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地球一般\"/>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<sst xmlns="http://schemas.openxmlformats.org/spreadsheetml/2006/main" count="2946" uniqueCount="659">
  <si>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</si>
  <si>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</si>
  <si>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</si>
  <si>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</si>
  <si>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</si>
  <si>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</si>
  <si>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</si>
  <si>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</si>
  <si>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</si>
  <si>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</si>
  <si>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</si>
  <si>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</si>
  <si>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</si>
  <si>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</si>
  <si>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</si>
  <si>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</si>
  <si>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</si>
  <si>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</si>
  <si>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</si>
  <si>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</si>
  <si>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</si>
  <si>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</si>
  <si>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</si>
  <si>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</si>
  <si>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</si>
  <si>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</si>
  <si>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</si>
  <si>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</si>
  <si>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</si>
  <si>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</si>
  <si>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</si>
  <si>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</si>
  <si>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</si>
  <si>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</si>
  <si>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</si>
  <si>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</si>
  <si>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</si>
  <si>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</si>
  <si>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</si>
  <si>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</si>
  <si>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</si>
  <si>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</si>
  <si>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</si>
  <si>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</si>
  <si>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</si>
  <si>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</si>
  <si>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</si>
  <si>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</si>
  <si>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</si>
  <si>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</si>
  <si>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</si>
  <si>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</si>
  <si>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</si>
  <si>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</si>
  <si>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</si>
  <si>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</si>
  <si>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</si>
  <si>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</si>
  <si>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</si>
  <si>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</si>
  <si>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</si>
  <si>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</si>
  <si>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</si>
  <si>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</si>
  <si>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</si>
  <si>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</si>
  <si>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</si>
  <si>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</si>
  <si>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</si>
  <si>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</si>
  <si>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</si>
  <si>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</si>
  <si>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</si>
  <si>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</si>
  <si>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</si>
  <si>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</si>
  <si>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</si>
  <si>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</si>
  <si>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</si>
  <si>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</si>
  <si>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</si>
  <si>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</si>
  <si>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</si>
  <si>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</si>
  <si>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</si>
  <si>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</si>
  <si>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</si>
  <si>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</si>
  <si>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</si>
  <si>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</si>
  <si>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</si>
  <si>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</si>
  <si>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</si>
  <si>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</si>
  <si>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</si>
  <si>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</si>
  <si>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</si>
  <si>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</si>
  <si>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</si>
  <si>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</si>
  <si>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</si>
  <si>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</si>
  <si>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</si>
  <si>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</si>
  <si>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</si>
  <si>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</si>
  <si>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</si>
  <si>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</si>
  <si>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</si>
  <si>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</si>
  <si>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</si>
  <si>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</si>
  <si>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</si>
  <si>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</si>
  <si>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</si>
  <si>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</si>
  <si>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</si>
  <si>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</si>
  <si>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</si>
  <si>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</si>
  <si>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</si>
  <si>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</si>
  <si>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</si>
  <si>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</si>
  <si>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</si>
  <si>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</si>
  <si>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</si>
  <si>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</si>
  <si>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</si>
  <si>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</si>
  <si>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</si>
  <si>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</si>
  <si>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</si>
  <si>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</si>
  <si>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</si>
  <si>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</si>
  <si>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</si>
  <si>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</si>
  <si>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</si>
  <si>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</si>
  <si>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</si>
  <si>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</si>
  <si>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</si>
  <si>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</si>
  <si>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</si>
  <si>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</si>
  <si>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</si>
  <si>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</si>
  <si>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</si>
  <si>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</si>
  <si>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</si>
  <si>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</si>
  <si>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</si>
  <si>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</si>
  <si>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</si>
  <si>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</si>
  <si>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</si>
  <si>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</si>
  <si>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</si>
  <si>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</si>
  <si>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</si>
  <si>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</si>
  <si>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</si>
  <si>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</si>
  <si>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</si>
  <si>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</si>
  <si>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</si>
  <si>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</si>
  <si>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</si>
  <si>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</si>
  <si>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</si>
  <si>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</si>
  <si>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</si>
  <si>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</si>
  <si>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</si>
  <si>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</si>
  <si>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</si>
  <si>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</si>
  <si>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</si>
  <si>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</si>
  <si>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</si>
  <si>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</si>
  <si>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</si>
  <si>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</si>
  <si>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</si>
  <si>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</si>
  <si>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</si>
  <si>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</si>
  <si>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</si>
  <si>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</si>
  <si>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</si>
  <si>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</si>
  <si>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</si>
  <si>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</si>
  <si>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</si>
  <si>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</si>
  <si>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</si>
  <si>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</si>
  <si>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</si>
  <si>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</si>
  <si>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</si>
  <si>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</si>
  <si>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</si>
  <si>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</si>
  <si>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</si>
  <si>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</si>
  <si>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</si>
  <si>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</si>
  <si>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</si>
  <si>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</si>
  <si>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</si>
  <si>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</si>
  <si>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</si>
  <si>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</si>
  <si>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</si>
  <si>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</si>
  <si>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</si>
  <si>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</si>
  <si>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</si>
  <si>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</si>
  <si>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</si>
  <si>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</si>
  <si>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</si>
  <si>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</si>
  <si>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</si>
  <si>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</si>
  <si>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</si>
  <si>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</si>
  <si>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</si>
  <si>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</si>
  <si>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</si>
  <si>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</si>
  <si>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</si>
  <si>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</si>
  <si>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</si>
  <si>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</si>
  <si>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</si>
  <si>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</si>
  <si>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</si>
  <si>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</si>
  <si>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</si>
  <si>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</si>
  <si>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</si>
  <si>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</si>
  <si>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</si>
  <si>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</si>
  <si>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</si>
  <si>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</si>
  <si>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</si>
  <si>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</si>
  <si>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</si>
  <si>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</si>
  <si>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</si>
  <si>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</si>
  <si>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</si>
  <si>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</si>
  <si>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</si>
  <si>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</si>
  <si>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</si>
  <si>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</si>
  <si>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</si>
  <si>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</si>
  <si>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</si>
  <si>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</si>
  <si>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</si>
  <si>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</si>
  <si>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</si>
  <si>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</si>
  <si>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</si>
  <si>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</si>
  <si>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</si>
  <si>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</si>
  <si>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</si>
  <si>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</si>
  <si>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</si>
  <si>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</si>
  <si>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</si>
  <si>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</si>
  <si>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</si>
  <si>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</si>
  <si>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</si>
  <si>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</si>
  <si>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</si>
  <si>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</si>
  <si>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</si>
  <si>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</si>
  <si>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</si>
  <si>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</si>
  <si>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</si>
  <si>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</si>
  <si>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</si>
  <si>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</si>
  <si>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</si>
  <si>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</si>
  <si>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</si>
  <si>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</si>
  <si>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</si>
  <si>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</si>
  <si>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</si>
  <si>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</si>
  <si>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</si>
  <si>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</si>
  <si>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</si>
  <si>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</si>
  <si>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</si>
  <si>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</si>
  <si>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</si>
  <si>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</si>
  <si>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</si>
  <si>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</si>
  <si>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</si>
  <si>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</si>
  <si>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</si>
  <si>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</si>
  <si>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</si>
  <si>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</si>
  <si>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</si>
  <si>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</si>
  <si>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</si>
  <si>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</si>
  <si>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</si>
  <si>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</si>
  <si>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</si>
  <si>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</si>
  <si>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</si>
  <si>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</si>
  <si>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</si>
  <si>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</si>
  <si>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</si>
  <si>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</si>
  <si>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</si>
  <si>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</si>
  <si>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</si>
  <si>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</si>
  <si>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</si>
  <si>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</si>
  <si>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</si>
  <si>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</si>
  <si>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</si>
  <si>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</si>
  <si>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</si>
  <si>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</si>
  <si>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</si>
  <si>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</si>
  <si>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</si>
  <si>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</si>
  <si>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</si>
  <si>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</si>
  <si>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</si>
  <si>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</si>
  <si>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</si>
  <si>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</si>
  <si>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</si>
  <si>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</si>
  <si>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</si>
  <si>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</si>
  <si>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</si>
  <si>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</si>
  <si>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</si>
  <si>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</si>
  <si>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</si>
  <si>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</si>
  <si>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</si>
  <si>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</si>
  <si>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</si>
  <si>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</si>
  <si>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</si>
  <si>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</si>
  <si>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</si>
  <si>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</si>
  <si>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</si>
  <si>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</si>
  <si>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</si>
  <si>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</si>
  <si>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</si>
  <si>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</si>
  <si>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</si>
  <si>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</si>
  <si>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</si>
  <si>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</si>
  <si>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</si>
  <si>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</si>
  <si>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</si>
  <si>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</si>
  <si>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</si>
  <si>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</si>
  <si>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</si>
  <si>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</si>
  <si>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</si>
  <si>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</si>
  <si>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</si>
  <si>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</si>
  <si>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</si>
  <si>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</si>
  <si>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</si>
  <si>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</si>
  <si>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</si>
  <si>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</si>
  <si>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</si>
  <si>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</si>
  <si>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</si>
  <si>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</si>
  <si>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</si>
  <si>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</si>
  <si>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</si>
  <si>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</si>
  <si>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</si>
  <si>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</si>
  <si>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</si>
  <si>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</si>
  <si>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</si>
  <si>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</si>
  <si>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</si>
  <si>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</si>
  <si>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</si>
  <si>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</si>
  <si>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</si>
  <si>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</si>
  <si>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</si>
  <si>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</si>
  <si>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</si>
  <si>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</si>
  <si>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</si>
  <si>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</si>
  <si>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</si>
  <si>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</si>
  <si>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</si>
  <si>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</si>
  <si>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</si>
  <si>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</si>
  <si>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</si>
  <si>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</si>
  <si>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</si>
  <si>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</si>
  <si>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</si>
  <si>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</si>
  <si>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</si>
  <si>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</si>
  <si>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</si>
  <si>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</si>
  <si>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</si>
  <si>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</si>
  <si>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</si>
  <si>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</si>
  <si>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</si>
  <si>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</si>
  <si>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</si>
  <si>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</si>
  <si>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</si>
  <si>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</si>
  <si>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</si>
  <si>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</si>
  <si>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</si>
  <si>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</si>
  <si>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</si>
  <si>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</si>
  <si>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</si>
  <si>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</si>
  <si>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</si>
  <si>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</si>
  <si>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</si>
  <si>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</si>
  <si>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</si>
  <si>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</si>
  <si>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</si>
  <si>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</si>
  <si>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</si>
  <si>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</si>
  <si>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</si>
  <si>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</si>
  <si>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</si>
  <si>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</si>
  <si>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</si>
  <si>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</si>
  <si>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</si>
  <si>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</si>
  <si>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</si>
  <si>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</si>
  <si>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</si>
  <si>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</si>
  <si>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</si>
  <si>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</si>
  <si>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</si>
  <si>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</si>
  <si>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</si>
  <si>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</si>
  <si>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</si>
  <si>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</si>
  <si>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</si>
  <si>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</si>
  <si>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</si>
  <si>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</si>
  <si>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</si>
  <si>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</si>
  <si>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</si>
  <si>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</si>
  <si>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</si>
  <si>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</si>
  <si>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</si>
  <si>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</si>
  <si>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</si>
  <si>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</si>
  <si>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</si>
  <si>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</si>
  <si>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</si>
  <si>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</si>
  <si>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</si>
  <si>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</si>
  <si>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</si>
  <si>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</si>
  <si>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</si>
  <si>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</si>
  <si>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</si>
  <si>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</si>
  <si>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</si>
  <si>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</si>
  <si>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</si>
  <si>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</si>
  <si>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</si>
  <si>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</si>
  <si>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</si>
  <si>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</si>
  <si>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</si>
  <si>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</si>
  <si>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</si>
  <si>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</si>
  <si>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</si>
  <si>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</si>
  <si>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</si>
  <si>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</si>
  <si>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</si>
  <si>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</si>
  <si>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</si>
  <si>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</si>
  <si>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</si>
  <si>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</si>
  <si>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</si>
  <si>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</si>
  <si>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</si>
  <si>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</si>
  <si>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</si>
  <si>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</si>
  <si>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</si>
  <si>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</si>
  <si>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</si>
  <si>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</si>
  <si>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</si>
  <si>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パリ協定等を受けた長期的温室効果ガス削減対策研究事業</t>
    <rPh sb="2" eb="4">
      <t>キョウテイ</t>
    </rPh>
    <rPh sb="4" eb="5">
      <t>トウ</t>
    </rPh>
    <rPh sb="6" eb="7">
      <t>ウ</t>
    </rPh>
    <rPh sb="9" eb="11">
      <t>チョウキ</t>
    </rPh>
    <rPh sb="11" eb="12">
      <t>テキ</t>
    </rPh>
    <rPh sb="12" eb="14">
      <t>オンシツ</t>
    </rPh>
    <rPh sb="14" eb="16">
      <t>コウカ</t>
    </rPh>
    <rPh sb="18" eb="20">
      <t>サクゲン</t>
    </rPh>
    <rPh sb="20" eb="22">
      <t>タイサク</t>
    </rPh>
    <rPh sb="22" eb="24">
      <t>ケンキュウ</t>
    </rPh>
    <rPh sb="24" eb="26">
      <t>ジギョウ</t>
    </rPh>
    <phoneticPr fontId="6"/>
  </si>
  <si>
    <t>地球環境局</t>
    <rPh sb="0" eb="2">
      <t>チキュウ</t>
    </rPh>
    <rPh sb="2" eb="5">
      <t>カンキョウキョク</t>
    </rPh>
    <phoneticPr fontId="6"/>
  </si>
  <si>
    <t>総務課研究調査室</t>
    <rPh sb="0" eb="3">
      <t>ソウムカ</t>
    </rPh>
    <rPh sb="3" eb="5">
      <t>ケンキュウ</t>
    </rPh>
    <rPh sb="5" eb="8">
      <t>チョウサシツ</t>
    </rPh>
    <phoneticPr fontId="6"/>
  </si>
  <si>
    <t>○</t>
  </si>
  <si>
    <t>ｰ</t>
    <phoneticPr fontId="6"/>
  </si>
  <si>
    <t>気候変動の影響への適応計画（平成27年11月27日閣議決定）
地球温暖化対策計画（平成28年5月13日閣議決定）</t>
    <rPh sb="0" eb="2">
      <t>キコウ</t>
    </rPh>
    <rPh sb="2" eb="4">
      <t>ヘンドウ</t>
    </rPh>
    <rPh sb="5" eb="7">
      <t>エイキョウ</t>
    </rPh>
    <rPh sb="9" eb="11">
      <t>テキオウ</t>
    </rPh>
    <rPh sb="11" eb="13">
      <t>ケイカク</t>
    </rPh>
    <rPh sb="14" eb="16">
      <t>ヘイセイ</t>
    </rPh>
    <rPh sb="18" eb="19">
      <t>ネン</t>
    </rPh>
    <rPh sb="21" eb="22">
      <t>ガツ</t>
    </rPh>
    <rPh sb="24" eb="25">
      <t>ニチ</t>
    </rPh>
    <rPh sb="25" eb="27">
      <t>カクギ</t>
    </rPh>
    <rPh sb="27" eb="29">
      <t>ケッテイ</t>
    </rPh>
    <rPh sb="31" eb="33">
      <t>チキュウ</t>
    </rPh>
    <rPh sb="33" eb="36">
      <t>オンダンカ</t>
    </rPh>
    <rPh sb="36" eb="38">
      <t>タイサク</t>
    </rPh>
    <rPh sb="38" eb="40">
      <t>ケイカク</t>
    </rPh>
    <rPh sb="41" eb="43">
      <t>ヘイセイ</t>
    </rPh>
    <rPh sb="45" eb="46">
      <t>ネン</t>
    </rPh>
    <rPh sb="47" eb="48">
      <t>ガツ</t>
    </rPh>
    <rPh sb="50" eb="51">
      <t>ニチ</t>
    </rPh>
    <rPh sb="51" eb="53">
      <t>カクギ</t>
    </rPh>
    <rPh sb="53" eb="55">
      <t>ケッテイ</t>
    </rPh>
    <phoneticPr fontId="6"/>
  </si>
  <si>
    <t>パリ協定において長期の温室効果ガス低排出発展戦略を作成・提出することが求められていることを踏まえ、G7各国を始めとした他国の長期戦略の事例研究や研究者との意見交換等を通じて、我が国の長期戦略の策定に貢献する。また、途上国の長期戦略策定等の支援のための研究等を行うことにより、途上国を含めた世界全体での温室効果ガスの排出削減を目指す。</t>
    <phoneticPr fontId="6"/>
  </si>
  <si>
    <t>-</t>
    <phoneticPr fontId="6"/>
  </si>
  <si>
    <t>本事業は地球温暖化対策関係予算において
【D.基盤的施策など】に分類されており、直接的に温室効果ガス排出削減等をもたないものであるため、地球温暖化対策に係る横断的指標は設定できない。</t>
    <phoneticPr fontId="6"/>
  </si>
  <si>
    <t>年次研究者会合への参加者数</t>
    <rPh sb="0" eb="2">
      <t>ネンジ</t>
    </rPh>
    <rPh sb="2" eb="4">
      <t>ケンキュウ</t>
    </rPh>
    <rPh sb="4" eb="5">
      <t>シャ</t>
    </rPh>
    <rPh sb="5" eb="7">
      <t>カイゴウ</t>
    </rPh>
    <rPh sb="9" eb="12">
      <t>サンカシャ</t>
    </rPh>
    <rPh sb="12" eb="13">
      <t>スウ</t>
    </rPh>
    <phoneticPr fontId="6"/>
  </si>
  <si>
    <t>人</t>
    <rPh sb="0" eb="1">
      <t>ニン</t>
    </rPh>
    <phoneticPr fontId="6"/>
  </si>
  <si>
    <t>94/9</t>
    <phoneticPr fontId="6"/>
  </si>
  <si>
    <t>69/7</t>
    <phoneticPr fontId="6"/>
  </si>
  <si>
    <t>-</t>
    <phoneticPr fontId="6"/>
  </si>
  <si>
    <t>1.地球温暖化対策の推進</t>
    <rPh sb="2" eb="4">
      <t>チキュウ</t>
    </rPh>
    <rPh sb="4" eb="7">
      <t>オンダンカ</t>
    </rPh>
    <rPh sb="7" eb="9">
      <t>タイサク</t>
    </rPh>
    <rPh sb="10" eb="12">
      <t>スイシン</t>
    </rPh>
    <phoneticPr fontId="6"/>
  </si>
  <si>
    <t>エネルギー起源二酸化炭素の排出量（CO2換算トン）</t>
    <rPh sb="5" eb="7">
      <t>キゲン</t>
    </rPh>
    <rPh sb="7" eb="10">
      <t>ニサンカ</t>
    </rPh>
    <rPh sb="10" eb="12">
      <t>タンソ</t>
    </rPh>
    <rPh sb="13" eb="16">
      <t>ハイシュツリョウ</t>
    </rPh>
    <rPh sb="20" eb="22">
      <t>カンサン</t>
    </rPh>
    <phoneticPr fontId="6"/>
  </si>
  <si>
    <t>CO2換算トン</t>
    <rPh sb="3" eb="5">
      <t>カンサン</t>
    </rPh>
    <phoneticPr fontId="6"/>
  </si>
  <si>
    <t>-</t>
    <phoneticPr fontId="6"/>
  </si>
  <si>
    <t>環境省</t>
  </si>
  <si>
    <t>社会が必要としている長期的温室効果ガス削減対策のための活動であり、社会のニーズを的確に反映している。</t>
    <rPh sb="0" eb="2">
      <t>シャカイ</t>
    </rPh>
    <rPh sb="3" eb="5">
      <t>ヒツヨウ</t>
    </rPh>
    <rPh sb="10" eb="17">
      <t>チョウキテキオンシツコウカ</t>
    </rPh>
    <rPh sb="19" eb="21">
      <t>サクゲン</t>
    </rPh>
    <rPh sb="21" eb="23">
      <t>タイサク</t>
    </rPh>
    <rPh sb="27" eb="29">
      <t>カツドウ</t>
    </rPh>
    <rPh sb="33" eb="35">
      <t>シャカイ</t>
    </rPh>
    <rPh sb="40" eb="42">
      <t>テキカク</t>
    </rPh>
    <rPh sb="43" eb="45">
      <t>ハンエイ</t>
    </rPh>
    <phoneticPr fontId="6"/>
  </si>
  <si>
    <t>本事業は、各種長期低炭素シナリオに関する情報の整理や比較研究を行うとともに、他国の長期戦略の調査を行うことにより、我が国の長期の温室効果ガス低排出発展戦略の検討を行うためのものであり、国による事業実施が必須である。</t>
    <rPh sb="0" eb="1">
      <t>ホン</t>
    </rPh>
    <rPh sb="1" eb="3">
      <t>ジギョウ</t>
    </rPh>
    <rPh sb="5" eb="7">
      <t>カクシュ</t>
    </rPh>
    <rPh sb="7" eb="9">
      <t>チョウキ</t>
    </rPh>
    <rPh sb="9" eb="12">
      <t>テイタンソ</t>
    </rPh>
    <rPh sb="17" eb="18">
      <t>カン</t>
    </rPh>
    <rPh sb="20" eb="22">
      <t>ジョウホウ</t>
    </rPh>
    <rPh sb="23" eb="25">
      <t>セイリ</t>
    </rPh>
    <rPh sb="26" eb="28">
      <t>ヒカク</t>
    </rPh>
    <rPh sb="28" eb="30">
      <t>ケンキュウ</t>
    </rPh>
    <rPh sb="31" eb="32">
      <t>オコナ</t>
    </rPh>
    <rPh sb="38" eb="40">
      <t>タコク</t>
    </rPh>
    <rPh sb="41" eb="43">
      <t>チョウキ</t>
    </rPh>
    <rPh sb="43" eb="45">
      <t>センリャク</t>
    </rPh>
    <rPh sb="46" eb="48">
      <t>チョウサ</t>
    </rPh>
    <rPh sb="49" eb="50">
      <t>オコナ</t>
    </rPh>
    <rPh sb="57" eb="58">
      <t>ワ</t>
    </rPh>
    <rPh sb="59" eb="60">
      <t>クニ</t>
    </rPh>
    <rPh sb="61" eb="63">
      <t>チョウキ</t>
    </rPh>
    <rPh sb="64" eb="66">
      <t>オンシツ</t>
    </rPh>
    <rPh sb="66" eb="68">
      <t>コウカ</t>
    </rPh>
    <rPh sb="70" eb="73">
      <t>テイハイシュツ</t>
    </rPh>
    <rPh sb="73" eb="75">
      <t>ハッテン</t>
    </rPh>
    <rPh sb="75" eb="77">
      <t>センリャク</t>
    </rPh>
    <rPh sb="78" eb="80">
      <t>ケントウ</t>
    </rPh>
    <rPh sb="81" eb="82">
      <t>オコナ</t>
    </rPh>
    <rPh sb="92" eb="93">
      <t>クニ</t>
    </rPh>
    <rPh sb="96" eb="98">
      <t>ジギョウ</t>
    </rPh>
    <rPh sb="98" eb="100">
      <t>ジッシ</t>
    </rPh>
    <rPh sb="101" eb="103">
      <t>ヒッス</t>
    </rPh>
    <phoneticPr fontId="6"/>
  </si>
  <si>
    <t>地球温暖化対策計画において、『主要排出国がその能力に応じた排出削減に取り組むよう国際社会を主導し、地球温暖化対策と経済成長を両立させながら、長期目標として2050年までに80 %の温室効果ガスの排出削減を目指す。』とされており、長期戦略策定のためその優先度は高い。</t>
    <rPh sb="0" eb="2">
      <t>チキュウ</t>
    </rPh>
    <rPh sb="2" eb="5">
      <t>オンダンカ</t>
    </rPh>
    <rPh sb="5" eb="7">
      <t>タイサク</t>
    </rPh>
    <rPh sb="7" eb="9">
      <t>ケイカク</t>
    </rPh>
    <rPh sb="15" eb="17">
      <t>シュヨウ</t>
    </rPh>
    <rPh sb="17" eb="20">
      <t>ハイシュツコク</t>
    </rPh>
    <rPh sb="23" eb="25">
      <t>ノウリョク</t>
    </rPh>
    <rPh sb="26" eb="27">
      <t>オウ</t>
    </rPh>
    <rPh sb="29" eb="31">
      <t>ハイシュツ</t>
    </rPh>
    <rPh sb="31" eb="33">
      <t>サクゲン</t>
    </rPh>
    <rPh sb="34" eb="35">
      <t>ト</t>
    </rPh>
    <rPh sb="36" eb="37">
      <t>ク</t>
    </rPh>
    <rPh sb="40" eb="42">
      <t>コクサイ</t>
    </rPh>
    <rPh sb="42" eb="44">
      <t>シャカイ</t>
    </rPh>
    <rPh sb="45" eb="47">
      <t>シュドウ</t>
    </rPh>
    <rPh sb="49" eb="56">
      <t>チキュウオンダンカタイサク</t>
    </rPh>
    <rPh sb="57" eb="59">
      <t>ケイザイ</t>
    </rPh>
    <rPh sb="59" eb="61">
      <t>セイチョウ</t>
    </rPh>
    <rPh sb="62" eb="64">
      <t>リョウリツ</t>
    </rPh>
    <rPh sb="70" eb="72">
      <t>チョウキ</t>
    </rPh>
    <rPh sb="72" eb="74">
      <t>モクヒョウ</t>
    </rPh>
    <rPh sb="81" eb="82">
      <t>ネン</t>
    </rPh>
    <rPh sb="90" eb="92">
      <t>オンシツ</t>
    </rPh>
    <rPh sb="92" eb="94">
      <t>コウカ</t>
    </rPh>
    <rPh sb="97" eb="99">
      <t>ハイシュツ</t>
    </rPh>
    <rPh sb="99" eb="101">
      <t>サクゲン</t>
    </rPh>
    <rPh sb="102" eb="104">
      <t>メザ</t>
    </rPh>
    <rPh sb="114" eb="116">
      <t>チョウキ</t>
    </rPh>
    <rPh sb="116" eb="118">
      <t>センリャク</t>
    </rPh>
    <rPh sb="118" eb="120">
      <t>サクテイ</t>
    </rPh>
    <rPh sb="125" eb="128">
      <t>ユウセンド</t>
    </rPh>
    <rPh sb="129" eb="130">
      <t>タカ</t>
    </rPh>
    <phoneticPr fontId="6"/>
  </si>
  <si>
    <t>諸外国の長期低炭素ビジョンを研究・調査し、我が国の温室効果ガス低排出発展戦略の検討材料とするために妥当である。</t>
    <rPh sb="0" eb="3">
      <t>ショガイコク</t>
    </rPh>
    <rPh sb="4" eb="6">
      <t>チョウキ</t>
    </rPh>
    <rPh sb="6" eb="9">
      <t>テイタンソ</t>
    </rPh>
    <rPh sb="14" eb="16">
      <t>ケンキュウ</t>
    </rPh>
    <rPh sb="17" eb="19">
      <t>チョウサ</t>
    </rPh>
    <rPh sb="21" eb="22">
      <t>ワ</t>
    </rPh>
    <rPh sb="23" eb="24">
      <t>コク</t>
    </rPh>
    <rPh sb="25" eb="29">
      <t>オンシツコウカ</t>
    </rPh>
    <rPh sb="31" eb="38">
      <t>テイハイシュツハッテンセンリャク</t>
    </rPh>
    <rPh sb="39" eb="43">
      <t>ケントウザイリョウ</t>
    </rPh>
    <rPh sb="49" eb="51">
      <t>ダトウ</t>
    </rPh>
    <phoneticPr fontId="6"/>
  </si>
  <si>
    <t>本事業の目標達成に必要な、真に必要なものに限定されている。</t>
    <rPh sb="0" eb="1">
      <t>ホン</t>
    </rPh>
    <rPh sb="1" eb="3">
      <t>ジギョウ</t>
    </rPh>
    <rPh sb="4" eb="6">
      <t>モクヒョウ</t>
    </rPh>
    <rPh sb="6" eb="8">
      <t>タッセイ</t>
    </rPh>
    <rPh sb="9" eb="11">
      <t>ヒツヨウ</t>
    </rPh>
    <rPh sb="13" eb="14">
      <t>シン</t>
    </rPh>
    <rPh sb="15" eb="17">
      <t>ヒツヨウ</t>
    </rPh>
    <rPh sb="21" eb="23">
      <t>ゲンテイ</t>
    </rPh>
    <phoneticPr fontId="6"/>
  </si>
  <si>
    <t>会合開催時には他の会合との同時開催とするなど、予算の効率的な執行を行っている。</t>
    <rPh sb="0" eb="2">
      <t>カイゴウ</t>
    </rPh>
    <rPh sb="2" eb="5">
      <t>カイサイジ</t>
    </rPh>
    <rPh sb="7" eb="8">
      <t>タ</t>
    </rPh>
    <rPh sb="9" eb="11">
      <t>カイゴウ</t>
    </rPh>
    <rPh sb="13" eb="15">
      <t>ドウジ</t>
    </rPh>
    <rPh sb="15" eb="17">
      <t>カイサイ</t>
    </rPh>
    <rPh sb="23" eb="25">
      <t>ヨサン</t>
    </rPh>
    <rPh sb="26" eb="29">
      <t>コウリツテキ</t>
    </rPh>
    <rPh sb="30" eb="32">
      <t>シッコウ</t>
    </rPh>
    <rPh sb="33" eb="34">
      <t>オコナ</t>
    </rPh>
    <phoneticPr fontId="6"/>
  </si>
  <si>
    <t>低炭素社会に向けた会合と、我が国の長期戦略の検討に向けた成果報告書を成果としており、本事業の目標に見合ったものである。</t>
    <rPh sb="0" eb="3">
      <t>テイタンソ</t>
    </rPh>
    <rPh sb="3" eb="5">
      <t>シャカイ</t>
    </rPh>
    <rPh sb="6" eb="7">
      <t>ム</t>
    </rPh>
    <rPh sb="9" eb="11">
      <t>カイゴウ</t>
    </rPh>
    <rPh sb="13" eb="14">
      <t>ワ</t>
    </rPh>
    <rPh sb="15" eb="16">
      <t>クニ</t>
    </rPh>
    <rPh sb="17" eb="19">
      <t>チョウキ</t>
    </rPh>
    <rPh sb="19" eb="21">
      <t>センリャク</t>
    </rPh>
    <rPh sb="22" eb="24">
      <t>ケントウ</t>
    </rPh>
    <rPh sb="25" eb="26">
      <t>ム</t>
    </rPh>
    <rPh sb="28" eb="30">
      <t>セイカ</t>
    </rPh>
    <rPh sb="30" eb="33">
      <t>ホウコクショ</t>
    </rPh>
    <rPh sb="34" eb="36">
      <t>セイカ</t>
    </rPh>
    <rPh sb="42" eb="43">
      <t>ホン</t>
    </rPh>
    <rPh sb="43" eb="45">
      <t>ジギョウ</t>
    </rPh>
    <rPh sb="46" eb="48">
      <t>モクヒョウ</t>
    </rPh>
    <rPh sb="49" eb="51">
      <t>ミア</t>
    </rPh>
    <phoneticPr fontId="6"/>
  </si>
  <si>
    <t>本事業で長期低炭素ビジョンを共有するネットワークは、G8環境大臣会合により設立が合意されたLCS-Rnetと、ASEAN+3環境大臣会合の提案をもとに設立されたLoCARNetを元に設立するネットワークであり、事業実施にあたっては本事業が唯一の手段である。</t>
    <rPh sb="0" eb="1">
      <t>ホン</t>
    </rPh>
    <rPh sb="1" eb="3">
      <t>ジギョウ</t>
    </rPh>
    <rPh sb="4" eb="6">
      <t>チョウキ</t>
    </rPh>
    <rPh sb="6" eb="9">
      <t>テイタンソ</t>
    </rPh>
    <rPh sb="14" eb="16">
      <t>キョウユウ</t>
    </rPh>
    <rPh sb="28" eb="30">
      <t>カンキョウ</t>
    </rPh>
    <rPh sb="30" eb="32">
      <t>ダイジン</t>
    </rPh>
    <rPh sb="32" eb="34">
      <t>カイゴウ</t>
    </rPh>
    <rPh sb="37" eb="39">
      <t>セツリツ</t>
    </rPh>
    <rPh sb="40" eb="42">
      <t>ゴウイ</t>
    </rPh>
    <rPh sb="62" eb="64">
      <t>カンキョウ</t>
    </rPh>
    <rPh sb="64" eb="66">
      <t>ダイジン</t>
    </rPh>
    <rPh sb="66" eb="68">
      <t>カイゴウ</t>
    </rPh>
    <rPh sb="69" eb="71">
      <t>テイアン</t>
    </rPh>
    <rPh sb="75" eb="77">
      <t>セツリツ</t>
    </rPh>
    <rPh sb="89" eb="90">
      <t>モト</t>
    </rPh>
    <rPh sb="91" eb="93">
      <t>セツリツ</t>
    </rPh>
    <rPh sb="105" eb="107">
      <t>ジギョウ</t>
    </rPh>
    <rPh sb="107" eb="109">
      <t>ジッシ</t>
    </rPh>
    <rPh sb="115" eb="116">
      <t>ホン</t>
    </rPh>
    <rPh sb="116" eb="118">
      <t>ジギョウ</t>
    </rPh>
    <rPh sb="119" eb="121">
      <t>ユイイツ</t>
    </rPh>
    <rPh sb="122" eb="124">
      <t>シュダン</t>
    </rPh>
    <phoneticPr fontId="6"/>
  </si>
  <si>
    <t>-</t>
    <phoneticPr fontId="6"/>
  </si>
  <si>
    <t>地球温暖化対策の効率的な実施のためには、予算を効率的に執行し、緩和と適応を統合した対策についての研究を促進し、実践に移すことにより、効果的に地球温暖化対策を実行することが可能となる。</t>
    <rPh sb="0" eb="2">
      <t>チキュウ</t>
    </rPh>
    <rPh sb="2" eb="5">
      <t>オンダンカ</t>
    </rPh>
    <rPh sb="5" eb="7">
      <t>タイサク</t>
    </rPh>
    <rPh sb="8" eb="11">
      <t>コウリツテキ</t>
    </rPh>
    <rPh sb="12" eb="14">
      <t>ジッシ</t>
    </rPh>
    <rPh sb="20" eb="22">
      <t>ヨサン</t>
    </rPh>
    <rPh sb="23" eb="26">
      <t>コウリツテキ</t>
    </rPh>
    <rPh sb="27" eb="29">
      <t>シッコウ</t>
    </rPh>
    <rPh sb="31" eb="33">
      <t>カンワ</t>
    </rPh>
    <rPh sb="34" eb="36">
      <t>テキオウ</t>
    </rPh>
    <rPh sb="37" eb="39">
      <t>トウゴウ</t>
    </rPh>
    <rPh sb="41" eb="43">
      <t>タイサク</t>
    </rPh>
    <rPh sb="48" eb="50">
      <t>ケンキュウ</t>
    </rPh>
    <rPh sb="51" eb="53">
      <t>ソクシン</t>
    </rPh>
    <rPh sb="55" eb="57">
      <t>ジッセン</t>
    </rPh>
    <rPh sb="58" eb="59">
      <t>ウツ</t>
    </rPh>
    <rPh sb="66" eb="69">
      <t>コウカテキ</t>
    </rPh>
    <rPh sb="70" eb="77">
      <t>チキュウオンダンカタイサク</t>
    </rPh>
    <rPh sb="78" eb="80">
      <t>ジッコウ</t>
    </rPh>
    <rPh sb="85" eb="87">
      <t>カノウ</t>
    </rPh>
    <phoneticPr fontId="6"/>
  </si>
  <si>
    <t>諸外国と知識の共有を進め、長期低炭素シナリオについてさらに詳しく研究・調査することにより、我が国の長期温室効果ガス低排出発展戦略の具体的な策定に寄与する。</t>
    <rPh sb="0" eb="3">
      <t>ショガイコク</t>
    </rPh>
    <rPh sb="4" eb="6">
      <t>チシキ</t>
    </rPh>
    <rPh sb="7" eb="9">
      <t>キョウユウ</t>
    </rPh>
    <rPh sb="10" eb="11">
      <t>スス</t>
    </rPh>
    <rPh sb="13" eb="15">
      <t>チョウキ</t>
    </rPh>
    <rPh sb="15" eb="18">
      <t>テイタンソ</t>
    </rPh>
    <rPh sb="29" eb="30">
      <t>クワ</t>
    </rPh>
    <rPh sb="32" eb="34">
      <t>ケンキュウ</t>
    </rPh>
    <rPh sb="35" eb="37">
      <t>チョウサ</t>
    </rPh>
    <rPh sb="45" eb="46">
      <t>ワ</t>
    </rPh>
    <rPh sb="47" eb="48">
      <t>クニ</t>
    </rPh>
    <rPh sb="49" eb="51">
      <t>チョウキ</t>
    </rPh>
    <rPh sb="51" eb="53">
      <t>オンシツ</t>
    </rPh>
    <rPh sb="53" eb="55">
      <t>コウカ</t>
    </rPh>
    <rPh sb="57" eb="60">
      <t>テイハイシュツ</t>
    </rPh>
    <rPh sb="60" eb="62">
      <t>ハッテン</t>
    </rPh>
    <rPh sb="62" eb="64">
      <t>センリャク</t>
    </rPh>
    <rPh sb="65" eb="68">
      <t>グタイテキ</t>
    </rPh>
    <rPh sb="69" eb="71">
      <t>サクテイ</t>
    </rPh>
    <rPh sb="72" eb="74">
      <t>キヨ</t>
    </rPh>
    <phoneticPr fontId="6"/>
  </si>
  <si>
    <t>-</t>
  </si>
  <si>
    <t>-</t>
    <phoneticPr fontId="6"/>
  </si>
  <si>
    <t>-</t>
    <phoneticPr fontId="6"/>
  </si>
  <si>
    <t>-</t>
    <phoneticPr fontId="6"/>
  </si>
  <si>
    <t>-</t>
    <phoneticPr fontId="6"/>
  </si>
  <si>
    <t>-</t>
    <phoneticPr fontId="6"/>
  </si>
  <si>
    <t>-</t>
    <phoneticPr fontId="6"/>
  </si>
  <si>
    <t>-</t>
    <phoneticPr fontId="6"/>
  </si>
  <si>
    <t>66/9</t>
    <phoneticPr fontId="6"/>
  </si>
  <si>
    <t>60/8</t>
    <phoneticPr fontId="6"/>
  </si>
  <si>
    <t>-</t>
    <phoneticPr fontId="6"/>
  </si>
  <si>
    <t>-</t>
    <phoneticPr fontId="6"/>
  </si>
  <si>
    <t>-</t>
    <phoneticPr fontId="6"/>
  </si>
  <si>
    <t>-</t>
    <phoneticPr fontId="6"/>
  </si>
  <si>
    <t>-</t>
    <phoneticPr fontId="6"/>
  </si>
  <si>
    <t>有</t>
  </si>
  <si>
    <t>無</t>
  </si>
  <si>
    <t>‐</t>
  </si>
  <si>
    <t>新26-0001</t>
    <phoneticPr fontId="6"/>
  </si>
  <si>
    <t>新26-0001</t>
    <phoneticPr fontId="6"/>
  </si>
  <si>
    <t>004</t>
    <phoneticPr fontId="6"/>
  </si>
  <si>
    <t>002</t>
    <phoneticPr fontId="6"/>
  </si>
  <si>
    <t>A.（公財）地球環境戦略研究機関</t>
    <phoneticPr fontId="6"/>
  </si>
  <si>
    <t>人件費</t>
  </si>
  <si>
    <t>旅費</t>
  </si>
  <si>
    <t>一般管理費</t>
  </si>
  <si>
    <t>雑役務費</t>
  </si>
  <si>
    <t>印刷製本費</t>
  </si>
  <si>
    <t>外注</t>
  </si>
  <si>
    <t>その他</t>
  </si>
  <si>
    <t>消費税</t>
  </si>
  <si>
    <t>調査等旅費</t>
    <rPh sb="0" eb="2">
      <t>チョウサ</t>
    </rPh>
    <rPh sb="2" eb="3">
      <t>トウ</t>
    </rPh>
    <rPh sb="3" eb="5">
      <t>リョヒ</t>
    </rPh>
    <phoneticPr fontId="6"/>
  </si>
  <si>
    <t>事務員経費、英訳・英文校正等</t>
    <rPh sb="0" eb="3">
      <t>ジムイン</t>
    </rPh>
    <rPh sb="3" eb="5">
      <t>ケイヒ</t>
    </rPh>
    <rPh sb="6" eb="8">
      <t>エイヤク</t>
    </rPh>
    <rPh sb="9" eb="11">
      <t>エイブン</t>
    </rPh>
    <rPh sb="11" eb="13">
      <t>コウセイ</t>
    </rPh>
    <rPh sb="13" eb="14">
      <t>トウ</t>
    </rPh>
    <phoneticPr fontId="6"/>
  </si>
  <si>
    <t>報告書、パンフレット等</t>
    <rPh sb="0" eb="3">
      <t>ホウコクショ</t>
    </rPh>
    <rPh sb="10" eb="11">
      <t>トウ</t>
    </rPh>
    <phoneticPr fontId="6"/>
  </si>
  <si>
    <t>国際低炭素社会推進研究業務</t>
    <rPh sb="0" eb="2">
      <t>コクサイ</t>
    </rPh>
    <rPh sb="2" eb="5">
      <t>テイタンソ</t>
    </rPh>
    <rPh sb="5" eb="7">
      <t>シャカイ</t>
    </rPh>
    <rPh sb="7" eb="9">
      <t>スイシン</t>
    </rPh>
    <rPh sb="9" eb="11">
      <t>ケンキュウ</t>
    </rPh>
    <rPh sb="11" eb="13">
      <t>ギョウム</t>
    </rPh>
    <phoneticPr fontId="6"/>
  </si>
  <si>
    <t>（公財）地球環境戦略研究機関</t>
  </si>
  <si>
    <t>・国内外の長期シナリオの調査・研究
・年次研究者会合の開催や、研究交流の促進支援、研究成果の取りまとめや発信、知見の共有
・途上国で協働調査を行い、長期低炭素シナリオ策定にむけた支援</t>
  </si>
  <si>
    <t>一般競争契約
（総合評価）</t>
  </si>
  <si>
    <t>気候変動影響研究調査等委託費</t>
    <rPh sb="0" eb="2">
      <t>キコウ</t>
    </rPh>
    <rPh sb="2" eb="4">
      <t>ヘンドウ</t>
    </rPh>
    <rPh sb="4" eb="6">
      <t>エイキョウ</t>
    </rPh>
    <rPh sb="6" eb="8">
      <t>ケンキュウ</t>
    </rPh>
    <rPh sb="8" eb="10">
      <t>チョウサ</t>
    </rPh>
    <rPh sb="10" eb="11">
      <t>トウ</t>
    </rPh>
    <rPh sb="11" eb="14">
      <t>イタクヒ</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</si>
  <si>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</si>
  <si>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</si>
  <si>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</si>
  <si>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</si>
  <si>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</si>
  <si>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</si>
  <si>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</si>
  <si>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</si>
  <si>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</si>
  <si>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</si>
  <si>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研究調査業務　9人</t>
    <rPh sb="0" eb="2">
      <t>ケンキュウ</t>
    </rPh>
    <rPh sb="2" eb="4">
      <t>チョウサ</t>
    </rPh>
    <rPh sb="4" eb="6">
      <t>ギョウム</t>
    </rPh>
    <rPh sb="8" eb="9">
      <t>ニン</t>
    </rPh>
    <phoneticPr fontId="6"/>
  </si>
  <si>
    <t>通信運営費、借料及び損料、賃金</t>
    <rPh sb="0" eb="2">
      <t>ツウシン</t>
    </rPh>
    <rPh sb="2" eb="5">
      <t>ウンエイヒ</t>
    </rPh>
    <rPh sb="6" eb="8">
      <t>シャクリョウ</t>
    </rPh>
    <rPh sb="8" eb="9">
      <t>オヨ</t>
    </rPh>
    <rPh sb="10" eb="12">
      <t>ソンリョウ</t>
    </rPh>
    <rPh sb="13" eb="15">
      <t>チンギン</t>
    </rPh>
    <phoneticPr fontId="6"/>
  </si>
  <si>
    <t>平成29年度国際低炭素社会推進研究調査等委託業務報告書（環境省）</t>
    <rPh sb="24" eb="27">
      <t>ホウコクショ</t>
    </rPh>
    <rPh sb="28" eb="31">
      <t>カンキョウショウ</t>
    </rPh>
    <phoneticPr fontId="6"/>
  </si>
  <si>
    <t>件</t>
    <rPh sb="0" eb="1">
      <t>ケン</t>
    </rPh>
    <phoneticPr fontId="6"/>
  </si>
  <si>
    <t>諸外国の各種長期低炭素シナリオに関する情報の整理や比較研究を行うとともに、G7をはじめとする他国の事例の研究・調査を行うことで、我が国の長期的温室効果ガス低排出発展戦略の検討に向けた材料とする。こうした知見を、低炭素社会国際研究ネットワーク(LCS-RNet)をはじめ、既存の研究者･政策立案者･民間企業等のステークホルダーが参加するネットワークや二国間会合等を活用し、多国間で情報交換を行うことで、世界各国の低炭素社会実現に貢献する。また、世界全体の温室効果ガス低排出発展戦略の検討に関する情報収集を行うと同時に、途上国で共同調査を行い、途上国による長期的温室効果ガス低排出発展戦略策定に向けた支援を実施する。</t>
    <rPh sb="4" eb="6">
      <t>カクシュ</t>
    </rPh>
    <rPh sb="6" eb="8">
      <t>チョウキ</t>
    </rPh>
    <rPh sb="8" eb="11">
      <t>テイタンソ</t>
    </rPh>
    <rPh sb="16" eb="17">
      <t>カン</t>
    </rPh>
    <rPh sb="19" eb="21">
      <t>ジョウホウ</t>
    </rPh>
    <rPh sb="22" eb="24">
      <t>セイリ</t>
    </rPh>
    <rPh sb="25" eb="27">
      <t>ヒカク</t>
    </rPh>
    <rPh sb="27" eb="29">
      <t>ケンキュウ</t>
    </rPh>
    <rPh sb="30" eb="31">
      <t>オコナ</t>
    </rPh>
    <rPh sb="46" eb="48">
      <t>タコク</t>
    </rPh>
    <rPh sb="58" eb="59">
      <t>オコナ</t>
    </rPh>
    <rPh sb="70" eb="71">
      <t>テキ</t>
    </rPh>
    <rPh sb="88" eb="89">
      <t>ム</t>
    </rPh>
    <rPh sb="101" eb="103">
      <t>チケン</t>
    </rPh>
    <rPh sb="110" eb="112">
      <t>コクサイ</t>
    </rPh>
    <rPh sb="174" eb="175">
      <t>ニ</t>
    </rPh>
    <rPh sb="175" eb="177">
      <t>コクカン</t>
    </rPh>
    <rPh sb="177" eb="179">
      <t>カイゴウ</t>
    </rPh>
    <rPh sb="185" eb="186">
      <t>タ</t>
    </rPh>
    <rPh sb="200" eb="202">
      <t>セカイ</t>
    </rPh>
    <rPh sb="202" eb="204">
      <t>カッコク</t>
    </rPh>
    <rPh sb="205" eb="208">
      <t>テイタンソ</t>
    </rPh>
    <rPh sb="208" eb="210">
      <t>シャカイ</t>
    </rPh>
    <rPh sb="210" eb="212">
      <t>ジツゲン</t>
    </rPh>
    <rPh sb="213" eb="215">
      <t>コウケン</t>
    </rPh>
    <rPh sb="243" eb="244">
      <t>カン</t>
    </rPh>
    <rPh sb="246" eb="248">
      <t>ジョウホウ</t>
    </rPh>
    <rPh sb="248" eb="250">
      <t>シュウシュウ</t>
    </rPh>
    <rPh sb="251" eb="252">
      <t>オコナ</t>
    </rPh>
    <rPh sb="254" eb="256">
      <t>ドウジ</t>
    </rPh>
    <rPh sb="278" eb="279">
      <t>テキ</t>
    </rPh>
    <rPh sb="295" eb="296">
      <t>ム</t>
    </rPh>
    <rPh sb="301" eb="303">
      <t>ジッシ</t>
    </rPh>
    <phoneticPr fontId="6"/>
  </si>
  <si>
    <t>目標に関する定量的分析、モデルの開発などの長期低炭素シナリオ研究を推進し、施策や法的枠組み、技術の選択、資金など温室効果ガス低排出発展戦略の研究を行う。</t>
    <rPh sb="0" eb="2">
      <t>モクヒョウ</t>
    </rPh>
    <rPh sb="3" eb="4">
      <t>カン</t>
    </rPh>
    <rPh sb="6" eb="9">
      <t>テイリョウテキ</t>
    </rPh>
    <rPh sb="9" eb="11">
      <t>ブンセキ</t>
    </rPh>
    <rPh sb="16" eb="18">
      <t>カイハツ</t>
    </rPh>
    <rPh sb="21" eb="23">
      <t>チョウキ</t>
    </rPh>
    <rPh sb="23" eb="26">
      <t>テイタンソ</t>
    </rPh>
    <rPh sb="30" eb="32">
      <t>ケンキュウ</t>
    </rPh>
    <rPh sb="33" eb="35">
      <t>スイシン</t>
    </rPh>
    <rPh sb="37" eb="39">
      <t>シサク</t>
    </rPh>
    <rPh sb="40" eb="42">
      <t>ホウテキ</t>
    </rPh>
    <rPh sb="42" eb="44">
      <t>ワクグ</t>
    </rPh>
    <rPh sb="46" eb="48">
      <t>ギジュツ</t>
    </rPh>
    <rPh sb="49" eb="51">
      <t>センタク</t>
    </rPh>
    <rPh sb="52" eb="54">
      <t>シキン</t>
    </rPh>
    <rPh sb="56" eb="58">
      <t>オンシツ</t>
    </rPh>
    <rPh sb="58" eb="60">
      <t>コウカ</t>
    </rPh>
    <rPh sb="62" eb="65">
      <t>テイハイシュツ</t>
    </rPh>
    <rPh sb="65" eb="67">
      <t>ハッテン</t>
    </rPh>
    <rPh sb="67" eb="69">
      <t>センリャク</t>
    </rPh>
    <rPh sb="70" eb="72">
      <t>ケンキュウ</t>
    </rPh>
    <rPh sb="73" eb="74">
      <t>オコナ</t>
    </rPh>
    <phoneticPr fontId="6"/>
  </si>
  <si>
    <t>年次会合報告書や広報資料は国際会議等にて広く配布され、基礎資料として活用されている。</t>
    <rPh sb="0" eb="2">
      <t>ネンジ</t>
    </rPh>
    <rPh sb="2" eb="4">
      <t>カイゴウ</t>
    </rPh>
    <rPh sb="4" eb="7">
      <t>ホウコクショ</t>
    </rPh>
    <rPh sb="8" eb="10">
      <t>コウホウ</t>
    </rPh>
    <rPh sb="10" eb="12">
      <t>シリョウ</t>
    </rPh>
    <rPh sb="13" eb="15">
      <t>コクサイ</t>
    </rPh>
    <rPh sb="15" eb="17">
      <t>カイギ</t>
    </rPh>
    <rPh sb="17" eb="18">
      <t>トウ</t>
    </rPh>
    <rPh sb="20" eb="21">
      <t>ヒロ</t>
    </rPh>
    <rPh sb="22" eb="24">
      <t>ハイフ</t>
    </rPh>
    <rPh sb="27" eb="29">
      <t>キソ</t>
    </rPh>
    <rPh sb="29" eb="31">
      <t>シリョウ</t>
    </rPh>
    <rPh sb="34" eb="36">
      <t>カツヨウ</t>
    </rPh>
    <phoneticPr fontId="6"/>
  </si>
  <si>
    <t>事業の実施にあたっては、一般競争入札（総合評価落札方式）を原則とし、支出先を選定した。
また、前年度一者応札であったため、公告期間を15日に延長した。</t>
    <rPh sb="51" eb="52">
      <t>シャ</t>
    </rPh>
    <phoneticPr fontId="6"/>
  </si>
  <si>
    <t>文書あたりコスト</t>
    <rPh sb="0" eb="2">
      <t>ブンショ</t>
    </rPh>
    <phoneticPr fontId="6"/>
  </si>
  <si>
    <t>D.Ugyen Wangchuck Institute for Conservation and Environmental Research</t>
    <phoneticPr fontId="6"/>
  </si>
  <si>
    <t>ブータンを対象としたExss（拡張型スナップショット）モデル進展支援委託費</t>
    <phoneticPr fontId="6"/>
  </si>
  <si>
    <t>雑役務費</t>
    <rPh sb="0" eb="1">
      <t>ザツ</t>
    </rPh>
    <rPh sb="1" eb="4">
      <t>エキムヒ</t>
    </rPh>
    <phoneticPr fontId="6"/>
  </si>
  <si>
    <t>現地データ収集、データ編集・分析作業経費 （水文、気候変動影響）</t>
    <phoneticPr fontId="6"/>
  </si>
  <si>
    <t>B.株式会社イー・コンザル</t>
    <phoneticPr fontId="6"/>
  </si>
  <si>
    <t>C.Royal University of Bhutan</t>
    <phoneticPr fontId="6"/>
  </si>
  <si>
    <t>Royal University of Bhutan</t>
    <phoneticPr fontId="6"/>
  </si>
  <si>
    <t>Ugyen Wangchuck Institute for Conservation and Environmental Research</t>
    <phoneticPr fontId="6"/>
  </si>
  <si>
    <t xml:space="preserve">ブータンを対象としたExss（拡張型スナップショット）モデル進展支援
</t>
    <phoneticPr fontId="6"/>
  </si>
  <si>
    <t>現地データ収集、データ編集・分析作業経費（森林、土地利用）</t>
    <phoneticPr fontId="6"/>
  </si>
  <si>
    <t>現地データ収集、データ編集・分析作業経費（森林、土地利用）</t>
    <phoneticPr fontId="6"/>
  </si>
  <si>
    <t>現地データ収集、データ編集・分析作業経費 （水文、気候変動影響）</t>
    <phoneticPr fontId="6"/>
  </si>
  <si>
    <t>株式会社イー・コンザル</t>
    <phoneticPr fontId="6"/>
  </si>
  <si>
    <t>-</t>
    <phoneticPr fontId="6"/>
  </si>
  <si>
    <t>執行額／本事業で検討・策定された成果文書数　　　　　　</t>
    <rPh sb="0" eb="2">
      <t>シッコウ</t>
    </rPh>
    <rPh sb="2" eb="3">
      <t>ガク</t>
    </rPh>
    <phoneticPr fontId="6"/>
  </si>
  <si>
    <t>低炭素社会に関する理解を促進し、気候変動の提供も視野に入れた世界ネットワークの構築に資する成果実績を我が国が策定する長期戦略の検討にインプットする。</t>
    <rPh sb="0" eb="3">
      <t>テイタンソ</t>
    </rPh>
    <rPh sb="3" eb="5">
      <t>シャカイ</t>
    </rPh>
    <rPh sb="6" eb="7">
      <t>カン</t>
    </rPh>
    <rPh sb="9" eb="11">
      <t>リカイ</t>
    </rPh>
    <rPh sb="12" eb="14">
      <t>ソクシン</t>
    </rPh>
    <rPh sb="16" eb="18">
      <t>キコウ</t>
    </rPh>
    <rPh sb="18" eb="20">
      <t>ヘンドウ</t>
    </rPh>
    <rPh sb="21" eb="23">
      <t>テイキョウ</t>
    </rPh>
    <rPh sb="24" eb="26">
      <t>シヤ</t>
    </rPh>
    <rPh sb="27" eb="28">
      <t>イ</t>
    </rPh>
    <rPh sb="30" eb="32">
      <t>セカイ</t>
    </rPh>
    <rPh sb="39" eb="41">
      <t>コウチク</t>
    </rPh>
    <rPh sb="42" eb="43">
      <t>シ</t>
    </rPh>
    <rPh sb="45" eb="47">
      <t>セイカ</t>
    </rPh>
    <rPh sb="47" eb="49">
      <t>ジッセキ</t>
    </rPh>
    <rPh sb="50" eb="51">
      <t>ワ</t>
    </rPh>
    <rPh sb="52" eb="53">
      <t>クニ</t>
    </rPh>
    <rPh sb="54" eb="56">
      <t>サクテイ</t>
    </rPh>
    <rPh sb="58" eb="60">
      <t>チョウキ</t>
    </rPh>
    <rPh sb="60" eb="62">
      <t>センリャク</t>
    </rPh>
    <rPh sb="63" eb="65">
      <t>ケントウ</t>
    </rPh>
    <phoneticPr fontId="6"/>
  </si>
  <si>
    <t>本事業で検討・策定された成果文書数（各年目標及び実績、最終年度のみ累積件数）</t>
    <rPh sb="0" eb="1">
      <t>ホン</t>
    </rPh>
    <rPh sb="1" eb="3">
      <t>ジギョウ</t>
    </rPh>
    <rPh sb="4" eb="6">
      <t>ケントウ</t>
    </rPh>
    <rPh sb="7" eb="9">
      <t>サクテイ</t>
    </rPh>
    <rPh sb="12" eb="14">
      <t>セイカ</t>
    </rPh>
    <rPh sb="14" eb="16">
      <t>ブンショ</t>
    </rPh>
    <rPh sb="16" eb="17">
      <t>カズ</t>
    </rPh>
    <rPh sb="18" eb="20">
      <t>カクネン</t>
    </rPh>
    <rPh sb="20" eb="22">
      <t>モクヒョウ</t>
    </rPh>
    <rPh sb="22" eb="23">
      <t>オヨ</t>
    </rPh>
    <rPh sb="24" eb="26">
      <t>ジッセキ</t>
    </rPh>
    <rPh sb="27" eb="29">
      <t>サイシュウ</t>
    </rPh>
    <rPh sb="29" eb="31">
      <t>ネンド</t>
    </rPh>
    <rPh sb="33" eb="35">
      <t>ルイセキ</t>
    </rPh>
    <rPh sb="35" eb="37">
      <t>ケンスウ</t>
    </rPh>
    <phoneticPr fontId="6"/>
  </si>
  <si>
    <t>外部有識者点検対象外</t>
    <phoneticPr fontId="6"/>
  </si>
  <si>
    <t>執行額/件数</t>
    <rPh sb="0" eb="2">
      <t>シッコウ</t>
    </rPh>
    <rPh sb="2" eb="3">
      <t>ガク</t>
    </rPh>
    <rPh sb="4" eb="5">
      <t>ケン</t>
    </rPh>
    <rPh sb="5" eb="6">
      <t>スウ</t>
    </rPh>
    <phoneticPr fontId="6"/>
  </si>
  <si>
    <t>室長　大井 通博</t>
    <rPh sb="0" eb="2">
      <t>シツチョウ</t>
    </rPh>
    <rPh sb="3" eb="5">
      <t>オオイ</t>
    </rPh>
    <rPh sb="6" eb="7">
      <t>トオル</t>
    </rPh>
    <rPh sb="7" eb="8">
      <t>ヒロシ</t>
    </rPh>
    <phoneticPr fontId="6"/>
  </si>
  <si>
    <t>業務手法及び執行の効率化に伴う減額</t>
    <phoneticPr fontId="6"/>
  </si>
  <si>
    <t>当該経費は、各種長期低炭素シナリオの比較研究を行うとともに、他国の長期戦略の調査を行うことで我が国の長期温室効果ガス低排出発展戦略の検討を行うものである。長期戦略策定の支援を着実に行うとともに、長期戦略の策定後における当該経費での取組についても具体的に検討すること。</t>
    <phoneticPr fontId="6"/>
  </si>
  <si>
    <t>当該経費により、各国研究者ネットワークの連携を通じて、2050年及び2100年迄の長期低排出シナリオの研究を引き続き着実に実施する。さらに、我が国の長期戦略の策定後においても、各国の長期温室効果ガス低排出発展戦略に係る比較研究、並びに途上国との協働研究等を通じて、我が国におけるシナリオ研究の深化、及び途上国への温室効果ガス排出発展戦略の検討に資する科学的知見を集積する。</t>
    <rPh sb="8" eb="10">
      <t>カッコク</t>
    </rPh>
    <rPh sb="10" eb="13">
      <t>ケンキュウシャ</t>
    </rPh>
    <rPh sb="20" eb="22">
      <t>レンケイ</t>
    </rPh>
    <rPh sb="23" eb="24">
      <t>ツウ</t>
    </rPh>
    <rPh sb="54" eb="55">
      <t>ヒ</t>
    </rPh>
    <rPh sb="56" eb="57">
      <t>ツヅ</t>
    </rPh>
    <rPh sb="58" eb="60">
      <t>チャクジツ</t>
    </rPh>
    <rPh sb="61" eb="63">
      <t>ジッシ</t>
    </rPh>
    <rPh sb="70" eb="71">
      <t>ワ</t>
    </rPh>
    <rPh sb="72" eb="73">
      <t>クニ</t>
    </rPh>
    <rPh sb="88" eb="90">
      <t>カッコク</t>
    </rPh>
    <rPh sb="91" eb="93">
      <t>チョウキ</t>
    </rPh>
    <rPh sb="93" eb="95">
      <t>オンシツ</t>
    </rPh>
    <rPh sb="95" eb="97">
      <t>コウカ</t>
    </rPh>
    <rPh sb="99" eb="102">
      <t>テイハイシュツ</t>
    </rPh>
    <rPh sb="102" eb="104">
      <t>ハッテン</t>
    </rPh>
    <rPh sb="104" eb="106">
      <t>センリャク</t>
    </rPh>
    <rPh sb="107" eb="108">
      <t>カカ</t>
    </rPh>
    <rPh sb="114" eb="115">
      <t>ナラ</t>
    </rPh>
    <rPh sb="117" eb="120">
      <t>トジョウコク</t>
    </rPh>
    <rPh sb="122" eb="124">
      <t>キョウドウ</t>
    </rPh>
    <rPh sb="124" eb="126">
      <t>ケンキュウ</t>
    </rPh>
    <rPh sb="126" eb="127">
      <t>トウ</t>
    </rPh>
    <rPh sb="128" eb="129">
      <t>ツウ</t>
    </rPh>
    <rPh sb="143" eb="145">
      <t>ケンキュウ</t>
    </rPh>
    <rPh sb="146" eb="148">
      <t>シンカ</t>
    </rPh>
    <rPh sb="149" eb="150">
      <t>オヨ</t>
    </rPh>
    <rPh sb="151" eb="154">
      <t>トジョウコク</t>
    </rPh>
    <rPh sb="156" eb="158">
      <t>オンシツ</t>
    </rPh>
    <rPh sb="158" eb="160">
      <t>コウカ</t>
    </rPh>
    <rPh sb="162" eb="164">
      <t>ハイシュツ</t>
    </rPh>
    <rPh sb="164" eb="166">
      <t>ハッテン</t>
    </rPh>
    <rPh sb="166" eb="168">
      <t>センリャク</t>
    </rPh>
    <rPh sb="169" eb="171">
      <t>ケントウ</t>
    </rPh>
    <rPh sb="172" eb="173">
      <t>シ</t>
    </rPh>
    <rPh sb="175" eb="178">
      <t>カガクテキ</t>
    </rPh>
    <rPh sb="178" eb="180">
      <t>チケン</t>
    </rPh>
    <rPh sb="181" eb="183">
      <t>シュウセキ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</si>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</sst>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131234</xdr:colOff>
      <xdr:row>754</xdr:row>
      <xdr:rowOff>84667</xdr:rowOff>
    </xdr:from>
    <xdr:to>
      <xdr:col>28</xdr:col>
      <xdr:colOff>156689</xdr:colOff>
      <xdr:row>755</xdr:row>
      <xdr:rowOff>163012</xdr:rowOff>
    </xdr:to>
    <xdr:sp macro="" textlink="">
      <xdr:nvSpPr>
        <xdr:cNvPr id="14" name="テキスト ボックス 13"/>
        <xdr:cNvSpPr txBox="1"/>
      </xdr:nvSpPr>
      <xdr:spPr>
        <a:xfrm>
          <a:off x="3670301" y="52036134"/>
          <a:ext cx="1701855"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23</xdr:col>
      <xdr:colOff>74386</xdr:colOff>
      <xdr:row>746</xdr:row>
      <xdr:rowOff>339876</xdr:rowOff>
    </xdr:from>
    <xdr:to>
      <xdr:col>32</xdr:col>
      <xdr:colOff>116775</xdr:colOff>
      <xdr:row>748</xdr:row>
      <xdr:rowOff>71088</xdr:rowOff>
    </xdr:to>
    <xdr:sp macro="" textlink="">
      <xdr:nvSpPr>
        <xdr:cNvPr id="8" name="テキスト ボックス 7"/>
        <xdr:cNvSpPr txBox="1"/>
      </xdr:nvSpPr>
      <xdr:spPr>
        <a:xfrm>
          <a:off x="4358519" y="49463476"/>
          <a:ext cx="1718789"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30</xdr:col>
      <xdr:colOff>0</xdr:colOff>
      <xdr:row>133</xdr:row>
      <xdr:rowOff>0</xdr:rowOff>
    </xdr:from>
    <xdr:to>
      <xdr:col>34</xdr:col>
      <xdr:colOff>80172</xdr:colOff>
      <xdr:row>134</xdr:row>
      <xdr:rowOff>74330</xdr:rowOff>
    </xdr:to>
    <xdr:sp macro="" textlink="">
      <xdr:nvSpPr>
        <xdr:cNvPr id="2" name="正方形/長方形 1"/>
        <xdr:cNvSpPr/>
      </xdr:nvSpPr>
      <xdr:spPr>
        <a:xfrm>
          <a:off x="5442857" y="19140714"/>
          <a:ext cx="805886" cy="573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11</a:t>
          </a:r>
          <a:r>
            <a:rPr kumimoji="1" lang="ja-JP" altLang="en-US" sz="1100">
              <a:solidFill>
                <a:sysClr val="windowText" lastClr="000000"/>
              </a:solidFill>
            </a:rPr>
            <a:t>億</a:t>
          </a:r>
          <a:r>
            <a:rPr kumimoji="1" lang="en-US" altLang="ja-JP" sz="1100">
              <a:solidFill>
                <a:sysClr val="windowText" lastClr="000000"/>
              </a:solidFill>
            </a:rPr>
            <a:t>4,900</a:t>
          </a:r>
        </a:p>
        <a:p>
          <a:pPr algn="l"/>
          <a:r>
            <a:rPr kumimoji="1" lang="ja-JP" altLang="en-US" sz="1100">
              <a:solidFill>
                <a:sysClr val="windowText" lastClr="000000"/>
              </a:solidFill>
            </a:rPr>
            <a:t>　　　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46</xdr:col>
      <xdr:colOff>72571</xdr:colOff>
      <xdr:row>134</xdr:row>
      <xdr:rowOff>45356</xdr:rowOff>
    </xdr:from>
    <xdr:to>
      <xdr:col>50</xdr:col>
      <xdr:colOff>99785</xdr:colOff>
      <xdr:row>135</xdr:row>
      <xdr:rowOff>119687</xdr:rowOff>
    </xdr:to>
    <xdr:sp macro="" textlink="">
      <xdr:nvSpPr>
        <xdr:cNvPr id="3" name="正方形/長方形 2"/>
        <xdr:cNvSpPr/>
      </xdr:nvSpPr>
      <xdr:spPr>
        <a:xfrm>
          <a:off x="8418285" y="19684999"/>
          <a:ext cx="1034143" cy="573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9</a:t>
          </a:r>
          <a:r>
            <a:rPr kumimoji="1" lang="ja-JP" altLang="en-US" sz="1100">
              <a:solidFill>
                <a:sysClr val="windowText" lastClr="000000"/>
              </a:solidFill>
            </a:rPr>
            <a:t>億</a:t>
          </a:r>
          <a:r>
            <a:rPr kumimoji="1" lang="en-US" altLang="ja-JP" sz="1100">
              <a:solidFill>
                <a:sysClr val="windowText" lastClr="000000"/>
              </a:solidFill>
            </a:rPr>
            <a:t>2,700</a:t>
          </a:r>
          <a:r>
            <a:rPr kumimoji="1" lang="ja-JP" altLang="en-US" sz="1100">
              <a:solidFill>
                <a:sysClr val="windowText" lastClr="000000"/>
              </a:solidFill>
            </a:rPr>
            <a:t>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67129</xdr:colOff>
      <xdr:row>740</xdr:row>
      <xdr:rowOff>81644</xdr:rowOff>
    </xdr:from>
    <xdr:to>
      <xdr:col>35</xdr:col>
      <xdr:colOff>86096</xdr:colOff>
      <xdr:row>741</xdr:row>
      <xdr:rowOff>137632</xdr:rowOff>
    </xdr:to>
    <xdr:sp macro="" textlink="">
      <xdr:nvSpPr>
        <xdr:cNvPr id="4" name="テキスト ボックス 3"/>
        <xdr:cNvSpPr txBox="1"/>
      </xdr:nvSpPr>
      <xdr:spPr>
        <a:xfrm>
          <a:off x="4131129" y="46677944"/>
          <a:ext cx="3066967" cy="4115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66</a:t>
          </a:r>
          <a:r>
            <a:rPr kumimoji="1" lang="ja-JP" altLang="en-US" sz="1100"/>
            <a:t>百万円</a:t>
          </a:r>
        </a:p>
      </xdr:txBody>
    </xdr:sp>
    <xdr:clientData/>
  </xdr:twoCellAnchor>
  <xdr:twoCellAnchor>
    <xdr:from>
      <xdr:col>9</xdr:col>
      <xdr:colOff>101600</xdr:colOff>
      <xdr:row>741</xdr:row>
      <xdr:rowOff>135466</xdr:rowOff>
    </xdr:from>
    <xdr:to>
      <xdr:col>46</xdr:col>
      <xdr:colOff>12700</xdr:colOff>
      <xdr:row>746</xdr:row>
      <xdr:rowOff>169333</xdr:rowOff>
    </xdr:to>
    <xdr:sp macro="" textlink="">
      <xdr:nvSpPr>
        <xdr:cNvPr id="9" name="大かっこ 8"/>
        <xdr:cNvSpPr/>
      </xdr:nvSpPr>
      <xdr:spPr>
        <a:xfrm>
          <a:off x="1778000" y="47489533"/>
          <a:ext cx="6802967" cy="18034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国際低炭素社会推進研究調査等委託業務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pPr algn="l"/>
          <a:r>
            <a:rPr kumimoji="1" lang="ja-JP" altLang="en-US" sz="1100"/>
            <a:t>諸外国の各種長期低炭素シナリオに関する</a:t>
          </a:r>
          <a:r>
            <a:rPr kumimoji="1" lang="ja-JP" altLang="ja-JP" sz="1100">
              <a:solidFill>
                <a:schemeClr val="tx1"/>
              </a:solidFill>
              <a:effectLst/>
              <a:latin typeface="+mn-lt"/>
              <a:ea typeface="+mn-ea"/>
              <a:cs typeface="+mn-cs"/>
            </a:rPr>
            <a:t>事例の</a:t>
          </a:r>
          <a:r>
            <a:rPr kumimoji="1" lang="ja-JP" altLang="en-US" sz="1100"/>
            <a:t>整理や比較研究・調査を行うことで、我が国の長期の温室効果ガス低排出発展戦略の検討に向けた材料とする。こうした知見を、既存の研究者･政策立案者･民間企業等のステークホルダーが参加するネットワークや二国間会合等を活用し、他国間で情報交換を行うことで、世界各国の低炭素社会実現に貢献する。また、世界全体の温室効果ガス低排出発展戦略の検討の観点と同時に、途上国で共同調査を行い、途上国による長期温室効果ガス低排出発展戦略策定の支援を実施する。</a:t>
          </a:r>
        </a:p>
      </xdr:txBody>
    </xdr:sp>
    <xdr:clientData/>
  </xdr:twoCellAnchor>
  <xdr:twoCellAnchor>
    <xdr:from>
      <xdr:col>15</xdr:col>
      <xdr:colOff>174170</xdr:colOff>
      <xdr:row>750</xdr:row>
      <xdr:rowOff>59267</xdr:rowOff>
    </xdr:from>
    <xdr:to>
      <xdr:col>39</xdr:col>
      <xdr:colOff>184149</xdr:colOff>
      <xdr:row>754</xdr:row>
      <xdr:rowOff>25400</xdr:rowOff>
    </xdr:to>
    <xdr:sp macro="" textlink="">
      <xdr:nvSpPr>
        <xdr:cNvPr id="10" name="大かっこ 9"/>
        <xdr:cNvSpPr/>
      </xdr:nvSpPr>
      <xdr:spPr>
        <a:xfrm>
          <a:off x="2968170" y="50596800"/>
          <a:ext cx="4480379" cy="138006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r>
            <a:rPr kumimoji="1" lang="ja-JP" altLang="ja-JP" sz="1100">
              <a:solidFill>
                <a:schemeClr val="tx1"/>
              </a:solidFill>
              <a:effectLst/>
              <a:latin typeface="+mn-lt"/>
              <a:ea typeface="+mn-ea"/>
              <a:cs typeface="+mn-cs"/>
            </a:rPr>
            <a:t>・国内外の長期シナリオの調査・研究</a:t>
          </a:r>
          <a:endParaRPr lang="ja-JP" altLang="ja-JP">
            <a:effectLst/>
          </a:endParaRPr>
        </a:p>
        <a:p>
          <a:r>
            <a:rPr kumimoji="1" lang="ja-JP" altLang="ja-JP" sz="1100">
              <a:solidFill>
                <a:schemeClr val="tx1"/>
              </a:solidFill>
              <a:effectLst/>
              <a:latin typeface="+mn-lt"/>
              <a:ea typeface="+mn-ea"/>
              <a:cs typeface="+mn-cs"/>
            </a:rPr>
            <a:t>・年次研究者会合の開催や、研究交流の促進支援、研究成果の取りまとめや発信、知見の共有</a:t>
          </a:r>
          <a:endParaRPr lang="ja-JP" altLang="ja-JP">
            <a:effectLst/>
          </a:endParaRPr>
        </a:p>
        <a:p>
          <a:r>
            <a:rPr kumimoji="1" lang="ja-JP" altLang="ja-JP" sz="1100">
              <a:solidFill>
                <a:schemeClr val="tx1"/>
              </a:solidFill>
              <a:effectLst/>
              <a:latin typeface="+mn-lt"/>
              <a:ea typeface="+mn-ea"/>
              <a:cs typeface="+mn-cs"/>
            </a:rPr>
            <a:t>・途上国で協働調査を行い、長期低炭素シナリオ策定にむけた支援</a:t>
          </a:r>
          <a:endParaRPr kumimoji="1" lang="ja-JP" altLang="en-US" sz="1100"/>
        </a:p>
      </xdr:txBody>
    </xdr:sp>
    <xdr:clientData/>
  </xdr:twoCellAnchor>
  <xdr:twoCellAnchor>
    <xdr:from>
      <xdr:col>20</xdr:col>
      <xdr:colOff>185965</xdr:colOff>
      <xdr:row>747</xdr:row>
      <xdr:rowOff>321734</xdr:rowOff>
    </xdr:from>
    <xdr:to>
      <xdr:col>35</xdr:col>
      <xdr:colOff>120568</xdr:colOff>
      <xdr:row>750</xdr:row>
      <xdr:rowOff>12701</xdr:rowOff>
    </xdr:to>
    <xdr:sp macro="" textlink="">
      <xdr:nvSpPr>
        <xdr:cNvPr id="11" name="テキスト ボックス 10"/>
        <xdr:cNvSpPr txBox="1"/>
      </xdr:nvSpPr>
      <xdr:spPr>
        <a:xfrm>
          <a:off x="3911298" y="49792467"/>
          <a:ext cx="2728603" cy="75776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Ａ．（公財）地球環境戦略研究機関</a:t>
          </a:r>
          <a:endParaRPr kumimoji="1" lang="en-US" altLang="ja-JP" sz="1100"/>
        </a:p>
        <a:p>
          <a:pPr algn="ctr"/>
          <a:r>
            <a:rPr kumimoji="1" lang="en-US" altLang="ja-JP" sz="1100"/>
            <a:t>66</a:t>
          </a:r>
          <a:r>
            <a:rPr kumimoji="1" lang="ja-JP" altLang="en-US" sz="1100"/>
            <a:t>百万円</a:t>
          </a:r>
        </a:p>
      </xdr:txBody>
    </xdr:sp>
    <xdr:clientData/>
  </xdr:twoCellAnchor>
  <xdr:twoCellAnchor>
    <xdr:from>
      <xdr:col>33</xdr:col>
      <xdr:colOff>172357</xdr:colOff>
      <xdr:row>132</xdr:row>
      <xdr:rowOff>226785</xdr:rowOff>
    </xdr:from>
    <xdr:to>
      <xdr:col>38</xdr:col>
      <xdr:colOff>71100</xdr:colOff>
      <xdr:row>134</xdr:row>
      <xdr:rowOff>65258</xdr:rowOff>
    </xdr:to>
    <xdr:sp macro="" textlink="">
      <xdr:nvSpPr>
        <xdr:cNvPr id="12" name="正方形/長方形 11"/>
        <xdr:cNvSpPr/>
      </xdr:nvSpPr>
      <xdr:spPr>
        <a:xfrm>
          <a:off x="6159500" y="20165785"/>
          <a:ext cx="805886" cy="573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11</a:t>
          </a:r>
          <a:r>
            <a:rPr kumimoji="1" lang="ja-JP" altLang="en-US" sz="1100">
              <a:solidFill>
                <a:sysClr val="windowText" lastClr="000000"/>
              </a:solidFill>
            </a:rPr>
            <a:t>億</a:t>
          </a:r>
          <a:r>
            <a:rPr kumimoji="1" lang="en-US" altLang="ja-JP" sz="1100">
              <a:solidFill>
                <a:sysClr val="windowText" lastClr="000000"/>
              </a:solidFill>
            </a:rPr>
            <a:t>2,800</a:t>
          </a:r>
        </a:p>
        <a:p>
          <a:pPr algn="l"/>
          <a:r>
            <a:rPr kumimoji="1" lang="ja-JP" altLang="en-US" sz="1100">
              <a:solidFill>
                <a:sysClr val="windowText" lastClr="000000"/>
              </a:solidFill>
            </a:rPr>
            <a:t>　　　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27</xdr:col>
      <xdr:colOff>165100</xdr:colOff>
      <xdr:row>754</xdr:row>
      <xdr:rowOff>0</xdr:rowOff>
    </xdr:from>
    <xdr:to>
      <xdr:col>27</xdr:col>
      <xdr:colOff>171147</xdr:colOff>
      <xdr:row>755</xdr:row>
      <xdr:rowOff>87469</xdr:rowOff>
    </xdr:to>
    <xdr:cxnSp macro="">
      <xdr:nvCxnSpPr>
        <xdr:cNvPr id="13" name="直線矢印コネクタ 12"/>
        <xdr:cNvCxnSpPr/>
      </xdr:nvCxnSpPr>
      <xdr:spPr>
        <a:xfrm flipH="1">
          <a:off x="5651500" y="51574700"/>
          <a:ext cx="6047" cy="4430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114301</xdr:colOff>
      <xdr:row>755</xdr:row>
      <xdr:rowOff>93134</xdr:rowOff>
    </xdr:from>
    <xdr:to>
      <xdr:col>34</xdr:col>
      <xdr:colOff>88901</xdr:colOff>
      <xdr:row>756</xdr:row>
      <xdr:rowOff>593272</xdr:rowOff>
    </xdr:to>
    <xdr:sp macro="" textlink="">
      <xdr:nvSpPr>
        <xdr:cNvPr id="17" name="テキスト ボックス 16"/>
        <xdr:cNvSpPr txBox="1"/>
      </xdr:nvSpPr>
      <xdr:spPr>
        <a:xfrm>
          <a:off x="4025901" y="52400201"/>
          <a:ext cx="2396067" cy="8557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a:t>
          </a:r>
          <a:r>
            <a:rPr kumimoji="1" lang="en-US" altLang="ja-JP" sz="1100"/>
            <a:t>Royal University of Bhutan</a:t>
          </a:r>
        </a:p>
        <a:p>
          <a:pPr algn="ctr"/>
          <a:r>
            <a:rPr kumimoji="1" lang="en-US" altLang="ja-JP" sz="1100"/>
            <a:t>1.5</a:t>
          </a:r>
          <a:r>
            <a:rPr kumimoji="1" lang="ja-JP" altLang="en-US" sz="1100"/>
            <a:t>百万円</a:t>
          </a:r>
        </a:p>
      </xdr:txBody>
    </xdr:sp>
    <xdr:clientData/>
  </xdr:twoCellAnchor>
  <xdr:twoCellAnchor>
    <xdr:from>
      <xdr:col>39</xdr:col>
      <xdr:colOff>25400</xdr:colOff>
      <xdr:row>754</xdr:row>
      <xdr:rowOff>4233</xdr:rowOff>
    </xdr:from>
    <xdr:to>
      <xdr:col>48</xdr:col>
      <xdr:colOff>67789</xdr:colOff>
      <xdr:row>755</xdr:row>
      <xdr:rowOff>82578</xdr:rowOff>
    </xdr:to>
    <xdr:sp macro="" textlink="">
      <xdr:nvSpPr>
        <xdr:cNvPr id="18" name="テキスト ボックス 17"/>
        <xdr:cNvSpPr txBox="1"/>
      </xdr:nvSpPr>
      <xdr:spPr>
        <a:xfrm>
          <a:off x="7289800" y="51955700"/>
          <a:ext cx="1718789"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36</xdr:col>
      <xdr:colOff>101600</xdr:colOff>
      <xdr:row>755</xdr:row>
      <xdr:rowOff>101600</xdr:rowOff>
    </xdr:from>
    <xdr:to>
      <xdr:col>49</xdr:col>
      <xdr:colOff>436253</xdr:colOff>
      <xdr:row>756</xdr:row>
      <xdr:rowOff>567266</xdr:rowOff>
    </xdr:to>
    <xdr:sp macro="" textlink="">
      <xdr:nvSpPr>
        <xdr:cNvPr id="19" name="テキスト ボックス 18"/>
        <xdr:cNvSpPr txBox="1"/>
      </xdr:nvSpPr>
      <xdr:spPr>
        <a:xfrm>
          <a:off x="6807200" y="52408667"/>
          <a:ext cx="2756120" cy="82126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a:t>
          </a:r>
          <a:r>
            <a:rPr kumimoji="1" lang="en-US" altLang="ja-JP" sz="1100"/>
            <a:t>Ugyen Wangchuck Institute for Conservation and Environmental Research</a:t>
          </a:r>
        </a:p>
        <a:p>
          <a:pPr algn="ct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9</xdr:col>
      <xdr:colOff>76200</xdr:colOff>
      <xdr:row>754</xdr:row>
      <xdr:rowOff>55034</xdr:rowOff>
    </xdr:from>
    <xdr:to>
      <xdr:col>16</xdr:col>
      <xdr:colOff>122961</xdr:colOff>
      <xdr:row>755</xdr:row>
      <xdr:rowOff>133379</xdr:rowOff>
    </xdr:to>
    <xdr:sp macro="" textlink="">
      <xdr:nvSpPr>
        <xdr:cNvPr id="20" name="テキスト ボックス 19"/>
        <xdr:cNvSpPr txBox="1"/>
      </xdr:nvSpPr>
      <xdr:spPr>
        <a:xfrm>
          <a:off x="1752600" y="52006501"/>
          <a:ext cx="1350628"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6</xdr:col>
      <xdr:colOff>152401</xdr:colOff>
      <xdr:row>755</xdr:row>
      <xdr:rowOff>93134</xdr:rowOff>
    </xdr:from>
    <xdr:to>
      <xdr:col>18</xdr:col>
      <xdr:colOff>50801</xdr:colOff>
      <xdr:row>756</xdr:row>
      <xdr:rowOff>605972</xdr:rowOff>
    </xdr:to>
    <xdr:sp macro="" textlink="">
      <xdr:nvSpPr>
        <xdr:cNvPr id="21" name="テキスト ボックス 20"/>
        <xdr:cNvSpPr txBox="1"/>
      </xdr:nvSpPr>
      <xdr:spPr>
        <a:xfrm>
          <a:off x="1270001" y="52400201"/>
          <a:ext cx="2133600" cy="8684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．株式会社イー・コンザル</a:t>
          </a:r>
          <a:endParaRPr kumimoji="1" lang="en-US" altLang="ja-JP" sz="1100"/>
        </a:p>
        <a:p>
          <a:pPr algn="ctr"/>
          <a:r>
            <a:rPr kumimoji="1" lang="en-US" altLang="ja-JP" sz="1100"/>
            <a:t>3</a:t>
          </a:r>
          <a:r>
            <a:rPr kumimoji="1" lang="ja-JP" altLang="en-US" sz="1100"/>
            <a:t>百万円</a:t>
          </a:r>
        </a:p>
      </xdr:txBody>
    </xdr:sp>
    <xdr:clientData/>
  </xdr:twoCellAnchor>
  <xdr:twoCellAnchor>
    <xdr:from>
      <xdr:col>16</xdr:col>
      <xdr:colOff>0</xdr:colOff>
      <xdr:row>754</xdr:row>
      <xdr:rowOff>12700</xdr:rowOff>
    </xdr:from>
    <xdr:to>
      <xdr:col>18</xdr:col>
      <xdr:colOff>31448</xdr:colOff>
      <xdr:row>755</xdr:row>
      <xdr:rowOff>25400</xdr:rowOff>
    </xdr:to>
    <xdr:cxnSp macro="">
      <xdr:nvCxnSpPr>
        <xdr:cNvPr id="22" name="直線矢印コネクタ 21"/>
        <xdr:cNvCxnSpPr/>
      </xdr:nvCxnSpPr>
      <xdr:spPr>
        <a:xfrm flipH="1">
          <a:off x="3251200" y="51587400"/>
          <a:ext cx="437848" cy="3683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69548</xdr:colOff>
      <xdr:row>754</xdr:row>
      <xdr:rowOff>0</xdr:rowOff>
    </xdr:from>
    <xdr:to>
      <xdr:col>39</xdr:col>
      <xdr:colOff>63500</xdr:colOff>
      <xdr:row>755</xdr:row>
      <xdr:rowOff>50800</xdr:rowOff>
    </xdr:to>
    <xdr:cxnSp macro="">
      <xdr:nvCxnSpPr>
        <xdr:cNvPr id="23" name="直線矢印コネクタ 22"/>
        <xdr:cNvCxnSpPr/>
      </xdr:nvCxnSpPr>
      <xdr:spPr>
        <a:xfrm>
          <a:off x="7587948" y="51574700"/>
          <a:ext cx="400352" cy="4064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139700</xdr:colOff>
      <xdr:row>757</xdr:row>
      <xdr:rowOff>38100</xdr:rowOff>
    </xdr:from>
    <xdr:to>
      <xdr:col>19</xdr:col>
      <xdr:colOff>88899</xdr:colOff>
      <xdr:row>758</xdr:row>
      <xdr:rowOff>381000</xdr:rowOff>
    </xdr:to>
    <xdr:sp macro="" textlink="">
      <xdr:nvSpPr>
        <xdr:cNvPr id="24" name="大かっこ 23"/>
        <xdr:cNvSpPr/>
      </xdr:nvSpPr>
      <xdr:spPr>
        <a:xfrm>
          <a:off x="1358900" y="52997100"/>
          <a:ext cx="2590799" cy="1016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ブータンを対象とした</a:t>
          </a:r>
          <a:r>
            <a:rPr kumimoji="1" lang="en-US" altLang="ja-JP" sz="1100">
              <a:solidFill>
                <a:schemeClr val="tx1"/>
              </a:solidFill>
              <a:effectLst/>
              <a:latin typeface="+mn-lt"/>
              <a:ea typeface="+mn-ea"/>
              <a:cs typeface="+mn-cs"/>
            </a:rPr>
            <a:t>Exss</a:t>
          </a:r>
          <a:r>
            <a:rPr kumimoji="1" lang="ja-JP" altLang="en-US" sz="1100">
              <a:solidFill>
                <a:schemeClr val="tx1"/>
              </a:solidFill>
              <a:effectLst/>
              <a:latin typeface="+mn-lt"/>
              <a:ea typeface="+mn-ea"/>
              <a:cs typeface="+mn-cs"/>
            </a:rPr>
            <a:t>（拡張型スナップショット）モデル進展支援</a:t>
          </a:r>
          <a:endParaRPr kumimoji="1" lang="en-US" altLang="ja-JP" sz="1100">
            <a:solidFill>
              <a:schemeClr val="tx1"/>
            </a:solidFill>
            <a:effectLst/>
            <a:latin typeface="+mn-lt"/>
            <a:ea typeface="+mn-ea"/>
            <a:cs typeface="+mn-cs"/>
          </a:endParaRPr>
        </a:p>
      </xdr:txBody>
    </xdr:sp>
    <xdr:clientData/>
  </xdr:twoCellAnchor>
  <xdr:twoCellAnchor>
    <xdr:from>
      <xdr:col>21</xdr:col>
      <xdr:colOff>50800</xdr:colOff>
      <xdr:row>757</xdr:row>
      <xdr:rowOff>50800</xdr:rowOff>
    </xdr:from>
    <xdr:to>
      <xdr:col>34</xdr:col>
      <xdr:colOff>165100</xdr:colOff>
      <xdr:row>758</xdr:row>
      <xdr:rowOff>393700</xdr:rowOff>
    </xdr:to>
    <xdr:sp macro="" textlink="">
      <xdr:nvSpPr>
        <xdr:cNvPr id="25" name="大かっこ 24"/>
        <xdr:cNvSpPr/>
      </xdr:nvSpPr>
      <xdr:spPr>
        <a:xfrm>
          <a:off x="4318000" y="53009800"/>
          <a:ext cx="2755900" cy="1016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・現地でのデータ収集、</a:t>
          </a:r>
          <a:r>
            <a:rPr kumimoji="1" lang="ja-JP" altLang="ja-JP" sz="1100">
              <a:solidFill>
                <a:schemeClr val="tx1"/>
              </a:solidFill>
              <a:effectLst/>
              <a:latin typeface="+mn-lt"/>
              <a:ea typeface="+mn-ea"/>
              <a:cs typeface="+mn-cs"/>
            </a:rPr>
            <a:t>データ編集・分析作業（森林、土地利用）</a:t>
          </a:r>
          <a:endParaRPr kumimoji="1" lang="en-US" altLang="ja-JP" sz="1100"/>
        </a:p>
      </xdr:txBody>
    </xdr:sp>
    <xdr:clientData/>
  </xdr:twoCellAnchor>
  <xdr:twoCellAnchor>
    <xdr:from>
      <xdr:col>36</xdr:col>
      <xdr:colOff>127000</xdr:colOff>
      <xdr:row>756</xdr:row>
      <xdr:rowOff>635000</xdr:rowOff>
    </xdr:from>
    <xdr:to>
      <xdr:col>49</xdr:col>
      <xdr:colOff>368300</xdr:colOff>
      <xdr:row>759</xdr:row>
      <xdr:rowOff>152400</xdr:rowOff>
    </xdr:to>
    <xdr:sp macro="" textlink="">
      <xdr:nvSpPr>
        <xdr:cNvPr id="26" name="大かっこ 25"/>
        <xdr:cNvSpPr/>
      </xdr:nvSpPr>
      <xdr:spPr>
        <a:xfrm>
          <a:off x="6832600" y="53297667"/>
          <a:ext cx="2662767" cy="1524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・現地データ収集、気候ダウンスケーリング及びシナリオ作成</a:t>
          </a:r>
          <a:r>
            <a:rPr kumimoji="1" lang="ja-JP" altLang="ja-JP" sz="1100">
              <a:solidFill>
                <a:schemeClr val="tx1"/>
              </a:solidFill>
              <a:effectLst/>
              <a:latin typeface="+mn-lt"/>
              <a:ea typeface="+mn-ea"/>
              <a:cs typeface="+mn-cs"/>
            </a:rPr>
            <a:t>（水文、気候変動影響）</a:t>
          </a:r>
          <a:endParaRPr kumimoji="1" lang="en-US" altLang="ja-JP" sz="1100"/>
        </a:p>
        <a:p>
          <a:r>
            <a:rPr kumimoji="1" lang="ja-JP" altLang="en-US" sz="1100"/>
            <a:t>・水資源活用についてのモデル変更及び気候変動影響評価の実施</a:t>
          </a:r>
        </a:p>
      </xdr:txBody>
    </xdr:sp>
    <xdr:clientData/>
  </xdr:twoCellAnchor>
  <xdr:twoCellAnchor>
    <xdr:from>
      <xdr:col>28</xdr:col>
      <xdr:colOff>42333</xdr:colOff>
      <xdr:row>746</xdr:row>
      <xdr:rowOff>104091</xdr:rowOff>
    </xdr:from>
    <xdr:to>
      <xdr:col>28</xdr:col>
      <xdr:colOff>48380</xdr:colOff>
      <xdr:row>747</xdr:row>
      <xdr:rowOff>59581</xdr:rowOff>
    </xdr:to>
    <xdr:cxnSp macro="">
      <xdr:nvCxnSpPr>
        <xdr:cNvPr id="27" name="直線矢印コネクタ 26"/>
        <xdr:cNvCxnSpPr/>
      </xdr:nvCxnSpPr>
      <xdr:spPr>
        <a:xfrm flipH="1">
          <a:off x="5257800" y="49227691"/>
          <a:ext cx="6047" cy="30262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75" zoomScaleNormal="75" zoomScaleSheetLayoutView="75" zoomScalePageLayoutView="85" workbookViewId="0">
      <selection activeCell="AA1" sqref="AA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v>
      </c>
      <c r="AT2" s="219"/>
      <c r="AU2" s="219"/>
      <c r="AV2" s="52" t="str">
        <f>IF(AW2="", "", "-")</f>
        <v/>
      </c>
      <c r="AW2" s="397"/>
      <c r="AX2" s="397"/>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71</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549</v>
      </c>
      <c r="AF5" s="720"/>
      <c r="AG5" s="720"/>
      <c r="AH5" s="720"/>
      <c r="AI5" s="720"/>
      <c r="AJ5" s="720"/>
      <c r="AK5" s="720"/>
      <c r="AL5" s="720"/>
      <c r="AM5" s="720"/>
      <c r="AN5" s="720"/>
      <c r="AO5" s="720"/>
      <c r="AP5" s="721"/>
      <c r="AQ5" s="722" t="s">
        <v>654</v>
      </c>
      <c r="AR5" s="723"/>
      <c r="AS5" s="723"/>
      <c r="AT5" s="723"/>
      <c r="AU5" s="723"/>
      <c r="AV5" s="723"/>
      <c r="AW5" s="723"/>
      <c r="AX5" s="724"/>
    </row>
    <row r="6" spans="1:50" ht="39" customHeight="1" x14ac:dyDescent="0.15">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7" customHeight="1" x14ac:dyDescent="0.15">
      <c r="A7" s="834" t="s">
        <v>22</v>
      </c>
      <c r="B7" s="835"/>
      <c r="C7" s="835"/>
      <c r="D7" s="835"/>
      <c r="E7" s="835"/>
      <c r="F7" s="836"/>
      <c r="G7" s="837" t="s">
        <v>551</v>
      </c>
      <c r="H7" s="838"/>
      <c r="I7" s="838"/>
      <c r="J7" s="838"/>
      <c r="K7" s="838"/>
      <c r="L7" s="838"/>
      <c r="M7" s="838"/>
      <c r="N7" s="838"/>
      <c r="O7" s="838"/>
      <c r="P7" s="838"/>
      <c r="Q7" s="838"/>
      <c r="R7" s="838"/>
      <c r="S7" s="838"/>
      <c r="T7" s="838"/>
      <c r="U7" s="838"/>
      <c r="V7" s="838"/>
      <c r="W7" s="838"/>
      <c r="X7" s="839"/>
      <c r="Y7" s="395" t="s">
        <v>545</v>
      </c>
      <c r="Z7" s="292"/>
      <c r="AA7" s="292"/>
      <c r="AB7" s="292"/>
      <c r="AC7" s="292"/>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45" customHeight="1" x14ac:dyDescent="0.15">
      <c r="A8" s="834" t="s">
        <v>389</v>
      </c>
      <c r="B8" s="835"/>
      <c r="C8" s="835"/>
      <c r="D8" s="835"/>
      <c r="E8" s="835"/>
      <c r="F8" s="836"/>
      <c r="G8" s="222" t="str">
        <f>入力規則等!A26</f>
        <v>地球温暖化対策</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40"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1"/>
    </row>
    <row r="9" spans="1:50" ht="58.7" customHeight="1" x14ac:dyDescent="0.15">
      <c r="A9" s="143" t="s">
        <v>23</v>
      </c>
      <c r="B9" s="144"/>
      <c r="C9" s="144"/>
      <c r="D9" s="144"/>
      <c r="E9" s="144"/>
      <c r="F9" s="144"/>
      <c r="G9" s="574" t="s">
        <v>553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45" customHeight="1" x14ac:dyDescent="0.15">
      <c r="A10" s="745" t="s">
        <v>30</v>
      </c>
      <c r="B10" s="746"/>
      <c r="C10" s="746"/>
      <c r="D10" s="746"/>
      <c r="E10" s="746"/>
      <c r="F10" s="746"/>
      <c r="G10" s="650" t="s">
        <v>630</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45" t="s">
        <v>5</v>
      </c>
      <c r="B11" s="746"/>
      <c r="C11" s="746"/>
      <c r="D11" s="746"/>
      <c r="E11" s="746"/>
      <c r="F11" s="753"/>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7" t="s">
        <v>24</v>
      </c>
      <c r="B12" s="138"/>
      <c r="C12" s="138"/>
      <c r="D12" s="138"/>
      <c r="E12" s="138"/>
      <c r="F12" s="139"/>
      <c r="G12" s="657"/>
      <c r="H12" s="658"/>
      <c r="I12" s="658"/>
      <c r="J12" s="658"/>
      <c r="K12" s="658"/>
      <c r="L12" s="658"/>
      <c r="M12" s="658"/>
      <c r="N12" s="658"/>
      <c r="O12" s="658"/>
      <c r="P12" s="299" t="s">
        <v>357</v>
      </c>
      <c r="Q12" s="294"/>
      <c r="R12" s="294"/>
      <c r="S12" s="294"/>
      <c r="T12" s="294"/>
      <c r="U12" s="294"/>
      <c r="V12" s="295"/>
      <c r="W12" s="299" t="s">
        <v>363</v>
      </c>
      <c r="X12" s="294"/>
      <c r="Y12" s="294"/>
      <c r="Z12" s="294"/>
      <c r="AA12" s="294"/>
      <c r="AB12" s="294"/>
      <c r="AC12" s="295"/>
      <c r="AD12" s="299" t="s">
        <v>470</v>
      </c>
      <c r="AE12" s="294"/>
      <c r="AF12" s="294"/>
      <c r="AG12" s="294"/>
      <c r="AH12" s="294"/>
      <c r="AI12" s="294"/>
      <c r="AJ12" s="295"/>
      <c r="AK12" s="299" t="s">
        <v>533</v>
      </c>
      <c r="AL12" s="294"/>
      <c r="AM12" s="294"/>
      <c r="AN12" s="294"/>
      <c r="AO12" s="294"/>
      <c r="AP12" s="294"/>
      <c r="AQ12" s="295"/>
      <c r="AR12" s="299" t="s">
        <v>534</v>
      </c>
      <c r="AS12" s="294"/>
      <c r="AT12" s="294"/>
      <c r="AU12" s="294"/>
      <c r="AV12" s="294"/>
      <c r="AW12" s="294"/>
      <c r="AX12" s="680"/>
    </row>
    <row r="13" spans="1:50" ht="21" customHeight="1" x14ac:dyDescent="0.15">
      <c r="A13" s="140"/>
      <c r="B13" s="141"/>
      <c r="C13" s="141"/>
      <c r="D13" s="141"/>
      <c r="E13" s="141"/>
      <c r="F13" s="142"/>
      <c r="G13" s="747" t="s">
        <v>6</v>
      </c>
      <c r="H13" s="748"/>
      <c r="I13" s="664" t="s">
        <v>7</v>
      </c>
      <c r="J13" s="665"/>
      <c r="K13" s="665"/>
      <c r="L13" s="665"/>
      <c r="M13" s="665"/>
      <c r="N13" s="665"/>
      <c r="O13" s="666"/>
      <c r="P13" s="97">
        <v>115</v>
      </c>
      <c r="Q13" s="98"/>
      <c r="R13" s="98"/>
      <c r="S13" s="98"/>
      <c r="T13" s="98"/>
      <c r="U13" s="98"/>
      <c r="V13" s="99"/>
      <c r="W13" s="97">
        <v>76</v>
      </c>
      <c r="X13" s="98"/>
      <c r="Y13" s="98"/>
      <c r="Z13" s="98"/>
      <c r="AA13" s="98"/>
      <c r="AB13" s="98"/>
      <c r="AC13" s="99"/>
      <c r="AD13" s="97">
        <v>66</v>
      </c>
      <c r="AE13" s="98"/>
      <c r="AF13" s="98"/>
      <c r="AG13" s="98"/>
      <c r="AH13" s="98"/>
      <c r="AI13" s="98"/>
      <c r="AJ13" s="99"/>
      <c r="AK13" s="97">
        <v>60</v>
      </c>
      <c r="AL13" s="98"/>
      <c r="AM13" s="98"/>
      <c r="AN13" s="98"/>
      <c r="AO13" s="98"/>
      <c r="AP13" s="98"/>
      <c r="AQ13" s="99"/>
      <c r="AR13" s="94">
        <v>55</v>
      </c>
      <c r="AS13" s="95"/>
      <c r="AT13" s="95"/>
      <c r="AU13" s="95"/>
      <c r="AV13" s="95"/>
      <c r="AW13" s="95"/>
      <c r="AX13" s="394"/>
    </row>
    <row r="14" spans="1:50" ht="21" customHeight="1" x14ac:dyDescent="0.15">
      <c r="A14" s="140"/>
      <c r="B14" s="141"/>
      <c r="C14" s="141"/>
      <c r="D14" s="141"/>
      <c r="E14" s="141"/>
      <c r="F14" s="142"/>
      <c r="G14" s="749"/>
      <c r="H14" s="750"/>
      <c r="I14" s="577" t="s">
        <v>8</v>
      </c>
      <c r="J14" s="659"/>
      <c r="K14" s="659"/>
      <c r="L14" s="659"/>
      <c r="M14" s="659"/>
      <c r="N14" s="659"/>
      <c r="O14" s="660"/>
      <c r="P14" s="97" t="s">
        <v>616</v>
      </c>
      <c r="Q14" s="98"/>
      <c r="R14" s="98"/>
      <c r="S14" s="98"/>
      <c r="T14" s="98"/>
      <c r="U14" s="98"/>
      <c r="V14" s="99"/>
      <c r="W14" s="97" t="s">
        <v>616</v>
      </c>
      <c r="X14" s="98"/>
      <c r="Y14" s="98"/>
      <c r="Z14" s="98"/>
      <c r="AA14" s="98"/>
      <c r="AB14" s="98"/>
      <c r="AC14" s="99"/>
      <c r="AD14" s="97" t="s">
        <v>616</v>
      </c>
      <c r="AE14" s="98"/>
      <c r="AF14" s="98"/>
      <c r="AG14" s="98"/>
      <c r="AH14" s="98"/>
      <c r="AI14" s="98"/>
      <c r="AJ14" s="99"/>
      <c r="AK14" s="97" t="s">
        <v>616</v>
      </c>
      <c r="AL14" s="98"/>
      <c r="AM14" s="98"/>
      <c r="AN14" s="98"/>
      <c r="AO14" s="98"/>
      <c r="AP14" s="98"/>
      <c r="AQ14" s="99"/>
      <c r="AR14" s="629"/>
      <c r="AS14" s="629"/>
      <c r="AT14" s="629"/>
      <c r="AU14" s="629"/>
      <c r="AV14" s="629"/>
      <c r="AW14" s="629"/>
      <c r="AX14" s="630"/>
    </row>
    <row r="15" spans="1:50" ht="21" customHeight="1" x14ac:dyDescent="0.15">
      <c r="A15" s="140"/>
      <c r="B15" s="141"/>
      <c r="C15" s="141"/>
      <c r="D15" s="141"/>
      <c r="E15" s="141"/>
      <c r="F15" s="142"/>
      <c r="G15" s="749"/>
      <c r="H15" s="750"/>
      <c r="I15" s="577" t="s">
        <v>51</v>
      </c>
      <c r="J15" s="578"/>
      <c r="K15" s="578"/>
      <c r="L15" s="578"/>
      <c r="M15" s="578"/>
      <c r="N15" s="578"/>
      <c r="O15" s="579"/>
      <c r="P15" s="97" t="s">
        <v>616</v>
      </c>
      <c r="Q15" s="98"/>
      <c r="R15" s="98"/>
      <c r="S15" s="98"/>
      <c r="T15" s="98"/>
      <c r="U15" s="98"/>
      <c r="V15" s="99"/>
      <c r="W15" s="97" t="s">
        <v>616</v>
      </c>
      <c r="X15" s="98"/>
      <c r="Y15" s="98"/>
      <c r="Z15" s="98"/>
      <c r="AA15" s="98"/>
      <c r="AB15" s="98"/>
      <c r="AC15" s="99"/>
      <c r="AD15" s="97" t="s">
        <v>616</v>
      </c>
      <c r="AE15" s="98"/>
      <c r="AF15" s="98"/>
      <c r="AG15" s="98"/>
      <c r="AH15" s="98"/>
      <c r="AI15" s="98"/>
      <c r="AJ15" s="99"/>
      <c r="AK15" s="97" t="s">
        <v>616</v>
      </c>
      <c r="AL15" s="98"/>
      <c r="AM15" s="98"/>
      <c r="AN15" s="98"/>
      <c r="AO15" s="98"/>
      <c r="AP15" s="98"/>
      <c r="AQ15" s="99"/>
      <c r="AR15" s="97" t="s">
        <v>658</v>
      </c>
      <c r="AS15" s="98"/>
      <c r="AT15" s="98"/>
      <c r="AU15" s="98"/>
      <c r="AV15" s="98"/>
      <c r="AW15" s="98"/>
      <c r="AX15" s="99"/>
    </row>
    <row r="16" spans="1:50" ht="21" customHeight="1" x14ac:dyDescent="0.15">
      <c r="A16" s="140"/>
      <c r="B16" s="141"/>
      <c r="C16" s="141"/>
      <c r="D16" s="141"/>
      <c r="E16" s="141"/>
      <c r="F16" s="142"/>
      <c r="G16" s="749"/>
      <c r="H16" s="750"/>
      <c r="I16" s="577" t="s">
        <v>52</v>
      </c>
      <c r="J16" s="578"/>
      <c r="K16" s="578"/>
      <c r="L16" s="578"/>
      <c r="M16" s="578"/>
      <c r="N16" s="578"/>
      <c r="O16" s="579"/>
      <c r="P16" s="97" t="s">
        <v>617</v>
      </c>
      <c r="Q16" s="98"/>
      <c r="R16" s="98"/>
      <c r="S16" s="98"/>
      <c r="T16" s="98"/>
      <c r="U16" s="98"/>
      <c r="V16" s="99"/>
      <c r="W16" s="97" t="s">
        <v>617</v>
      </c>
      <c r="X16" s="98"/>
      <c r="Y16" s="98"/>
      <c r="Z16" s="98"/>
      <c r="AA16" s="98"/>
      <c r="AB16" s="98"/>
      <c r="AC16" s="99"/>
      <c r="AD16" s="97" t="s">
        <v>617</v>
      </c>
      <c r="AE16" s="98"/>
      <c r="AF16" s="98"/>
      <c r="AG16" s="98"/>
      <c r="AH16" s="98"/>
      <c r="AI16" s="98"/>
      <c r="AJ16" s="99"/>
      <c r="AK16" s="97" t="s">
        <v>617</v>
      </c>
      <c r="AL16" s="98"/>
      <c r="AM16" s="98"/>
      <c r="AN16" s="98"/>
      <c r="AO16" s="98"/>
      <c r="AP16" s="98"/>
      <c r="AQ16" s="99"/>
      <c r="AR16" s="653"/>
      <c r="AS16" s="654"/>
      <c r="AT16" s="654"/>
      <c r="AU16" s="654"/>
      <c r="AV16" s="654"/>
      <c r="AW16" s="654"/>
      <c r="AX16" s="655"/>
    </row>
    <row r="17" spans="1:50" ht="24.75" customHeight="1" x14ac:dyDescent="0.15">
      <c r="A17" s="140"/>
      <c r="B17" s="141"/>
      <c r="C17" s="141"/>
      <c r="D17" s="141"/>
      <c r="E17" s="141"/>
      <c r="F17" s="142"/>
      <c r="G17" s="749"/>
      <c r="H17" s="750"/>
      <c r="I17" s="577" t="s">
        <v>50</v>
      </c>
      <c r="J17" s="659"/>
      <c r="K17" s="659"/>
      <c r="L17" s="659"/>
      <c r="M17" s="659"/>
      <c r="N17" s="659"/>
      <c r="O17" s="660"/>
      <c r="P17" s="97" t="s">
        <v>618</v>
      </c>
      <c r="Q17" s="98"/>
      <c r="R17" s="98"/>
      <c r="S17" s="98"/>
      <c r="T17" s="98"/>
      <c r="U17" s="98"/>
      <c r="V17" s="99"/>
      <c r="W17" s="97" t="s">
        <v>618</v>
      </c>
      <c r="X17" s="98"/>
      <c r="Y17" s="98"/>
      <c r="Z17" s="98"/>
      <c r="AA17" s="98"/>
      <c r="AB17" s="98"/>
      <c r="AC17" s="99"/>
      <c r="AD17" s="97" t="s">
        <v>618</v>
      </c>
      <c r="AE17" s="98"/>
      <c r="AF17" s="98"/>
      <c r="AG17" s="98"/>
      <c r="AH17" s="98"/>
      <c r="AI17" s="98"/>
      <c r="AJ17" s="99"/>
      <c r="AK17" s="97" t="s">
        <v>618</v>
      </c>
      <c r="AL17" s="98"/>
      <c r="AM17" s="98"/>
      <c r="AN17" s="98"/>
      <c r="AO17" s="98"/>
      <c r="AP17" s="98"/>
      <c r="AQ17" s="99"/>
      <c r="AR17" s="392"/>
      <c r="AS17" s="392"/>
      <c r="AT17" s="392"/>
      <c r="AU17" s="392"/>
      <c r="AV17" s="392"/>
      <c r="AW17" s="392"/>
      <c r="AX17" s="393"/>
    </row>
    <row r="18" spans="1:50" ht="24.75" customHeight="1" x14ac:dyDescent="0.15">
      <c r="A18" s="140"/>
      <c r="B18" s="141"/>
      <c r="C18" s="141"/>
      <c r="D18" s="141"/>
      <c r="E18" s="141"/>
      <c r="F18" s="142"/>
      <c r="G18" s="751"/>
      <c r="H18" s="752"/>
      <c r="I18" s="737" t="s">
        <v>20</v>
      </c>
      <c r="J18" s="738"/>
      <c r="K18" s="738"/>
      <c r="L18" s="738"/>
      <c r="M18" s="738"/>
      <c r="N18" s="738"/>
      <c r="O18" s="739"/>
      <c r="P18" s="103">
        <f>SUM(P13:V17)</f>
        <v>115</v>
      </c>
      <c r="Q18" s="104"/>
      <c r="R18" s="104"/>
      <c r="S18" s="104"/>
      <c r="T18" s="104"/>
      <c r="U18" s="104"/>
      <c r="V18" s="105"/>
      <c r="W18" s="103">
        <f>SUM(W13:AC17)</f>
        <v>76</v>
      </c>
      <c r="X18" s="104"/>
      <c r="Y18" s="104"/>
      <c r="Z18" s="104"/>
      <c r="AA18" s="104"/>
      <c r="AB18" s="104"/>
      <c r="AC18" s="105"/>
      <c r="AD18" s="103">
        <f>SUM(AD13:AJ17)</f>
        <v>66</v>
      </c>
      <c r="AE18" s="104"/>
      <c r="AF18" s="104"/>
      <c r="AG18" s="104"/>
      <c r="AH18" s="104"/>
      <c r="AI18" s="104"/>
      <c r="AJ18" s="105"/>
      <c r="AK18" s="103">
        <f>SUM(AK13:AQ17)</f>
        <v>60</v>
      </c>
      <c r="AL18" s="104"/>
      <c r="AM18" s="104"/>
      <c r="AN18" s="104"/>
      <c r="AO18" s="104"/>
      <c r="AP18" s="104"/>
      <c r="AQ18" s="105"/>
      <c r="AR18" s="103">
        <f>SUM(AR13:AX17)</f>
        <v>55</v>
      </c>
      <c r="AS18" s="104"/>
      <c r="AT18" s="104"/>
      <c r="AU18" s="104"/>
      <c r="AV18" s="104"/>
      <c r="AW18" s="104"/>
      <c r="AX18" s="540"/>
    </row>
    <row r="19" spans="1:50" ht="24.75" customHeight="1" x14ac:dyDescent="0.15">
      <c r="A19" s="140"/>
      <c r="B19" s="141"/>
      <c r="C19" s="141"/>
      <c r="D19" s="141"/>
      <c r="E19" s="141"/>
      <c r="F19" s="142"/>
      <c r="G19" s="538" t="s">
        <v>9</v>
      </c>
      <c r="H19" s="539"/>
      <c r="I19" s="539"/>
      <c r="J19" s="539"/>
      <c r="K19" s="539"/>
      <c r="L19" s="539"/>
      <c r="M19" s="539"/>
      <c r="N19" s="539"/>
      <c r="O19" s="539"/>
      <c r="P19" s="97">
        <v>94</v>
      </c>
      <c r="Q19" s="98"/>
      <c r="R19" s="98"/>
      <c r="S19" s="98"/>
      <c r="T19" s="98"/>
      <c r="U19" s="98"/>
      <c r="V19" s="99"/>
      <c r="W19" s="97">
        <v>69</v>
      </c>
      <c r="X19" s="98"/>
      <c r="Y19" s="98"/>
      <c r="Z19" s="98"/>
      <c r="AA19" s="98"/>
      <c r="AB19" s="98"/>
      <c r="AC19" s="99"/>
      <c r="AD19" s="97">
        <v>66</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40"/>
      <c r="B20" s="141"/>
      <c r="C20" s="141"/>
      <c r="D20" s="141"/>
      <c r="E20" s="141"/>
      <c r="F20" s="142"/>
      <c r="G20" s="538" t="s">
        <v>10</v>
      </c>
      <c r="H20" s="539"/>
      <c r="I20" s="539"/>
      <c r="J20" s="539"/>
      <c r="K20" s="539"/>
      <c r="L20" s="539"/>
      <c r="M20" s="539"/>
      <c r="N20" s="539"/>
      <c r="O20" s="539"/>
      <c r="P20" s="542">
        <f>IF(P18=0, "-", SUM(P19)/P18)</f>
        <v>0.81739130434782614</v>
      </c>
      <c r="Q20" s="542"/>
      <c r="R20" s="542"/>
      <c r="S20" s="542"/>
      <c r="T20" s="542"/>
      <c r="U20" s="542"/>
      <c r="V20" s="542"/>
      <c r="W20" s="542">
        <f t="shared" ref="W20" si="0">IF(W18=0, "-", SUM(W19)/W18)</f>
        <v>0.90789473684210531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3"/>
      <c r="B21" s="144"/>
      <c r="C21" s="144"/>
      <c r="D21" s="144"/>
      <c r="E21" s="144"/>
      <c r="F21" s="145"/>
      <c r="G21" s="930" t="s">
        <v>495</v>
      </c>
      <c r="H21" s="931"/>
      <c r="I21" s="931"/>
      <c r="J21" s="931"/>
      <c r="K21" s="931"/>
      <c r="L21" s="931"/>
      <c r="M21" s="931"/>
      <c r="N21" s="931"/>
      <c r="O21" s="931"/>
      <c r="P21" s="542">
        <f>IF(P19=0, "-", SUM(P19)/SUM(P13,P14))</f>
        <v>0.81739130434782614</v>
      </c>
      <c r="Q21" s="542"/>
      <c r="R21" s="542"/>
      <c r="S21" s="542"/>
      <c r="T21" s="542"/>
      <c r="U21" s="542"/>
      <c r="V21" s="542"/>
      <c r="W21" s="542">
        <f t="shared" ref="W21" si="2">IF(W19=0, "-", SUM(W19)/SUM(W13,W14))</f>
        <v>0.90789473684210531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615</v>
      </c>
      <c r="H23" s="185"/>
      <c r="I23" s="185"/>
      <c r="J23" s="185"/>
      <c r="K23" s="185"/>
      <c r="L23" s="185"/>
      <c r="M23" s="185"/>
      <c r="N23" s="185"/>
      <c r="O23" s="186"/>
      <c r="P23" s="94">
        <v>60</v>
      </c>
      <c r="Q23" s="95"/>
      <c r="R23" s="95"/>
      <c r="S23" s="95"/>
      <c r="T23" s="95"/>
      <c r="U23" s="95"/>
      <c r="V23" s="96"/>
      <c r="W23" s="94">
        <v>55</v>
      </c>
      <c r="X23" s="95"/>
      <c r="Y23" s="95"/>
      <c r="Z23" s="95"/>
      <c r="AA23" s="95"/>
      <c r="AB23" s="95"/>
      <c r="AC23" s="96"/>
      <c r="AD23" s="207" t="s">
        <v>655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60</v>
      </c>
      <c r="Q29" s="227"/>
      <c r="R29" s="227"/>
      <c r="S29" s="227"/>
      <c r="T29" s="227"/>
      <c r="U29" s="227"/>
      <c r="V29" s="228"/>
      <c r="W29" s="226">
        <f>AR13</f>
        <v>55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489</v>
      </c>
      <c r="B30" s="513"/>
      <c r="C30" s="513"/>
      <c r="D30" s="513"/>
      <c r="E30" s="513"/>
      <c r="F30" s="514"/>
      <c r="G30" s="676" t="s">
        <v>265</v>
      </c>
      <c r="H30" s="390"/>
      <c r="I30" s="390"/>
      <c r="J30" s="390"/>
      <c r="K30" s="390"/>
      <c r="L30" s="390"/>
      <c r="M30" s="390"/>
      <c r="N30" s="390"/>
      <c r="O30" s="581"/>
      <c r="P30" s="580" t="s">
        <v>59</v>
      </c>
      <c r="Q30" s="390"/>
      <c r="R30" s="390"/>
      <c r="S30" s="390"/>
      <c r="T30" s="390"/>
      <c r="U30" s="390"/>
      <c r="V30" s="390"/>
      <c r="W30" s="390"/>
      <c r="X30" s="581"/>
      <c r="Y30" s="471"/>
      <c r="Z30" s="472"/>
      <c r="AA30" s="473"/>
      <c r="AB30" s="386" t="s">
        <v>11</v>
      </c>
      <c r="AC30" s="387"/>
      <c r="AD30" s="388"/>
      <c r="AE30" s="386" t="s">
        <v>357</v>
      </c>
      <c r="AF30" s="387"/>
      <c r="AG30" s="387"/>
      <c r="AH30" s="388"/>
      <c r="AI30" s="386" t="s">
        <v>363</v>
      </c>
      <c r="AJ30" s="387"/>
      <c r="AK30" s="387"/>
      <c r="AL30" s="388"/>
      <c r="AM30" s="389" t="s">
        <v>470</v>
      </c>
      <c r="AN30" s="389"/>
      <c r="AO30" s="389"/>
      <c r="AP30" s="386"/>
      <c r="AQ30" s="667" t="s">
        <v>355</v>
      </c>
      <c r="AR30" s="668"/>
      <c r="AS30" s="668"/>
      <c r="AT30" s="669"/>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4"/>
      <c r="Z31" s="475"/>
      <c r="AA31" s="476"/>
      <c r="AB31" s="332"/>
      <c r="AC31" s="333"/>
      <c r="AD31" s="334"/>
      <c r="AE31" s="332"/>
      <c r="AF31" s="333"/>
      <c r="AG31" s="333"/>
      <c r="AH31" s="334"/>
      <c r="AI31" s="332"/>
      <c r="AJ31" s="333"/>
      <c r="AK31" s="333"/>
      <c r="AL31" s="334"/>
      <c r="AM31" s="376"/>
      <c r="AN31" s="376"/>
      <c r="AO31" s="376"/>
      <c r="AP31" s="332"/>
      <c r="AQ31" s="216" t="s">
        <v>554</v>
      </c>
      <c r="AR31" s="134"/>
      <c r="AS31" s="135" t="s">
        <v>356</v>
      </c>
      <c r="AT31" s="170"/>
      <c r="AU31" s="270">
        <v>32</v>
      </c>
      <c r="AV31" s="270"/>
      <c r="AW31" s="379" t="s">
        <v>300</v>
      </c>
      <c r="AX31" s="380"/>
    </row>
    <row r="32" spans="1:50" ht="37.5" customHeight="1" x14ac:dyDescent="0.15">
      <c r="A32" s="518"/>
      <c r="B32" s="516"/>
      <c r="C32" s="516"/>
      <c r="D32" s="516"/>
      <c r="E32" s="516"/>
      <c r="F32" s="517"/>
      <c r="G32" s="543" t="s">
        <v>650</v>
      </c>
      <c r="H32" s="544"/>
      <c r="I32" s="544"/>
      <c r="J32" s="544"/>
      <c r="K32" s="544"/>
      <c r="L32" s="544"/>
      <c r="M32" s="544"/>
      <c r="N32" s="544"/>
      <c r="O32" s="545"/>
      <c r="P32" s="159" t="s">
        <v>651</v>
      </c>
      <c r="Q32" s="159"/>
      <c r="R32" s="159"/>
      <c r="S32" s="159"/>
      <c r="T32" s="159"/>
      <c r="U32" s="159"/>
      <c r="V32" s="159"/>
      <c r="W32" s="159"/>
      <c r="X32" s="230"/>
      <c r="Y32" s="338" t="s">
        <v>12</v>
      </c>
      <c r="Z32" s="552"/>
      <c r="AA32" s="553"/>
      <c r="AB32" s="554" t="s">
        <v>629</v>
      </c>
      <c r="AC32" s="554"/>
      <c r="AD32" s="554"/>
      <c r="AE32" s="364">
        <v>9</v>
      </c>
      <c r="AF32" s="365"/>
      <c r="AG32" s="365"/>
      <c r="AH32" s="365"/>
      <c r="AI32" s="364">
        <v>7</v>
      </c>
      <c r="AJ32" s="365"/>
      <c r="AK32" s="365"/>
      <c r="AL32" s="365"/>
      <c r="AM32" s="364">
        <v>9</v>
      </c>
      <c r="AN32" s="365"/>
      <c r="AO32" s="365"/>
      <c r="AP32" s="365"/>
      <c r="AQ32" s="100" t="s">
        <v>579</v>
      </c>
      <c r="AR32" s="101"/>
      <c r="AS32" s="101"/>
      <c r="AT32" s="102"/>
      <c r="AU32" s="365" t="s">
        <v>578</v>
      </c>
      <c r="AV32" s="365"/>
      <c r="AW32" s="365"/>
      <c r="AX32" s="367"/>
    </row>
    <row r="33" spans="1:50" ht="37.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299" t="s">
        <v>54</v>
      </c>
      <c r="Z33" s="294"/>
      <c r="AA33" s="295"/>
      <c r="AB33" s="525" t="s">
        <v>629</v>
      </c>
      <c r="AC33" s="525"/>
      <c r="AD33" s="525"/>
      <c r="AE33" s="364">
        <v>9</v>
      </c>
      <c r="AF33" s="365"/>
      <c r="AG33" s="365"/>
      <c r="AH33" s="365"/>
      <c r="AI33" s="364">
        <v>8</v>
      </c>
      <c r="AJ33" s="365"/>
      <c r="AK33" s="365"/>
      <c r="AL33" s="365"/>
      <c r="AM33" s="364">
        <v>8</v>
      </c>
      <c r="AN33" s="365"/>
      <c r="AO33" s="365"/>
      <c r="AP33" s="365"/>
      <c r="AQ33" s="100" t="s">
        <v>578</v>
      </c>
      <c r="AR33" s="101"/>
      <c r="AS33" s="101"/>
      <c r="AT33" s="102"/>
      <c r="AU33" s="365">
        <v>40</v>
      </c>
      <c r="AV33" s="365"/>
      <c r="AW33" s="365"/>
      <c r="AX33" s="367"/>
    </row>
    <row r="34" spans="1:50" ht="37.5" customHeight="1" x14ac:dyDescent="0.15">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299" t="s">
        <v>13</v>
      </c>
      <c r="Z34" s="294"/>
      <c r="AA34" s="295"/>
      <c r="AB34" s="500" t="s">
        <v>301</v>
      </c>
      <c r="AC34" s="500"/>
      <c r="AD34" s="500"/>
      <c r="AE34" s="364">
        <v>100</v>
      </c>
      <c r="AF34" s="365"/>
      <c r="AG34" s="365"/>
      <c r="AH34" s="365"/>
      <c r="AI34" s="364">
        <v>88</v>
      </c>
      <c r="AJ34" s="365"/>
      <c r="AK34" s="365"/>
      <c r="AL34" s="365"/>
      <c r="AM34" s="364">
        <v>113</v>
      </c>
      <c r="AN34" s="365"/>
      <c r="AO34" s="365"/>
      <c r="AP34" s="365"/>
      <c r="AQ34" s="100" t="s">
        <v>578</v>
      </c>
      <c r="AR34" s="101"/>
      <c r="AS34" s="101"/>
      <c r="AT34" s="102"/>
      <c r="AU34" s="365" t="s">
        <v>580</v>
      </c>
      <c r="AV34" s="365"/>
      <c r="AW34" s="365"/>
      <c r="AX34" s="367"/>
    </row>
    <row r="35" spans="1:50" ht="23.25" customHeight="1" x14ac:dyDescent="0.15">
      <c r="A35" s="914" t="s">
        <v>525</v>
      </c>
      <c r="B35" s="915"/>
      <c r="C35" s="915"/>
      <c r="D35" s="915"/>
      <c r="E35" s="915"/>
      <c r="F35" s="916"/>
      <c r="G35" s="920" t="s">
        <v>628</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70" t="s">
        <v>489</v>
      </c>
      <c r="B37" s="671"/>
      <c r="C37" s="671"/>
      <c r="D37" s="671"/>
      <c r="E37" s="671"/>
      <c r="F37" s="672"/>
      <c r="G37" s="567" t="s">
        <v>265</v>
      </c>
      <c r="H37" s="381"/>
      <c r="I37" s="381"/>
      <c r="J37" s="381"/>
      <c r="K37" s="381"/>
      <c r="L37" s="381"/>
      <c r="M37" s="381"/>
      <c r="N37" s="381"/>
      <c r="O37" s="568"/>
      <c r="P37" s="656" t="s">
        <v>59</v>
      </c>
      <c r="Q37" s="381"/>
      <c r="R37" s="381"/>
      <c r="S37" s="381"/>
      <c r="T37" s="381"/>
      <c r="U37" s="381"/>
      <c r="V37" s="381"/>
      <c r="W37" s="381"/>
      <c r="X37" s="568"/>
      <c r="Y37" s="661"/>
      <c r="Z37" s="662"/>
      <c r="AA37" s="663"/>
      <c r="AB37" s="368" t="s">
        <v>11</v>
      </c>
      <c r="AC37" s="369"/>
      <c r="AD37" s="370"/>
      <c r="AE37" s="368" t="s">
        <v>357</v>
      </c>
      <c r="AF37" s="369"/>
      <c r="AG37" s="369"/>
      <c r="AH37" s="370"/>
      <c r="AI37" s="368" t="s">
        <v>363</v>
      </c>
      <c r="AJ37" s="369"/>
      <c r="AK37" s="369"/>
      <c r="AL37" s="370"/>
      <c r="AM37" s="375" t="s">
        <v>470</v>
      </c>
      <c r="AN37" s="375"/>
      <c r="AO37" s="375"/>
      <c r="AP37" s="368"/>
      <c r="AQ37" s="266" t="s">
        <v>355</v>
      </c>
      <c r="AR37" s="267"/>
      <c r="AS37" s="267"/>
      <c r="AT37" s="268"/>
      <c r="AU37" s="381" t="s">
        <v>253</v>
      </c>
      <c r="AV37" s="381"/>
      <c r="AW37" s="381"/>
      <c r="AX37" s="382"/>
    </row>
    <row r="38" spans="1:50" ht="18.75" hidden="1"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4"/>
      <c r="Z38" s="475"/>
      <c r="AA38" s="476"/>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59"/>
      <c r="Q39" s="159"/>
      <c r="R39" s="159"/>
      <c r="S39" s="159"/>
      <c r="T39" s="159"/>
      <c r="U39" s="159"/>
      <c r="V39" s="159"/>
      <c r="W39" s="159"/>
      <c r="X39" s="230"/>
      <c r="Y39" s="338" t="s">
        <v>12</v>
      </c>
      <c r="Z39" s="552"/>
      <c r="AA39" s="553"/>
      <c r="AB39" s="554"/>
      <c r="AC39" s="554"/>
      <c r="AD39" s="55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299" t="s">
        <v>54</v>
      </c>
      <c r="Z40" s="294"/>
      <c r="AA40" s="295"/>
      <c r="AB40" s="525"/>
      <c r="AC40" s="525"/>
      <c r="AD40" s="52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73"/>
      <c r="B41" s="674"/>
      <c r="C41" s="674"/>
      <c r="D41" s="674"/>
      <c r="E41" s="674"/>
      <c r="F41" s="675"/>
      <c r="G41" s="549"/>
      <c r="H41" s="550"/>
      <c r="I41" s="550"/>
      <c r="J41" s="550"/>
      <c r="K41" s="550"/>
      <c r="L41" s="550"/>
      <c r="M41" s="550"/>
      <c r="N41" s="550"/>
      <c r="O41" s="551"/>
      <c r="P41" s="162"/>
      <c r="Q41" s="162"/>
      <c r="R41" s="162"/>
      <c r="S41" s="162"/>
      <c r="T41" s="162"/>
      <c r="U41" s="162"/>
      <c r="V41" s="162"/>
      <c r="W41" s="162"/>
      <c r="X41" s="235"/>
      <c r="Y41" s="299" t="s">
        <v>13</v>
      </c>
      <c r="Z41" s="294"/>
      <c r="AA41" s="295"/>
      <c r="AB41" s="500" t="s">
        <v>301</v>
      </c>
      <c r="AC41" s="500"/>
      <c r="AD41" s="50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14" t="s">
        <v>525</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70" t="s">
        <v>489</v>
      </c>
      <c r="B44" s="671"/>
      <c r="C44" s="671"/>
      <c r="D44" s="671"/>
      <c r="E44" s="671"/>
      <c r="F44" s="672"/>
      <c r="G44" s="567" t="s">
        <v>265</v>
      </c>
      <c r="H44" s="381"/>
      <c r="I44" s="381"/>
      <c r="J44" s="381"/>
      <c r="K44" s="381"/>
      <c r="L44" s="381"/>
      <c r="M44" s="381"/>
      <c r="N44" s="381"/>
      <c r="O44" s="568"/>
      <c r="P44" s="656" t="s">
        <v>59</v>
      </c>
      <c r="Q44" s="381"/>
      <c r="R44" s="381"/>
      <c r="S44" s="381"/>
      <c r="T44" s="381"/>
      <c r="U44" s="381"/>
      <c r="V44" s="381"/>
      <c r="W44" s="381"/>
      <c r="X44" s="568"/>
      <c r="Y44" s="661"/>
      <c r="Z44" s="662"/>
      <c r="AA44" s="663"/>
      <c r="AB44" s="368" t="s">
        <v>11</v>
      </c>
      <c r="AC44" s="369"/>
      <c r="AD44" s="370"/>
      <c r="AE44" s="368" t="s">
        <v>357</v>
      </c>
      <c r="AF44" s="369"/>
      <c r="AG44" s="369"/>
      <c r="AH44" s="370"/>
      <c r="AI44" s="368" t="s">
        <v>363</v>
      </c>
      <c r="AJ44" s="369"/>
      <c r="AK44" s="369"/>
      <c r="AL44" s="370"/>
      <c r="AM44" s="375" t="s">
        <v>470</v>
      </c>
      <c r="AN44" s="375"/>
      <c r="AO44" s="375"/>
      <c r="AP44" s="368"/>
      <c r="AQ44" s="266" t="s">
        <v>355</v>
      </c>
      <c r="AR44" s="267"/>
      <c r="AS44" s="267"/>
      <c r="AT44" s="268"/>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4"/>
      <c r="Z45" s="475"/>
      <c r="AA45" s="476"/>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9"/>
      <c r="Q46" s="159"/>
      <c r="R46" s="159"/>
      <c r="S46" s="159"/>
      <c r="T46" s="159"/>
      <c r="U46" s="159"/>
      <c r="V46" s="159"/>
      <c r="W46" s="159"/>
      <c r="X46" s="230"/>
      <c r="Y46" s="338" t="s">
        <v>12</v>
      </c>
      <c r="Z46" s="552"/>
      <c r="AA46" s="553"/>
      <c r="AB46" s="554"/>
      <c r="AC46" s="554"/>
      <c r="AD46" s="55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299" t="s">
        <v>54</v>
      </c>
      <c r="Z47" s="294"/>
      <c r="AA47" s="295"/>
      <c r="AB47" s="525"/>
      <c r="AC47" s="525"/>
      <c r="AD47" s="52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73"/>
      <c r="B48" s="674"/>
      <c r="C48" s="674"/>
      <c r="D48" s="674"/>
      <c r="E48" s="674"/>
      <c r="F48" s="675"/>
      <c r="G48" s="549"/>
      <c r="H48" s="550"/>
      <c r="I48" s="550"/>
      <c r="J48" s="550"/>
      <c r="K48" s="550"/>
      <c r="L48" s="550"/>
      <c r="M48" s="550"/>
      <c r="N48" s="550"/>
      <c r="O48" s="551"/>
      <c r="P48" s="162"/>
      <c r="Q48" s="162"/>
      <c r="R48" s="162"/>
      <c r="S48" s="162"/>
      <c r="T48" s="162"/>
      <c r="U48" s="162"/>
      <c r="V48" s="162"/>
      <c r="W48" s="162"/>
      <c r="X48" s="235"/>
      <c r="Y48" s="299" t="s">
        <v>13</v>
      </c>
      <c r="Z48" s="294"/>
      <c r="AA48" s="295"/>
      <c r="AB48" s="500" t="s">
        <v>301</v>
      </c>
      <c r="AC48" s="500"/>
      <c r="AD48" s="50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14" t="s">
        <v>525</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5" t="s">
        <v>489</v>
      </c>
      <c r="B51" s="516"/>
      <c r="C51" s="516"/>
      <c r="D51" s="516"/>
      <c r="E51" s="516"/>
      <c r="F51" s="517"/>
      <c r="G51" s="567" t="s">
        <v>265</v>
      </c>
      <c r="H51" s="381"/>
      <c r="I51" s="381"/>
      <c r="J51" s="381"/>
      <c r="K51" s="381"/>
      <c r="L51" s="381"/>
      <c r="M51" s="381"/>
      <c r="N51" s="381"/>
      <c r="O51" s="568"/>
      <c r="P51" s="656" t="s">
        <v>59</v>
      </c>
      <c r="Q51" s="381"/>
      <c r="R51" s="381"/>
      <c r="S51" s="381"/>
      <c r="T51" s="381"/>
      <c r="U51" s="381"/>
      <c r="V51" s="381"/>
      <c r="W51" s="381"/>
      <c r="X51" s="568"/>
      <c r="Y51" s="661"/>
      <c r="Z51" s="662"/>
      <c r="AA51" s="663"/>
      <c r="AB51" s="368" t="s">
        <v>11</v>
      </c>
      <c r="AC51" s="369"/>
      <c r="AD51" s="370"/>
      <c r="AE51" s="368" t="s">
        <v>357</v>
      </c>
      <c r="AF51" s="369"/>
      <c r="AG51" s="369"/>
      <c r="AH51" s="370"/>
      <c r="AI51" s="368" t="s">
        <v>363</v>
      </c>
      <c r="AJ51" s="369"/>
      <c r="AK51" s="369"/>
      <c r="AL51" s="370"/>
      <c r="AM51" s="375" t="s">
        <v>470</v>
      </c>
      <c r="AN51" s="375"/>
      <c r="AO51" s="375"/>
      <c r="AP51" s="368"/>
      <c r="AQ51" s="266" t="s">
        <v>355</v>
      </c>
      <c r="AR51" s="267"/>
      <c r="AS51" s="267"/>
      <c r="AT51" s="268"/>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4"/>
      <c r="Z52" s="475"/>
      <c r="AA52" s="476"/>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9"/>
      <c r="Q53" s="159"/>
      <c r="R53" s="159"/>
      <c r="S53" s="159"/>
      <c r="T53" s="159"/>
      <c r="U53" s="159"/>
      <c r="V53" s="159"/>
      <c r="W53" s="159"/>
      <c r="X53" s="230"/>
      <c r="Y53" s="338" t="s">
        <v>12</v>
      </c>
      <c r="Z53" s="552"/>
      <c r="AA53" s="553"/>
      <c r="AB53" s="554"/>
      <c r="AC53" s="554"/>
      <c r="AD53" s="55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299" t="s">
        <v>54</v>
      </c>
      <c r="Z54" s="294"/>
      <c r="AA54" s="295"/>
      <c r="AB54" s="525"/>
      <c r="AC54" s="525"/>
      <c r="AD54" s="52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73"/>
      <c r="B55" s="674"/>
      <c r="C55" s="674"/>
      <c r="D55" s="674"/>
      <c r="E55" s="674"/>
      <c r="F55" s="675"/>
      <c r="G55" s="549"/>
      <c r="H55" s="550"/>
      <c r="I55" s="550"/>
      <c r="J55" s="550"/>
      <c r="K55" s="550"/>
      <c r="L55" s="550"/>
      <c r="M55" s="550"/>
      <c r="N55" s="550"/>
      <c r="O55" s="551"/>
      <c r="P55" s="162"/>
      <c r="Q55" s="162"/>
      <c r="R55" s="162"/>
      <c r="S55" s="162"/>
      <c r="T55" s="162"/>
      <c r="U55" s="162"/>
      <c r="V55" s="162"/>
      <c r="W55" s="162"/>
      <c r="X55" s="235"/>
      <c r="Y55" s="299" t="s">
        <v>13</v>
      </c>
      <c r="Z55" s="294"/>
      <c r="AA55" s="295"/>
      <c r="AB55" s="467" t="s">
        <v>14</v>
      </c>
      <c r="AC55" s="467"/>
      <c r="AD55" s="467"/>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14" t="s">
        <v>525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5" t="s">
        <v>489</v>
      </c>
      <c r="B58" s="516"/>
      <c r="C58" s="516"/>
      <c r="D58" s="516"/>
      <c r="E58" s="516"/>
      <c r="F58" s="517"/>
      <c r="G58" s="567" t="s">
        <v>265</v>
      </c>
      <c r="H58" s="381"/>
      <c r="I58" s="381"/>
      <c r="J58" s="381"/>
      <c r="K58" s="381"/>
      <c r="L58" s="381"/>
      <c r="M58" s="381"/>
      <c r="N58" s="381"/>
      <c r="O58" s="568"/>
      <c r="P58" s="656" t="s">
        <v>59</v>
      </c>
      <c r="Q58" s="381"/>
      <c r="R58" s="381"/>
      <c r="S58" s="381"/>
      <c r="T58" s="381"/>
      <c r="U58" s="381"/>
      <c r="V58" s="381"/>
      <c r="W58" s="381"/>
      <c r="X58" s="568"/>
      <c r="Y58" s="661"/>
      <c r="Z58" s="662"/>
      <c r="AA58" s="663"/>
      <c r="AB58" s="368" t="s">
        <v>11</v>
      </c>
      <c r="AC58" s="369"/>
      <c r="AD58" s="370"/>
      <c r="AE58" s="368" t="s">
        <v>357</v>
      </c>
      <c r="AF58" s="369"/>
      <c r="AG58" s="369"/>
      <c r="AH58" s="370"/>
      <c r="AI58" s="368" t="s">
        <v>363</v>
      </c>
      <c r="AJ58" s="369"/>
      <c r="AK58" s="369"/>
      <c r="AL58" s="370"/>
      <c r="AM58" s="375" t="s">
        <v>470</v>
      </c>
      <c r="AN58" s="375"/>
      <c r="AO58" s="375"/>
      <c r="AP58" s="368"/>
      <c r="AQ58" s="266" t="s">
        <v>355</v>
      </c>
      <c r="AR58" s="267"/>
      <c r="AS58" s="267"/>
      <c r="AT58" s="268"/>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4"/>
      <c r="Z59" s="475"/>
      <c r="AA59" s="476"/>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9"/>
      <c r="Q60" s="159"/>
      <c r="R60" s="159"/>
      <c r="S60" s="159"/>
      <c r="T60" s="159"/>
      <c r="U60" s="159"/>
      <c r="V60" s="159"/>
      <c r="W60" s="159"/>
      <c r="X60" s="230"/>
      <c r="Y60" s="338" t="s">
        <v>12</v>
      </c>
      <c r="Z60" s="552"/>
      <c r="AA60" s="553"/>
      <c r="AB60" s="554"/>
      <c r="AC60" s="554"/>
      <c r="AD60" s="55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299" t="s">
        <v>54</v>
      </c>
      <c r="Z61" s="294"/>
      <c r="AA61" s="295"/>
      <c r="AB61" s="525"/>
      <c r="AC61" s="525"/>
      <c r="AD61" s="52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299" t="s">
        <v>13</v>
      </c>
      <c r="Z62" s="294"/>
      <c r="AA62" s="295"/>
      <c r="AB62" s="500" t="s">
        <v>14</v>
      </c>
      <c r="AC62" s="500"/>
      <c r="AD62" s="50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14" t="s">
        <v>525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866" t="s">
        <v>490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485</v>
      </c>
      <c r="X65" s="878"/>
      <c r="Y65" s="881"/>
      <c r="Z65" s="881"/>
      <c r="AA65" s="882"/>
      <c r="AB65" s="875" t="s">
        <v>11</v>
      </c>
      <c r="AC65" s="871"/>
      <c r="AD65" s="872"/>
      <c r="AE65" s="368" t="s">
        <v>357</v>
      </c>
      <c r="AF65" s="369"/>
      <c r="AG65" s="369"/>
      <c r="AH65" s="370"/>
      <c r="AI65" s="368" t="s">
        <v>363</v>
      </c>
      <c r="AJ65" s="369"/>
      <c r="AK65" s="369"/>
      <c r="AL65" s="370"/>
      <c r="AM65" s="375" t="s">
        <v>470</v>
      </c>
      <c r="AN65" s="375"/>
      <c r="AO65" s="375"/>
      <c r="AP65" s="368"/>
      <c r="AQ65" s="875" t="s">
        <v>355</v>
      </c>
      <c r="AR65" s="871"/>
      <c r="AS65" s="871"/>
      <c r="AT65" s="872"/>
      <c r="AU65" s="993" t="s">
        <v>253</v>
      </c>
      <c r="AV65" s="993"/>
      <c r="AW65" s="993"/>
      <c r="AX65" s="994"/>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69" t="s">
        <v>616</v>
      </c>
      <c r="AR66" s="270"/>
      <c r="AS66" s="873" t="s">
        <v>356</v>
      </c>
      <c r="AT66" s="874"/>
      <c r="AU66" s="270" t="s">
        <v>619</v>
      </c>
      <c r="AV66" s="270"/>
      <c r="AW66" s="873" t="s">
        <v>488</v>
      </c>
      <c r="AX66" s="995"/>
    </row>
    <row r="67" spans="1:50" ht="50.1" customHeight="1" x14ac:dyDescent="0.15">
      <c r="A67" s="859"/>
      <c r="B67" s="860"/>
      <c r="C67" s="860"/>
      <c r="D67" s="860"/>
      <c r="E67" s="860"/>
      <c r="F67" s="861"/>
      <c r="G67" s="996" t="s">
        <v>364</v>
      </c>
      <c r="H67" s="979" t="s">
        <v>555</v>
      </c>
      <c r="I67" s="980"/>
      <c r="J67" s="980"/>
      <c r="K67" s="980"/>
      <c r="L67" s="980"/>
      <c r="M67" s="980"/>
      <c r="N67" s="980"/>
      <c r="O67" s="981"/>
      <c r="P67" s="979" t="s">
        <v>616</v>
      </c>
      <c r="Q67" s="980"/>
      <c r="R67" s="980"/>
      <c r="S67" s="980"/>
      <c r="T67" s="980"/>
      <c r="U67" s="980"/>
      <c r="V67" s="981"/>
      <c r="W67" s="985"/>
      <c r="X67" s="986"/>
      <c r="Y67" s="966" t="s">
        <v>12</v>
      </c>
      <c r="Z67" s="966"/>
      <c r="AA67" s="967"/>
      <c r="AB67" s="968" t="s">
        <v>515</v>
      </c>
      <c r="AC67" s="968"/>
      <c r="AD67" s="968"/>
      <c r="AE67" s="364" t="s">
        <v>616</v>
      </c>
      <c r="AF67" s="365"/>
      <c r="AG67" s="365"/>
      <c r="AH67" s="365"/>
      <c r="AI67" s="364" t="s">
        <v>616</v>
      </c>
      <c r="AJ67" s="365"/>
      <c r="AK67" s="365"/>
      <c r="AL67" s="365"/>
      <c r="AM67" s="364" t="s">
        <v>616</v>
      </c>
      <c r="AN67" s="365"/>
      <c r="AO67" s="365"/>
      <c r="AP67" s="365"/>
      <c r="AQ67" s="364" t="s">
        <v>616</v>
      </c>
      <c r="AR67" s="365"/>
      <c r="AS67" s="365"/>
      <c r="AT67" s="365"/>
      <c r="AU67" s="365" t="s">
        <v>464</v>
      </c>
      <c r="AV67" s="365"/>
      <c r="AW67" s="365"/>
      <c r="AX67" s="367"/>
    </row>
    <row r="68" spans="1:50" ht="50.1" customHeight="1" x14ac:dyDescent="0.15">
      <c r="A68" s="859"/>
      <c r="B68" s="860"/>
      <c r="C68" s="860"/>
      <c r="D68" s="860"/>
      <c r="E68" s="860"/>
      <c r="F68" s="861"/>
      <c r="G68" s="956"/>
      <c r="H68" s="982"/>
      <c r="I68" s="983"/>
      <c r="J68" s="983"/>
      <c r="K68" s="983"/>
      <c r="L68" s="983"/>
      <c r="M68" s="983"/>
      <c r="N68" s="983"/>
      <c r="O68" s="984"/>
      <c r="P68" s="982"/>
      <c r="Q68" s="983"/>
      <c r="R68" s="983"/>
      <c r="S68" s="983"/>
      <c r="T68" s="983"/>
      <c r="U68" s="983"/>
      <c r="V68" s="984"/>
      <c r="W68" s="987"/>
      <c r="X68" s="988"/>
      <c r="Y68" s="182" t="s">
        <v>54</v>
      </c>
      <c r="Z68" s="182"/>
      <c r="AA68" s="183"/>
      <c r="AB68" s="991" t="s">
        <v>515</v>
      </c>
      <c r="AC68" s="991"/>
      <c r="AD68" s="991"/>
      <c r="AE68" s="364" t="s">
        <v>618</v>
      </c>
      <c r="AF68" s="365"/>
      <c r="AG68" s="365"/>
      <c r="AH68" s="365"/>
      <c r="AI68" s="364" t="s">
        <v>618</v>
      </c>
      <c r="AJ68" s="365"/>
      <c r="AK68" s="365"/>
      <c r="AL68" s="365"/>
      <c r="AM68" s="364" t="s">
        <v>618</v>
      </c>
      <c r="AN68" s="365"/>
      <c r="AO68" s="365"/>
      <c r="AP68" s="365"/>
      <c r="AQ68" s="364" t="s">
        <v>618</v>
      </c>
      <c r="AR68" s="365"/>
      <c r="AS68" s="365"/>
      <c r="AT68" s="365"/>
      <c r="AU68" s="365" t="s">
        <v>464</v>
      </c>
      <c r="AV68" s="365"/>
      <c r="AW68" s="365"/>
      <c r="AX68" s="367"/>
    </row>
    <row r="69" spans="1:50" ht="50.1" customHeight="1" x14ac:dyDescent="0.15">
      <c r="A69" s="859"/>
      <c r="B69" s="860"/>
      <c r="C69" s="860"/>
      <c r="D69" s="860"/>
      <c r="E69" s="860"/>
      <c r="F69" s="861"/>
      <c r="G69" s="997"/>
      <c r="H69" s="982"/>
      <c r="I69" s="983"/>
      <c r="J69" s="983"/>
      <c r="K69" s="983"/>
      <c r="L69" s="983"/>
      <c r="M69" s="983"/>
      <c r="N69" s="983"/>
      <c r="O69" s="984"/>
      <c r="P69" s="982"/>
      <c r="Q69" s="983"/>
      <c r="R69" s="983"/>
      <c r="S69" s="983"/>
      <c r="T69" s="983"/>
      <c r="U69" s="983"/>
      <c r="V69" s="984"/>
      <c r="W69" s="989"/>
      <c r="X69" s="990"/>
      <c r="Y69" s="182" t="s">
        <v>13</v>
      </c>
      <c r="Z69" s="182"/>
      <c r="AA69" s="183"/>
      <c r="AB69" s="992" t="s">
        <v>516</v>
      </c>
      <c r="AC69" s="992"/>
      <c r="AD69" s="992"/>
      <c r="AE69" s="822" t="s">
        <v>618</v>
      </c>
      <c r="AF69" s="823"/>
      <c r="AG69" s="823"/>
      <c r="AH69" s="823"/>
      <c r="AI69" s="822" t="s">
        <v>618</v>
      </c>
      <c r="AJ69" s="823"/>
      <c r="AK69" s="823"/>
      <c r="AL69" s="823"/>
      <c r="AM69" s="822" t="s">
        <v>618</v>
      </c>
      <c r="AN69" s="823"/>
      <c r="AO69" s="823"/>
      <c r="AP69" s="823"/>
      <c r="AQ69" s="822" t="s">
        <v>618</v>
      </c>
      <c r="AR69" s="823"/>
      <c r="AS69" s="823"/>
      <c r="AT69" s="823"/>
      <c r="AU69" s="365" t="s">
        <v>464</v>
      </c>
      <c r="AV69" s="365"/>
      <c r="AW69" s="365"/>
      <c r="AX69" s="367"/>
    </row>
    <row r="70" spans="1:50" ht="23.25" customHeight="1" x14ac:dyDescent="0.15">
      <c r="A70" s="859" t="s">
        <v>496</v>
      </c>
      <c r="B70" s="860"/>
      <c r="C70" s="860"/>
      <c r="D70" s="860"/>
      <c r="E70" s="860"/>
      <c r="F70" s="861"/>
      <c r="G70" s="956" t="s">
        <v>365</v>
      </c>
      <c r="H70" s="957" t="s">
        <v>620</v>
      </c>
      <c r="I70" s="957"/>
      <c r="J70" s="957"/>
      <c r="K70" s="957"/>
      <c r="L70" s="957"/>
      <c r="M70" s="957"/>
      <c r="N70" s="957"/>
      <c r="O70" s="957"/>
      <c r="P70" s="957" t="s">
        <v>620</v>
      </c>
      <c r="Q70" s="957"/>
      <c r="R70" s="957"/>
      <c r="S70" s="957"/>
      <c r="T70" s="957"/>
      <c r="U70" s="957"/>
      <c r="V70" s="957"/>
      <c r="W70" s="960" t="s">
        <v>514</v>
      </c>
      <c r="X70" s="961"/>
      <c r="Y70" s="966" t="s">
        <v>12</v>
      </c>
      <c r="Z70" s="966"/>
      <c r="AA70" s="967"/>
      <c r="AB70" s="968" t="s">
        <v>515</v>
      </c>
      <c r="AC70" s="968"/>
      <c r="AD70" s="968"/>
      <c r="AE70" s="364" t="s">
        <v>621</v>
      </c>
      <c r="AF70" s="365"/>
      <c r="AG70" s="365"/>
      <c r="AH70" s="365"/>
      <c r="AI70" s="364" t="s">
        <v>621</v>
      </c>
      <c r="AJ70" s="365"/>
      <c r="AK70" s="365"/>
      <c r="AL70" s="365"/>
      <c r="AM70" s="364" t="s">
        <v>621</v>
      </c>
      <c r="AN70" s="365"/>
      <c r="AO70" s="365"/>
      <c r="AP70" s="365"/>
      <c r="AQ70" s="364" t="s">
        <v>621</v>
      </c>
      <c r="AR70" s="365"/>
      <c r="AS70" s="365"/>
      <c r="AT70" s="365"/>
      <c r="AU70" s="365" t="s">
        <v>464</v>
      </c>
      <c r="AV70" s="365"/>
      <c r="AW70" s="365"/>
      <c r="AX70" s="367"/>
    </row>
    <row r="71" spans="1:50" ht="23.25" customHeight="1" x14ac:dyDescent="0.15">
      <c r="A71" s="859"/>
      <c r="B71" s="860"/>
      <c r="C71" s="860"/>
      <c r="D71" s="860"/>
      <c r="E71" s="860"/>
      <c r="F71" s="861"/>
      <c r="G71" s="956"/>
      <c r="H71" s="958"/>
      <c r="I71" s="958"/>
      <c r="J71" s="958"/>
      <c r="K71" s="958"/>
      <c r="L71" s="958"/>
      <c r="M71" s="958"/>
      <c r="N71" s="958"/>
      <c r="O71" s="958"/>
      <c r="P71" s="958"/>
      <c r="Q71" s="958"/>
      <c r="R71" s="958"/>
      <c r="S71" s="958"/>
      <c r="T71" s="958"/>
      <c r="U71" s="958"/>
      <c r="V71" s="958"/>
      <c r="W71" s="962"/>
      <c r="X71" s="963"/>
      <c r="Y71" s="182" t="s">
        <v>54</v>
      </c>
      <c r="Z71" s="182"/>
      <c r="AA71" s="183"/>
      <c r="AB71" s="991" t="s">
        <v>515</v>
      </c>
      <c r="AC71" s="991"/>
      <c r="AD71" s="991"/>
      <c r="AE71" s="364" t="s">
        <v>618</v>
      </c>
      <c r="AF71" s="365"/>
      <c r="AG71" s="365"/>
      <c r="AH71" s="365"/>
      <c r="AI71" s="364" t="s">
        <v>618</v>
      </c>
      <c r="AJ71" s="365"/>
      <c r="AK71" s="365"/>
      <c r="AL71" s="365"/>
      <c r="AM71" s="364" t="s">
        <v>618</v>
      </c>
      <c r="AN71" s="365"/>
      <c r="AO71" s="365"/>
      <c r="AP71" s="365"/>
      <c r="AQ71" s="364" t="s">
        <v>618</v>
      </c>
      <c r="AR71" s="365"/>
      <c r="AS71" s="365"/>
      <c r="AT71" s="365"/>
      <c r="AU71" s="365" t="s">
        <v>464</v>
      </c>
      <c r="AV71" s="365"/>
      <c r="AW71" s="365"/>
      <c r="AX71" s="367"/>
    </row>
    <row r="72" spans="1:50" ht="23.25" customHeight="1" x14ac:dyDescent="0.15">
      <c r="A72" s="862"/>
      <c r="B72" s="863"/>
      <c r="C72" s="863"/>
      <c r="D72" s="863"/>
      <c r="E72" s="863"/>
      <c r="F72" s="864"/>
      <c r="G72" s="956"/>
      <c r="H72" s="959"/>
      <c r="I72" s="959"/>
      <c r="J72" s="959"/>
      <c r="K72" s="959"/>
      <c r="L72" s="959"/>
      <c r="M72" s="959"/>
      <c r="N72" s="959"/>
      <c r="O72" s="959"/>
      <c r="P72" s="959"/>
      <c r="Q72" s="959"/>
      <c r="R72" s="959"/>
      <c r="S72" s="959"/>
      <c r="T72" s="959"/>
      <c r="U72" s="959"/>
      <c r="V72" s="959"/>
      <c r="W72" s="964"/>
      <c r="X72" s="965"/>
      <c r="Y72" s="182" t="s">
        <v>13</v>
      </c>
      <c r="Z72" s="182"/>
      <c r="AA72" s="183"/>
      <c r="AB72" s="992" t="s">
        <v>516</v>
      </c>
      <c r="AC72" s="992"/>
      <c r="AD72" s="992"/>
      <c r="AE72" s="364" t="s">
        <v>616</v>
      </c>
      <c r="AF72" s="365"/>
      <c r="AG72" s="365"/>
      <c r="AH72" s="365"/>
      <c r="AI72" s="364" t="s">
        <v>616</v>
      </c>
      <c r="AJ72" s="365"/>
      <c r="AK72" s="365"/>
      <c r="AL72" s="365"/>
      <c r="AM72" s="364" t="s">
        <v>616</v>
      </c>
      <c r="AN72" s="365"/>
      <c r="AO72" s="365"/>
      <c r="AP72" s="365"/>
      <c r="AQ72" s="364" t="s">
        <v>616</v>
      </c>
      <c r="AR72" s="365"/>
      <c r="AS72" s="365"/>
      <c r="AT72" s="365"/>
      <c r="AU72" s="365" t="s">
        <v>464</v>
      </c>
      <c r="AV72" s="365"/>
      <c r="AW72" s="365"/>
      <c r="AX72" s="367"/>
    </row>
    <row r="73" spans="1:50" ht="18.75" hidden="1" customHeight="1" x14ac:dyDescent="0.15">
      <c r="A73" s="845" t="s">
        <v>490</v>
      </c>
      <c r="B73" s="846"/>
      <c r="C73" s="846"/>
      <c r="D73" s="846"/>
      <c r="E73" s="846"/>
      <c r="F73" s="847"/>
      <c r="G73" s="815"/>
      <c r="H73" s="167" t="s">
        <v>265</v>
      </c>
      <c r="I73" s="167"/>
      <c r="J73" s="167"/>
      <c r="K73" s="167"/>
      <c r="L73" s="167"/>
      <c r="M73" s="167"/>
      <c r="N73" s="167"/>
      <c r="O73" s="168"/>
      <c r="P73" s="174" t="s">
        <v>59</v>
      </c>
      <c r="Q73" s="167"/>
      <c r="R73" s="167"/>
      <c r="S73" s="167"/>
      <c r="T73" s="167"/>
      <c r="U73" s="167"/>
      <c r="V73" s="167"/>
      <c r="W73" s="167"/>
      <c r="X73" s="168"/>
      <c r="Y73" s="817"/>
      <c r="Z73" s="818"/>
      <c r="AA73" s="819"/>
      <c r="AB73" s="174" t="s">
        <v>11</v>
      </c>
      <c r="AC73" s="167"/>
      <c r="AD73" s="168"/>
      <c r="AE73" s="368" t="s">
        <v>357</v>
      </c>
      <c r="AF73" s="369"/>
      <c r="AG73" s="369"/>
      <c r="AH73" s="370"/>
      <c r="AI73" s="368" t="s">
        <v>363</v>
      </c>
      <c r="AJ73" s="369"/>
      <c r="AK73" s="369"/>
      <c r="AL73" s="370"/>
      <c r="AM73" s="375" t="s">
        <v>470</v>
      </c>
      <c r="AN73" s="375"/>
      <c r="AO73" s="375"/>
      <c r="AP73" s="368"/>
      <c r="AQ73" s="174" t="s">
        <v>355</v>
      </c>
      <c r="AR73" s="167"/>
      <c r="AS73" s="167"/>
      <c r="AT73" s="168"/>
      <c r="AU73" s="276" t="s">
        <v>253</v>
      </c>
      <c r="AV73" s="132"/>
      <c r="AW73" s="132"/>
      <c r="AX73" s="133"/>
    </row>
    <row r="74" spans="1:50" ht="18.75" hidden="1" customHeight="1" x14ac:dyDescent="0.15">
      <c r="A74" s="848"/>
      <c r="B74" s="849"/>
      <c r="C74" s="849"/>
      <c r="D74" s="849"/>
      <c r="E74" s="849"/>
      <c r="F74" s="850"/>
      <c r="G74" s="816"/>
      <c r="H74" s="135"/>
      <c r="I74" s="135"/>
      <c r="J74" s="135"/>
      <c r="K74" s="135"/>
      <c r="L74" s="135"/>
      <c r="M74" s="135"/>
      <c r="N74" s="135"/>
      <c r="O74" s="170"/>
      <c r="P74" s="175"/>
      <c r="Q74" s="135"/>
      <c r="R74" s="135"/>
      <c r="S74" s="135"/>
      <c r="T74" s="135"/>
      <c r="U74" s="135"/>
      <c r="V74" s="135"/>
      <c r="W74" s="135"/>
      <c r="X74" s="170"/>
      <c r="Y74" s="310"/>
      <c r="Z74" s="311"/>
      <c r="AA74" s="312"/>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8"/>
      <c r="B75" s="849"/>
      <c r="C75" s="849"/>
      <c r="D75" s="849"/>
      <c r="E75" s="849"/>
      <c r="F75" s="850"/>
      <c r="G75" s="78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8"/>
      <c r="B76" s="849"/>
      <c r="C76" s="849"/>
      <c r="D76" s="849"/>
      <c r="E76" s="849"/>
      <c r="F76" s="850"/>
      <c r="G76" s="787"/>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8"/>
      <c r="B77" s="849"/>
      <c r="C77" s="849"/>
      <c r="D77" s="849"/>
      <c r="E77" s="849"/>
      <c r="F77" s="850"/>
      <c r="G77" s="78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8" t="s">
        <v>528</v>
      </c>
      <c r="B78" s="929"/>
      <c r="C78" s="929"/>
      <c r="D78" s="929"/>
      <c r="E78" s="926" t="s">
        <v>463</v>
      </c>
      <c r="F78" s="927"/>
      <c r="G78" s="57" t="s">
        <v>365</v>
      </c>
      <c r="H78" s="797"/>
      <c r="I78" s="243"/>
      <c r="J78" s="243"/>
      <c r="K78" s="243"/>
      <c r="L78" s="243"/>
      <c r="M78" s="243"/>
      <c r="N78" s="243"/>
      <c r="O78" s="798"/>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6" t="s">
        <v>484</v>
      </c>
      <c r="AP79" s="147"/>
      <c r="AQ79" s="147"/>
      <c r="AR79" s="81" t="s">
        <v>482</v>
      </c>
      <c r="AS79" s="146"/>
      <c r="AT79" s="147"/>
      <c r="AU79" s="147"/>
      <c r="AV79" s="147"/>
      <c r="AW79" s="147"/>
      <c r="AX79" s="148"/>
    </row>
    <row r="80" spans="1:50" ht="18.75" hidden="1" customHeight="1" x14ac:dyDescent="0.15">
      <c r="A80" s="522" t="s">
        <v>266</v>
      </c>
      <c r="B80" s="854" t="s">
        <v>481</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7" hidden="1" customHeight="1" x14ac:dyDescent="0.15">
      <c r="A81" s="523"/>
      <c r="B81" s="857"/>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7"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7"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1"/>
      <c r="Z85" s="172"/>
      <c r="AA85" s="173"/>
      <c r="AB85" s="464" t="s">
        <v>11</v>
      </c>
      <c r="AC85" s="465"/>
      <c r="AD85" s="466"/>
      <c r="AE85" s="368" t="s">
        <v>357</v>
      </c>
      <c r="AF85" s="369"/>
      <c r="AG85" s="369"/>
      <c r="AH85" s="370"/>
      <c r="AI85" s="368" t="s">
        <v>363</v>
      </c>
      <c r="AJ85" s="369"/>
      <c r="AK85" s="369"/>
      <c r="AL85" s="370"/>
      <c r="AM85" s="375" t="s">
        <v>470</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3"/>
      <c r="B86" s="555"/>
      <c r="C86" s="555"/>
      <c r="D86" s="555"/>
      <c r="E86" s="555"/>
      <c r="F86" s="556"/>
      <c r="G86" s="569"/>
      <c r="H86" s="379"/>
      <c r="I86" s="379"/>
      <c r="J86" s="379"/>
      <c r="K86" s="379"/>
      <c r="L86" s="379"/>
      <c r="M86" s="379"/>
      <c r="N86" s="379"/>
      <c r="O86" s="570"/>
      <c r="P86" s="582"/>
      <c r="Q86" s="379"/>
      <c r="R86" s="379"/>
      <c r="S86" s="379"/>
      <c r="T86" s="379"/>
      <c r="U86" s="379"/>
      <c r="V86" s="379"/>
      <c r="W86" s="379"/>
      <c r="X86" s="570"/>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59"/>
      <c r="I87" s="159"/>
      <c r="J87" s="159"/>
      <c r="K87" s="159"/>
      <c r="L87" s="159"/>
      <c r="M87" s="159"/>
      <c r="N87" s="159"/>
      <c r="O87" s="230"/>
      <c r="P87" s="159"/>
      <c r="Q87" s="808"/>
      <c r="R87" s="808"/>
      <c r="S87" s="808"/>
      <c r="T87" s="808"/>
      <c r="U87" s="808"/>
      <c r="V87" s="808"/>
      <c r="W87" s="808"/>
      <c r="X87" s="809"/>
      <c r="Y87" s="760" t="s">
        <v>62</v>
      </c>
      <c r="Z87" s="761"/>
      <c r="AA87" s="762"/>
      <c r="AB87" s="554"/>
      <c r="AC87" s="554"/>
      <c r="AD87" s="554"/>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3"/>
      <c r="B88" s="555"/>
      <c r="C88" s="555"/>
      <c r="D88" s="555"/>
      <c r="E88" s="555"/>
      <c r="F88" s="556"/>
      <c r="G88" s="231"/>
      <c r="H88" s="232"/>
      <c r="I88" s="232"/>
      <c r="J88" s="232"/>
      <c r="K88" s="232"/>
      <c r="L88" s="232"/>
      <c r="M88" s="232"/>
      <c r="N88" s="232"/>
      <c r="O88" s="233"/>
      <c r="P88" s="810"/>
      <c r="Q88" s="810"/>
      <c r="R88" s="810"/>
      <c r="S88" s="810"/>
      <c r="T88" s="810"/>
      <c r="U88" s="810"/>
      <c r="V88" s="810"/>
      <c r="W88" s="810"/>
      <c r="X88" s="811"/>
      <c r="Y88" s="732" t="s">
        <v>54</v>
      </c>
      <c r="Z88" s="733"/>
      <c r="AA88" s="734"/>
      <c r="AB88" s="525"/>
      <c r="AC88" s="525"/>
      <c r="AD88" s="525"/>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3"/>
      <c r="B89" s="557"/>
      <c r="C89" s="557"/>
      <c r="D89" s="557"/>
      <c r="E89" s="557"/>
      <c r="F89" s="558"/>
      <c r="G89" s="234"/>
      <c r="H89" s="162"/>
      <c r="I89" s="162"/>
      <c r="J89" s="162"/>
      <c r="K89" s="162"/>
      <c r="L89" s="162"/>
      <c r="M89" s="162"/>
      <c r="N89" s="162"/>
      <c r="O89" s="235"/>
      <c r="P89" s="300"/>
      <c r="Q89" s="300"/>
      <c r="R89" s="300"/>
      <c r="S89" s="300"/>
      <c r="T89" s="300"/>
      <c r="U89" s="300"/>
      <c r="V89" s="300"/>
      <c r="W89" s="300"/>
      <c r="X89" s="812"/>
      <c r="Y89" s="732" t="s">
        <v>13</v>
      </c>
      <c r="Z89" s="733"/>
      <c r="AA89" s="734"/>
      <c r="AB89" s="467" t="s">
        <v>14</v>
      </c>
      <c r="AC89" s="467"/>
      <c r="AD89" s="467"/>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1"/>
      <c r="Z90" s="172"/>
      <c r="AA90" s="173"/>
      <c r="AB90" s="464" t="s">
        <v>11</v>
      </c>
      <c r="AC90" s="465"/>
      <c r="AD90" s="466"/>
      <c r="AE90" s="368" t="s">
        <v>357</v>
      </c>
      <c r="AF90" s="369"/>
      <c r="AG90" s="369"/>
      <c r="AH90" s="370"/>
      <c r="AI90" s="368" t="s">
        <v>363</v>
      </c>
      <c r="AJ90" s="369"/>
      <c r="AK90" s="369"/>
      <c r="AL90" s="370"/>
      <c r="AM90" s="375" t="s">
        <v>470</v>
      </c>
      <c r="AN90" s="375"/>
      <c r="AO90" s="375"/>
      <c r="AP90" s="368"/>
      <c r="AQ90" s="174" t="s">
        <v>355</v>
      </c>
      <c r="AR90" s="167"/>
      <c r="AS90" s="167"/>
      <c r="AT90" s="168"/>
      <c r="AU90" s="373" t="s">
        <v>253</v>
      </c>
      <c r="AV90" s="373"/>
      <c r="AW90" s="373"/>
      <c r="AX90" s="374"/>
    </row>
    <row r="91" spans="1:60" ht="18.75" hidden="1" customHeight="1" x14ac:dyDescent="0.15">
      <c r="A91" s="523"/>
      <c r="B91" s="555"/>
      <c r="C91" s="555"/>
      <c r="D91" s="555"/>
      <c r="E91" s="555"/>
      <c r="F91" s="556"/>
      <c r="G91" s="569"/>
      <c r="H91" s="379"/>
      <c r="I91" s="379"/>
      <c r="J91" s="379"/>
      <c r="K91" s="379"/>
      <c r="L91" s="379"/>
      <c r="M91" s="379"/>
      <c r="N91" s="379"/>
      <c r="O91" s="570"/>
      <c r="P91" s="582"/>
      <c r="Q91" s="379"/>
      <c r="R91" s="379"/>
      <c r="S91" s="379"/>
      <c r="T91" s="379"/>
      <c r="U91" s="379"/>
      <c r="V91" s="379"/>
      <c r="W91" s="379"/>
      <c r="X91" s="570"/>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3"/>
      <c r="B92" s="555"/>
      <c r="C92" s="555"/>
      <c r="D92" s="555"/>
      <c r="E92" s="555"/>
      <c r="F92" s="556"/>
      <c r="G92" s="229"/>
      <c r="H92" s="159"/>
      <c r="I92" s="159"/>
      <c r="J92" s="159"/>
      <c r="K92" s="159"/>
      <c r="L92" s="159"/>
      <c r="M92" s="159"/>
      <c r="N92" s="159"/>
      <c r="O92" s="230"/>
      <c r="P92" s="159"/>
      <c r="Q92" s="808"/>
      <c r="R92" s="808"/>
      <c r="S92" s="808"/>
      <c r="T92" s="808"/>
      <c r="U92" s="808"/>
      <c r="V92" s="808"/>
      <c r="W92" s="808"/>
      <c r="X92" s="809"/>
      <c r="Y92" s="760" t="s">
        <v>62</v>
      </c>
      <c r="Z92" s="761"/>
      <c r="AA92" s="762"/>
      <c r="AB92" s="554"/>
      <c r="AC92" s="554"/>
      <c r="AD92" s="554"/>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10"/>
      <c r="Q93" s="810"/>
      <c r="R93" s="810"/>
      <c r="S93" s="810"/>
      <c r="T93" s="810"/>
      <c r="U93" s="810"/>
      <c r="V93" s="810"/>
      <c r="W93" s="810"/>
      <c r="X93" s="811"/>
      <c r="Y93" s="732" t="s">
        <v>54</v>
      </c>
      <c r="Z93" s="733"/>
      <c r="AA93" s="734"/>
      <c r="AB93" s="525"/>
      <c r="AC93" s="525"/>
      <c r="AD93" s="525"/>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3"/>
      <c r="B94" s="557"/>
      <c r="C94" s="557"/>
      <c r="D94" s="557"/>
      <c r="E94" s="557"/>
      <c r="F94" s="558"/>
      <c r="G94" s="234"/>
      <c r="H94" s="162"/>
      <c r="I94" s="162"/>
      <c r="J94" s="162"/>
      <c r="K94" s="162"/>
      <c r="L94" s="162"/>
      <c r="M94" s="162"/>
      <c r="N94" s="162"/>
      <c r="O94" s="235"/>
      <c r="P94" s="300"/>
      <c r="Q94" s="300"/>
      <c r="R94" s="300"/>
      <c r="S94" s="300"/>
      <c r="T94" s="300"/>
      <c r="U94" s="300"/>
      <c r="V94" s="300"/>
      <c r="W94" s="300"/>
      <c r="X94" s="812"/>
      <c r="Y94" s="732" t="s">
        <v>13</v>
      </c>
      <c r="Z94" s="733"/>
      <c r="AA94" s="734"/>
      <c r="AB94" s="467" t="s">
        <v>14</v>
      </c>
      <c r="AC94" s="467"/>
      <c r="AD94" s="467"/>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3"/>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1"/>
      <c r="Z95" s="172"/>
      <c r="AA95" s="173"/>
      <c r="AB95" s="464" t="s">
        <v>11</v>
      </c>
      <c r="AC95" s="465"/>
      <c r="AD95" s="466"/>
      <c r="AE95" s="368" t="s">
        <v>357</v>
      </c>
      <c r="AF95" s="369"/>
      <c r="AG95" s="369"/>
      <c r="AH95" s="370"/>
      <c r="AI95" s="368" t="s">
        <v>363</v>
      </c>
      <c r="AJ95" s="369"/>
      <c r="AK95" s="369"/>
      <c r="AL95" s="370"/>
      <c r="AM95" s="375" t="s">
        <v>470</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69"/>
      <c r="H96" s="379"/>
      <c r="I96" s="379"/>
      <c r="J96" s="379"/>
      <c r="K96" s="379"/>
      <c r="L96" s="379"/>
      <c r="M96" s="379"/>
      <c r="N96" s="379"/>
      <c r="O96" s="570"/>
      <c r="P96" s="582"/>
      <c r="Q96" s="379"/>
      <c r="R96" s="379"/>
      <c r="S96" s="379"/>
      <c r="T96" s="379"/>
      <c r="U96" s="379"/>
      <c r="V96" s="379"/>
      <c r="W96" s="379"/>
      <c r="X96" s="570"/>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3"/>
      <c r="B97" s="555"/>
      <c r="C97" s="555"/>
      <c r="D97" s="555"/>
      <c r="E97" s="555"/>
      <c r="F97" s="556"/>
      <c r="G97" s="229"/>
      <c r="H97" s="159"/>
      <c r="I97" s="159"/>
      <c r="J97" s="159"/>
      <c r="K97" s="159"/>
      <c r="L97" s="159"/>
      <c r="M97" s="159"/>
      <c r="N97" s="159"/>
      <c r="O97" s="230"/>
      <c r="P97" s="159"/>
      <c r="Q97" s="808"/>
      <c r="R97" s="808"/>
      <c r="S97" s="808"/>
      <c r="T97" s="808"/>
      <c r="U97" s="808"/>
      <c r="V97" s="808"/>
      <c r="W97" s="808"/>
      <c r="X97" s="809"/>
      <c r="Y97" s="760" t="s">
        <v>62</v>
      </c>
      <c r="Z97" s="761"/>
      <c r="AA97" s="762"/>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10"/>
      <c r="Q98" s="810"/>
      <c r="R98" s="810"/>
      <c r="S98" s="810"/>
      <c r="T98" s="810"/>
      <c r="U98" s="810"/>
      <c r="V98" s="810"/>
      <c r="W98" s="810"/>
      <c r="X98" s="811"/>
      <c r="Y98" s="732" t="s">
        <v>54</v>
      </c>
      <c r="Z98" s="733"/>
      <c r="AA98" s="734"/>
      <c r="AB98" s="805"/>
      <c r="AC98" s="806"/>
      <c r="AD98" s="807"/>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3"/>
      <c r="H99" s="246"/>
      <c r="I99" s="246"/>
      <c r="J99" s="246"/>
      <c r="K99" s="246"/>
      <c r="L99" s="246"/>
      <c r="M99" s="246"/>
      <c r="N99" s="246"/>
      <c r="O99" s="814"/>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7" customHeight="1" x14ac:dyDescent="0.15">
      <c r="A100" s="840" t="s">
        <v>491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357</v>
      </c>
      <c r="AF100" s="832"/>
      <c r="AG100" s="832"/>
      <c r="AH100" s="833"/>
      <c r="AI100" s="831" t="s">
        <v>363</v>
      </c>
      <c r="AJ100" s="832"/>
      <c r="AK100" s="832"/>
      <c r="AL100" s="833"/>
      <c r="AM100" s="831" t="s">
        <v>470</v>
      </c>
      <c r="AN100" s="832"/>
      <c r="AO100" s="832"/>
      <c r="AP100" s="833"/>
      <c r="AQ100" s="945" t="s">
        <v>492</v>
      </c>
      <c r="AR100" s="946"/>
      <c r="AS100" s="946"/>
      <c r="AT100" s="947"/>
      <c r="AU100" s="945" t="s">
        <v>538</v>
      </c>
      <c r="AV100" s="946"/>
      <c r="AW100" s="946"/>
      <c r="AX100" s="948"/>
    </row>
    <row r="101" spans="1:60" ht="23.25" customHeight="1" x14ac:dyDescent="0.15">
      <c r="A101" s="494"/>
      <c r="B101" s="495"/>
      <c r="C101" s="495"/>
      <c r="D101" s="495"/>
      <c r="E101" s="495"/>
      <c r="F101" s="496"/>
      <c r="G101" s="159" t="s">
        <v>556</v>
      </c>
      <c r="H101" s="159"/>
      <c r="I101" s="159"/>
      <c r="J101" s="159"/>
      <c r="K101" s="159"/>
      <c r="L101" s="159"/>
      <c r="M101" s="159"/>
      <c r="N101" s="159"/>
      <c r="O101" s="159"/>
      <c r="P101" s="159"/>
      <c r="Q101" s="159"/>
      <c r="R101" s="159"/>
      <c r="S101" s="159"/>
      <c r="T101" s="159"/>
      <c r="U101" s="159"/>
      <c r="V101" s="159"/>
      <c r="W101" s="159"/>
      <c r="X101" s="230"/>
      <c r="Y101" s="800" t="s">
        <v>55</v>
      </c>
      <c r="Z101" s="718"/>
      <c r="AA101" s="719"/>
      <c r="AB101" s="554" t="s">
        <v>557</v>
      </c>
      <c r="AC101" s="554"/>
      <c r="AD101" s="554"/>
      <c r="AE101" s="364">
        <v>80</v>
      </c>
      <c r="AF101" s="365"/>
      <c r="AG101" s="365"/>
      <c r="AH101" s="366"/>
      <c r="AI101" s="364">
        <v>80</v>
      </c>
      <c r="AJ101" s="365"/>
      <c r="AK101" s="365"/>
      <c r="AL101" s="366"/>
      <c r="AM101" s="364">
        <v>200</v>
      </c>
      <c r="AN101" s="365"/>
      <c r="AO101" s="365"/>
      <c r="AP101" s="366"/>
      <c r="AQ101" s="364" t="s">
        <v>616</v>
      </c>
      <c r="AR101" s="365"/>
      <c r="AS101" s="365"/>
      <c r="AT101" s="366"/>
      <c r="AU101" s="364" t="s">
        <v>616</v>
      </c>
      <c r="AV101" s="365"/>
      <c r="AW101" s="365"/>
      <c r="AX101" s="366"/>
    </row>
    <row r="102" spans="1:60" ht="23.25"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80" t="s">
        <v>56</v>
      </c>
      <c r="Z102" s="339"/>
      <c r="AA102" s="340"/>
      <c r="AB102" s="554" t="s">
        <v>557</v>
      </c>
      <c r="AC102" s="554"/>
      <c r="AD102" s="554"/>
      <c r="AE102" s="358">
        <v>90</v>
      </c>
      <c r="AF102" s="358"/>
      <c r="AG102" s="358"/>
      <c r="AH102" s="358"/>
      <c r="AI102" s="358">
        <v>90</v>
      </c>
      <c r="AJ102" s="358"/>
      <c r="AK102" s="358"/>
      <c r="AL102" s="358"/>
      <c r="AM102" s="358">
        <v>80</v>
      </c>
      <c r="AN102" s="358"/>
      <c r="AO102" s="358"/>
      <c r="AP102" s="358"/>
      <c r="AQ102" s="822">
        <v>100</v>
      </c>
      <c r="AR102" s="823"/>
      <c r="AS102" s="823"/>
      <c r="AT102" s="824"/>
      <c r="AU102" s="822">
        <v>100</v>
      </c>
      <c r="AV102" s="823"/>
      <c r="AW102" s="823"/>
      <c r="AX102" s="824"/>
    </row>
    <row r="103" spans="1:60" ht="31.7" hidden="1" customHeight="1" x14ac:dyDescent="0.15">
      <c r="A103" s="491" t="s">
        <v>491</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4"/>
      <c r="Z103" s="475"/>
      <c r="AA103" s="476"/>
      <c r="AB103" s="299" t="s">
        <v>11</v>
      </c>
      <c r="AC103" s="294"/>
      <c r="AD103" s="295"/>
      <c r="AE103" s="299" t="s">
        <v>357</v>
      </c>
      <c r="AF103" s="294"/>
      <c r="AG103" s="294"/>
      <c r="AH103" s="295"/>
      <c r="AI103" s="299" t="s">
        <v>363</v>
      </c>
      <c r="AJ103" s="294"/>
      <c r="AK103" s="294"/>
      <c r="AL103" s="295"/>
      <c r="AM103" s="299" t="s">
        <v>470</v>
      </c>
      <c r="AN103" s="294"/>
      <c r="AO103" s="294"/>
      <c r="AP103" s="295"/>
      <c r="AQ103" s="360" t="s">
        <v>492</v>
      </c>
      <c r="AR103" s="361"/>
      <c r="AS103" s="361"/>
      <c r="AT103" s="362"/>
      <c r="AU103" s="360" t="s">
        <v>538</v>
      </c>
      <c r="AV103" s="361"/>
      <c r="AW103" s="361"/>
      <c r="AX103" s="363"/>
    </row>
    <row r="104" spans="1:60" ht="23.25" hidden="1" customHeight="1" x14ac:dyDescent="0.15">
      <c r="A104" s="494"/>
      <c r="B104" s="495"/>
      <c r="C104" s="495"/>
      <c r="D104" s="495"/>
      <c r="E104" s="495"/>
      <c r="F104" s="496"/>
      <c r="G104" s="159"/>
      <c r="H104" s="159"/>
      <c r="I104" s="159"/>
      <c r="J104" s="159"/>
      <c r="K104" s="159"/>
      <c r="L104" s="159"/>
      <c r="M104" s="159"/>
      <c r="N104" s="159"/>
      <c r="O104" s="159"/>
      <c r="P104" s="159"/>
      <c r="Q104" s="159"/>
      <c r="R104" s="159"/>
      <c r="S104" s="159"/>
      <c r="T104" s="159"/>
      <c r="U104" s="159"/>
      <c r="V104" s="159"/>
      <c r="W104" s="159"/>
      <c r="X104" s="230"/>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7" hidden="1" customHeight="1" x14ac:dyDescent="0.15">
      <c r="A106" s="491" t="s">
        <v>491</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4"/>
      <c r="Z106" s="475"/>
      <c r="AA106" s="476"/>
      <c r="AB106" s="299" t="s">
        <v>11</v>
      </c>
      <c r="AC106" s="294"/>
      <c r="AD106" s="295"/>
      <c r="AE106" s="299" t="s">
        <v>357</v>
      </c>
      <c r="AF106" s="294"/>
      <c r="AG106" s="294"/>
      <c r="AH106" s="295"/>
      <c r="AI106" s="299" t="s">
        <v>363</v>
      </c>
      <c r="AJ106" s="294"/>
      <c r="AK106" s="294"/>
      <c r="AL106" s="295"/>
      <c r="AM106" s="299" t="s">
        <v>470</v>
      </c>
      <c r="AN106" s="294"/>
      <c r="AO106" s="294"/>
      <c r="AP106" s="295"/>
      <c r="AQ106" s="360" t="s">
        <v>492</v>
      </c>
      <c r="AR106" s="361"/>
      <c r="AS106" s="361"/>
      <c r="AT106" s="362"/>
      <c r="AU106" s="360" t="s">
        <v>538</v>
      </c>
      <c r="AV106" s="361"/>
      <c r="AW106" s="361"/>
      <c r="AX106" s="363"/>
    </row>
    <row r="107" spans="1:60" ht="23.25" hidden="1" customHeight="1" x14ac:dyDescent="0.15">
      <c r="A107" s="494"/>
      <c r="B107" s="495"/>
      <c r="C107" s="495"/>
      <c r="D107" s="495"/>
      <c r="E107" s="495"/>
      <c r="F107" s="496"/>
      <c r="G107" s="159"/>
      <c r="H107" s="159"/>
      <c r="I107" s="159"/>
      <c r="J107" s="159"/>
      <c r="K107" s="159"/>
      <c r="L107" s="159"/>
      <c r="M107" s="159"/>
      <c r="N107" s="159"/>
      <c r="O107" s="159"/>
      <c r="P107" s="159"/>
      <c r="Q107" s="159"/>
      <c r="R107" s="159"/>
      <c r="S107" s="159"/>
      <c r="T107" s="159"/>
      <c r="U107" s="159"/>
      <c r="V107" s="159"/>
      <c r="W107" s="159"/>
      <c r="X107" s="230"/>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7" hidden="1" customHeight="1" x14ac:dyDescent="0.15">
      <c r="A109" s="491" t="s">
        <v>491</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4"/>
      <c r="Z109" s="475"/>
      <c r="AA109" s="476"/>
      <c r="AB109" s="299" t="s">
        <v>11</v>
      </c>
      <c r="AC109" s="294"/>
      <c r="AD109" s="295"/>
      <c r="AE109" s="299" t="s">
        <v>357</v>
      </c>
      <c r="AF109" s="294"/>
      <c r="AG109" s="294"/>
      <c r="AH109" s="295"/>
      <c r="AI109" s="299" t="s">
        <v>363</v>
      </c>
      <c r="AJ109" s="294"/>
      <c r="AK109" s="294"/>
      <c r="AL109" s="295"/>
      <c r="AM109" s="299" t="s">
        <v>470</v>
      </c>
      <c r="AN109" s="294"/>
      <c r="AO109" s="294"/>
      <c r="AP109" s="295"/>
      <c r="AQ109" s="360" t="s">
        <v>492</v>
      </c>
      <c r="AR109" s="361"/>
      <c r="AS109" s="361"/>
      <c r="AT109" s="362"/>
      <c r="AU109" s="360" t="s">
        <v>538</v>
      </c>
      <c r="AV109" s="361"/>
      <c r="AW109" s="361"/>
      <c r="AX109" s="363"/>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7" hidden="1" customHeight="1" x14ac:dyDescent="0.15">
      <c r="A112" s="491" t="s">
        <v>491</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4"/>
      <c r="Z112" s="475"/>
      <c r="AA112" s="476"/>
      <c r="AB112" s="299" t="s">
        <v>11</v>
      </c>
      <c r="AC112" s="294"/>
      <c r="AD112" s="295"/>
      <c r="AE112" s="299" t="s">
        <v>357</v>
      </c>
      <c r="AF112" s="294"/>
      <c r="AG112" s="294"/>
      <c r="AH112" s="295"/>
      <c r="AI112" s="299" t="s">
        <v>363</v>
      </c>
      <c r="AJ112" s="294"/>
      <c r="AK112" s="294"/>
      <c r="AL112" s="295"/>
      <c r="AM112" s="299" t="s">
        <v>470</v>
      </c>
      <c r="AN112" s="294"/>
      <c r="AO112" s="294"/>
      <c r="AP112" s="295"/>
      <c r="AQ112" s="360" t="s">
        <v>492</v>
      </c>
      <c r="AR112" s="361"/>
      <c r="AS112" s="361"/>
      <c r="AT112" s="362"/>
      <c r="AU112" s="360" t="s">
        <v>538</v>
      </c>
      <c r="AV112" s="361"/>
      <c r="AW112" s="361"/>
      <c r="AX112" s="363"/>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51"/>
      <c r="Z115" s="452"/>
      <c r="AA115" s="453"/>
      <c r="AB115" s="299" t="s">
        <v>11</v>
      </c>
      <c r="AC115" s="294"/>
      <c r="AD115" s="295"/>
      <c r="AE115" s="299" t="s">
        <v>357</v>
      </c>
      <c r="AF115" s="294"/>
      <c r="AG115" s="294"/>
      <c r="AH115" s="295"/>
      <c r="AI115" s="299" t="s">
        <v>363</v>
      </c>
      <c r="AJ115" s="294"/>
      <c r="AK115" s="294"/>
      <c r="AL115" s="295"/>
      <c r="AM115" s="299" t="s">
        <v>470</v>
      </c>
      <c r="AN115" s="294"/>
      <c r="AO115" s="294"/>
      <c r="AP115" s="295"/>
      <c r="AQ115" s="335" t="s">
        <v>539</v>
      </c>
      <c r="AR115" s="336"/>
      <c r="AS115" s="336"/>
      <c r="AT115" s="336"/>
      <c r="AU115" s="336"/>
      <c r="AV115" s="336"/>
      <c r="AW115" s="336"/>
      <c r="AX115" s="337"/>
    </row>
    <row r="116" spans="1:50" ht="23.25" customHeight="1" x14ac:dyDescent="0.15">
      <c r="A116" s="288"/>
      <c r="B116" s="289"/>
      <c r="C116" s="289"/>
      <c r="D116" s="289"/>
      <c r="E116" s="289"/>
      <c r="F116" s="290"/>
      <c r="G116" s="159" t="s">
        <v>649</v>
      </c>
      <c r="H116" s="159"/>
      <c r="I116" s="159"/>
      <c r="J116" s="159"/>
      <c r="K116" s="159"/>
      <c r="L116" s="159"/>
      <c r="M116" s="159"/>
      <c r="N116" s="159"/>
      <c r="O116" s="159"/>
      <c r="P116" s="159"/>
      <c r="Q116" s="159"/>
      <c r="R116" s="159"/>
      <c r="S116" s="159"/>
      <c r="T116" s="159"/>
      <c r="U116" s="159"/>
      <c r="V116" s="159"/>
      <c r="W116" s="159"/>
      <c r="X116" s="230"/>
      <c r="Y116" s="355" t="s">
        <v>15</v>
      </c>
      <c r="Z116" s="356"/>
      <c r="AA116" s="357"/>
      <c r="AB116" s="296" t="s">
        <v>634</v>
      </c>
      <c r="AC116" s="297"/>
      <c r="AD116" s="298"/>
      <c r="AE116" s="358">
        <v>10</v>
      </c>
      <c r="AF116" s="358"/>
      <c r="AG116" s="358"/>
      <c r="AH116" s="358"/>
      <c r="AI116" s="358">
        <v>10</v>
      </c>
      <c r="AJ116" s="358"/>
      <c r="AK116" s="358"/>
      <c r="AL116" s="358"/>
      <c r="AM116" s="358">
        <v>7</v>
      </c>
      <c r="AN116" s="358"/>
      <c r="AO116" s="358"/>
      <c r="AP116" s="358"/>
      <c r="AQ116" s="364">
        <v>8</v>
      </c>
      <c r="AR116" s="365"/>
      <c r="AS116" s="365"/>
      <c r="AT116" s="365"/>
      <c r="AU116" s="365"/>
      <c r="AV116" s="365"/>
      <c r="AW116" s="365"/>
      <c r="AX116" s="367"/>
    </row>
    <row r="117" spans="1:50" ht="46.5" customHeight="1" thickBot="1" x14ac:dyDescent="0.2">
      <c r="A117" s="291"/>
      <c r="B117" s="292"/>
      <c r="C117" s="292"/>
      <c r="D117" s="292"/>
      <c r="E117" s="292"/>
      <c r="F117" s="293"/>
      <c r="G117" s="162"/>
      <c r="H117" s="162"/>
      <c r="I117" s="162"/>
      <c r="J117" s="162"/>
      <c r="K117" s="162"/>
      <c r="L117" s="162"/>
      <c r="M117" s="162"/>
      <c r="N117" s="162"/>
      <c r="O117" s="162"/>
      <c r="P117" s="162"/>
      <c r="Q117" s="162"/>
      <c r="R117" s="162"/>
      <c r="S117" s="162"/>
      <c r="T117" s="162"/>
      <c r="U117" s="162"/>
      <c r="V117" s="162"/>
      <c r="W117" s="162"/>
      <c r="X117" s="235"/>
      <c r="Y117" s="338" t="s">
        <v>49</v>
      </c>
      <c r="Z117" s="339"/>
      <c r="AA117" s="340"/>
      <c r="AB117" s="341" t="s">
        <v>653</v>
      </c>
      <c r="AC117" s="342"/>
      <c r="AD117" s="343"/>
      <c r="AE117" s="302" t="s">
        <v>558</v>
      </c>
      <c r="AF117" s="302"/>
      <c r="AG117" s="302"/>
      <c r="AH117" s="302"/>
      <c r="AI117" s="302" t="s">
        <v>559</v>
      </c>
      <c r="AJ117" s="302"/>
      <c r="AK117" s="302"/>
      <c r="AL117" s="302"/>
      <c r="AM117" s="302" t="s">
        <v>585</v>
      </c>
      <c r="AN117" s="302"/>
      <c r="AO117" s="302"/>
      <c r="AP117" s="302"/>
      <c r="AQ117" s="302" t="s">
        <v>586</v>
      </c>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51"/>
      <c r="Z118" s="452"/>
      <c r="AA118" s="453"/>
      <c r="AB118" s="299" t="s">
        <v>11</v>
      </c>
      <c r="AC118" s="294"/>
      <c r="AD118" s="295"/>
      <c r="AE118" s="299" t="s">
        <v>357</v>
      </c>
      <c r="AF118" s="294"/>
      <c r="AG118" s="294"/>
      <c r="AH118" s="295"/>
      <c r="AI118" s="299" t="s">
        <v>363</v>
      </c>
      <c r="AJ118" s="294"/>
      <c r="AK118" s="294"/>
      <c r="AL118" s="295"/>
      <c r="AM118" s="299" t="s">
        <v>470</v>
      </c>
      <c r="AN118" s="294"/>
      <c r="AO118" s="294"/>
      <c r="AP118" s="295"/>
      <c r="AQ118" s="335" t="s">
        <v>539</v>
      </c>
      <c r="AR118" s="336"/>
      <c r="AS118" s="336"/>
      <c r="AT118" s="336"/>
      <c r="AU118" s="336"/>
      <c r="AV118" s="336"/>
      <c r="AW118" s="336"/>
      <c r="AX118" s="337"/>
    </row>
    <row r="119" spans="1:50" ht="23.25" hidden="1" customHeight="1" x14ac:dyDescent="0.15">
      <c r="A119" s="288"/>
      <c r="B119" s="289"/>
      <c r="C119" s="289"/>
      <c r="D119" s="289"/>
      <c r="E119" s="289"/>
      <c r="F119" s="290"/>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6"/>
      <c r="AC119" s="297"/>
      <c r="AD119" s="29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1"/>
      <c r="B120" s="292"/>
      <c r="C120" s="292"/>
      <c r="D120" s="292"/>
      <c r="E120" s="292"/>
      <c r="F120" s="293"/>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51"/>
      <c r="Z121" s="452"/>
      <c r="AA121" s="453"/>
      <c r="AB121" s="299" t="s">
        <v>11</v>
      </c>
      <c r="AC121" s="294"/>
      <c r="AD121" s="295"/>
      <c r="AE121" s="299" t="s">
        <v>357</v>
      </c>
      <c r="AF121" s="294"/>
      <c r="AG121" s="294"/>
      <c r="AH121" s="295"/>
      <c r="AI121" s="299" t="s">
        <v>363</v>
      </c>
      <c r="AJ121" s="294"/>
      <c r="AK121" s="294"/>
      <c r="AL121" s="295"/>
      <c r="AM121" s="299" t="s">
        <v>470</v>
      </c>
      <c r="AN121" s="294"/>
      <c r="AO121" s="294"/>
      <c r="AP121" s="295"/>
      <c r="AQ121" s="335" t="s">
        <v>539</v>
      </c>
      <c r="AR121" s="336"/>
      <c r="AS121" s="336"/>
      <c r="AT121" s="336"/>
      <c r="AU121" s="336"/>
      <c r="AV121" s="336"/>
      <c r="AW121" s="336"/>
      <c r="AX121" s="337"/>
    </row>
    <row r="122" spans="1:50" ht="23.25" hidden="1" customHeight="1" x14ac:dyDescent="0.15">
      <c r="A122" s="288"/>
      <c r="B122" s="289"/>
      <c r="C122" s="289"/>
      <c r="D122" s="289"/>
      <c r="E122" s="289"/>
      <c r="F122" s="290"/>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6"/>
      <c r="AC122" s="297"/>
      <c r="AD122" s="29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1"/>
      <c r="B123" s="292"/>
      <c r="C123" s="292"/>
      <c r="D123" s="292"/>
      <c r="E123" s="292"/>
      <c r="F123" s="293"/>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51"/>
      <c r="Z124" s="452"/>
      <c r="AA124" s="453"/>
      <c r="AB124" s="299" t="s">
        <v>11</v>
      </c>
      <c r="AC124" s="294"/>
      <c r="AD124" s="295"/>
      <c r="AE124" s="299" t="s">
        <v>357</v>
      </c>
      <c r="AF124" s="294"/>
      <c r="AG124" s="294"/>
      <c r="AH124" s="295"/>
      <c r="AI124" s="299" t="s">
        <v>363</v>
      </c>
      <c r="AJ124" s="294"/>
      <c r="AK124" s="294"/>
      <c r="AL124" s="295"/>
      <c r="AM124" s="299" t="s">
        <v>470</v>
      </c>
      <c r="AN124" s="294"/>
      <c r="AO124" s="294"/>
      <c r="AP124" s="295"/>
      <c r="AQ124" s="335" t="s">
        <v>539</v>
      </c>
      <c r="AR124" s="336"/>
      <c r="AS124" s="336"/>
      <c r="AT124" s="336"/>
      <c r="AU124" s="336"/>
      <c r="AV124" s="336"/>
      <c r="AW124" s="336"/>
      <c r="AX124" s="337"/>
    </row>
    <row r="125" spans="1:50" ht="23.25" hidden="1" customHeight="1" x14ac:dyDescent="0.15">
      <c r="A125" s="288"/>
      <c r="B125" s="289"/>
      <c r="C125" s="289"/>
      <c r="D125" s="289"/>
      <c r="E125" s="289"/>
      <c r="F125" s="290"/>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6"/>
      <c r="AC125" s="297"/>
      <c r="AD125" s="29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1"/>
      <c r="B126" s="292"/>
      <c r="C126" s="292"/>
      <c r="D126" s="292"/>
      <c r="E126" s="292"/>
      <c r="F126" s="293"/>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59" t="s">
        <v>15</v>
      </c>
      <c r="B127" s="289"/>
      <c r="C127" s="289"/>
      <c r="D127" s="289"/>
      <c r="E127" s="289"/>
      <c r="F127" s="290"/>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9" t="s">
        <v>357</v>
      </c>
      <c r="AF127" s="294"/>
      <c r="AG127" s="294"/>
      <c r="AH127" s="295"/>
      <c r="AI127" s="299" t="s">
        <v>363</v>
      </c>
      <c r="AJ127" s="294"/>
      <c r="AK127" s="294"/>
      <c r="AL127" s="295"/>
      <c r="AM127" s="299" t="s">
        <v>470</v>
      </c>
      <c r="AN127" s="294"/>
      <c r="AO127" s="294"/>
      <c r="AP127" s="295"/>
      <c r="AQ127" s="335" t="s">
        <v>539</v>
      </c>
      <c r="AR127" s="336"/>
      <c r="AS127" s="336"/>
      <c r="AT127" s="336"/>
      <c r="AU127" s="336"/>
      <c r="AV127" s="336"/>
      <c r="AW127" s="336"/>
      <c r="AX127" s="337"/>
    </row>
    <row r="128" spans="1:50" ht="23.25" hidden="1" customHeight="1" x14ac:dyDescent="0.15">
      <c r="A128" s="288"/>
      <c r="B128" s="289"/>
      <c r="C128" s="289"/>
      <c r="D128" s="289"/>
      <c r="E128" s="289"/>
      <c r="F128" s="290"/>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6"/>
      <c r="AC128" s="297"/>
      <c r="AD128" s="29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1"/>
      <c r="B129" s="292"/>
      <c r="C129" s="292"/>
      <c r="D129" s="292"/>
      <c r="E129" s="292"/>
      <c r="F129" s="293"/>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1001" t="s">
        <v>369</v>
      </c>
      <c r="B130" s="999"/>
      <c r="C130" s="998" t="s">
        <v>366</v>
      </c>
      <c r="D130" s="999"/>
      <c r="E130" s="304" t="s">
        <v>399</v>
      </c>
      <c r="F130" s="305"/>
      <c r="G130" s="306" t="s">
        <v>560</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1002"/>
      <c r="B131" s="251"/>
      <c r="C131" s="250"/>
      <c r="D131" s="251"/>
      <c r="E131" s="237" t="s">
        <v>398</v>
      </c>
      <c r="F131" s="238"/>
      <c r="G131" s="234" t="s">
        <v>561</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x14ac:dyDescent="0.15">
      <c r="A132" s="1002"/>
      <c r="B132" s="251"/>
      <c r="C132" s="250"/>
      <c r="D132" s="251"/>
      <c r="E132" s="248" t="s">
        <v>367</v>
      </c>
      <c r="F132" s="313"/>
      <c r="G132" s="309" t="s">
        <v>378</v>
      </c>
      <c r="H132" s="267"/>
      <c r="I132" s="267"/>
      <c r="J132" s="267"/>
      <c r="K132" s="267"/>
      <c r="L132" s="267"/>
      <c r="M132" s="267"/>
      <c r="N132" s="267"/>
      <c r="O132" s="267"/>
      <c r="P132" s="267"/>
      <c r="Q132" s="267"/>
      <c r="R132" s="267"/>
      <c r="S132" s="267"/>
      <c r="T132" s="267"/>
      <c r="U132" s="267"/>
      <c r="V132" s="267"/>
      <c r="W132" s="267"/>
      <c r="X132" s="268"/>
      <c r="Y132" s="310"/>
      <c r="Z132" s="311"/>
      <c r="AA132" s="312"/>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1" t="s">
        <v>380</v>
      </c>
      <c r="AV132" s="271"/>
      <c r="AW132" s="271"/>
      <c r="AX132" s="272"/>
    </row>
    <row r="133" spans="1:50" ht="18.75" customHeight="1" x14ac:dyDescent="0.15">
      <c r="A133" s="1002"/>
      <c r="B133" s="251"/>
      <c r="C133" s="250"/>
      <c r="D133" s="251"/>
      <c r="E133" s="250"/>
      <c r="F133" s="314"/>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564</v>
      </c>
      <c r="AR133" s="270"/>
      <c r="AS133" s="135" t="s">
        <v>356</v>
      </c>
      <c r="AT133" s="170"/>
      <c r="AU133" s="134">
        <v>42</v>
      </c>
      <c r="AV133" s="134"/>
      <c r="AW133" s="135" t="s">
        <v>300</v>
      </c>
      <c r="AX133" s="136"/>
    </row>
    <row r="134" spans="1:50" ht="39.75" customHeight="1" x14ac:dyDescent="0.15">
      <c r="A134" s="1002"/>
      <c r="B134" s="251"/>
      <c r="C134" s="250"/>
      <c r="D134" s="251"/>
      <c r="E134" s="250"/>
      <c r="F134" s="314"/>
      <c r="G134" s="229" t="s">
        <v>562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73" t="s">
        <v>563</v>
      </c>
      <c r="AC134" s="220"/>
      <c r="AD134" s="220"/>
      <c r="AE134" s="265"/>
      <c r="AF134" s="101"/>
      <c r="AG134" s="101"/>
      <c r="AH134" s="101"/>
      <c r="AI134" s="265"/>
      <c r="AJ134" s="101"/>
      <c r="AK134" s="101"/>
      <c r="AL134" s="101"/>
      <c r="AM134" s="265" t="s">
        <v>581</v>
      </c>
      <c r="AN134" s="101"/>
      <c r="AO134" s="101"/>
      <c r="AP134" s="101"/>
      <c r="AQ134" s="265" t="s">
        <v>582</v>
      </c>
      <c r="AR134" s="101"/>
      <c r="AS134" s="101"/>
      <c r="AT134" s="101"/>
      <c r="AU134" s="265" t="s">
        <v>578</v>
      </c>
      <c r="AV134" s="101"/>
      <c r="AW134" s="101"/>
      <c r="AX134" s="221"/>
    </row>
    <row r="135" spans="1:50" ht="39.75" customHeight="1" x14ac:dyDescent="0.15">
      <c r="A135" s="1002"/>
      <c r="B135" s="251"/>
      <c r="C135" s="250"/>
      <c r="D135" s="251"/>
      <c r="E135" s="250"/>
      <c r="F135" s="314"/>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73" t="s">
        <v>563</v>
      </c>
      <c r="AC135" s="220"/>
      <c r="AD135" s="220"/>
      <c r="AE135" s="265" t="s">
        <v>583</v>
      </c>
      <c r="AF135" s="101"/>
      <c r="AG135" s="101"/>
      <c r="AH135" s="101"/>
      <c r="AI135" s="265" t="s">
        <v>578</v>
      </c>
      <c r="AJ135" s="101"/>
      <c r="AK135" s="101"/>
      <c r="AL135" s="101"/>
      <c r="AM135" s="265" t="s">
        <v>584</v>
      </c>
      <c r="AN135" s="101"/>
      <c r="AO135" s="101"/>
      <c r="AP135" s="101"/>
      <c r="AQ135" s="265" t="s">
        <v>578</v>
      </c>
      <c r="AR135" s="101"/>
      <c r="AS135" s="101"/>
      <c r="AT135" s="101"/>
      <c r="AU135" s="265"/>
      <c r="AV135" s="101"/>
      <c r="AW135" s="101"/>
      <c r="AX135" s="221"/>
    </row>
    <row r="136" spans="1:50" ht="18.75" hidden="1" customHeight="1" x14ac:dyDescent="0.15">
      <c r="A136" s="1002"/>
      <c r="B136" s="251"/>
      <c r="C136" s="250"/>
      <c r="D136" s="251"/>
      <c r="E136" s="250"/>
      <c r="F136" s="314"/>
      <c r="G136" s="309" t="s">
        <v>378</v>
      </c>
      <c r="H136" s="267"/>
      <c r="I136" s="267"/>
      <c r="J136" s="267"/>
      <c r="K136" s="267"/>
      <c r="L136" s="267"/>
      <c r="M136" s="267"/>
      <c r="N136" s="267"/>
      <c r="O136" s="267"/>
      <c r="P136" s="267"/>
      <c r="Q136" s="267"/>
      <c r="R136" s="267"/>
      <c r="S136" s="267"/>
      <c r="T136" s="267"/>
      <c r="U136" s="267"/>
      <c r="V136" s="267"/>
      <c r="W136" s="267"/>
      <c r="X136" s="268"/>
      <c r="Y136" s="310"/>
      <c r="Z136" s="311"/>
      <c r="AA136" s="312"/>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1" t="s">
        <v>380</v>
      </c>
      <c r="AV136" s="271"/>
      <c r="AW136" s="271"/>
      <c r="AX136" s="272"/>
    </row>
    <row r="137" spans="1:50" ht="18.75" hidden="1" customHeight="1" x14ac:dyDescent="0.15">
      <c r="A137" s="1002"/>
      <c r="B137" s="251"/>
      <c r="C137" s="250"/>
      <c r="D137" s="251"/>
      <c r="E137" s="250"/>
      <c r="F137" s="314"/>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4"/>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73"/>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1002"/>
      <c r="B139" s="251"/>
      <c r="C139" s="250"/>
      <c r="D139" s="251"/>
      <c r="E139" s="250"/>
      <c r="F139" s="314"/>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74"/>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1002"/>
      <c r="B140" s="251"/>
      <c r="C140" s="250"/>
      <c r="D140" s="251"/>
      <c r="E140" s="250"/>
      <c r="F140" s="314"/>
      <c r="G140" s="309" t="s">
        <v>378</v>
      </c>
      <c r="H140" s="267"/>
      <c r="I140" s="267"/>
      <c r="J140" s="267"/>
      <c r="K140" s="267"/>
      <c r="L140" s="267"/>
      <c r="M140" s="267"/>
      <c r="N140" s="267"/>
      <c r="O140" s="267"/>
      <c r="P140" s="267"/>
      <c r="Q140" s="267"/>
      <c r="R140" s="267"/>
      <c r="S140" s="267"/>
      <c r="T140" s="267"/>
      <c r="U140" s="267"/>
      <c r="V140" s="267"/>
      <c r="W140" s="267"/>
      <c r="X140" s="268"/>
      <c r="Y140" s="310"/>
      <c r="Z140" s="311"/>
      <c r="AA140" s="312"/>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1" t="s">
        <v>380</v>
      </c>
      <c r="AV140" s="271"/>
      <c r="AW140" s="271"/>
      <c r="AX140" s="272"/>
    </row>
    <row r="141" spans="1:50" ht="18.75" hidden="1" customHeight="1" x14ac:dyDescent="0.15">
      <c r="A141" s="1002"/>
      <c r="B141" s="251"/>
      <c r="C141" s="250"/>
      <c r="D141" s="251"/>
      <c r="E141" s="250"/>
      <c r="F141" s="314"/>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t="e">
        <f>--AQ135</f>
        <v>#VALUE!</v>
      </c>
      <c r="AR141" s="270"/>
      <c r="AS141" s="135" t="s">
        <v>356</v>
      </c>
      <c r="AT141" s="170"/>
      <c r="AU141" s="134"/>
      <c r="AV141" s="134"/>
      <c r="AW141" s="135" t="s">
        <v>300</v>
      </c>
      <c r="AX141" s="136"/>
    </row>
    <row r="142" spans="1:50" ht="39.75" hidden="1" customHeight="1" x14ac:dyDescent="0.15">
      <c r="A142" s="1002"/>
      <c r="B142" s="251"/>
      <c r="C142" s="250"/>
      <c r="D142" s="251"/>
      <c r="E142" s="250"/>
      <c r="F142" s="314"/>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73"/>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02"/>
      <c r="B143" s="251"/>
      <c r="C143" s="250"/>
      <c r="D143" s="251"/>
      <c r="E143" s="250"/>
      <c r="F143" s="314"/>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74"/>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02"/>
      <c r="B144" s="251"/>
      <c r="C144" s="250"/>
      <c r="D144" s="251"/>
      <c r="E144" s="250"/>
      <c r="F144" s="314"/>
      <c r="G144" s="309" t="s">
        <v>378</v>
      </c>
      <c r="H144" s="267"/>
      <c r="I144" s="267"/>
      <c r="J144" s="267"/>
      <c r="K144" s="267"/>
      <c r="L144" s="267"/>
      <c r="M144" s="267"/>
      <c r="N144" s="267"/>
      <c r="O144" s="267"/>
      <c r="P144" s="267"/>
      <c r="Q144" s="267"/>
      <c r="R144" s="267"/>
      <c r="S144" s="267"/>
      <c r="T144" s="267"/>
      <c r="U144" s="267"/>
      <c r="V144" s="267"/>
      <c r="W144" s="267"/>
      <c r="X144" s="268"/>
      <c r="Y144" s="310"/>
      <c r="Z144" s="311"/>
      <c r="AA144" s="312"/>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1" t="s">
        <v>380</v>
      </c>
      <c r="AV144" s="271"/>
      <c r="AW144" s="271"/>
      <c r="AX144" s="272"/>
    </row>
    <row r="145" spans="1:50" ht="18.75" hidden="1" customHeight="1" x14ac:dyDescent="0.15">
      <c r="A145" s="1002"/>
      <c r="B145" s="251"/>
      <c r="C145" s="250"/>
      <c r="D145" s="251"/>
      <c r="E145" s="250"/>
      <c r="F145" s="314"/>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4"/>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73"/>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02"/>
      <c r="B147" s="251"/>
      <c r="C147" s="250"/>
      <c r="D147" s="251"/>
      <c r="E147" s="250"/>
      <c r="F147" s="314"/>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74"/>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02"/>
      <c r="B148" s="251"/>
      <c r="C148" s="250"/>
      <c r="D148" s="251"/>
      <c r="E148" s="250"/>
      <c r="F148" s="314"/>
      <c r="G148" s="309" t="s">
        <v>378</v>
      </c>
      <c r="H148" s="267"/>
      <c r="I148" s="267"/>
      <c r="J148" s="267"/>
      <c r="K148" s="267"/>
      <c r="L148" s="267"/>
      <c r="M148" s="267"/>
      <c r="N148" s="267"/>
      <c r="O148" s="267"/>
      <c r="P148" s="267"/>
      <c r="Q148" s="267"/>
      <c r="R148" s="267"/>
      <c r="S148" s="267"/>
      <c r="T148" s="267"/>
      <c r="U148" s="267"/>
      <c r="V148" s="267"/>
      <c r="W148" s="267"/>
      <c r="X148" s="268"/>
      <c r="Y148" s="310"/>
      <c r="Z148" s="311"/>
      <c r="AA148" s="312"/>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1" t="s">
        <v>380</v>
      </c>
      <c r="AV148" s="271"/>
      <c r="AW148" s="271"/>
      <c r="AX148" s="272"/>
    </row>
    <row r="149" spans="1:50" ht="18.75" hidden="1" customHeight="1" x14ac:dyDescent="0.15">
      <c r="A149" s="1002"/>
      <c r="B149" s="251"/>
      <c r="C149" s="250"/>
      <c r="D149" s="251"/>
      <c r="E149" s="250"/>
      <c r="F149" s="314"/>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4"/>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73"/>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02"/>
      <c r="B151" s="251"/>
      <c r="C151" s="250"/>
      <c r="D151" s="251"/>
      <c r="E151" s="250"/>
      <c r="F151" s="314"/>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74"/>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7" hidden="1" customHeight="1" x14ac:dyDescent="0.15">
      <c r="A152" s="1002"/>
      <c r="B152" s="251"/>
      <c r="C152" s="250"/>
      <c r="D152" s="251"/>
      <c r="E152" s="250"/>
      <c r="F152" s="314"/>
      <c r="G152" s="282"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0"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275"/>
    </row>
    <row r="153" spans="1:50" ht="22.7" hidden="1" customHeight="1" x14ac:dyDescent="0.15">
      <c r="A153" s="1002"/>
      <c r="B153" s="251"/>
      <c r="C153" s="250"/>
      <c r="D153" s="251"/>
      <c r="E153" s="250"/>
      <c r="F153" s="314"/>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1"/>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7" hidden="1" customHeight="1" x14ac:dyDescent="0.15">
      <c r="A154" s="1002"/>
      <c r="B154" s="251"/>
      <c r="C154" s="250"/>
      <c r="D154" s="251"/>
      <c r="E154" s="250"/>
      <c r="F154" s="314"/>
      <c r="G154" s="229"/>
      <c r="H154" s="159"/>
      <c r="I154" s="159"/>
      <c r="J154" s="159"/>
      <c r="K154" s="159"/>
      <c r="L154" s="159"/>
      <c r="M154" s="159"/>
      <c r="N154" s="159"/>
      <c r="O154" s="159"/>
      <c r="P154" s="230"/>
      <c r="Q154" s="158"/>
      <c r="R154" s="159"/>
      <c r="S154" s="159"/>
      <c r="T154" s="159"/>
      <c r="U154" s="159"/>
      <c r="V154" s="159"/>
      <c r="W154" s="159"/>
      <c r="X154" s="159"/>
      <c r="Y154" s="159"/>
      <c r="Z154" s="159"/>
      <c r="AA154" s="94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7" hidden="1" customHeight="1" x14ac:dyDescent="0.15">
      <c r="A155" s="1002"/>
      <c r="B155" s="251"/>
      <c r="C155" s="250"/>
      <c r="D155" s="251"/>
      <c r="E155" s="250"/>
      <c r="F155" s="314"/>
      <c r="G155" s="231"/>
      <c r="H155" s="232"/>
      <c r="I155" s="232"/>
      <c r="J155" s="232"/>
      <c r="K155" s="232"/>
      <c r="L155" s="232"/>
      <c r="M155" s="232"/>
      <c r="N155" s="232"/>
      <c r="O155" s="232"/>
      <c r="P155" s="233"/>
      <c r="Q155" s="431"/>
      <c r="R155" s="232"/>
      <c r="S155" s="232"/>
      <c r="T155" s="232"/>
      <c r="U155" s="232"/>
      <c r="V155" s="232"/>
      <c r="W155" s="232"/>
      <c r="X155" s="232"/>
      <c r="Y155" s="232"/>
      <c r="Z155" s="232"/>
      <c r="AA155" s="94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4"/>
      <c r="G156" s="231"/>
      <c r="H156" s="232"/>
      <c r="I156" s="232"/>
      <c r="J156" s="232"/>
      <c r="K156" s="232"/>
      <c r="L156" s="232"/>
      <c r="M156" s="232"/>
      <c r="N156" s="232"/>
      <c r="O156" s="232"/>
      <c r="P156" s="233"/>
      <c r="Q156" s="431"/>
      <c r="R156" s="232"/>
      <c r="S156" s="232"/>
      <c r="T156" s="232"/>
      <c r="U156" s="232"/>
      <c r="V156" s="232"/>
      <c r="W156" s="232"/>
      <c r="X156" s="232"/>
      <c r="Y156" s="232"/>
      <c r="Z156" s="232"/>
      <c r="AA156" s="943"/>
      <c r="AB156" s="256"/>
      <c r="AC156" s="257"/>
      <c r="AD156" s="257"/>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7" hidden="1" customHeight="1" x14ac:dyDescent="0.15">
      <c r="A157" s="1002"/>
      <c r="B157" s="251"/>
      <c r="C157" s="250"/>
      <c r="D157" s="251"/>
      <c r="E157" s="250"/>
      <c r="F157" s="314"/>
      <c r="G157" s="231"/>
      <c r="H157" s="232"/>
      <c r="I157" s="232"/>
      <c r="J157" s="232"/>
      <c r="K157" s="232"/>
      <c r="L157" s="232"/>
      <c r="M157" s="232"/>
      <c r="N157" s="232"/>
      <c r="O157" s="232"/>
      <c r="P157" s="233"/>
      <c r="Q157" s="431"/>
      <c r="R157" s="232"/>
      <c r="S157" s="232"/>
      <c r="T157" s="232"/>
      <c r="U157" s="232"/>
      <c r="V157" s="232"/>
      <c r="W157" s="232"/>
      <c r="X157" s="232"/>
      <c r="Y157" s="232"/>
      <c r="Z157" s="232"/>
      <c r="AA157" s="943"/>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7" hidden="1" customHeight="1" x14ac:dyDescent="0.15">
      <c r="A158" s="1002"/>
      <c r="B158" s="251"/>
      <c r="C158" s="250"/>
      <c r="D158" s="251"/>
      <c r="E158" s="250"/>
      <c r="F158" s="314"/>
      <c r="G158" s="234"/>
      <c r="H158" s="162"/>
      <c r="I158" s="162"/>
      <c r="J158" s="162"/>
      <c r="K158" s="162"/>
      <c r="L158" s="162"/>
      <c r="M158" s="162"/>
      <c r="N158" s="162"/>
      <c r="O158" s="162"/>
      <c r="P158" s="235"/>
      <c r="Q158" s="161"/>
      <c r="R158" s="162"/>
      <c r="S158" s="162"/>
      <c r="T158" s="162"/>
      <c r="U158" s="162"/>
      <c r="V158" s="162"/>
      <c r="W158" s="162"/>
      <c r="X158" s="162"/>
      <c r="Y158" s="162"/>
      <c r="Z158" s="162"/>
      <c r="AA158" s="944"/>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7" hidden="1" customHeight="1" x14ac:dyDescent="0.15">
      <c r="A159" s="1002"/>
      <c r="B159" s="251"/>
      <c r="C159" s="250"/>
      <c r="D159" s="251"/>
      <c r="E159" s="250"/>
      <c r="F159" s="314"/>
      <c r="G159" s="282"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0" t="s">
        <v>475</v>
      </c>
      <c r="AC159" s="167"/>
      <c r="AD159" s="168"/>
      <c r="AE159" s="276"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7" hidden="1" customHeight="1" x14ac:dyDescent="0.15">
      <c r="A160" s="1002"/>
      <c r="B160" s="251"/>
      <c r="C160" s="250"/>
      <c r="D160" s="251"/>
      <c r="E160" s="250"/>
      <c r="F160" s="314"/>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1"/>
      <c r="AC160" s="135"/>
      <c r="AD160" s="170"/>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7" hidden="1" customHeight="1" x14ac:dyDescent="0.15">
      <c r="A161" s="1002"/>
      <c r="B161" s="251"/>
      <c r="C161" s="250"/>
      <c r="D161" s="251"/>
      <c r="E161" s="250"/>
      <c r="F161" s="314"/>
      <c r="G161" s="229"/>
      <c r="H161" s="159"/>
      <c r="I161" s="159"/>
      <c r="J161" s="159"/>
      <c r="K161" s="159"/>
      <c r="L161" s="159"/>
      <c r="M161" s="159"/>
      <c r="N161" s="159"/>
      <c r="O161" s="159"/>
      <c r="P161" s="230"/>
      <c r="Q161" s="158"/>
      <c r="R161" s="159"/>
      <c r="S161" s="159"/>
      <c r="T161" s="159"/>
      <c r="U161" s="159"/>
      <c r="V161" s="159"/>
      <c r="W161" s="159"/>
      <c r="X161" s="159"/>
      <c r="Y161" s="159"/>
      <c r="Z161" s="159"/>
      <c r="AA161" s="94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7" hidden="1" customHeight="1" x14ac:dyDescent="0.15">
      <c r="A162" s="1002"/>
      <c r="B162" s="251"/>
      <c r="C162" s="250"/>
      <c r="D162" s="251"/>
      <c r="E162" s="250"/>
      <c r="F162" s="314"/>
      <c r="G162" s="231"/>
      <c r="H162" s="232"/>
      <c r="I162" s="232"/>
      <c r="J162" s="232"/>
      <c r="K162" s="232"/>
      <c r="L162" s="232"/>
      <c r="M162" s="232"/>
      <c r="N162" s="232"/>
      <c r="O162" s="232"/>
      <c r="P162" s="233"/>
      <c r="Q162" s="431"/>
      <c r="R162" s="232"/>
      <c r="S162" s="232"/>
      <c r="T162" s="232"/>
      <c r="U162" s="232"/>
      <c r="V162" s="232"/>
      <c r="W162" s="232"/>
      <c r="X162" s="232"/>
      <c r="Y162" s="232"/>
      <c r="Z162" s="232"/>
      <c r="AA162" s="94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4"/>
      <c r="G163" s="231"/>
      <c r="H163" s="232"/>
      <c r="I163" s="232"/>
      <c r="J163" s="232"/>
      <c r="K163" s="232"/>
      <c r="L163" s="232"/>
      <c r="M163" s="232"/>
      <c r="N163" s="232"/>
      <c r="O163" s="232"/>
      <c r="P163" s="233"/>
      <c r="Q163" s="431"/>
      <c r="R163" s="232"/>
      <c r="S163" s="232"/>
      <c r="T163" s="232"/>
      <c r="U163" s="232"/>
      <c r="V163" s="232"/>
      <c r="W163" s="232"/>
      <c r="X163" s="232"/>
      <c r="Y163" s="232"/>
      <c r="Z163" s="232"/>
      <c r="AA163" s="943"/>
      <c r="AB163" s="256"/>
      <c r="AC163" s="257"/>
      <c r="AD163" s="257"/>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7" hidden="1" customHeight="1" x14ac:dyDescent="0.15">
      <c r="A164" s="1002"/>
      <c r="B164" s="251"/>
      <c r="C164" s="250"/>
      <c r="D164" s="251"/>
      <c r="E164" s="250"/>
      <c r="F164" s="314"/>
      <c r="G164" s="231"/>
      <c r="H164" s="232"/>
      <c r="I164" s="232"/>
      <c r="J164" s="232"/>
      <c r="K164" s="232"/>
      <c r="L164" s="232"/>
      <c r="M164" s="232"/>
      <c r="N164" s="232"/>
      <c r="O164" s="232"/>
      <c r="P164" s="233"/>
      <c r="Q164" s="431"/>
      <c r="R164" s="232"/>
      <c r="S164" s="232"/>
      <c r="T164" s="232"/>
      <c r="U164" s="232"/>
      <c r="V164" s="232"/>
      <c r="W164" s="232"/>
      <c r="X164" s="232"/>
      <c r="Y164" s="232"/>
      <c r="Z164" s="232"/>
      <c r="AA164" s="943"/>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7" hidden="1" customHeight="1" x14ac:dyDescent="0.15">
      <c r="A165" s="1002"/>
      <c r="B165" s="251"/>
      <c r="C165" s="250"/>
      <c r="D165" s="251"/>
      <c r="E165" s="250"/>
      <c r="F165" s="314"/>
      <c r="G165" s="234"/>
      <c r="H165" s="162"/>
      <c r="I165" s="162"/>
      <c r="J165" s="162"/>
      <c r="K165" s="162"/>
      <c r="L165" s="162"/>
      <c r="M165" s="162"/>
      <c r="N165" s="162"/>
      <c r="O165" s="162"/>
      <c r="P165" s="235"/>
      <c r="Q165" s="161"/>
      <c r="R165" s="162"/>
      <c r="S165" s="162"/>
      <c r="T165" s="162"/>
      <c r="U165" s="162"/>
      <c r="V165" s="162"/>
      <c r="W165" s="162"/>
      <c r="X165" s="162"/>
      <c r="Y165" s="162"/>
      <c r="Z165" s="162"/>
      <c r="AA165" s="944"/>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7" hidden="1" customHeight="1" x14ac:dyDescent="0.15">
      <c r="A166" s="1002"/>
      <c r="B166" s="251"/>
      <c r="C166" s="250"/>
      <c r="D166" s="251"/>
      <c r="E166" s="250"/>
      <c r="F166" s="314"/>
      <c r="G166" s="282"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0" t="s">
        <v>475</v>
      </c>
      <c r="AC166" s="167"/>
      <c r="AD166" s="168"/>
      <c r="AE166" s="276"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7" hidden="1" customHeight="1" x14ac:dyDescent="0.15">
      <c r="A167" s="1002"/>
      <c r="B167" s="251"/>
      <c r="C167" s="250"/>
      <c r="D167" s="251"/>
      <c r="E167" s="250"/>
      <c r="F167" s="314"/>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1"/>
      <c r="AC167" s="135"/>
      <c r="AD167" s="170"/>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7" hidden="1" customHeight="1" x14ac:dyDescent="0.15">
      <c r="A168" s="1002"/>
      <c r="B168" s="251"/>
      <c r="C168" s="250"/>
      <c r="D168" s="251"/>
      <c r="E168" s="250"/>
      <c r="F168" s="314"/>
      <c r="G168" s="229"/>
      <c r="H168" s="159"/>
      <c r="I168" s="159"/>
      <c r="J168" s="159"/>
      <c r="K168" s="159"/>
      <c r="L168" s="159"/>
      <c r="M168" s="159"/>
      <c r="N168" s="159"/>
      <c r="O168" s="159"/>
      <c r="P168" s="230"/>
      <c r="Q168" s="158"/>
      <c r="R168" s="159"/>
      <c r="S168" s="159"/>
      <c r="T168" s="159"/>
      <c r="U168" s="159"/>
      <c r="V168" s="159"/>
      <c r="W168" s="159"/>
      <c r="X168" s="159"/>
      <c r="Y168" s="159"/>
      <c r="Z168" s="159"/>
      <c r="AA168" s="94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7" hidden="1" customHeight="1" x14ac:dyDescent="0.15">
      <c r="A169" s="1002"/>
      <c r="B169" s="251"/>
      <c r="C169" s="250"/>
      <c r="D169" s="251"/>
      <c r="E169" s="250"/>
      <c r="F169" s="314"/>
      <c r="G169" s="231"/>
      <c r="H169" s="232"/>
      <c r="I169" s="232"/>
      <c r="J169" s="232"/>
      <c r="K169" s="232"/>
      <c r="L169" s="232"/>
      <c r="M169" s="232"/>
      <c r="N169" s="232"/>
      <c r="O169" s="232"/>
      <c r="P169" s="233"/>
      <c r="Q169" s="431"/>
      <c r="R169" s="232"/>
      <c r="S169" s="232"/>
      <c r="T169" s="232"/>
      <c r="U169" s="232"/>
      <c r="V169" s="232"/>
      <c r="W169" s="232"/>
      <c r="X169" s="232"/>
      <c r="Y169" s="232"/>
      <c r="Z169" s="232"/>
      <c r="AA169" s="94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4"/>
      <c r="G170" s="231"/>
      <c r="H170" s="232"/>
      <c r="I170" s="232"/>
      <c r="J170" s="232"/>
      <c r="K170" s="232"/>
      <c r="L170" s="232"/>
      <c r="M170" s="232"/>
      <c r="N170" s="232"/>
      <c r="O170" s="232"/>
      <c r="P170" s="233"/>
      <c r="Q170" s="431"/>
      <c r="R170" s="232"/>
      <c r="S170" s="232"/>
      <c r="T170" s="232"/>
      <c r="U170" s="232"/>
      <c r="V170" s="232"/>
      <c r="W170" s="232"/>
      <c r="X170" s="232"/>
      <c r="Y170" s="232"/>
      <c r="Z170" s="232"/>
      <c r="AA170" s="943"/>
      <c r="AB170" s="256"/>
      <c r="AC170" s="257"/>
      <c r="AD170" s="257"/>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7" hidden="1" customHeight="1" x14ac:dyDescent="0.15">
      <c r="A171" s="1002"/>
      <c r="B171" s="251"/>
      <c r="C171" s="250"/>
      <c r="D171" s="251"/>
      <c r="E171" s="250"/>
      <c r="F171" s="314"/>
      <c r="G171" s="231"/>
      <c r="H171" s="232"/>
      <c r="I171" s="232"/>
      <c r="J171" s="232"/>
      <c r="K171" s="232"/>
      <c r="L171" s="232"/>
      <c r="M171" s="232"/>
      <c r="N171" s="232"/>
      <c r="O171" s="232"/>
      <c r="P171" s="233"/>
      <c r="Q171" s="431"/>
      <c r="R171" s="232"/>
      <c r="S171" s="232"/>
      <c r="T171" s="232"/>
      <c r="U171" s="232"/>
      <c r="V171" s="232"/>
      <c r="W171" s="232"/>
      <c r="X171" s="232"/>
      <c r="Y171" s="232"/>
      <c r="Z171" s="232"/>
      <c r="AA171" s="943"/>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7" hidden="1" customHeight="1" x14ac:dyDescent="0.15">
      <c r="A172" s="1002"/>
      <c r="B172" s="251"/>
      <c r="C172" s="250"/>
      <c r="D172" s="251"/>
      <c r="E172" s="250"/>
      <c r="F172" s="314"/>
      <c r="G172" s="234"/>
      <c r="H172" s="162"/>
      <c r="I172" s="162"/>
      <c r="J172" s="162"/>
      <c r="K172" s="162"/>
      <c r="L172" s="162"/>
      <c r="M172" s="162"/>
      <c r="N172" s="162"/>
      <c r="O172" s="162"/>
      <c r="P172" s="235"/>
      <c r="Q172" s="161"/>
      <c r="R172" s="162"/>
      <c r="S172" s="162"/>
      <c r="T172" s="162"/>
      <c r="U172" s="162"/>
      <c r="V172" s="162"/>
      <c r="W172" s="162"/>
      <c r="X172" s="162"/>
      <c r="Y172" s="162"/>
      <c r="Z172" s="162"/>
      <c r="AA172" s="944"/>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7" hidden="1" customHeight="1" x14ac:dyDescent="0.15">
      <c r="A173" s="1002"/>
      <c r="B173" s="251"/>
      <c r="C173" s="250"/>
      <c r="D173" s="251"/>
      <c r="E173" s="250"/>
      <c r="F173" s="314"/>
      <c r="G173" s="282"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0" t="s">
        <v>475</v>
      </c>
      <c r="AC173" s="167"/>
      <c r="AD173" s="168"/>
      <c r="AE173" s="276"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7" hidden="1" customHeight="1" x14ac:dyDescent="0.15">
      <c r="A174" s="1002"/>
      <c r="B174" s="251"/>
      <c r="C174" s="250"/>
      <c r="D174" s="251"/>
      <c r="E174" s="250"/>
      <c r="F174" s="314"/>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1"/>
      <c r="AC174" s="135"/>
      <c r="AD174" s="170"/>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7" hidden="1" customHeight="1" x14ac:dyDescent="0.15">
      <c r="A175" s="1002"/>
      <c r="B175" s="251"/>
      <c r="C175" s="250"/>
      <c r="D175" s="251"/>
      <c r="E175" s="250"/>
      <c r="F175" s="314"/>
      <c r="G175" s="229"/>
      <c r="H175" s="159"/>
      <c r="I175" s="159"/>
      <c r="J175" s="159"/>
      <c r="K175" s="159"/>
      <c r="L175" s="159"/>
      <c r="M175" s="159"/>
      <c r="N175" s="159"/>
      <c r="O175" s="159"/>
      <c r="P175" s="230"/>
      <c r="Q175" s="158"/>
      <c r="R175" s="159"/>
      <c r="S175" s="159"/>
      <c r="T175" s="159"/>
      <c r="U175" s="159"/>
      <c r="V175" s="159"/>
      <c r="W175" s="159"/>
      <c r="X175" s="159"/>
      <c r="Y175" s="159"/>
      <c r="Z175" s="159"/>
      <c r="AA175" s="94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7" hidden="1" customHeight="1" x14ac:dyDescent="0.15">
      <c r="A176" s="1002"/>
      <c r="B176" s="251"/>
      <c r="C176" s="250"/>
      <c r="D176" s="251"/>
      <c r="E176" s="250"/>
      <c r="F176" s="314"/>
      <c r="G176" s="231"/>
      <c r="H176" s="232"/>
      <c r="I176" s="232"/>
      <c r="J176" s="232"/>
      <c r="K176" s="232"/>
      <c r="L176" s="232"/>
      <c r="M176" s="232"/>
      <c r="N176" s="232"/>
      <c r="O176" s="232"/>
      <c r="P176" s="233"/>
      <c r="Q176" s="431"/>
      <c r="R176" s="232"/>
      <c r="S176" s="232"/>
      <c r="T176" s="232"/>
      <c r="U176" s="232"/>
      <c r="V176" s="232"/>
      <c r="W176" s="232"/>
      <c r="X176" s="232"/>
      <c r="Y176" s="232"/>
      <c r="Z176" s="232"/>
      <c r="AA176" s="94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4"/>
      <c r="G177" s="231"/>
      <c r="H177" s="232"/>
      <c r="I177" s="232"/>
      <c r="J177" s="232"/>
      <c r="K177" s="232"/>
      <c r="L177" s="232"/>
      <c r="M177" s="232"/>
      <c r="N177" s="232"/>
      <c r="O177" s="232"/>
      <c r="P177" s="233"/>
      <c r="Q177" s="431"/>
      <c r="R177" s="232"/>
      <c r="S177" s="232"/>
      <c r="T177" s="232"/>
      <c r="U177" s="232"/>
      <c r="V177" s="232"/>
      <c r="W177" s="232"/>
      <c r="X177" s="232"/>
      <c r="Y177" s="232"/>
      <c r="Z177" s="232"/>
      <c r="AA177" s="943"/>
      <c r="AB177" s="256"/>
      <c r="AC177" s="257"/>
      <c r="AD177" s="257"/>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7" hidden="1" customHeight="1" x14ac:dyDescent="0.15">
      <c r="A178" s="1002"/>
      <c r="B178" s="251"/>
      <c r="C178" s="250"/>
      <c r="D178" s="251"/>
      <c r="E178" s="250"/>
      <c r="F178" s="314"/>
      <c r="G178" s="231"/>
      <c r="H178" s="232"/>
      <c r="I178" s="232"/>
      <c r="J178" s="232"/>
      <c r="K178" s="232"/>
      <c r="L178" s="232"/>
      <c r="M178" s="232"/>
      <c r="N178" s="232"/>
      <c r="O178" s="232"/>
      <c r="P178" s="233"/>
      <c r="Q178" s="431"/>
      <c r="R178" s="232"/>
      <c r="S178" s="232"/>
      <c r="T178" s="232"/>
      <c r="U178" s="232"/>
      <c r="V178" s="232"/>
      <c r="W178" s="232"/>
      <c r="X178" s="232"/>
      <c r="Y178" s="232"/>
      <c r="Z178" s="232"/>
      <c r="AA178" s="943"/>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7" hidden="1" customHeight="1" x14ac:dyDescent="0.15">
      <c r="A179" s="1002"/>
      <c r="B179" s="251"/>
      <c r="C179" s="250"/>
      <c r="D179" s="251"/>
      <c r="E179" s="250"/>
      <c r="F179" s="314"/>
      <c r="G179" s="234"/>
      <c r="H179" s="162"/>
      <c r="I179" s="162"/>
      <c r="J179" s="162"/>
      <c r="K179" s="162"/>
      <c r="L179" s="162"/>
      <c r="M179" s="162"/>
      <c r="N179" s="162"/>
      <c r="O179" s="162"/>
      <c r="P179" s="235"/>
      <c r="Q179" s="161"/>
      <c r="R179" s="162"/>
      <c r="S179" s="162"/>
      <c r="T179" s="162"/>
      <c r="U179" s="162"/>
      <c r="V179" s="162"/>
      <c r="W179" s="162"/>
      <c r="X179" s="162"/>
      <c r="Y179" s="162"/>
      <c r="Z179" s="162"/>
      <c r="AA179" s="944"/>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7" hidden="1" customHeight="1" x14ac:dyDescent="0.15">
      <c r="A180" s="1002"/>
      <c r="B180" s="251"/>
      <c r="C180" s="250"/>
      <c r="D180" s="251"/>
      <c r="E180" s="250"/>
      <c r="F180" s="314"/>
      <c r="G180" s="282"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0" t="s">
        <v>475</v>
      </c>
      <c r="AC180" s="167"/>
      <c r="AD180" s="168"/>
      <c r="AE180" s="276"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7" hidden="1" customHeight="1" x14ac:dyDescent="0.15">
      <c r="A181" s="1002"/>
      <c r="B181" s="251"/>
      <c r="C181" s="250"/>
      <c r="D181" s="251"/>
      <c r="E181" s="250"/>
      <c r="F181" s="314"/>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1"/>
      <c r="AC181" s="135"/>
      <c r="AD181" s="170"/>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7" hidden="1" customHeight="1" x14ac:dyDescent="0.15">
      <c r="A182" s="1002"/>
      <c r="B182" s="251"/>
      <c r="C182" s="250"/>
      <c r="D182" s="251"/>
      <c r="E182" s="250"/>
      <c r="F182" s="314"/>
      <c r="G182" s="229"/>
      <c r="H182" s="159"/>
      <c r="I182" s="159"/>
      <c r="J182" s="159"/>
      <c r="K182" s="159"/>
      <c r="L182" s="159"/>
      <c r="M182" s="159"/>
      <c r="N182" s="159"/>
      <c r="O182" s="159"/>
      <c r="P182" s="230"/>
      <c r="Q182" s="158"/>
      <c r="R182" s="159"/>
      <c r="S182" s="159"/>
      <c r="T182" s="159"/>
      <c r="U182" s="159"/>
      <c r="V182" s="159"/>
      <c r="W182" s="159"/>
      <c r="X182" s="159"/>
      <c r="Y182" s="159"/>
      <c r="Z182" s="159"/>
      <c r="AA182" s="94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7" hidden="1" customHeight="1" x14ac:dyDescent="0.15">
      <c r="A183" s="1002"/>
      <c r="B183" s="251"/>
      <c r="C183" s="250"/>
      <c r="D183" s="251"/>
      <c r="E183" s="250"/>
      <c r="F183" s="314"/>
      <c r="G183" s="231"/>
      <c r="H183" s="232"/>
      <c r="I183" s="232"/>
      <c r="J183" s="232"/>
      <c r="K183" s="232"/>
      <c r="L183" s="232"/>
      <c r="M183" s="232"/>
      <c r="N183" s="232"/>
      <c r="O183" s="232"/>
      <c r="P183" s="233"/>
      <c r="Q183" s="431"/>
      <c r="R183" s="232"/>
      <c r="S183" s="232"/>
      <c r="T183" s="232"/>
      <c r="U183" s="232"/>
      <c r="V183" s="232"/>
      <c r="W183" s="232"/>
      <c r="X183" s="232"/>
      <c r="Y183" s="232"/>
      <c r="Z183" s="232"/>
      <c r="AA183" s="94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4"/>
      <c r="G184" s="231"/>
      <c r="H184" s="232"/>
      <c r="I184" s="232"/>
      <c r="J184" s="232"/>
      <c r="K184" s="232"/>
      <c r="L184" s="232"/>
      <c r="M184" s="232"/>
      <c r="N184" s="232"/>
      <c r="O184" s="232"/>
      <c r="P184" s="233"/>
      <c r="Q184" s="431"/>
      <c r="R184" s="232"/>
      <c r="S184" s="232"/>
      <c r="T184" s="232"/>
      <c r="U184" s="232"/>
      <c r="V184" s="232"/>
      <c r="W184" s="232"/>
      <c r="X184" s="232"/>
      <c r="Y184" s="232"/>
      <c r="Z184" s="232"/>
      <c r="AA184" s="943"/>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7" hidden="1" customHeight="1" x14ac:dyDescent="0.15">
      <c r="A185" s="1002"/>
      <c r="B185" s="251"/>
      <c r="C185" s="250"/>
      <c r="D185" s="251"/>
      <c r="E185" s="250"/>
      <c r="F185" s="314"/>
      <c r="G185" s="231"/>
      <c r="H185" s="232"/>
      <c r="I185" s="232"/>
      <c r="J185" s="232"/>
      <c r="K185" s="232"/>
      <c r="L185" s="232"/>
      <c r="M185" s="232"/>
      <c r="N185" s="232"/>
      <c r="O185" s="232"/>
      <c r="P185" s="233"/>
      <c r="Q185" s="431"/>
      <c r="R185" s="232"/>
      <c r="S185" s="232"/>
      <c r="T185" s="232"/>
      <c r="U185" s="232"/>
      <c r="V185" s="232"/>
      <c r="W185" s="232"/>
      <c r="X185" s="232"/>
      <c r="Y185" s="232"/>
      <c r="Z185" s="232"/>
      <c r="AA185" s="943"/>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7" hidden="1" customHeight="1" x14ac:dyDescent="0.15">
      <c r="A186" s="1002"/>
      <c r="B186" s="251"/>
      <c r="C186" s="250"/>
      <c r="D186" s="251"/>
      <c r="E186" s="315"/>
      <c r="F186" s="316"/>
      <c r="G186" s="234"/>
      <c r="H186" s="162"/>
      <c r="I186" s="162"/>
      <c r="J186" s="162"/>
      <c r="K186" s="162"/>
      <c r="L186" s="162"/>
      <c r="M186" s="162"/>
      <c r="N186" s="162"/>
      <c r="O186" s="162"/>
      <c r="P186" s="235"/>
      <c r="Q186" s="161"/>
      <c r="R186" s="162"/>
      <c r="S186" s="162"/>
      <c r="T186" s="162"/>
      <c r="U186" s="162"/>
      <c r="V186" s="162"/>
      <c r="W186" s="162"/>
      <c r="X186" s="162"/>
      <c r="Y186" s="162"/>
      <c r="Z186" s="162"/>
      <c r="AA186" s="944"/>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631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2"/>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2"/>
      <c r="B190" s="251"/>
      <c r="C190" s="250"/>
      <c r="D190" s="251"/>
      <c r="E190" s="304" t="s">
        <v>399</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1002"/>
      <c r="B191" s="251"/>
      <c r="C191" s="250"/>
      <c r="D191" s="251"/>
      <c r="E191" s="237" t="s">
        <v>398</v>
      </c>
      <c r="F191" s="238"/>
      <c r="G191" s="234"/>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1002"/>
      <c r="B192" s="251"/>
      <c r="C192" s="250"/>
      <c r="D192" s="251"/>
      <c r="E192" s="248" t="s">
        <v>367</v>
      </c>
      <c r="F192" s="313"/>
      <c r="G192" s="309" t="s">
        <v>378</v>
      </c>
      <c r="H192" s="267"/>
      <c r="I192" s="267"/>
      <c r="J192" s="267"/>
      <c r="K192" s="267"/>
      <c r="L192" s="267"/>
      <c r="M192" s="267"/>
      <c r="N192" s="267"/>
      <c r="O192" s="267"/>
      <c r="P192" s="267"/>
      <c r="Q192" s="267"/>
      <c r="R192" s="267"/>
      <c r="S192" s="267"/>
      <c r="T192" s="267"/>
      <c r="U192" s="267"/>
      <c r="V192" s="267"/>
      <c r="W192" s="267"/>
      <c r="X192" s="268"/>
      <c r="Y192" s="310"/>
      <c r="Z192" s="311"/>
      <c r="AA192" s="312"/>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1" t="s">
        <v>380</v>
      </c>
      <c r="AV192" s="271"/>
      <c r="AW192" s="271"/>
      <c r="AX192" s="272"/>
    </row>
    <row r="193" spans="1:50" ht="18.75" hidden="1" customHeight="1" x14ac:dyDescent="0.15">
      <c r="A193" s="1002"/>
      <c r="B193" s="251"/>
      <c r="C193" s="250"/>
      <c r="D193" s="251"/>
      <c r="E193" s="250"/>
      <c r="F193" s="314"/>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4"/>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73"/>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02"/>
      <c r="B195" s="251"/>
      <c r="C195" s="250"/>
      <c r="D195" s="251"/>
      <c r="E195" s="250"/>
      <c r="F195" s="314"/>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74"/>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02"/>
      <c r="B196" s="251"/>
      <c r="C196" s="250"/>
      <c r="D196" s="251"/>
      <c r="E196" s="250"/>
      <c r="F196" s="314"/>
      <c r="G196" s="309" t="s">
        <v>378</v>
      </c>
      <c r="H196" s="267"/>
      <c r="I196" s="267"/>
      <c r="J196" s="267"/>
      <c r="K196" s="267"/>
      <c r="L196" s="267"/>
      <c r="M196" s="267"/>
      <c r="N196" s="267"/>
      <c r="O196" s="267"/>
      <c r="P196" s="267"/>
      <c r="Q196" s="267"/>
      <c r="R196" s="267"/>
      <c r="S196" s="267"/>
      <c r="T196" s="267"/>
      <c r="U196" s="267"/>
      <c r="V196" s="267"/>
      <c r="W196" s="267"/>
      <c r="X196" s="268"/>
      <c r="Y196" s="310"/>
      <c r="Z196" s="311"/>
      <c r="AA196" s="312"/>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1" t="s">
        <v>380</v>
      </c>
      <c r="AV196" s="271"/>
      <c r="AW196" s="271"/>
      <c r="AX196" s="272"/>
    </row>
    <row r="197" spans="1:50" ht="18.75" hidden="1" customHeight="1" x14ac:dyDescent="0.15">
      <c r="A197" s="1002"/>
      <c r="B197" s="251"/>
      <c r="C197" s="250"/>
      <c r="D197" s="251"/>
      <c r="E197" s="250"/>
      <c r="F197" s="314"/>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4"/>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73"/>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02"/>
      <c r="B199" s="251"/>
      <c r="C199" s="250"/>
      <c r="D199" s="251"/>
      <c r="E199" s="250"/>
      <c r="F199" s="314"/>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74"/>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02"/>
      <c r="B200" s="251"/>
      <c r="C200" s="250"/>
      <c r="D200" s="251"/>
      <c r="E200" s="250"/>
      <c r="F200" s="314"/>
      <c r="G200" s="309" t="s">
        <v>378</v>
      </c>
      <c r="H200" s="267"/>
      <c r="I200" s="267"/>
      <c r="J200" s="267"/>
      <c r="K200" s="267"/>
      <c r="L200" s="267"/>
      <c r="M200" s="267"/>
      <c r="N200" s="267"/>
      <c r="O200" s="267"/>
      <c r="P200" s="267"/>
      <c r="Q200" s="267"/>
      <c r="R200" s="267"/>
      <c r="S200" s="267"/>
      <c r="T200" s="267"/>
      <c r="U200" s="267"/>
      <c r="V200" s="267"/>
      <c r="W200" s="267"/>
      <c r="X200" s="268"/>
      <c r="Y200" s="310"/>
      <c r="Z200" s="311"/>
      <c r="AA200" s="312"/>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1" t="s">
        <v>380</v>
      </c>
      <c r="AV200" s="271"/>
      <c r="AW200" s="271"/>
      <c r="AX200" s="272"/>
    </row>
    <row r="201" spans="1:50" ht="18.75" hidden="1" customHeight="1" x14ac:dyDescent="0.15">
      <c r="A201" s="1002"/>
      <c r="B201" s="251"/>
      <c r="C201" s="250"/>
      <c r="D201" s="251"/>
      <c r="E201" s="250"/>
      <c r="F201" s="314"/>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4"/>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73"/>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02"/>
      <c r="B203" s="251"/>
      <c r="C203" s="250"/>
      <c r="D203" s="251"/>
      <c r="E203" s="250"/>
      <c r="F203" s="314"/>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74"/>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02"/>
      <c r="B204" s="251"/>
      <c r="C204" s="250"/>
      <c r="D204" s="251"/>
      <c r="E204" s="250"/>
      <c r="F204" s="314"/>
      <c r="G204" s="309" t="s">
        <v>378</v>
      </c>
      <c r="H204" s="267"/>
      <c r="I204" s="267"/>
      <c r="J204" s="267"/>
      <c r="K204" s="267"/>
      <c r="L204" s="267"/>
      <c r="M204" s="267"/>
      <c r="N204" s="267"/>
      <c r="O204" s="267"/>
      <c r="P204" s="267"/>
      <c r="Q204" s="267"/>
      <c r="R204" s="267"/>
      <c r="S204" s="267"/>
      <c r="T204" s="267"/>
      <c r="U204" s="267"/>
      <c r="V204" s="267"/>
      <c r="W204" s="267"/>
      <c r="X204" s="268"/>
      <c r="Y204" s="310"/>
      <c r="Z204" s="311"/>
      <c r="AA204" s="312"/>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1" t="s">
        <v>380</v>
      </c>
      <c r="AV204" s="271"/>
      <c r="AW204" s="271"/>
      <c r="AX204" s="272"/>
    </row>
    <row r="205" spans="1:50" ht="18.75" hidden="1" customHeight="1" x14ac:dyDescent="0.15">
      <c r="A205" s="1002"/>
      <c r="B205" s="251"/>
      <c r="C205" s="250"/>
      <c r="D205" s="251"/>
      <c r="E205" s="250"/>
      <c r="F205" s="314"/>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4"/>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73"/>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02"/>
      <c r="B207" s="251"/>
      <c r="C207" s="250"/>
      <c r="D207" s="251"/>
      <c r="E207" s="250"/>
      <c r="F207" s="314"/>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74"/>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02"/>
      <c r="B208" s="251"/>
      <c r="C208" s="250"/>
      <c r="D208" s="251"/>
      <c r="E208" s="250"/>
      <c r="F208" s="314"/>
      <c r="G208" s="309" t="s">
        <v>378</v>
      </c>
      <c r="H208" s="267"/>
      <c r="I208" s="267"/>
      <c r="J208" s="267"/>
      <c r="K208" s="267"/>
      <c r="L208" s="267"/>
      <c r="M208" s="267"/>
      <c r="N208" s="267"/>
      <c r="O208" s="267"/>
      <c r="P208" s="267"/>
      <c r="Q208" s="267"/>
      <c r="R208" s="267"/>
      <c r="S208" s="267"/>
      <c r="T208" s="267"/>
      <c r="U208" s="267"/>
      <c r="V208" s="267"/>
      <c r="W208" s="267"/>
      <c r="X208" s="268"/>
      <c r="Y208" s="310"/>
      <c r="Z208" s="311"/>
      <c r="AA208" s="312"/>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1" t="s">
        <v>380</v>
      </c>
      <c r="AV208" s="271"/>
      <c r="AW208" s="271"/>
      <c r="AX208" s="272"/>
    </row>
    <row r="209" spans="1:50" ht="18.75" hidden="1" customHeight="1" x14ac:dyDescent="0.15">
      <c r="A209" s="1002"/>
      <c r="B209" s="251"/>
      <c r="C209" s="250"/>
      <c r="D209" s="251"/>
      <c r="E209" s="250"/>
      <c r="F209" s="314"/>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4"/>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73"/>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02"/>
      <c r="B211" s="251"/>
      <c r="C211" s="250"/>
      <c r="D211" s="251"/>
      <c r="E211" s="250"/>
      <c r="F211" s="314"/>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74"/>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7" hidden="1" customHeight="1" x14ac:dyDescent="0.15">
      <c r="A212" s="1002"/>
      <c r="B212" s="251"/>
      <c r="C212" s="250"/>
      <c r="D212" s="251"/>
      <c r="E212" s="250"/>
      <c r="F212" s="314"/>
      <c r="G212" s="282"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0"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275"/>
    </row>
    <row r="213" spans="1:50" ht="22.7" hidden="1" customHeight="1" x14ac:dyDescent="0.15">
      <c r="A213" s="1002"/>
      <c r="B213" s="251"/>
      <c r="C213" s="250"/>
      <c r="D213" s="251"/>
      <c r="E213" s="250"/>
      <c r="F213" s="314"/>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1"/>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7" hidden="1" customHeight="1" x14ac:dyDescent="0.15">
      <c r="A214" s="1002"/>
      <c r="B214" s="251"/>
      <c r="C214" s="250"/>
      <c r="D214" s="251"/>
      <c r="E214" s="250"/>
      <c r="F214" s="314"/>
      <c r="G214" s="229"/>
      <c r="H214" s="159"/>
      <c r="I214" s="159"/>
      <c r="J214" s="159"/>
      <c r="K214" s="159"/>
      <c r="L214" s="159"/>
      <c r="M214" s="159"/>
      <c r="N214" s="159"/>
      <c r="O214" s="159"/>
      <c r="P214" s="230"/>
      <c r="Q214" s="905"/>
      <c r="R214" s="906"/>
      <c r="S214" s="906"/>
      <c r="T214" s="906"/>
      <c r="U214" s="906"/>
      <c r="V214" s="906"/>
      <c r="W214" s="906"/>
      <c r="X214" s="906"/>
      <c r="Y214" s="906"/>
      <c r="Z214" s="906"/>
      <c r="AA214" s="90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7" hidden="1" customHeight="1" x14ac:dyDescent="0.15">
      <c r="A215" s="1002"/>
      <c r="B215" s="251"/>
      <c r="C215" s="250"/>
      <c r="D215" s="251"/>
      <c r="E215" s="250"/>
      <c r="F215" s="314"/>
      <c r="G215" s="231"/>
      <c r="H215" s="232"/>
      <c r="I215" s="232"/>
      <c r="J215" s="232"/>
      <c r="K215" s="232"/>
      <c r="L215" s="232"/>
      <c r="M215" s="232"/>
      <c r="N215" s="232"/>
      <c r="O215" s="232"/>
      <c r="P215" s="233"/>
      <c r="Q215" s="908"/>
      <c r="R215" s="909"/>
      <c r="S215" s="909"/>
      <c r="T215" s="909"/>
      <c r="U215" s="909"/>
      <c r="V215" s="909"/>
      <c r="W215" s="909"/>
      <c r="X215" s="909"/>
      <c r="Y215" s="909"/>
      <c r="Z215" s="909"/>
      <c r="AA215" s="91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4"/>
      <c r="G216" s="231"/>
      <c r="H216" s="232"/>
      <c r="I216" s="232"/>
      <c r="J216" s="232"/>
      <c r="K216" s="232"/>
      <c r="L216" s="232"/>
      <c r="M216" s="232"/>
      <c r="N216" s="232"/>
      <c r="O216" s="232"/>
      <c r="P216" s="233"/>
      <c r="Q216" s="908"/>
      <c r="R216" s="909"/>
      <c r="S216" s="909"/>
      <c r="T216" s="909"/>
      <c r="U216" s="909"/>
      <c r="V216" s="909"/>
      <c r="W216" s="909"/>
      <c r="X216" s="909"/>
      <c r="Y216" s="909"/>
      <c r="Z216" s="909"/>
      <c r="AA216" s="910"/>
      <c r="AB216" s="256"/>
      <c r="AC216" s="257"/>
      <c r="AD216" s="257"/>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7" hidden="1" customHeight="1" x14ac:dyDescent="0.15">
      <c r="A217" s="1002"/>
      <c r="B217" s="251"/>
      <c r="C217" s="250"/>
      <c r="D217" s="251"/>
      <c r="E217" s="250"/>
      <c r="F217" s="314"/>
      <c r="G217" s="231"/>
      <c r="H217" s="232"/>
      <c r="I217" s="232"/>
      <c r="J217" s="232"/>
      <c r="K217" s="232"/>
      <c r="L217" s="232"/>
      <c r="M217" s="232"/>
      <c r="N217" s="232"/>
      <c r="O217" s="232"/>
      <c r="P217" s="233"/>
      <c r="Q217" s="908"/>
      <c r="R217" s="909"/>
      <c r="S217" s="909"/>
      <c r="T217" s="909"/>
      <c r="U217" s="909"/>
      <c r="V217" s="909"/>
      <c r="W217" s="909"/>
      <c r="X217" s="909"/>
      <c r="Y217" s="909"/>
      <c r="Z217" s="909"/>
      <c r="AA217" s="91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7" hidden="1" customHeight="1" x14ac:dyDescent="0.15">
      <c r="A218" s="1002"/>
      <c r="B218" s="251"/>
      <c r="C218" s="250"/>
      <c r="D218" s="251"/>
      <c r="E218" s="250"/>
      <c r="F218" s="314"/>
      <c r="G218" s="234"/>
      <c r="H218" s="162"/>
      <c r="I218" s="162"/>
      <c r="J218" s="162"/>
      <c r="K218" s="162"/>
      <c r="L218" s="162"/>
      <c r="M218" s="162"/>
      <c r="N218" s="162"/>
      <c r="O218" s="162"/>
      <c r="P218" s="235"/>
      <c r="Q218" s="911"/>
      <c r="R218" s="912"/>
      <c r="S218" s="912"/>
      <c r="T218" s="912"/>
      <c r="U218" s="912"/>
      <c r="V218" s="912"/>
      <c r="W218" s="912"/>
      <c r="X218" s="912"/>
      <c r="Y218" s="912"/>
      <c r="Z218" s="912"/>
      <c r="AA218" s="91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7" hidden="1" customHeight="1" x14ac:dyDescent="0.15">
      <c r="A219" s="1002"/>
      <c r="B219" s="251"/>
      <c r="C219" s="250"/>
      <c r="D219" s="251"/>
      <c r="E219" s="250"/>
      <c r="F219" s="314"/>
      <c r="G219" s="282"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0" t="s">
        <v>475</v>
      </c>
      <c r="AC219" s="167"/>
      <c r="AD219" s="168"/>
      <c r="AE219" s="276"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7" hidden="1" customHeight="1" x14ac:dyDescent="0.15">
      <c r="A220" s="1002"/>
      <c r="B220" s="251"/>
      <c r="C220" s="250"/>
      <c r="D220" s="251"/>
      <c r="E220" s="250"/>
      <c r="F220" s="314"/>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1"/>
      <c r="AC220" s="135"/>
      <c r="AD220" s="170"/>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7" hidden="1" customHeight="1" x14ac:dyDescent="0.15">
      <c r="A221" s="1002"/>
      <c r="B221" s="251"/>
      <c r="C221" s="250"/>
      <c r="D221" s="251"/>
      <c r="E221" s="250"/>
      <c r="F221" s="314"/>
      <c r="G221" s="229"/>
      <c r="H221" s="159"/>
      <c r="I221" s="159"/>
      <c r="J221" s="159"/>
      <c r="K221" s="159"/>
      <c r="L221" s="159"/>
      <c r="M221" s="159"/>
      <c r="N221" s="159"/>
      <c r="O221" s="159"/>
      <c r="P221" s="230"/>
      <c r="Q221" s="905"/>
      <c r="R221" s="906"/>
      <c r="S221" s="906"/>
      <c r="T221" s="906"/>
      <c r="U221" s="906"/>
      <c r="V221" s="906"/>
      <c r="W221" s="906"/>
      <c r="X221" s="906"/>
      <c r="Y221" s="906"/>
      <c r="Z221" s="906"/>
      <c r="AA221" s="90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7" hidden="1" customHeight="1" x14ac:dyDescent="0.15">
      <c r="A222" s="1002"/>
      <c r="B222" s="251"/>
      <c r="C222" s="250"/>
      <c r="D222" s="251"/>
      <c r="E222" s="250"/>
      <c r="F222" s="314"/>
      <c r="G222" s="231"/>
      <c r="H222" s="232"/>
      <c r="I222" s="232"/>
      <c r="J222" s="232"/>
      <c r="K222" s="232"/>
      <c r="L222" s="232"/>
      <c r="M222" s="232"/>
      <c r="N222" s="232"/>
      <c r="O222" s="232"/>
      <c r="P222" s="233"/>
      <c r="Q222" s="908"/>
      <c r="R222" s="909"/>
      <c r="S222" s="909"/>
      <c r="T222" s="909"/>
      <c r="U222" s="909"/>
      <c r="V222" s="909"/>
      <c r="W222" s="909"/>
      <c r="X222" s="909"/>
      <c r="Y222" s="909"/>
      <c r="Z222" s="909"/>
      <c r="AA222" s="91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4"/>
      <c r="G223" s="231"/>
      <c r="H223" s="232"/>
      <c r="I223" s="232"/>
      <c r="J223" s="232"/>
      <c r="K223" s="232"/>
      <c r="L223" s="232"/>
      <c r="M223" s="232"/>
      <c r="N223" s="232"/>
      <c r="O223" s="232"/>
      <c r="P223" s="233"/>
      <c r="Q223" s="908"/>
      <c r="R223" s="909"/>
      <c r="S223" s="909"/>
      <c r="T223" s="909"/>
      <c r="U223" s="909"/>
      <c r="V223" s="909"/>
      <c r="W223" s="909"/>
      <c r="X223" s="909"/>
      <c r="Y223" s="909"/>
      <c r="Z223" s="909"/>
      <c r="AA223" s="910"/>
      <c r="AB223" s="256"/>
      <c r="AC223" s="257"/>
      <c r="AD223" s="257"/>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7" hidden="1" customHeight="1" x14ac:dyDescent="0.15">
      <c r="A224" s="1002"/>
      <c r="B224" s="251"/>
      <c r="C224" s="250"/>
      <c r="D224" s="251"/>
      <c r="E224" s="250"/>
      <c r="F224" s="314"/>
      <c r="G224" s="231"/>
      <c r="H224" s="232"/>
      <c r="I224" s="232"/>
      <c r="J224" s="232"/>
      <c r="K224" s="232"/>
      <c r="L224" s="232"/>
      <c r="M224" s="232"/>
      <c r="N224" s="232"/>
      <c r="O224" s="232"/>
      <c r="P224" s="233"/>
      <c r="Q224" s="908"/>
      <c r="R224" s="909"/>
      <c r="S224" s="909"/>
      <c r="T224" s="909"/>
      <c r="U224" s="909"/>
      <c r="V224" s="909"/>
      <c r="W224" s="909"/>
      <c r="X224" s="909"/>
      <c r="Y224" s="909"/>
      <c r="Z224" s="909"/>
      <c r="AA224" s="91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7" hidden="1" customHeight="1" x14ac:dyDescent="0.15">
      <c r="A225" s="1002"/>
      <c r="B225" s="251"/>
      <c r="C225" s="250"/>
      <c r="D225" s="251"/>
      <c r="E225" s="250"/>
      <c r="F225" s="314"/>
      <c r="G225" s="234"/>
      <c r="H225" s="162"/>
      <c r="I225" s="162"/>
      <c r="J225" s="162"/>
      <c r="K225" s="162"/>
      <c r="L225" s="162"/>
      <c r="M225" s="162"/>
      <c r="N225" s="162"/>
      <c r="O225" s="162"/>
      <c r="P225" s="235"/>
      <c r="Q225" s="911"/>
      <c r="R225" s="912"/>
      <c r="S225" s="912"/>
      <c r="T225" s="912"/>
      <c r="U225" s="912"/>
      <c r="V225" s="912"/>
      <c r="W225" s="912"/>
      <c r="X225" s="912"/>
      <c r="Y225" s="912"/>
      <c r="Z225" s="912"/>
      <c r="AA225" s="91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7" hidden="1" customHeight="1" x14ac:dyDescent="0.15">
      <c r="A226" s="1002"/>
      <c r="B226" s="251"/>
      <c r="C226" s="250"/>
      <c r="D226" s="251"/>
      <c r="E226" s="250"/>
      <c r="F226" s="314"/>
      <c r="G226" s="282"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0" t="s">
        <v>475</v>
      </c>
      <c r="AC226" s="167"/>
      <c r="AD226" s="168"/>
      <c r="AE226" s="276"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7" hidden="1" customHeight="1" x14ac:dyDescent="0.15">
      <c r="A227" s="1002"/>
      <c r="B227" s="251"/>
      <c r="C227" s="250"/>
      <c r="D227" s="251"/>
      <c r="E227" s="250"/>
      <c r="F227" s="314"/>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1"/>
      <c r="AC227" s="135"/>
      <c r="AD227" s="170"/>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7" hidden="1" customHeight="1" x14ac:dyDescent="0.15">
      <c r="A228" s="1002"/>
      <c r="B228" s="251"/>
      <c r="C228" s="250"/>
      <c r="D228" s="251"/>
      <c r="E228" s="250"/>
      <c r="F228" s="314"/>
      <c r="G228" s="229"/>
      <c r="H228" s="159"/>
      <c r="I228" s="159"/>
      <c r="J228" s="159"/>
      <c r="K228" s="159"/>
      <c r="L228" s="159"/>
      <c r="M228" s="159"/>
      <c r="N228" s="159"/>
      <c r="O228" s="159"/>
      <c r="P228" s="230"/>
      <c r="Q228" s="905"/>
      <c r="R228" s="906"/>
      <c r="S228" s="906"/>
      <c r="T228" s="906"/>
      <c r="U228" s="906"/>
      <c r="V228" s="906"/>
      <c r="W228" s="906"/>
      <c r="X228" s="906"/>
      <c r="Y228" s="906"/>
      <c r="Z228" s="906"/>
      <c r="AA228" s="90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7" hidden="1" customHeight="1" x14ac:dyDescent="0.15">
      <c r="A229" s="1002"/>
      <c r="B229" s="251"/>
      <c r="C229" s="250"/>
      <c r="D229" s="251"/>
      <c r="E229" s="250"/>
      <c r="F229" s="314"/>
      <c r="G229" s="231"/>
      <c r="H229" s="232"/>
      <c r="I229" s="232"/>
      <c r="J229" s="232"/>
      <c r="K229" s="232"/>
      <c r="L229" s="232"/>
      <c r="M229" s="232"/>
      <c r="N229" s="232"/>
      <c r="O229" s="232"/>
      <c r="P229" s="233"/>
      <c r="Q229" s="908"/>
      <c r="R229" s="909"/>
      <c r="S229" s="909"/>
      <c r="T229" s="909"/>
      <c r="U229" s="909"/>
      <c r="V229" s="909"/>
      <c r="W229" s="909"/>
      <c r="X229" s="909"/>
      <c r="Y229" s="909"/>
      <c r="Z229" s="909"/>
      <c r="AA229" s="91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4"/>
      <c r="G230" s="231"/>
      <c r="H230" s="232"/>
      <c r="I230" s="232"/>
      <c r="J230" s="232"/>
      <c r="K230" s="232"/>
      <c r="L230" s="232"/>
      <c r="M230" s="232"/>
      <c r="N230" s="232"/>
      <c r="O230" s="232"/>
      <c r="P230" s="233"/>
      <c r="Q230" s="908"/>
      <c r="R230" s="909"/>
      <c r="S230" s="909"/>
      <c r="T230" s="909"/>
      <c r="U230" s="909"/>
      <c r="V230" s="909"/>
      <c r="W230" s="909"/>
      <c r="X230" s="909"/>
      <c r="Y230" s="909"/>
      <c r="Z230" s="909"/>
      <c r="AA230" s="910"/>
      <c r="AB230" s="256"/>
      <c r="AC230" s="257"/>
      <c r="AD230" s="257"/>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7" hidden="1" customHeight="1" x14ac:dyDescent="0.15">
      <c r="A231" s="1002"/>
      <c r="B231" s="251"/>
      <c r="C231" s="250"/>
      <c r="D231" s="251"/>
      <c r="E231" s="250"/>
      <c r="F231" s="314"/>
      <c r="G231" s="231"/>
      <c r="H231" s="232"/>
      <c r="I231" s="232"/>
      <c r="J231" s="232"/>
      <c r="K231" s="232"/>
      <c r="L231" s="232"/>
      <c r="M231" s="232"/>
      <c r="N231" s="232"/>
      <c r="O231" s="232"/>
      <c r="P231" s="233"/>
      <c r="Q231" s="908"/>
      <c r="R231" s="909"/>
      <c r="S231" s="909"/>
      <c r="T231" s="909"/>
      <c r="U231" s="909"/>
      <c r="V231" s="909"/>
      <c r="W231" s="909"/>
      <c r="X231" s="909"/>
      <c r="Y231" s="909"/>
      <c r="Z231" s="909"/>
      <c r="AA231" s="91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7" hidden="1" customHeight="1" x14ac:dyDescent="0.15">
      <c r="A232" s="1002"/>
      <c r="B232" s="251"/>
      <c r="C232" s="250"/>
      <c r="D232" s="251"/>
      <c r="E232" s="250"/>
      <c r="F232" s="314"/>
      <c r="G232" s="234"/>
      <c r="H232" s="162"/>
      <c r="I232" s="162"/>
      <c r="J232" s="162"/>
      <c r="K232" s="162"/>
      <c r="L232" s="162"/>
      <c r="M232" s="162"/>
      <c r="N232" s="162"/>
      <c r="O232" s="162"/>
      <c r="P232" s="235"/>
      <c r="Q232" s="911"/>
      <c r="R232" s="912"/>
      <c r="S232" s="912"/>
      <c r="T232" s="912"/>
      <c r="U232" s="912"/>
      <c r="V232" s="912"/>
      <c r="W232" s="912"/>
      <c r="X232" s="912"/>
      <c r="Y232" s="912"/>
      <c r="Z232" s="912"/>
      <c r="AA232" s="91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7" hidden="1" customHeight="1" x14ac:dyDescent="0.15">
      <c r="A233" s="1002"/>
      <c r="B233" s="251"/>
      <c r="C233" s="250"/>
      <c r="D233" s="251"/>
      <c r="E233" s="250"/>
      <c r="F233" s="314"/>
      <c r="G233" s="282"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0" t="s">
        <v>475</v>
      </c>
      <c r="AC233" s="167"/>
      <c r="AD233" s="168"/>
      <c r="AE233" s="276"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7" hidden="1" customHeight="1" x14ac:dyDescent="0.15">
      <c r="A234" s="1002"/>
      <c r="B234" s="251"/>
      <c r="C234" s="250"/>
      <c r="D234" s="251"/>
      <c r="E234" s="250"/>
      <c r="F234" s="314"/>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1"/>
      <c r="AC234" s="135"/>
      <c r="AD234" s="170"/>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7" hidden="1" customHeight="1" x14ac:dyDescent="0.15">
      <c r="A235" s="1002"/>
      <c r="B235" s="251"/>
      <c r="C235" s="250"/>
      <c r="D235" s="251"/>
      <c r="E235" s="250"/>
      <c r="F235" s="314"/>
      <c r="G235" s="229"/>
      <c r="H235" s="159"/>
      <c r="I235" s="159"/>
      <c r="J235" s="159"/>
      <c r="K235" s="159"/>
      <c r="L235" s="159"/>
      <c r="M235" s="159"/>
      <c r="N235" s="159"/>
      <c r="O235" s="159"/>
      <c r="P235" s="230"/>
      <c r="Q235" s="905"/>
      <c r="R235" s="906"/>
      <c r="S235" s="906"/>
      <c r="T235" s="906"/>
      <c r="U235" s="906"/>
      <c r="V235" s="906"/>
      <c r="W235" s="906"/>
      <c r="X235" s="906"/>
      <c r="Y235" s="906"/>
      <c r="Z235" s="906"/>
      <c r="AA235" s="90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7" hidden="1" customHeight="1" x14ac:dyDescent="0.15">
      <c r="A236" s="1002"/>
      <c r="B236" s="251"/>
      <c r="C236" s="250"/>
      <c r="D236" s="251"/>
      <c r="E236" s="250"/>
      <c r="F236" s="314"/>
      <c r="G236" s="231"/>
      <c r="H236" s="232"/>
      <c r="I236" s="232"/>
      <c r="J236" s="232"/>
      <c r="K236" s="232"/>
      <c r="L236" s="232"/>
      <c r="M236" s="232"/>
      <c r="N236" s="232"/>
      <c r="O236" s="232"/>
      <c r="P236" s="233"/>
      <c r="Q236" s="908"/>
      <c r="R236" s="909"/>
      <c r="S236" s="909"/>
      <c r="T236" s="909"/>
      <c r="U236" s="909"/>
      <c r="V236" s="909"/>
      <c r="W236" s="909"/>
      <c r="X236" s="909"/>
      <c r="Y236" s="909"/>
      <c r="Z236" s="909"/>
      <c r="AA236" s="91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4"/>
      <c r="G237" s="231"/>
      <c r="H237" s="232"/>
      <c r="I237" s="232"/>
      <c r="J237" s="232"/>
      <c r="K237" s="232"/>
      <c r="L237" s="232"/>
      <c r="M237" s="232"/>
      <c r="N237" s="232"/>
      <c r="O237" s="232"/>
      <c r="P237" s="233"/>
      <c r="Q237" s="908"/>
      <c r="R237" s="909"/>
      <c r="S237" s="909"/>
      <c r="T237" s="909"/>
      <c r="U237" s="909"/>
      <c r="V237" s="909"/>
      <c r="W237" s="909"/>
      <c r="X237" s="909"/>
      <c r="Y237" s="909"/>
      <c r="Z237" s="909"/>
      <c r="AA237" s="910"/>
      <c r="AB237" s="256"/>
      <c r="AC237" s="257"/>
      <c r="AD237" s="257"/>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7" hidden="1" customHeight="1" x14ac:dyDescent="0.15">
      <c r="A238" s="1002"/>
      <c r="B238" s="251"/>
      <c r="C238" s="250"/>
      <c r="D238" s="251"/>
      <c r="E238" s="250"/>
      <c r="F238" s="314"/>
      <c r="G238" s="231"/>
      <c r="H238" s="232"/>
      <c r="I238" s="232"/>
      <c r="J238" s="232"/>
      <c r="K238" s="232"/>
      <c r="L238" s="232"/>
      <c r="M238" s="232"/>
      <c r="N238" s="232"/>
      <c r="O238" s="232"/>
      <c r="P238" s="233"/>
      <c r="Q238" s="908"/>
      <c r="R238" s="909"/>
      <c r="S238" s="909"/>
      <c r="T238" s="909"/>
      <c r="U238" s="909"/>
      <c r="V238" s="909"/>
      <c r="W238" s="909"/>
      <c r="X238" s="909"/>
      <c r="Y238" s="909"/>
      <c r="Z238" s="909"/>
      <c r="AA238" s="91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7" hidden="1" customHeight="1" x14ac:dyDescent="0.15">
      <c r="A239" s="1002"/>
      <c r="B239" s="251"/>
      <c r="C239" s="250"/>
      <c r="D239" s="251"/>
      <c r="E239" s="250"/>
      <c r="F239" s="314"/>
      <c r="G239" s="234"/>
      <c r="H239" s="162"/>
      <c r="I239" s="162"/>
      <c r="J239" s="162"/>
      <c r="K239" s="162"/>
      <c r="L239" s="162"/>
      <c r="M239" s="162"/>
      <c r="N239" s="162"/>
      <c r="O239" s="162"/>
      <c r="P239" s="235"/>
      <c r="Q239" s="911"/>
      <c r="R239" s="912"/>
      <c r="S239" s="912"/>
      <c r="T239" s="912"/>
      <c r="U239" s="912"/>
      <c r="V239" s="912"/>
      <c r="W239" s="912"/>
      <c r="X239" s="912"/>
      <c r="Y239" s="912"/>
      <c r="Z239" s="912"/>
      <c r="AA239" s="91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7" hidden="1" customHeight="1" x14ac:dyDescent="0.15">
      <c r="A240" s="1002"/>
      <c r="B240" s="251"/>
      <c r="C240" s="250"/>
      <c r="D240" s="251"/>
      <c r="E240" s="250"/>
      <c r="F240" s="314"/>
      <c r="G240" s="282"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0" t="s">
        <v>475</v>
      </c>
      <c r="AC240" s="167"/>
      <c r="AD240" s="168"/>
      <c r="AE240" s="276"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7" hidden="1" customHeight="1" x14ac:dyDescent="0.15">
      <c r="A241" s="1002"/>
      <c r="B241" s="251"/>
      <c r="C241" s="250"/>
      <c r="D241" s="251"/>
      <c r="E241" s="250"/>
      <c r="F241" s="314"/>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1"/>
      <c r="AC241" s="135"/>
      <c r="AD241" s="170"/>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7" hidden="1" customHeight="1" x14ac:dyDescent="0.15">
      <c r="A242" s="1002"/>
      <c r="B242" s="251"/>
      <c r="C242" s="250"/>
      <c r="D242" s="251"/>
      <c r="E242" s="250"/>
      <c r="F242" s="314"/>
      <c r="G242" s="229"/>
      <c r="H242" s="159"/>
      <c r="I242" s="159"/>
      <c r="J242" s="159"/>
      <c r="K242" s="159"/>
      <c r="L242" s="159"/>
      <c r="M242" s="159"/>
      <c r="N242" s="159"/>
      <c r="O242" s="159"/>
      <c r="P242" s="230"/>
      <c r="Q242" s="905"/>
      <c r="R242" s="906"/>
      <c r="S242" s="906"/>
      <c r="T242" s="906"/>
      <c r="U242" s="906"/>
      <c r="V242" s="906"/>
      <c r="W242" s="906"/>
      <c r="X242" s="906"/>
      <c r="Y242" s="906"/>
      <c r="Z242" s="906"/>
      <c r="AA242" s="90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7" hidden="1" customHeight="1" x14ac:dyDescent="0.15">
      <c r="A243" s="1002"/>
      <c r="B243" s="251"/>
      <c r="C243" s="250"/>
      <c r="D243" s="251"/>
      <c r="E243" s="250"/>
      <c r="F243" s="314"/>
      <c r="G243" s="231"/>
      <c r="H243" s="232"/>
      <c r="I243" s="232"/>
      <c r="J243" s="232"/>
      <c r="K243" s="232"/>
      <c r="L243" s="232"/>
      <c r="M243" s="232"/>
      <c r="N243" s="232"/>
      <c r="O243" s="232"/>
      <c r="P243" s="233"/>
      <c r="Q243" s="908"/>
      <c r="R243" s="909"/>
      <c r="S243" s="909"/>
      <c r="T243" s="909"/>
      <c r="U243" s="909"/>
      <c r="V243" s="909"/>
      <c r="W243" s="909"/>
      <c r="X243" s="909"/>
      <c r="Y243" s="909"/>
      <c r="Z243" s="909"/>
      <c r="AA243" s="91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4"/>
      <c r="G244" s="231"/>
      <c r="H244" s="232"/>
      <c r="I244" s="232"/>
      <c r="J244" s="232"/>
      <c r="K244" s="232"/>
      <c r="L244" s="232"/>
      <c r="M244" s="232"/>
      <c r="N244" s="232"/>
      <c r="O244" s="232"/>
      <c r="P244" s="233"/>
      <c r="Q244" s="908"/>
      <c r="R244" s="909"/>
      <c r="S244" s="909"/>
      <c r="T244" s="909"/>
      <c r="U244" s="909"/>
      <c r="V244" s="909"/>
      <c r="W244" s="909"/>
      <c r="X244" s="909"/>
      <c r="Y244" s="909"/>
      <c r="Z244" s="909"/>
      <c r="AA244" s="91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7" hidden="1" customHeight="1" x14ac:dyDescent="0.15">
      <c r="A245" s="1002"/>
      <c r="B245" s="251"/>
      <c r="C245" s="250"/>
      <c r="D245" s="251"/>
      <c r="E245" s="250"/>
      <c r="F245" s="314"/>
      <c r="G245" s="231"/>
      <c r="H245" s="232"/>
      <c r="I245" s="232"/>
      <c r="J245" s="232"/>
      <c r="K245" s="232"/>
      <c r="L245" s="232"/>
      <c r="M245" s="232"/>
      <c r="N245" s="232"/>
      <c r="O245" s="232"/>
      <c r="P245" s="233"/>
      <c r="Q245" s="908"/>
      <c r="R245" s="909"/>
      <c r="S245" s="909"/>
      <c r="T245" s="909"/>
      <c r="U245" s="909"/>
      <c r="V245" s="909"/>
      <c r="W245" s="909"/>
      <c r="X245" s="909"/>
      <c r="Y245" s="909"/>
      <c r="Z245" s="909"/>
      <c r="AA245" s="91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7" hidden="1" customHeight="1" x14ac:dyDescent="0.15">
      <c r="A246" s="1002"/>
      <c r="B246" s="251"/>
      <c r="C246" s="250"/>
      <c r="D246" s="251"/>
      <c r="E246" s="315"/>
      <c r="F246" s="316"/>
      <c r="G246" s="234"/>
      <c r="H246" s="162"/>
      <c r="I246" s="162"/>
      <c r="J246" s="162"/>
      <c r="K246" s="162"/>
      <c r="L246" s="162"/>
      <c r="M246" s="162"/>
      <c r="N246" s="162"/>
      <c r="O246" s="162"/>
      <c r="P246" s="235"/>
      <c r="Q246" s="911"/>
      <c r="R246" s="912"/>
      <c r="S246" s="912"/>
      <c r="T246" s="912"/>
      <c r="U246" s="912"/>
      <c r="V246" s="912"/>
      <c r="W246" s="912"/>
      <c r="X246" s="912"/>
      <c r="Y246" s="912"/>
      <c r="Z246" s="912"/>
      <c r="AA246" s="91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2"/>
      <c r="B250" s="251"/>
      <c r="C250" s="250"/>
      <c r="D250" s="251"/>
      <c r="E250" s="304" t="s">
        <v>399</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1002"/>
      <c r="B251" s="251"/>
      <c r="C251" s="250"/>
      <c r="D251" s="251"/>
      <c r="E251" s="237" t="s">
        <v>398</v>
      </c>
      <c r="F251" s="238"/>
      <c r="G251" s="234"/>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1002"/>
      <c r="B252" s="251"/>
      <c r="C252" s="250"/>
      <c r="D252" s="251"/>
      <c r="E252" s="248" t="s">
        <v>367</v>
      </c>
      <c r="F252" s="313"/>
      <c r="G252" s="309" t="s">
        <v>378</v>
      </c>
      <c r="H252" s="267"/>
      <c r="I252" s="267"/>
      <c r="J252" s="267"/>
      <c r="K252" s="267"/>
      <c r="L252" s="267"/>
      <c r="M252" s="267"/>
      <c r="N252" s="267"/>
      <c r="O252" s="267"/>
      <c r="P252" s="267"/>
      <c r="Q252" s="267"/>
      <c r="R252" s="267"/>
      <c r="S252" s="267"/>
      <c r="T252" s="267"/>
      <c r="U252" s="267"/>
      <c r="V252" s="267"/>
      <c r="W252" s="267"/>
      <c r="X252" s="268"/>
      <c r="Y252" s="310"/>
      <c r="Z252" s="311"/>
      <c r="AA252" s="312"/>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1" t="s">
        <v>380</v>
      </c>
      <c r="AV252" s="271"/>
      <c r="AW252" s="271"/>
      <c r="AX252" s="272"/>
    </row>
    <row r="253" spans="1:50" ht="18.75" hidden="1" customHeight="1" x14ac:dyDescent="0.15">
      <c r="A253" s="1002"/>
      <c r="B253" s="251"/>
      <c r="C253" s="250"/>
      <c r="D253" s="251"/>
      <c r="E253" s="250"/>
      <c r="F253" s="314"/>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4"/>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73"/>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02"/>
      <c r="B255" s="251"/>
      <c r="C255" s="250"/>
      <c r="D255" s="251"/>
      <c r="E255" s="250"/>
      <c r="F255" s="314"/>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74"/>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02"/>
      <c r="B256" s="251"/>
      <c r="C256" s="250"/>
      <c r="D256" s="251"/>
      <c r="E256" s="250"/>
      <c r="F256" s="314"/>
      <c r="G256" s="309" t="s">
        <v>378</v>
      </c>
      <c r="H256" s="267"/>
      <c r="I256" s="267"/>
      <c r="J256" s="267"/>
      <c r="K256" s="267"/>
      <c r="L256" s="267"/>
      <c r="M256" s="267"/>
      <c r="N256" s="267"/>
      <c r="O256" s="267"/>
      <c r="P256" s="267"/>
      <c r="Q256" s="267"/>
      <c r="R256" s="267"/>
      <c r="S256" s="267"/>
      <c r="T256" s="267"/>
      <c r="U256" s="267"/>
      <c r="V256" s="267"/>
      <c r="W256" s="267"/>
      <c r="X256" s="268"/>
      <c r="Y256" s="310"/>
      <c r="Z256" s="311"/>
      <c r="AA256" s="312"/>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1" t="s">
        <v>380</v>
      </c>
      <c r="AV256" s="271"/>
      <c r="AW256" s="271"/>
      <c r="AX256" s="272"/>
    </row>
    <row r="257" spans="1:50" ht="18.75" hidden="1" customHeight="1" x14ac:dyDescent="0.15">
      <c r="A257" s="1002"/>
      <c r="B257" s="251"/>
      <c r="C257" s="250"/>
      <c r="D257" s="251"/>
      <c r="E257" s="250"/>
      <c r="F257" s="314"/>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4"/>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73"/>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02"/>
      <c r="B259" s="251"/>
      <c r="C259" s="250"/>
      <c r="D259" s="251"/>
      <c r="E259" s="250"/>
      <c r="F259" s="314"/>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74"/>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02"/>
      <c r="B260" s="251"/>
      <c r="C260" s="250"/>
      <c r="D260" s="251"/>
      <c r="E260" s="250"/>
      <c r="F260" s="314"/>
      <c r="G260" s="309" t="s">
        <v>378</v>
      </c>
      <c r="H260" s="267"/>
      <c r="I260" s="267"/>
      <c r="J260" s="267"/>
      <c r="K260" s="267"/>
      <c r="L260" s="267"/>
      <c r="M260" s="267"/>
      <c r="N260" s="267"/>
      <c r="O260" s="267"/>
      <c r="P260" s="267"/>
      <c r="Q260" s="267"/>
      <c r="R260" s="267"/>
      <c r="S260" s="267"/>
      <c r="T260" s="267"/>
      <c r="U260" s="267"/>
      <c r="V260" s="267"/>
      <c r="W260" s="267"/>
      <c r="X260" s="268"/>
      <c r="Y260" s="310"/>
      <c r="Z260" s="311"/>
      <c r="AA260" s="312"/>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1" t="s">
        <v>380</v>
      </c>
      <c r="AV260" s="271"/>
      <c r="AW260" s="271"/>
      <c r="AX260" s="272"/>
    </row>
    <row r="261" spans="1:50" ht="18.75" hidden="1" customHeight="1" x14ac:dyDescent="0.15">
      <c r="A261" s="1002"/>
      <c r="B261" s="251"/>
      <c r="C261" s="250"/>
      <c r="D261" s="251"/>
      <c r="E261" s="250"/>
      <c r="F261" s="314"/>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4"/>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73"/>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02"/>
      <c r="B263" s="251"/>
      <c r="C263" s="250"/>
      <c r="D263" s="251"/>
      <c r="E263" s="250"/>
      <c r="F263" s="314"/>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74"/>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02"/>
      <c r="B264" s="251"/>
      <c r="C264" s="250"/>
      <c r="D264" s="251"/>
      <c r="E264" s="250"/>
      <c r="F264" s="314"/>
      <c r="G264" s="282"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4"/>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4"/>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73"/>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02"/>
      <c r="B267" s="251"/>
      <c r="C267" s="250"/>
      <c r="D267" s="251"/>
      <c r="E267" s="250"/>
      <c r="F267" s="314"/>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74"/>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02"/>
      <c r="B268" s="251"/>
      <c r="C268" s="250"/>
      <c r="D268" s="251"/>
      <c r="E268" s="250"/>
      <c r="F268" s="314"/>
      <c r="G268" s="309" t="s">
        <v>378</v>
      </c>
      <c r="H268" s="267"/>
      <c r="I268" s="267"/>
      <c r="J268" s="267"/>
      <c r="K268" s="267"/>
      <c r="L268" s="267"/>
      <c r="M268" s="267"/>
      <c r="N268" s="267"/>
      <c r="O268" s="267"/>
      <c r="P268" s="267"/>
      <c r="Q268" s="267"/>
      <c r="R268" s="267"/>
      <c r="S268" s="267"/>
      <c r="T268" s="267"/>
      <c r="U268" s="267"/>
      <c r="V268" s="267"/>
      <c r="W268" s="267"/>
      <c r="X268" s="268"/>
      <c r="Y268" s="310"/>
      <c r="Z268" s="311"/>
      <c r="AA268" s="312"/>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1" t="s">
        <v>380</v>
      </c>
      <c r="AV268" s="271"/>
      <c r="AW268" s="271"/>
      <c r="AX268" s="272"/>
    </row>
    <row r="269" spans="1:50" ht="18.75" hidden="1" customHeight="1" x14ac:dyDescent="0.15">
      <c r="A269" s="1002"/>
      <c r="B269" s="251"/>
      <c r="C269" s="250"/>
      <c r="D269" s="251"/>
      <c r="E269" s="250"/>
      <c r="F269" s="314"/>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4"/>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73"/>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02"/>
      <c r="B271" s="251"/>
      <c r="C271" s="250"/>
      <c r="D271" s="251"/>
      <c r="E271" s="250"/>
      <c r="F271" s="314"/>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74"/>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7" hidden="1" customHeight="1" x14ac:dyDescent="0.15">
      <c r="A272" s="1002"/>
      <c r="B272" s="251"/>
      <c r="C272" s="250"/>
      <c r="D272" s="251"/>
      <c r="E272" s="250"/>
      <c r="F272" s="314"/>
      <c r="G272" s="282"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0"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275"/>
    </row>
    <row r="273" spans="1:50" ht="22.7" hidden="1" customHeight="1" x14ac:dyDescent="0.15">
      <c r="A273" s="1002"/>
      <c r="B273" s="251"/>
      <c r="C273" s="250"/>
      <c r="D273" s="251"/>
      <c r="E273" s="250"/>
      <c r="F273" s="314"/>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1"/>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7" hidden="1" customHeight="1" x14ac:dyDescent="0.15">
      <c r="A274" s="1002"/>
      <c r="B274" s="251"/>
      <c r="C274" s="250"/>
      <c r="D274" s="251"/>
      <c r="E274" s="250"/>
      <c r="F274" s="314"/>
      <c r="G274" s="229"/>
      <c r="H274" s="159"/>
      <c r="I274" s="159"/>
      <c r="J274" s="159"/>
      <c r="K274" s="159"/>
      <c r="L274" s="159"/>
      <c r="M274" s="159"/>
      <c r="N274" s="159"/>
      <c r="O274" s="159"/>
      <c r="P274" s="230"/>
      <c r="Q274" s="905"/>
      <c r="R274" s="906"/>
      <c r="S274" s="906"/>
      <c r="T274" s="906"/>
      <c r="U274" s="906"/>
      <c r="V274" s="906"/>
      <c r="W274" s="906"/>
      <c r="X274" s="906"/>
      <c r="Y274" s="906"/>
      <c r="Z274" s="906"/>
      <c r="AA274" s="90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7" hidden="1" customHeight="1" x14ac:dyDescent="0.15">
      <c r="A275" s="1002"/>
      <c r="B275" s="251"/>
      <c r="C275" s="250"/>
      <c r="D275" s="251"/>
      <c r="E275" s="250"/>
      <c r="F275" s="314"/>
      <c r="G275" s="231"/>
      <c r="H275" s="232"/>
      <c r="I275" s="232"/>
      <c r="J275" s="232"/>
      <c r="K275" s="232"/>
      <c r="L275" s="232"/>
      <c r="M275" s="232"/>
      <c r="N275" s="232"/>
      <c r="O275" s="232"/>
      <c r="P275" s="233"/>
      <c r="Q275" s="908"/>
      <c r="R275" s="909"/>
      <c r="S275" s="909"/>
      <c r="T275" s="909"/>
      <c r="U275" s="909"/>
      <c r="V275" s="909"/>
      <c r="W275" s="909"/>
      <c r="X275" s="909"/>
      <c r="Y275" s="909"/>
      <c r="Z275" s="909"/>
      <c r="AA275" s="91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4"/>
      <c r="G276" s="231"/>
      <c r="H276" s="232"/>
      <c r="I276" s="232"/>
      <c r="J276" s="232"/>
      <c r="K276" s="232"/>
      <c r="L276" s="232"/>
      <c r="M276" s="232"/>
      <c r="N276" s="232"/>
      <c r="O276" s="232"/>
      <c r="P276" s="233"/>
      <c r="Q276" s="908"/>
      <c r="R276" s="909"/>
      <c r="S276" s="909"/>
      <c r="T276" s="909"/>
      <c r="U276" s="909"/>
      <c r="V276" s="909"/>
      <c r="W276" s="909"/>
      <c r="X276" s="909"/>
      <c r="Y276" s="909"/>
      <c r="Z276" s="909"/>
      <c r="AA276" s="910"/>
      <c r="AB276" s="256"/>
      <c r="AC276" s="257"/>
      <c r="AD276" s="257"/>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7" hidden="1" customHeight="1" x14ac:dyDescent="0.15">
      <c r="A277" s="1002"/>
      <c r="B277" s="251"/>
      <c r="C277" s="250"/>
      <c r="D277" s="251"/>
      <c r="E277" s="250"/>
      <c r="F277" s="314"/>
      <c r="G277" s="231"/>
      <c r="H277" s="232"/>
      <c r="I277" s="232"/>
      <c r="J277" s="232"/>
      <c r="K277" s="232"/>
      <c r="L277" s="232"/>
      <c r="M277" s="232"/>
      <c r="N277" s="232"/>
      <c r="O277" s="232"/>
      <c r="P277" s="233"/>
      <c r="Q277" s="908"/>
      <c r="R277" s="909"/>
      <c r="S277" s="909"/>
      <c r="T277" s="909"/>
      <c r="U277" s="909"/>
      <c r="V277" s="909"/>
      <c r="W277" s="909"/>
      <c r="X277" s="909"/>
      <c r="Y277" s="909"/>
      <c r="Z277" s="909"/>
      <c r="AA277" s="91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7" hidden="1" customHeight="1" x14ac:dyDescent="0.15">
      <c r="A278" s="1002"/>
      <c r="B278" s="251"/>
      <c r="C278" s="250"/>
      <c r="D278" s="251"/>
      <c r="E278" s="250"/>
      <c r="F278" s="314"/>
      <c r="G278" s="234"/>
      <c r="H278" s="162"/>
      <c r="I278" s="162"/>
      <c r="J278" s="162"/>
      <c r="K278" s="162"/>
      <c r="L278" s="162"/>
      <c r="M278" s="162"/>
      <c r="N278" s="162"/>
      <c r="O278" s="162"/>
      <c r="P278" s="235"/>
      <c r="Q278" s="911"/>
      <c r="R278" s="912"/>
      <c r="S278" s="912"/>
      <c r="T278" s="912"/>
      <c r="U278" s="912"/>
      <c r="V278" s="912"/>
      <c r="W278" s="912"/>
      <c r="X278" s="912"/>
      <c r="Y278" s="912"/>
      <c r="Z278" s="912"/>
      <c r="AA278" s="91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7" hidden="1" customHeight="1" x14ac:dyDescent="0.15">
      <c r="A279" s="1002"/>
      <c r="B279" s="251"/>
      <c r="C279" s="250"/>
      <c r="D279" s="251"/>
      <c r="E279" s="250"/>
      <c r="F279" s="314"/>
      <c r="G279" s="282"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0" t="s">
        <v>475</v>
      </c>
      <c r="AC279" s="167"/>
      <c r="AD279" s="168"/>
      <c r="AE279" s="276"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7" hidden="1" customHeight="1" x14ac:dyDescent="0.15">
      <c r="A280" s="1002"/>
      <c r="B280" s="251"/>
      <c r="C280" s="250"/>
      <c r="D280" s="251"/>
      <c r="E280" s="250"/>
      <c r="F280" s="314"/>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1"/>
      <c r="AC280" s="135"/>
      <c r="AD280" s="170"/>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7" hidden="1" customHeight="1" x14ac:dyDescent="0.15">
      <c r="A281" s="1002"/>
      <c r="B281" s="251"/>
      <c r="C281" s="250"/>
      <c r="D281" s="251"/>
      <c r="E281" s="250"/>
      <c r="F281" s="314"/>
      <c r="G281" s="229"/>
      <c r="H281" s="159"/>
      <c r="I281" s="159"/>
      <c r="J281" s="159"/>
      <c r="K281" s="159"/>
      <c r="L281" s="159"/>
      <c r="M281" s="159"/>
      <c r="N281" s="159"/>
      <c r="O281" s="159"/>
      <c r="P281" s="230"/>
      <c r="Q281" s="905"/>
      <c r="R281" s="906"/>
      <c r="S281" s="906"/>
      <c r="T281" s="906"/>
      <c r="U281" s="906"/>
      <c r="V281" s="906"/>
      <c r="W281" s="906"/>
      <c r="X281" s="906"/>
      <c r="Y281" s="906"/>
      <c r="Z281" s="906"/>
      <c r="AA281" s="90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7" hidden="1" customHeight="1" x14ac:dyDescent="0.15">
      <c r="A282" s="1002"/>
      <c r="B282" s="251"/>
      <c r="C282" s="250"/>
      <c r="D282" s="251"/>
      <c r="E282" s="250"/>
      <c r="F282" s="314"/>
      <c r="G282" s="231"/>
      <c r="H282" s="232"/>
      <c r="I282" s="232"/>
      <c r="J282" s="232"/>
      <c r="K282" s="232"/>
      <c r="L282" s="232"/>
      <c r="M282" s="232"/>
      <c r="N282" s="232"/>
      <c r="O282" s="232"/>
      <c r="P282" s="233"/>
      <c r="Q282" s="908"/>
      <c r="R282" s="909"/>
      <c r="S282" s="909"/>
      <c r="T282" s="909"/>
      <c r="U282" s="909"/>
      <c r="V282" s="909"/>
      <c r="W282" s="909"/>
      <c r="X282" s="909"/>
      <c r="Y282" s="909"/>
      <c r="Z282" s="909"/>
      <c r="AA282" s="91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4"/>
      <c r="G283" s="231"/>
      <c r="H283" s="232"/>
      <c r="I283" s="232"/>
      <c r="J283" s="232"/>
      <c r="K283" s="232"/>
      <c r="L283" s="232"/>
      <c r="M283" s="232"/>
      <c r="N283" s="232"/>
      <c r="O283" s="232"/>
      <c r="P283" s="233"/>
      <c r="Q283" s="908"/>
      <c r="R283" s="909"/>
      <c r="S283" s="909"/>
      <c r="T283" s="909"/>
      <c r="U283" s="909"/>
      <c r="V283" s="909"/>
      <c r="W283" s="909"/>
      <c r="X283" s="909"/>
      <c r="Y283" s="909"/>
      <c r="Z283" s="909"/>
      <c r="AA283" s="910"/>
      <c r="AB283" s="256"/>
      <c r="AC283" s="257"/>
      <c r="AD283" s="257"/>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7" hidden="1" customHeight="1" x14ac:dyDescent="0.15">
      <c r="A284" s="1002"/>
      <c r="B284" s="251"/>
      <c r="C284" s="250"/>
      <c r="D284" s="251"/>
      <c r="E284" s="250"/>
      <c r="F284" s="314"/>
      <c r="G284" s="231"/>
      <c r="H284" s="232"/>
      <c r="I284" s="232"/>
      <c r="J284" s="232"/>
      <c r="K284" s="232"/>
      <c r="L284" s="232"/>
      <c r="M284" s="232"/>
      <c r="N284" s="232"/>
      <c r="O284" s="232"/>
      <c r="P284" s="233"/>
      <c r="Q284" s="908"/>
      <c r="R284" s="909"/>
      <c r="S284" s="909"/>
      <c r="T284" s="909"/>
      <c r="U284" s="909"/>
      <c r="V284" s="909"/>
      <c r="W284" s="909"/>
      <c r="X284" s="909"/>
      <c r="Y284" s="909"/>
      <c r="Z284" s="909"/>
      <c r="AA284" s="91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7" hidden="1" customHeight="1" x14ac:dyDescent="0.15">
      <c r="A285" s="1002"/>
      <c r="B285" s="251"/>
      <c r="C285" s="250"/>
      <c r="D285" s="251"/>
      <c r="E285" s="250"/>
      <c r="F285" s="314"/>
      <c r="G285" s="234"/>
      <c r="H285" s="162"/>
      <c r="I285" s="162"/>
      <c r="J285" s="162"/>
      <c r="K285" s="162"/>
      <c r="L285" s="162"/>
      <c r="M285" s="162"/>
      <c r="N285" s="162"/>
      <c r="O285" s="162"/>
      <c r="P285" s="235"/>
      <c r="Q285" s="911"/>
      <c r="R285" s="912"/>
      <c r="S285" s="912"/>
      <c r="T285" s="912"/>
      <c r="U285" s="912"/>
      <c r="V285" s="912"/>
      <c r="W285" s="912"/>
      <c r="X285" s="912"/>
      <c r="Y285" s="912"/>
      <c r="Z285" s="912"/>
      <c r="AA285" s="91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7" hidden="1" customHeight="1" x14ac:dyDescent="0.15">
      <c r="A286" s="1002"/>
      <c r="B286" s="251"/>
      <c r="C286" s="250"/>
      <c r="D286" s="251"/>
      <c r="E286" s="250"/>
      <c r="F286" s="314"/>
      <c r="G286" s="282"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0" t="s">
        <v>475</v>
      </c>
      <c r="AC286" s="167"/>
      <c r="AD286" s="168"/>
      <c r="AE286" s="276"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7" hidden="1" customHeight="1" x14ac:dyDescent="0.15">
      <c r="A287" s="1002"/>
      <c r="B287" s="251"/>
      <c r="C287" s="250"/>
      <c r="D287" s="251"/>
      <c r="E287" s="250"/>
      <c r="F287" s="314"/>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1"/>
      <c r="AC287" s="135"/>
      <c r="AD287" s="170"/>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7" hidden="1" customHeight="1" x14ac:dyDescent="0.15">
      <c r="A288" s="1002"/>
      <c r="B288" s="251"/>
      <c r="C288" s="250"/>
      <c r="D288" s="251"/>
      <c r="E288" s="250"/>
      <c r="F288" s="314"/>
      <c r="G288" s="229"/>
      <c r="H288" s="159"/>
      <c r="I288" s="159"/>
      <c r="J288" s="159"/>
      <c r="K288" s="159"/>
      <c r="L288" s="159"/>
      <c r="M288" s="159"/>
      <c r="N288" s="159"/>
      <c r="O288" s="159"/>
      <c r="P288" s="230"/>
      <c r="Q288" s="905"/>
      <c r="R288" s="906"/>
      <c r="S288" s="906"/>
      <c r="T288" s="906"/>
      <c r="U288" s="906"/>
      <c r="V288" s="906"/>
      <c r="W288" s="906"/>
      <c r="X288" s="906"/>
      <c r="Y288" s="906"/>
      <c r="Z288" s="906"/>
      <c r="AA288" s="90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7" hidden="1" customHeight="1" x14ac:dyDescent="0.15">
      <c r="A289" s="1002"/>
      <c r="B289" s="251"/>
      <c r="C289" s="250"/>
      <c r="D289" s="251"/>
      <c r="E289" s="250"/>
      <c r="F289" s="314"/>
      <c r="G289" s="231"/>
      <c r="H289" s="232"/>
      <c r="I289" s="232"/>
      <c r="J289" s="232"/>
      <c r="K289" s="232"/>
      <c r="L289" s="232"/>
      <c r="M289" s="232"/>
      <c r="N289" s="232"/>
      <c r="O289" s="232"/>
      <c r="P289" s="233"/>
      <c r="Q289" s="908"/>
      <c r="R289" s="909"/>
      <c r="S289" s="909"/>
      <c r="T289" s="909"/>
      <c r="U289" s="909"/>
      <c r="V289" s="909"/>
      <c r="W289" s="909"/>
      <c r="X289" s="909"/>
      <c r="Y289" s="909"/>
      <c r="Z289" s="909"/>
      <c r="AA289" s="91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4"/>
      <c r="G290" s="231"/>
      <c r="H290" s="232"/>
      <c r="I290" s="232"/>
      <c r="J290" s="232"/>
      <c r="K290" s="232"/>
      <c r="L290" s="232"/>
      <c r="M290" s="232"/>
      <c r="N290" s="232"/>
      <c r="O290" s="232"/>
      <c r="P290" s="233"/>
      <c r="Q290" s="908"/>
      <c r="R290" s="909"/>
      <c r="S290" s="909"/>
      <c r="T290" s="909"/>
      <c r="U290" s="909"/>
      <c r="V290" s="909"/>
      <c r="W290" s="909"/>
      <c r="X290" s="909"/>
      <c r="Y290" s="909"/>
      <c r="Z290" s="909"/>
      <c r="AA290" s="910"/>
      <c r="AB290" s="256"/>
      <c r="AC290" s="257"/>
      <c r="AD290" s="257"/>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7" hidden="1" customHeight="1" x14ac:dyDescent="0.15">
      <c r="A291" s="1002"/>
      <c r="B291" s="251"/>
      <c r="C291" s="250"/>
      <c r="D291" s="251"/>
      <c r="E291" s="250"/>
      <c r="F291" s="314"/>
      <c r="G291" s="231"/>
      <c r="H291" s="232"/>
      <c r="I291" s="232"/>
      <c r="J291" s="232"/>
      <c r="K291" s="232"/>
      <c r="L291" s="232"/>
      <c r="M291" s="232"/>
      <c r="N291" s="232"/>
      <c r="O291" s="232"/>
      <c r="P291" s="233"/>
      <c r="Q291" s="908"/>
      <c r="R291" s="909"/>
      <c r="S291" s="909"/>
      <c r="T291" s="909"/>
      <c r="U291" s="909"/>
      <c r="V291" s="909"/>
      <c r="W291" s="909"/>
      <c r="X291" s="909"/>
      <c r="Y291" s="909"/>
      <c r="Z291" s="909"/>
      <c r="AA291" s="91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7" hidden="1" customHeight="1" x14ac:dyDescent="0.15">
      <c r="A292" s="1002"/>
      <c r="B292" s="251"/>
      <c r="C292" s="250"/>
      <c r="D292" s="251"/>
      <c r="E292" s="250"/>
      <c r="F292" s="314"/>
      <c r="G292" s="234"/>
      <c r="H292" s="162"/>
      <c r="I292" s="162"/>
      <c r="J292" s="162"/>
      <c r="K292" s="162"/>
      <c r="L292" s="162"/>
      <c r="M292" s="162"/>
      <c r="N292" s="162"/>
      <c r="O292" s="162"/>
      <c r="P292" s="235"/>
      <c r="Q292" s="911"/>
      <c r="R292" s="912"/>
      <c r="S292" s="912"/>
      <c r="T292" s="912"/>
      <c r="U292" s="912"/>
      <c r="V292" s="912"/>
      <c r="W292" s="912"/>
      <c r="X292" s="912"/>
      <c r="Y292" s="912"/>
      <c r="Z292" s="912"/>
      <c r="AA292" s="91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7" hidden="1" customHeight="1" x14ac:dyDescent="0.15">
      <c r="A293" s="1002"/>
      <c r="B293" s="251"/>
      <c r="C293" s="250"/>
      <c r="D293" s="251"/>
      <c r="E293" s="250"/>
      <c r="F293" s="314"/>
      <c r="G293" s="282"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0" t="s">
        <v>475</v>
      </c>
      <c r="AC293" s="167"/>
      <c r="AD293" s="168"/>
      <c r="AE293" s="276"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7" hidden="1" customHeight="1" x14ac:dyDescent="0.15">
      <c r="A294" s="1002"/>
      <c r="B294" s="251"/>
      <c r="C294" s="250"/>
      <c r="D294" s="251"/>
      <c r="E294" s="250"/>
      <c r="F294" s="314"/>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1"/>
      <c r="AC294" s="135"/>
      <c r="AD294" s="170"/>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7" hidden="1" customHeight="1" x14ac:dyDescent="0.15">
      <c r="A295" s="1002"/>
      <c r="B295" s="251"/>
      <c r="C295" s="250"/>
      <c r="D295" s="251"/>
      <c r="E295" s="250"/>
      <c r="F295" s="314"/>
      <c r="G295" s="229"/>
      <c r="H295" s="159"/>
      <c r="I295" s="159"/>
      <c r="J295" s="159"/>
      <c r="K295" s="159"/>
      <c r="L295" s="159"/>
      <c r="M295" s="159"/>
      <c r="N295" s="159"/>
      <c r="O295" s="159"/>
      <c r="P295" s="230"/>
      <c r="Q295" s="905"/>
      <c r="R295" s="906"/>
      <c r="S295" s="906"/>
      <c r="T295" s="906"/>
      <c r="U295" s="906"/>
      <c r="V295" s="906"/>
      <c r="W295" s="906"/>
      <c r="X295" s="906"/>
      <c r="Y295" s="906"/>
      <c r="Z295" s="906"/>
      <c r="AA295" s="90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7" hidden="1" customHeight="1" x14ac:dyDescent="0.15">
      <c r="A296" s="1002"/>
      <c r="B296" s="251"/>
      <c r="C296" s="250"/>
      <c r="D296" s="251"/>
      <c r="E296" s="250"/>
      <c r="F296" s="314"/>
      <c r="G296" s="231"/>
      <c r="H296" s="232"/>
      <c r="I296" s="232"/>
      <c r="J296" s="232"/>
      <c r="K296" s="232"/>
      <c r="L296" s="232"/>
      <c r="M296" s="232"/>
      <c r="N296" s="232"/>
      <c r="O296" s="232"/>
      <c r="P296" s="233"/>
      <c r="Q296" s="908"/>
      <c r="R296" s="909"/>
      <c r="S296" s="909"/>
      <c r="T296" s="909"/>
      <c r="U296" s="909"/>
      <c r="V296" s="909"/>
      <c r="W296" s="909"/>
      <c r="X296" s="909"/>
      <c r="Y296" s="909"/>
      <c r="Z296" s="909"/>
      <c r="AA296" s="91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4"/>
      <c r="G297" s="231"/>
      <c r="H297" s="232"/>
      <c r="I297" s="232"/>
      <c r="J297" s="232"/>
      <c r="K297" s="232"/>
      <c r="L297" s="232"/>
      <c r="M297" s="232"/>
      <c r="N297" s="232"/>
      <c r="O297" s="232"/>
      <c r="P297" s="233"/>
      <c r="Q297" s="908"/>
      <c r="R297" s="909"/>
      <c r="S297" s="909"/>
      <c r="T297" s="909"/>
      <c r="U297" s="909"/>
      <c r="V297" s="909"/>
      <c r="W297" s="909"/>
      <c r="X297" s="909"/>
      <c r="Y297" s="909"/>
      <c r="Z297" s="909"/>
      <c r="AA297" s="910"/>
      <c r="AB297" s="256"/>
      <c r="AC297" s="257"/>
      <c r="AD297" s="257"/>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7" hidden="1" customHeight="1" x14ac:dyDescent="0.15">
      <c r="A298" s="1002"/>
      <c r="B298" s="251"/>
      <c r="C298" s="250"/>
      <c r="D298" s="251"/>
      <c r="E298" s="250"/>
      <c r="F298" s="314"/>
      <c r="G298" s="231"/>
      <c r="H298" s="232"/>
      <c r="I298" s="232"/>
      <c r="J298" s="232"/>
      <c r="K298" s="232"/>
      <c r="L298" s="232"/>
      <c r="M298" s="232"/>
      <c r="N298" s="232"/>
      <c r="O298" s="232"/>
      <c r="P298" s="233"/>
      <c r="Q298" s="908"/>
      <c r="R298" s="909"/>
      <c r="S298" s="909"/>
      <c r="T298" s="909"/>
      <c r="U298" s="909"/>
      <c r="V298" s="909"/>
      <c r="W298" s="909"/>
      <c r="X298" s="909"/>
      <c r="Y298" s="909"/>
      <c r="Z298" s="909"/>
      <c r="AA298" s="91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7" hidden="1" customHeight="1" x14ac:dyDescent="0.15">
      <c r="A299" s="1002"/>
      <c r="B299" s="251"/>
      <c r="C299" s="250"/>
      <c r="D299" s="251"/>
      <c r="E299" s="250"/>
      <c r="F299" s="314"/>
      <c r="G299" s="234"/>
      <c r="H299" s="162"/>
      <c r="I299" s="162"/>
      <c r="J299" s="162"/>
      <c r="K299" s="162"/>
      <c r="L299" s="162"/>
      <c r="M299" s="162"/>
      <c r="N299" s="162"/>
      <c r="O299" s="162"/>
      <c r="P299" s="235"/>
      <c r="Q299" s="911"/>
      <c r="R299" s="912"/>
      <c r="S299" s="912"/>
      <c r="T299" s="912"/>
      <c r="U299" s="912"/>
      <c r="V299" s="912"/>
      <c r="W299" s="912"/>
      <c r="X299" s="912"/>
      <c r="Y299" s="912"/>
      <c r="Z299" s="912"/>
      <c r="AA299" s="91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7" hidden="1" customHeight="1" x14ac:dyDescent="0.15">
      <c r="A300" s="1002"/>
      <c r="B300" s="251"/>
      <c r="C300" s="250"/>
      <c r="D300" s="251"/>
      <c r="E300" s="250"/>
      <c r="F300" s="314"/>
      <c r="G300" s="282"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0" t="s">
        <v>475</v>
      </c>
      <c r="AC300" s="167"/>
      <c r="AD300" s="168"/>
      <c r="AE300" s="276"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7" hidden="1" customHeight="1" x14ac:dyDescent="0.15">
      <c r="A301" s="1002"/>
      <c r="B301" s="251"/>
      <c r="C301" s="250"/>
      <c r="D301" s="251"/>
      <c r="E301" s="250"/>
      <c r="F301" s="314"/>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1"/>
      <c r="AC301" s="135"/>
      <c r="AD301" s="170"/>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7" hidden="1" customHeight="1" x14ac:dyDescent="0.15">
      <c r="A302" s="1002"/>
      <c r="B302" s="251"/>
      <c r="C302" s="250"/>
      <c r="D302" s="251"/>
      <c r="E302" s="250"/>
      <c r="F302" s="314"/>
      <c r="G302" s="229"/>
      <c r="H302" s="159"/>
      <c r="I302" s="159"/>
      <c r="J302" s="159"/>
      <c r="K302" s="159"/>
      <c r="L302" s="159"/>
      <c r="M302" s="159"/>
      <c r="N302" s="159"/>
      <c r="O302" s="159"/>
      <c r="P302" s="230"/>
      <c r="Q302" s="905"/>
      <c r="R302" s="906"/>
      <c r="S302" s="906"/>
      <c r="T302" s="906"/>
      <c r="U302" s="906"/>
      <c r="V302" s="906"/>
      <c r="W302" s="906"/>
      <c r="X302" s="906"/>
      <c r="Y302" s="906"/>
      <c r="Z302" s="906"/>
      <c r="AA302" s="90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7" hidden="1" customHeight="1" x14ac:dyDescent="0.15">
      <c r="A303" s="1002"/>
      <c r="B303" s="251"/>
      <c r="C303" s="250"/>
      <c r="D303" s="251"/>
      <c r="E303" s="250"/>
      <c r="F303" s="314"/>
      <c r="G303" s="231"/>
      <c r="H303" s="232"/>
      <c r="I303" s="232"/>
      <c r="J303" s="232"/>
      <c r="K303" s="232"/>
      <c r="L303" s="232"/>
      <c r="M303" s="232"/>
      <c r="N303" s="232"/>
      <c r="O303" s="232"/>
      <c r="P303" s="233"/>
      <c r="Q303" s="908"/>
      <c r="R303" s="909"/>
      <c r="S303" s="909"/>
      <c r="T303" s="909"/>
      <c r="U303" s="909"/>
      <c r="V303" s="909"/>
      <c r="W303" s="909"/>
      <c r="X303" s="909"/>
      <c r="Y303" s="909"/>
      <c r="Z303" s="909"/>
      <c r="AA303" s="91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4"/>
      <c r="G304" s="231"/>
      <c r="H304" s="232"/>
      <c r="I304" s="232"/>
      <c r="J304" s="232"/>
      <c r="K304" s="232"/>
      <c r="L304" s="232"/>
      <c r="M304" s="232"/>
      <c r="N304" s="232"/>
      <c r="O304" s="232"/>
      <c r="P304" s="233"/>
      <c r="Q304" s="908"/>
      <c r="R304" s="909"/>
      <c r="S304" s="909"/>
      <c r="T304" s="909"/>
      <c r="U304" s="909"/>
      <c r="V304" s="909"/>
      <c r="W304" s="909"/>
      <c r="X304" s="909"/>
      <c r="Y304" s="909"/>
      <c r="Z304" s="909"/>
      <c r="AA304" s="91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7" hidden="1" customHeight="1" x14ac:dyDescent="0.15">
      <c r="A305" s="1002"/>
      <c r="B305" s="251"/>
      <c r="C305" s="250"/>
      <c r="D305" s="251"/>
      <c r="E305" s="250"/>
      <c r="F305" s="314"/>
      <c r="G305" s="231"/>
      <c r="H305" s="232"/>
      <c r="I305" s="232"/>
      <c r="J305" s="232"/>
      <c r="K305" s="232"/>
      <c r="L305" s="232"/>
      <c r="M305" s="232"/>
      <c r="N305" s="232"/>
      <c r="O305" s="232"/>
      <c r="P305" s="233"/>
      <c r="Q305" s="908"/>
      <c r="R305" s="909"/>
      <c r="S305" s="909"/>
      <c r="T305" s="909"/>
      <c r="U305" s="909"/>
      <c r="V305" s="909"/>
      <c r="W305" s="909"/>
      <c r="X305" s="909"/>
      <c r="Y305" s="909"/>
      <c r="Z305" s="909"/>
      <c r="AA305" s="91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7" hidden="1" customHeight="1" x14ac:dyDescent="0.15">
      <c r="A306" s="1002"/>
      <c r="B306" s="251"/>
      <c r="C306" s="250"/>
      <c r="D306" s="251"/>
      <c r="E306" s="315"/>
      <c r="F306" s="316"/>
      <c r="G306" s="234"/>
      <c r="H306" s="162"/>
      <c r="I306" s="162"/>
      <c r="J306" s="162"/>
      <c r="K306" s="162"/>
      <c r="L306" s="162"/>
      <c r="M306" s="162"/>
      <c r="N306" s="162"/>
      <c r="O306" s="162"/>
      <c r="P306" s="235"/>
      <c r="Q306" s="911"/>
      <c r="R306" s="912"/>
      <c r="S306" s="912"/>
      <c r="T306" s="912"/>
      <c r="U306" s="912"/>
      <c r="V306" s="912"/>
      <c r="W306" s="912"/>
      <c r="X306" s="912"/>
      <c r="Y306" s="912"/>
      <c r="Z306" s="912"/>
      <c r="AA306" s="91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4" t="s">
        <v>399</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1002"/>
      <c r="B311" s="251"/>
      <c r="C311" s="250"/>
      <c r="D311" s="251"/>
      <c r="E311" s="237" t="s">
        <v>398</v>
      </c>
      <c r="F311" s="238"/>
      <c r="G311" s="234"/>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1002"/>
      <c r="B312" s="251"/>
      <c r="C312" s="250"/>
      <c r="D312" s="251"/>
      <c r="E312" s="248" t="s">
        <v>367</v>
      </c>
      <c r="F312" s="313"/>
      <c r="G312" s="309" t="s">
        <v>378</v>
      </c>
      <c r="H312" s="267"/>
      <c r="I312" s="267"/>
      <c r="J312" s="267"/>
      <c r="K312" s="267"/>
      <c r="L312" s="267"/>
      <c r="M312" s="267"/>
      <c r="N312" s="267"/>
      <c r="O312" s="267"/>
      <c r="P312" s="267"/>
      <c r="Q312" s="267"/>
      <c r="R312" s="267"/>
      <c r="S312" s="267"/>
      <c r="T312" s="267"/>
      <c r="U312" s="267"/>
      <c r="V312" s="267"/>
      <c r="W312" s="267"/>
      <c r="X312" s="268"/>
      <c r="Y312" s="310"/>
      <c r="Z312" s="311"/>
      <c r="AA312" s="312"/>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1" t="s">
        <v>380</v>
      </c>
      <c r="AV312" s="271"/>
      <c r="AW312" s="271"/>
      <c r="AX312" s="272"/>
    </row>
    <row r="313" spans="1:50" ht="18.75" hidden="1" customHeight="1" x14ac:dyDescent="0.15">
      <c r="A313" s="1002"/>
      <c r="B313" s="251"/>
      <c r="C313" s="250"/>
      <c r="D313" s="251"/>
      <c r="E313" s="250"/>
      <c r="F313" s="314"/>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4"/>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73"/>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02"/>
      <c r="B315" s="251"/>
      <c r="C315" s="250"/>
      <c r="D315" s="251"/>
      <c r="E315" s="250"/>
      <c r="F315" s="314"/>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74"/>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02"/>
      <c r="B316" s="251"/>
      <c r="C316" s="250"/>
      <c r="D316" s="251"/>
      <c r="E316" s="250"/>
      <c r="F316" s="314"/>
      <c r="G316" s="309" t="s">
        <v>378</v>
      </c>
      <c r="H316" s="267"/>
      <c r="I316" s="267"/>
      <c r="J316" s="267"/>
      <c r="K316" s="267"/>
      <c r="L316" s="267"/>
      <c r="M316" s="267"/>
      <c r="N316" s="267"/>
      <c r="O316" s="267"/>
      <c r="P316" s="267"/>
      <c r="Q316" s="267"/>
      <c r="R316" s="267"/>
      <c r="S316" s="267"/>
      <c r="T316" s="267"/>
      <c r="U316" s="267"/>
      <c r="V316" s="267"/>
      <c r="W316" s="267"/>
      <c r="X316" s="268"/>
      <c r="Y316" s="310"/>
      <c r="Z316" s="311"/>
      <c r="AA316" s="312"/>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1" t="s">
        <v>380</v>
      </c>
      <c r="AV316" s="271"/>
      <c r="AW316" s="271"/>
      <c r="AX316" s="272"/>
    </row>
    <row r="317" spans="1:50" ht="18.75" hidden="1" customHeight="1" x14ac:dyDescent="0.15">
      <c r="A317" s="1002"/>
      <c r="B317" s="251"/>
      <c r="C317" s="250"/>
      <c r="D317" s="251"/>
      <c r="E317" s="250"/>
      <c r="F317" s="314"/>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4"/>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73"/>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02"/>
      <c r="B319" s="251"/>
      <c r="C319" s="250"/>
      <c r="D319" s="251"/>
      <c r="E319" s="250"/>
      <c r="F319" s="314"/>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74"/>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02"/>
      <c r="B320" s="251"/>
      <c r="C320" s="250"/>
      <c r="D320" s="251"/>
      <c r="E320" s="250"/>
      <c r="F320" s="314"/>
      <c r="G320" s="309" t="s">
        <v>378</v>
      </c>
      <c r="H320" s="267"/>
      <c r="I320" s="267"/>
      <c r="J320" s="267"/>
      <c r="K320" s="267"/>
      <c r="L320" s="267"/>
      <c r="M320" s="267"/>
      <c r="N320" s="267"/>
      <c r="O320" s="267"/>
      <c r="P320" s="267"/>
      <c r="Q320" s="267"/>
      <c r="R320" s="267"/>
      <c r="S320" s="267"/>
      <c r="T320" s="267"/>
      <c r="U320" s="267"/>
      <c r="V320" s="267"/>
      <c r="W320" s="267"/>
      <c r="X320" s="268"/>
      <c r="Y320" s="310"/>
      <c r="Z320" s="311"/>
      <c r="AA320" s="312"/>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1" t="s">
        <v>380</v>
      </c>
      <c r="AV320" s="271"/>
      <c r="AW320" s="271"/>
      <c r="AX320" s="272"/>
    </row>
    <row r="321" spans="1:50" ht="18.75" hidden="1" customHeight="1" x14ac:dyDescent="0.15">
      <c r="A321" s="1002"/>
      <c r="B321" s="251"/>
      <c r="C321" s="250"/>
      <c r="D321" s="251"/>
      <c r="E321" s="250"/>
      <c r="F321" s="314"/>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4"/>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73"/>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02"/>
      <c r="B323" s="251"/>
      <c r="C323" s="250"/>
      <c r="D323" s="251"/>
      <c r="E323" s="250"/>
      <c r="F323" s="314"/>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74"/>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02"/>
      <c r="B324" s="251"/>
      <c r="C324" s="250"/>
      <c r="D324" s="251"/>
      <c r="E324" s="250"/>
      <c r="F324" s="314"/>
      <c r="G324" s="309" t="s">
        <v>378</v>
      </c>
      <c r="H324" s="267"/>
      <c r="I324" s="267"/>
      <c r="J324" s="267"/>
      <c r="K324" s="267"/>
      <c r="L324" s="267"/>
      <c r="M324" s="267"/>
      <c r="N324" s="267"/>
      <c r="O324" s="267"/>
      <c r="P324" s="267"/>
      <c r="Q324" s="267"/>
      <c r="R324" s="267"/>
      <c r="S324" s="267"/>
      <c r="T324" s="267"/>
      <c r="U324" s="267"/>
      <c r="V324" s="267"/>
      <c r="W324" s="267"/>
      <c r="X324" s="268"/>
      <c r="Y324" s="310"/>
      <c r="Z324" s="311"/>
      <c r="AA324" s="312"/>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1" t="s">
        <v>380</v>
      </c>
      <c r="AV324" s="271"/>
      <c r="AW324" s="271"/>
      <c r="AX324" s="272"/>
    </row>
    <row r="325" spans="1:50" ht="18.75" hidden="1" customHeight="1" x14ac:dyDescent="0.15">
      <c r="A325" s="1002"/>
      <c r="B325" s="251"/>
      <c r="C325" s="250"/>
      <c r="D325" s="251"/>
      <c r="E325" s="250"/>
      <c r="F325" s="314"/>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4"/>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73"/>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02"/>
      <c r="B327" s="251"/>
      <c r="C327" s="250"/>
      <c r="D327" s="251"/>
      <c r="E327" s="250"/>
      <c r="F327" s="314"/>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74"/>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02"/>
      <c r="B328" s="251"/>
      <c r="C328" s="250"/>
      <c r="D328" s="251"/>
      <c r="E328" s="250"/>
      <c r="F328" s="314"/>
      <c r="G328" s="309" t="s">
        <v>378</v>
      </c>
      <c r="H328" s="267"/>
      <c r="I328" s="267"/>
      <c r="J328" s="267"/>
      <c r="K328" s="267"/>
      <c r="L328" s="267"/>
      <c r="M328" s="267"/>
      <c r="N328" s="267"/>
      <c r="O328" s="267"/>
      <c r="P328" s="267"/>
      <c r="Q328" s="267"/>
      <c r="R328" s="267"/>
      <c r="S328" s="267"/>
      <c r="T328" s="267"/>
      <c r="U328" s="267"/>
      <c r="V328" s="267"/>
      <c r="W328" s="267"/>
      <c r="X328" s="268"/>
      <c r="Y328" s="310"/>
      <c r="Z328" s="311"/>
      <c r="AA328" s="312"/>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1" t="s">
        <v>380</v>
      </c>
      <c r="AV328" s="271"/>
      <c r="AW328" s="271"/>
      <c r="AX328" s="272"/>
    </row>
    <row r="329" spans="1:50" ht="18.75" hidden="1" customHeight="1" x14ac:dyDescent="0.15">
      <c r="A329" s="1002"/>
      <c r="B329" s="251"/>
      <c r="C329" s="250"/>
      <c r="D329" s="251"/>
      <c r="E329" s="250"/>
      <c r="F329" s="314"/>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4"/>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73"/>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02"/>
      <c r="B331" s="251"/>
      <c r="C331" s="250"/>
      <c r="D331" s="251"/>
      <c r="E331" s="250"/>
      <c r="F331" s="314"/>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74"/>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7" hidden="1" customHeight="1" x14ac:dyDescent="0.15">
      <c r="A332" s="1002"/>
      <c r="B332" s="251"/>
      <c r="C332" s="250"/>
      <c r="D332" s="251"/>
      <c r="E332" s="250"/>
      <c r="F332" s="314"/>
      <c r="G332" s="282"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0"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275"/>
    </row>
    <row r="333" spans="1:50" ht="22.7" hidden="1" customHeight="1" x14ac:dyDescent="0.15">
      <c r="A333" s="1002"/>
      <c r="B333" s="251"/>
      <c r="C333" s="250"/>
      <c r="D333" s="251"/>
      <c r="E333" s="250"/>
      <c r="F333" s="314"/>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1"/>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7" hidden="1" customHeight="1" x14ac:dyDescent="0.15">
      <c r="A334" s="1002"/>
      <c r="B334" s="251"/>
      <c r="C334" s="250"/>
      <c r="D334" s="251"/>
      <c r="E334" s="250"/>
      <c r="F334" s="314"/>
      <c r="G334" s="229"/>
      <c r="H334" s="159"/>
      <c r="I334" s="159"/>
      <c r="J334" s="159"/>
      <c r="K334" s="159"/>
      <c r="L334" s="159"/>
      <c r="M334" s="159"/>
      <c r="N334" s="159"/>
      <c r="O334" s="159"/>
      <c r="P334" s="230"/>
      <c r="Q334" s="905"/>
      <c r="R334" s="906"/>
      <c r="S334" s="906"/>
      <c r="T334" s="906"/>
      <c r="U334" s="906"/>
      <c r="V334" s="906"/>
      <c r="W334" s="906"/>
      <c r="X334" s="906"/>
      <c r="Y334" s="906"/>
      <c r="Z334" s="906"/>
      <c r="AA334" s="90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7" hidden="1" customHeight="1" x14ac:dyDescent="0.15">
      <c r="A335" s="1002"/>
      <c r="B335" s="251"/>
      <c r="C335" s="250"/>
      <c r="D335" s="251"/>
      <c r="E335" s="250"/>
      <c r="F335" s="314"/>
      <c r="G335" s="231"/>
      <c r="H335" s="232"/>
      <c r="I335" s="232"/>
      <c r="J335" s="232"/>
      <c r="K335" s="232"/>
      <c r="L335" s="232"/>
      <c r="M335" s="232"/>
      <c r="N335" s="232"/>
      <c r="O335" s="232"/>
      <c r="P335" s="233"/>
      <c r="Q335" s="908"/>
      <c r="R335" s="909"/>
      <c r="S335" s="909"/>
      <c r="T335" s="909"/>
      <c r="U335" s="909"/>
      <c r="V335" s="909"/>
      <c r="W335" s="909"/>
      <c r="X335" s="909"/>
      <c r="Y335" s="909"/>
      <c r="Z335" s="909"/>
      <c r="AA335" s="91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4"/>
      <c r="G336" s="231"/>
      <c r="H336" s="232"/>
      <c r="I336" s="232"/>
      <c r="J336" s="232"/>
      <c r="K336" s="232"/>
      <c r="L336" s="232"/>
      <c r="M336" s="232"/>
      <c r="N336" s="232"/>
      <c r="O336" s="232"/>
      <c r="P336" s="233"/>
      <c r="Q336" s="908"/>
      <c r="R336" s="909"/>
      <c r="S336" s="909"/>
      <c r="T336" s="909"/>
      <c r="U336" s="909"/>
      <c r="V336" s="909"/>
      <c r="W336" s="909"/>
      <c r="X336" s="909"/>
      <c r="Y336" s="909"/>
      <c r="Z336" s="909"/>
      <c r="AA336" s="910"/>
      <c r="AB336" s="256"/>
      <c r="AC336" s="257"/>
      <c r="AD336" s="257"/>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7" hidden="1" customHeight="1" x14ac:dyDescent="0.15">
      <c r="A337" s="1002"/>
      <c r="B337" s="251"/>
      <c r="C337" s="250"/>
      <c r="D337" s="251"/>
      <c r="E337" s="250"/>
      <c r="F337" s="314"/>
      <c r="G337" s="231"/>
      <c r="H337" s="232"/>
      <c r="I337" s="232"/>
      <c r="J337" s="232"/>
      <c r="K337" s="232"/>
      <c r="L337" s="232"/>
      <c r="M337" s="232"/>
      <c r="N337" s="232"/>
      <c r="O337" s="232"/>
      <c r="P337" s="233"/>
      <c r="Q337" s="908"/>
      <c r="R337" s="909"/>
      <c r="S337" s="909"/>
      <c r="T337" s="909"/>
      <c r="U337" s="909"/>
      <c r="V337" s="909"/>
      <c r="W337" s="909"/>
      <c r="X337" s="909"/>
      <c r="Y337" s="909"/>
      <c r="Z337" s="909"/>
      <c r="AA337" s="91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7" hidden="1" customHeight="1" x14ac:dyDescent="0.15">
      <c r="A338" s="1002"/>
      <c r="B338" s="251"/>
      <c r="C338" s="250"/>
      <c r="D338" s="251"/>
      <c r="E338" s="250"/>
      <c r="F338" s="314"/>
      <c r="G338" s="234"/>
      <c r="H338" s="162"/>
      <c r="I338" s="162"/>
      <c r="J338" s="162"/>
      <c r="K338" s="162"/>
      <c r="L338" s="162"/>
      <c r="M338" s="162"/>
      <c r="N338" s="162"/>
      <c r="O338" s="162"/>
      <c r="P338" s="235"/>
      <c r="Q338" s="911"/>
      <c r="R338" s="912"/>
      <c r="S338" s="912"/>
      <c r="T338" s="912"/>
      <c r="U338" s="912"/>
      <c r="V338" s="912"/>
      <c r="W338" s="912"/>
      <c r="X338" s="912"/>
      <c r="Y338" s="912"/>
      <c r="Z338" s="912"/>
      <c r="AA338" s="91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7" hidden="1" customHeight="1" x14ac:dyDescent="0.15">
      <c r="A339" s="1002"/>
      <c r="B339" s="251"/>
      <c r="C339" s="250"/>
      <c r="D339" s="251"/>
      <c r="E339" s="250"/>
      <c r="F339" s="314"/>
      <c r="G339" s="282"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0" t="s">
        <v>475</v>
      </c>
      <c r="AC339" s="167"/>
      <c r="AD339" s="168"/>
      <c r="AE339" s="276"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7" hidden="1" customHeight="1" x14ac:dyDescent="0.15">
      <c r="A340" s="1002"/>
      <c r="B340" s="251"/>
      <c r="C340" s="250"/>
      <c r="D340" s="251"/>
      <c r="E340" s="250"/>
      <c r="F340" s="314"/>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1"/>
      <c r="AC340" s="135"/>
      <c r="AD340" s="170"/>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7" hidden="1" customHeight="1" x14ac:dyDescent="0.15">
      <c r="A341" s="1002"/>
      <c r="B341" s="251"/>
      <c r="C341" s="250"/>
      <c r="D341" s="251"/>
      <c r="E341" s="250"/>
      <c r="F341" s="314"/>
      <c r="G341" s="229"/>
      <c r="H341" s="159"/>
      <c r="I341" s="159"/>
      <c r="J341" s="159"/>
      <c r="K341" s="159"/>
      <c r="L341" s="159"/>
      <c r="M341" s="159"/>
      <c r="N341" s="159"/>
      <c r="O341" s="159"/>
      <c r="P341" s="230"/>
      <c r="Q341" s="905"/>
      <c r="R341" s="906"/>
      <c r="S341" s="906"/>
      <c r="T341" s="906"/>
      <c r="U341" s="906"/>
      <c r="V341" s="906"/>
      <c r="W341" s="906"/>
      <c r="X341" s="906"/>
      <c r="Y341" s="906"/>
      <c r="Z341" s="906"/>
      <c r="AA341" s="90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7" hidden="1" customHeight="1" x14ac:dyDescent="0.15">
      <c r="A342" s="1002"/>
      <c r="B342" s="251"/>
      <c r="C342" s="250"/>
      <c r="D342" s="251"/>
      <c r="E342" s="250"/>
      <c r="F342" s="314"/>
      <c r="G342" s="231"/>
      <c r="H342" s="232"/>
      <c r="I342" s="232"/>
      <c r="J342" s="232"/>
      <c r="K342" s="232"/>
      <c r="L342" s="232"/>
      <c r="M342" s="232"/>
      <c r="N342" s="232"/>
      <c r="O342" s="232"/>
      <c r="P342" s="233"/>
      <c r="Q342" s="908"/>
      <c r="R342" s="909"/>
      <c r="S342" s="909"/>
      <c r="T342" s="909"/>
      <c r="U342" s="909"/>
      <c r="V342" s="909"/>
      <c r="W342" s="909"/>
      <c r="X342" s="909"/>
      <c r="Y342" s="909"/>
      <c r="Z342" s="909"/>
      <c r="AA342" s="91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4"/>
      <c r="G343" s="231"/>
      <c r="H343" s="232"/>
      <c r="I343" s="232"/>
      <c r="J343" s="232"/>
      <c r="K343" s="232"/>
      <c r="L343" s="232"/>
      <c r="M343" s="232"/>
      <c r="N343" s="232"/>
      <c r="O343" s="232"/>
      <c r="P343" s="233"/>
      <c r="Q343" s="908"/>
      <c r="R343" s="909"/>
      <c r="S343" s="909"/>
      <c r="T343" s="909"/>
      <c r="U343" s="909"/>
      <c r="V343" s="909"/>
      <c r="W343" s="909"/>
      <c r="X343" s="909"/>
      <c r="Y343" s="909"/>
      <c r="Z343" s="909"/>
      <c r="AA343" s="910"/>
      <c r="AB343" s="256"/>
      <c r="AC343" s="257"/>
      <c r="AD343" s="257"/>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7" hidden="1" customHeight="1" x14ac:dyDescent="0.15">
      <c r="A344" s="1002"/>
      <c r="B344" s="251"/>
      <c r="C344" s="250"/>
      <c r="D344" s="251"/>
      <c r="E344" s="250"/>
      <c r="F344" s="314"/>
      <c r="G344" s="231"/>
      <c r="H344" s="232"/>
      <c r="I344" s="232"/>
      <c r="J344" s="232"/>
      <c r="K344" s="232"/>
      <c r="L344" s="232"/>
      <c r="M344" s="232"/>
      <c r="N344" s="232"/>
      <c r="O344" s="232"/>
      <c r="P344" s="233"/>
      <c r="Q344" s="908"/>
      <c r="R344" s="909"/>
      <c r="S344" s="909"/>
      <c r="T344" s="909"/>
      <c r="U344" s="909"/>
      <c r="V344" s="909"/>
      <c r="W344" s="909"/>
      <c r="X344" s="909"/>
      <c r="Y344" s="909"/>
      <c r="Z344" s="909"/>
      <c r="AA344" s="91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7" hidden="1" customHeight="1" x14ac:dyDescent="0.15">
      <c r="A345" s="1002"/>
      <c r="B345" s="251"/>
      <c r="C345" s="250"/>
      <c r="D345" s="251"/>
      <c r="E345" s="250"/>
      <c r="F345" s="314"/>
      <c r="G345" s="234"/>
      <c r="H345" s="162"/>
      <c r="I345" s="162"/>
      <c r="J345" s="162"/>
      <c r="K345" s="162"/>
      <c r="L345" s="162"/>
      <c r="M345" s="162"/>
      <c r="N345" s="162"/>
      <c r="O345" s="162"/>
      <c r="P345" s="235"/>
      <c r="Q345" s="911"/>
      <c r="R345" s="912"/>
      <c r="S345" s="912"/>
      <c r="T345" s="912"/>
      <c r="U345" s="912"/>
      <c r="V345" s="912"/>
      <c r="W345" s="912"/>
      <c r="X345" s="912"/>
      <c r="Y345" s="912"/>
      <c r="Z345" s="912"/>
      <c r="AA345" s="91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7" hidden="1" customHeight="1" x14ac:dyDescent="0.15">
      <c r="A346" s="1002"/>
      <c r="B346" s="251"/>
      <c r="C346" s="250"/>
      <c r="D346" s="251"/>
      <c r="E346" s="250"/>
      <c r="F346" s="314"/>
      <c r="G346" s="282"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0" t="s">
        <v>475</v>
      </c>
      <c r="AC346" s="167"/>
      <c r="AD346" s="168"/>
      <c r="AE346" s="276"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7" hidden="1" customHeight="1" x14ac:dyDescent="0.15">
      <c r="A347" s="1002"/>
      <c r="B347" s="251"/>
      <c r="C347" s="250"/>
      <c r="D347" s="251"/>
      <c r="E347" s="250"/>
      <c r="F347" s="314"/>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1"/>
      <c r="AC347" s="135"/>
      <c r="AD347" s="170"/>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7" hidden="1" customHeight="1" x14ac:dyDescent="0.15">
      <c r="A348" s="1002"/>
      <c r="B348" s="251"/>
      <c r="C348" s="250"/>
      <c r="D348" s="251"/>
      <c r="E348" s="250"/>
      <c r="F348" s="314"/>
      <c r="G348" s="229"/>
      <c r="H348" s="159"/>
      <c r="I348" s="159"/>
      <c r="J348" s="159"/>
      <c r="K348" s="159"/>
      <c r="L348" s="159"/>
      <c r="M348" s="159"/>
      <c r="N348" s="159"/>
      <c r="O348" s="159"/>
      <c r="P348" s="230"/>
      <c r="Q348" s="905"/>
      <c r="R348" s="906"/>
      <c r="S348" s="906"/>
      <c r="T348" s="906"/>
      <c r="U348" s="906"/>
      <c r="V348" s="906"/>
      <c r="W348" s="906"/>
      <c r="X348" s="906"/>
      <c r="Y348" s="906"/>
      <c r="Z348" s="906"/>
      <c r="AA348" s="90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7" hidden="1" customHeight="1" x14ac:dyDescent="0.15">
      <c r="A349" s="1002"/>
      <c r="B349" s="251"/>
      <c r="C349" s="250"/>
      <c r="D349" s="251"/>
      <c r="E349" s="250"/>
      <c r="F349" s="314"/>
      <c r="G349" s="231"/>
      <c r="H349" s="232"/>
      <c r="I349" s="232"/>
      <c r="J349" s="232"/>
      <c r="K349" s="232"/>
      <c r="L349" s="232"/>
      <c r="M349" s="232"/>
      <c r="N349" s="232"/>
      <c r="O349" s="232"/>
      <c r="P349" s="233"/>
      <c r="Q349" s="908"/>
      <c r="R349" s="909"/>
      <c r="S349" s="909"/>
      <c r="T349" s="909"/>
      <c r="U349" s="909"/>
      <c r="V349" s="909"/>
      <c r="W349" s="909"/>
      <c r="X349" s="909"/>
      <c r="Y349" s="909"/>
      <c r="Z349" s="909"/>
      <c r="AA349" s="91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4"/>
      <c r="G350" s="231"/>
      <c r="H350" s="232"/>
      <c r="I350" s="232"/>
      <c r="J350" s="232"/>
      <c r="K350" s="232"/>
      <c r="L350" s="232"/>
      <c r="M350" s="232"/>
      <c r="N350" s="232"/>
      <c r="O350" s="232"/>
      <c r="P350" s="233"/>
      <c r="Q350" s="908"/>
      <c r="R350" s="909"/>
      <c r="S350" s="909"/>
      <c r="T350" s="909"/>
      <c r="U350" s="909"/>
      <c r="V350" s="909"/>
      <c r="W350" s="909"/>
      <c r="X350" s="909"/>
      <c r="Y350" s="909"/>
      <c r="Z350" s="909"/>
      <c r="AA350" s="910"/>
      <c r="AB350" s="256"/>
      <c r="AC350" s="257"/>
      <c r="AD350" s="257"/>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7" hidden="1" customHeight="1" x14ac:dyDescent="0.15">
      <c r="A351" s="1002"/>
      <c r="B351" s="251"/>
      <c r="C351" s="250"/>
      <c r="D351" s="251"/>
      <c r="E351" s="250"/>
      <c r="F351" s="314"/>
      <c r="G351" s="231"/>
      <c r="H351" s="232"/>
      <c r="I351" s="232"/>
      <c r="J351" s="232"/>
      <c r="K351" s="232"/>
      <c r="L351" s="232"/>
      <c r="M351" s="232"/>
      <c r="N351" s="232"/>
      <c r="O351" s="232"/>
      <c r="P351" s="233"/>
      <c r="Q351" s="908"/>
      <c r="R351" s="909"/>
      <c r="S351" s="909"/>
      <c r="T351" s="909"/>
      <c r="U351" s="909"/>
      <c r="V351" s="909"/>
      <c r="W351" s="909"/>
      <c r="X351" s="909"/>
      <c r="Y351" s="909"/>
      <c r="Z351" s="909"/>
      <c r="AA351" s="91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7" hidden="1" customHeight="1" x14ac:dyDescent="0.15">
      <c r="A352" s="1002"/>
      <c r="B352" s="251"/>
      <c r="C352" s="250"/>
      <c r="D352" s="251"/>
      <c r="E352" s="250"/>
      <c r="F352" s="314"/>
      <c r="G352" s="234"/>
      <c r="H352" s="162"/>
      <c r="I352" s="162"/>
      <c r="J352" s="162"/>
      <c r="K352" s="162"/>
      <c r="L352" s="162"/>
      <c r="M352" s="162"/>
      <c r="N352" s="162"/>
      <c r="O352" s="162"/>
      <c r="P352" s="235"/>
      <c r="Q352" s="911"/>
      <c r="R352" s="912"/>
      <c r="S352" s="912"/>
      <c r="T352" s="912"/>
      <c r="U352" s="912"/>
      <c r="V352" s="912"/>
      <c r="W352" s="912"/>
      <c r="X352" s="912"/>
      <c r="Y352" s="912"/>
      <c r="Z352" s="912"/>
      <c r="AA352" s="91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7" hidden="1" customHeight="1" x14ac:dyDescent="0.15">
      <c r="A353" s="1002"/>
      <c r="B353" s="251"/>
      <c r="C353" s="250"/>
      <c r="D353" s="251"/>
      <c r="E353" s="250"/>
      <c r="F353" s="314"/>
      <c r="G353" s="282"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0" t="s">
        <v>475</v>
      </c>
      <c r="AC353" s="167"/>
      <c r="AD353" s="168"/>
      <c r="AE353" s="276"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7" hidden="1" customHeight="1" x14ac:dyDescent="0.15">
      <c r="A354" s="1002"/>
      <c r="B354" s="251"/>
      <c r="C354" s="250"/>
      <c r="D354" s="251"/>
      <c r="E354" s="250"/>
      <c r="F354" s="314"/>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1"/>
      <c r="AC354" s="135"/>
      <c r="AD354" s="170"/>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7" hidden="1" customHeight="1" x14ac:dyDescent="0.15">
      <c r="A355" s="1002"/>
      <c r="B355" s="251"/>
      <c r="C355" s="250"/>
      <c r="D355" s="251"/>
      <c r="E355" s="250"/>
      <c r="F355" s="314"/>
      <c r="G355" s="229"/>
      <c r="H355" s="159"/>
      <c r="I355" s="159"/>
      <c r="J355" s="159"/>
      <c r="K355" s="159"/>
      <c r="L355" s="159"/>
      <c r="M355" s="159"/>
      <c r="N355" s="159"/>
      <c r="O355" s="159"/>
      <c r="P355" s="230"/>
      <c r="Q355" s="905"/>
      <c r="R355" s="906"/>
      <c r="S355" s="906"/>
      <c r="T355" s="906"/>
      <c r="U355" s="906"/>
      <c r="V355" s="906"/>
      <c r="W355" s="906"/>
      <c r="X355" s="906"/>
      <c r="Y355" s="906"/>
      <c r="Z355" s="906"/>
      <c r="AA355" s="90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7" hidden="1" customHeight="1" x14ac:dyDescent="0.15">
      <c r="A356" s="1002"/>
      <c r="B356" s="251"/>
      <c r="C356" s="250"/>
      <c r="D356" s="251"/>
      <c r="E356" s="250"/>
      <c r="F356" s="314"/>
      <c r="G356" s="231"/>
      <c r="H356" s="232"/>
      <c r="I356" s="232"/>
      <c r="J356" s="232"/>
      <c r="K356" s="232"/>
      <c r="L356" s="232"/>
      <c r="M356" s="232"/>
      <c r="N356" s="232"/>
      <c r="O356" s="232"/>
      <c r="P356" s="233"/>
      <c r="Q356" s="908"/>
      <c r="R356" s="909"/>
      <c r="S356" s="909"/>
      <c r="T356" s="909"/>
      <c r="U356" s="909"/>
      <c r="V356" s="909"/>
      <c r="W356" s="909"/>
      <c r="X356" s="909"/>
      <c r="Y356" s="909"/>
      <c r="Z356" s="909"/>
      <c r="AA356" s="91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4"/>
      <c r="G357" s="231"/>
      <c r="H357" s="232"/>
      <c r="I357" s="232"/>
      <c r="J357" s="232"/>
      <c r="K357" s="232"/>
      <c r="L357" s="232"/>
      <c r="M357" s="232"/>
      <c r="N357" s="232"/>
      <c r="O357" s="232"/>
      <c r="P357" s="233"/>
      <c r="Q357" s="908"/>
      <c r="R357" s="909"/>
      <c r="S357" s="909"/>
      <c r="T357" s="909"/>
      <c r="U357" s="909"/>
      <c r="V357" s="909"/>
      <c r="W357" s="909"/>
      <c r="X357" s="909"/>
      <c r="Y357" s="909"/>
      <c r="Z357" s="909"/>
      <c r="AA357" s="910"/>
      <c r="AB357" s="256"/>
      <c r="AC357" s="257"/>
      <c r="AD357" s="257"/>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7" hidden="1" customHeight="1" x14ac:dyDescent="0.15">
      <c r="A358" s="1002"/>
      <c r="B358" s="251"/>
      <c r="C358" s="250"/>
      <c r="D358" s="251"/>
      <c r="E358" s="250"/>
      <c r="F358" s="314"/>
      <c r="G358" s="231"/>
      <c r="H358" s="232"/>
      <c r="I358" s="232"/>
      <c r="J358" s="232"/>
      <c r="K358" s="232"/>
      <c r="L358" s="232"/>
      <c r="M358" s="232"/>
      <c r="N358" s="232"/>
      <c r="O358" s="232"/>
      <c r="P358" s="233"/>
      <c r="Q358" s="908"/>
      <c r="R358" s="909"/>
      <c r="S358" s="909"/>
      <c r="T358" s="909"/>
      <c r="U358" s="909"/>
      <c r="V358" s="909"/>
      <c r="W358" s="909"/>
      <c r="X358" s="909"/>
      <c r="Y358" s="909"/>
      <c r="Z358" s="909"/>
      <c r="AA358" s="91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7" hidden="1" customHeight="1" x14ac:dyDescent="0.15">
      <c r="A359" s="1002"/>
      <c r="B359" s="251"/>
      <c r="C359" s="250"/>
      <c r="D359" s="251"/>
      <c r="E359" s="250"/>
      <c r="F359" s="314"/>
      <c r="G359" s="234"/>
      <c r="H359" s="162"/>
      <c r="I359" s="162"/>
      <c r="J359" s="162"/>
      <c r="K359" s="162"/>
      <c r="L359" s="162"/>
      <c r="M359" s="162"/>
      <c r="N359" s="162"/>
      <c r="O359" s="162"/>
      <c r="P359" s="235"/>
      <c r="Q359" s="911"/>
      <c r="R359" s="912"/>
      <c r="S359" s="912"/>
      <c r="T359" s="912"/>
      <c r="U359" s="912"/>
      <c r="V359" s="912"/>
      <c r="W359" s="912"/>
      <c r="X359" s="912"/>
      <c r="Y359" s="912"/>
      <c r="Z359" s="912"/>
      <c r="AA359" s="91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7" hidden="1" customHeight="1" x14ac:dyDescent="0.15">
      <c r="A360" s="1002"/>
      <c r="B360" s="251"/>
      <c r="C360" s="250"/>
      <c r="D360" s="251"/>
      <c r="E360" s="250"/>
      <c r="F360" s="314"/>
      <c r="G360" s="282"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0" t="s">
        <v>475</v>
      </c>
      <c r="AC360" s="167"/>
      <c r="AD360" s="168"/>
      <c r="AE360" s="276"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7" hidden="1" customHeight="1" x14ac:dyDescent="0.15">
      <c r="A361" s="1002"/>
      <c r="B361" s="251"/>
      <c r="C361" s="250"/>
      <c r="D361" s="251"/>
      <c r="E361" s="250"/>
      <c r="F361" s="314"/>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1"/>
      <c r="AC361" s="135"/>
      <c r="AD361" s="170"/>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7" hidden="1" customHeight="1" x14ac:dyDescent="0.15">
      <c r="A362" s="1002"/>
      <c r="B362" s="251"/>
      <c r="C362" s="250"/>
      <c r="D362" s="251"/>
      <c r="E362" s="250"/>
      <c r="F362" s="314"/>
      <c r="G362" s="229"/>
      <c r="H362" s="159"/>
      <c r="I362" s="159"/>
      <c r="J362" s="159"/>
      <c r="K362" s="159"/>
      <c r="L362" s="159"/>
      <c r="M362" s="159"/>
      <c r="N362" s="159"/>
      <c r="O362" s="159"/>
      <c r="P362" s="230"/>
      <c r="Q362" s="905"/>
      <c r="R362" s="906"/>
      <c r="S362" s="906"/>
      <c r="T362" s="906"/>
      <c r="U362" s="906"/>
      <c r="V362" s="906"/>
      <c r="W362" s="906"/>
      <c r="X362" s="906"/>
      <c r="Y362" s="906"/>
      <c r="Z362" s="906"/>
      <c r="AA362" s="90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7" hidden="1" customHeight="1" x14ac:dyDescent="0.15">
      <c r="A363" s="1002"/>
      <c r="B363" s="251"/>
      <c r="C363" s="250"/>
      <c r="D363" s="251"/>
      <c r="E363" s="250"/>
      <c r="F363" s="314"/>
      <c r="G363" s="231"/>
      <c r="H363" s="232"/>
      <c r="I363" s="232"/>
      <c r="J363" s="232"/>
      <c r="K363" s="232"/>
      <c r="L363" s="232"/>
      <c r="M363" s="232"/>
      <c r="N363" s="232"/>
      <c r="O363" s="232"/>
      <c r="P363" s="233"/>
      <c r="Q363" s="908"/>
      <c r="R363" s="909"/>
      <c r="S363" s="909"/>
      <c r="T363" s="909"/>
      <c r="U363" s="909"/>
      <c r="V363" s="909"/>
      <c r="W363" s="909"/>
      <c r="X363" s="909"/>
      <c r="Y363" s="909"/>
      <c r="Z363" s="909"/>
      <c r="AA363" s="91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4"/>
      <c r="G364" s="231"/>
      <c r="H364" s="232"/>
      <c r="I364" s="232"/>
      <c r="J364" s="232"/>
      <c r="K364" s="232"/>
      <c r="L364" s="232"/>
      <c r="M364" s="232"/>
      <c r="N364" s="232"/>
      <c r="O364" s="232"/>
      <c r="P364" s="233"/>
      <c r="Q364" s="908"/>
      <c r="R364" s="909"/>
      <c r="S364" s="909"/>
      <c r="T364" s="909"/>
      <c r="U364" s="909"/>
      <c r="V364" s="909"/>
      <c r="W364" s="909"/>
      <c r="X364" s="909"/>
      <c r="Y364" s="909"/>
      <c r="Z364" s="909"/>
      <c r="AA364" s="91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7" hidden="1" customHeight="1" x14ac:dyDescent="0.15">
      <c r="A365" s="1002"/>
      <c r="B365" s="251"/>
      <c r="C365" s="250"/>
      <c r="D365" s="251"/>
      <c r="E365" s="250"/>
      <c r="F365" s="314"/>
      <c r="G365" s="231"/>
      <c r="H365" s="232"/>
      <c r="I365" s="232"/>
      <c r="J365" s="232"/>
      <c r="K365" s="232"/>
      <c r="L365" s="232"/>
      <c r="M365" s="232"/>
      <c r="N365" s="232"/>
      <c r="O365" s="232"/>
      <c r="P365" s="233"/>
      <c r="Q365" s="908"/>
      <c r="R365" s="909"/>
      <c r="S365" s="909"/>
      <c r="T365" s="909"/>
      <c r="U365" s="909"/>
      <c r="V365" s="909"/>
      <c r="W365" s="909"/>
      <c r="X365" s="909"/>
      <c r="Y365" s="909"/>
      <c r="Z365" s="909"/>
      <c r="AA365" s="91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7" hidden="1" customHeight="1" x14ac:dyDescent="0.15">
      <c r="A366" s="1002"/>
      <c r="B366" s="251"/>
      <c r="C366" s="250"/>
      <c r="D366" s="251"/>
      <c r="E366" s="315"/>
      <c r="F366" s="316"/>
      <c r="G366" s="234"/>
      <c r="H366" s="162"/>
      <c r="I366" s="162"/>
      <c r="J366" s="162"/>
      <c r="K366" s="162"/>
      <c r="L366" s="162"/>
      <c r="M366" s="162"/>
      <c r="N366" s="162"/>
      <c r="O366" s="162"/>
      <c r="P366" s="235"/>
      <c r="Q366" s="911"/>
      <c r="R366" s="912"/>
      <c r="S366" s="912"/>
      <c r="T366" s="912"/>
      <c r="U366" s="912"/>
      <c r="V366" s="912"/>
      <c r="W366" s="912"/>
      <c r="X366" s="912"/>
      <c r="Y366" s="912"/>
      <c r="Z366" s="912"/>
      <c r="AA366" s="91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2"/>
      <c r="B370" s="251"/>
      <c r="C370" s="250"/>
      <c r="D370" s="251"/>
      <c r="E370" s="304" t="s">
        <v>399</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1002"/>
      <c r="B371" s="251"/>
      <c r="C371" s="250"/>
      <c r="D371" s="251"/>
      <c r="E371" s="237" t="s">
        <v>398</v>
      </c>
      <c r="F371" s="238"/>
      <c r="G371" s="234"/>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1002"/>
      <c r="B372" s="251"/>
      <c r="C372" s="250"/>
      <c r="D372" s="251"/>
      <c r="E372" s="248" t="s">
        <v>367</v>
      </c>
      <c r="F372" s="313"/>
      <c r="G372" s="309" t="s">
        <v>378</v>
      </c>
      <c r="H372" s="267"/>
      <c r="I372" s="267"/>
      <c r="J372" s="267"/>
      <c r="K372" s="267"/>
      <c r="L372" s="267"/>
      <c r="M372" s="267"/>
      <c r="N372" s="267"/>
      <c r="O372" s="267"/>
      <c r="P372" s="267"/>
      <c r="Q372" s="267"/>
      <c r="R372" s="267"/>
      <c r="S372" s="267"/>
      <c r="T372" s="267"/>
      <c r="U372" s="267"/>
      <c r="V372" s="267"/>
      <c r="W372" s="267"/>
      <c r="X372" s="268"/>
      <c r="Y372" s="310"/>
      <c r="Z372" s="311"/>
      <c r="AA372" s="312"/>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1" t="s">
        <v>380</v>
      </c>
      <c r="AV372" s="271"/>
      <c r="AW372" s="271"/>
      <c r="AX372" s="272"/>
    </row>
    <row r="373" spans="1:50" ht="18.75" hidden="1" customHeight="1" x14ac:dyDescent="0.15">
      <c r="A373" s="1002"/>
      <c r="B373" s="251"/>
      <c r="C373" s="250"/>
      <c r="D373" s="251"/>
      <c r="E373" s="250"/>
      <c r="F373" s="314"/>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4"/>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73"/>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02"/>
      <c r="B375" s="251"/>
      <c r="C375" s="250"/>
      <c r="D375" s="251"/>
      <c r="E375" s="250"/>
      <c r="F375" s="314"/>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74"/>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02"/>
      <c r="B376" s="251"/>
      <c r="C376" s="250"/>
      <c r="D376" s="251"/>
      <c r="E376" s="250"/>
      <c r="F376" s="314"/>
      <c r="G376" s="309" t="s">
        <v>378</v>
      </c>
      <c r="H376" s="267"/>
      <c r="I376" s="267"/>
      <c r="J376" s="267"/>
      <c r="K376" s="267"/>
      <c r="L376" s="267"/>
      <c r="M376" s="267"/>
      <c r="N376" s="267"/>
      <c r="O376" s="267"/>
      <c r="P376" s="267"/>
      <c r="Q376" s="267"/>
      <c r="R376" s="267"/>
      <c r="S376" s="267"/>
      <c r="T376" s="267"/>
      <c r="U376" s="267"/>
      <c r="V376" s="267"/>
      <c r="W376" s="267"/>
      <c r="X376" s="268"/>
      <c r="Y376" s="310"/>
      <c r="Z376" s="311"/>
      <c r="AA376" s="312"/>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1" t="s">
        <v>380</v>
      </c>
      <c r="AV376" s="271"/>
      <c r="AW376" s="271"/>
      <c r="AX376" s="272"/>
    </row>
    <row r="377" spans="1:50" ht="18.75" hidden="1" customHeight="1" x14ac:dyDescent="0.15">
      <c r="A377" s="1002"/>
      <c r="B377" s="251"/>
      <c r="C377" s="250"/>
      <c r="D377" s="251"/>
      <c r="E377" s="250"/>
      <c r="F377" s="314"/>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4"/>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73"/>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02"/>
      <c r="B379" s="251"/>
      <c r="C379" s="250"/>
      <c r="D379" s="251"/>
      <c r="E379" s="250"/>
      <c r="F379" s="314"/>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74"/>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02"/>
      <c r="B380" s="251"/>
      <c r="C380" s="250"/>
      <c r="D380" s="251"/>
      <c r="E380" s="250"/>
      <c r="F380" s="314"/>
      <c r="G380" s="309" t="s">
        <v>378</v>
      </c>
      <c r="H380" s="267"/>
      <c r="I380" s="267"/>
      <c r="J380" s="267"/>
      <c r="K380" s="267"/>
      <c r="L380" s="267"/>
      <c r="M380" s="267"/>
      <c r="N380" s="267"/>
      <c r="O380" s="267"/>
      <c r="P380" s="267"/>
      <c r="Q380" s="267"/>
      <c r="R380" s="267"/>
      <c r="S380" s="267"/>
      <c r="T380" s="267"/>
      <c r="U380" s="267"/>
      <c r="V380" s="267"/>
      <c r="W380" s="267"/>
      <c r="X380" s="268"/>
      <c r="Y380" s="310"/>
      <c r="Z380" s="311"/>
      <c r="AA380" s="312"/>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1" t="s">
        <v>380</v>
      </c>
      <c r="AV380" s="271"/>
      <c r="AW380" s="271"/>
      <c r="AX380" s="272"/>
    </row>
    <row r="381" spans="1:50" ht="18.75" hidden="1" customHeight="1" x14ac:dyDescent="0.15">
      <c r="A381" s="1002"/>
      <c r="B381" s="251"/>
      <c r="C381" s="250"/>
      <c r="D381" s="251"/>
      <c r="E381" s="250"/>
      <c r="F381" s="314"/>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4"/>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73"/>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02"/>
      <c r="B383" s="251"/>
      <c r="C383" s="250"/>
      <c r="D383" s="251"/>
      <c r="E383" s="250"/>
      <c r="F383" s="314"/>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74"/>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02"/>
      <c r="B384" s="251"/>
      <c r="C384" s="250"/>
      <c r="D384" s="251"/>
      <c r="E384" s="250"/>
      <c r="F384" s="314"/>
      <c r="G384" s="309" t="s">
        <v>378</v>
      </c>
      <c r="H384" s="267"/>
      <c r="I384" s="267"/>
      <c r="J384" s="267"/>
      <c r="K384" s="267"/>
      <c r="L384" s="267"/>
      <c r="M384" s="267"/>
      <c r="N384" s="267"/>
      <c r="O384" s="267"/>
      <c r="P384" s="267"/>
      <c r="Q384" s="267"/>
      <c r="R384" s="267"/>
      <c r="S384" s="267"/>
      <c r="T384" s="267"/>
      <c r="U384" s="267"/>
      <c r="V384" s="267"/>
      <c r="W384" s="267"/>
      <c r="X384" s="268"/>
      <c r="Y384" s="310"/>
      <c r="Z384" s="311"/>
      <c r="AA384" s="312"/>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1" t="s">
        <v>380</v>
      </c>
      <c r="AV384" s="271"/>
      <c r="AW384" s="271"/>
      <c r="AX384" s="272"/>
    </row>
    <row r="385" spans="1:50" ht="18.75" hidden="1" customHeight="1" x14ac:dyDescent="0.15">
      <c r="A385" s="1002"/>
      <c r="B385" s="251"/>
      <c r="C385" s="250"/>
      <c r="D385" s="251"/>
      <c r="E385" s="250"/>
      <c r="F385" s="314"/>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4"/>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73"/>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02"/>
      <c r="B387" s="251"/>
      <c r="C387" s="250"/>
      <c r="D387" s="251"/>
      <c r="E387" s="250"/>
      <c r="F387" s="314"/>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74"/>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02"/>
      <c r="B388" s="251"/>
      <c r="C388" s="250"/>
      <c r="D388" s="251"/>
      <c r="E388" s="250"/>
      <c r="F388" s="314"/>
      <c r="G388" s="309" t="s">
        <v>378</v>
      </c>
      <c r="H388" s="267"/>
      <c r="I388" s="267"/>
      <c r="J388" s="267"/>
      <c r="K388" s="267"/>
      <c r="L388" s="267"/>
      <c r="M388" s="267"/>
      <c r="N388" s="267"/>
      <c r="O388" s="267"/>
      <c r="P388" s="267"/>
      <c r="Q388" s="267"/>
      <c r="R388" s="267"/>
      <c r="S388" s="267"/>
      <c r="T388" s="267"/>
      <c r="U388" s="267"/>
      <c r="V388" s="267"/>
      <c r="W388" s="267"/>
      <c r="X388" s="268"/>
      <c r="Y388" s="310"/>
      <c r="Z388" s="311"/>
      <c r="AA388" s="312"/>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1" t="s">
        <v>380</v>
      </c>
      <c r="AV388" s="271"/>
      <c r="AW388" s="271"/>
      <c r="AX388" s="272"/>
    </row>
    <row r="389" spans="1:50" ht="18.75" hidden="1" customHeight="1" x14ac:dyDescent="0.15">
      <c r="A389" s="1002"/>
      <c r="B389" s="251"/>
      <c r="C389" s="250"/>
      <c r="D389" s="251"/>
      <c r="E389" s="250"/>
      <c r="F389" s="314"/>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4"/>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73"/>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02"/>
      <c r="B391" s="251"/>
      <c r="C391" s="250"/>
      <c r="D391" s="251"/>
      <c r="E391" s="250"/>
      <c r="F391" s="314"/>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74"/>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7" hidden="1" customHeight="1" x14ac:dyDescent="0.15">
      <c r="A392" s="1002"/>
      <c r="B392" s="251"/>
      <c r="C392" s="250"/>
      <c r="D392" s="251"/>
      <c r="E392" s="250"/>
      <c r="F392" s="314"/>
      <c r="G392" s="282"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0"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275"/>
    </row>
    <row r="393" spans="1:50" ht="22.7" hidden="1" customHeight="1" x14ac:dyDescent="0.15">
      <c r="A393" s="1002"/>
      <c r="B393" s="251"/>
      <c r="C393" s="250"/>
      <c r="D393" s="251"/>
      <c r="E393" s="250"/>
      <c r="F393" s="314"/>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1"/>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7" hidden="1" customHeight="1" x14ac:dyDescent="0.15">
      <c r="A394" s="1002"/>
      <c r="B394" s="251"/>
      <c r="C394" s="250"/>
      <c r="D394" s="251"/>
      <c r="E394" s="250"/>
      <c r="F394" s="314"/>
      <c r="G394" s="229"/>
      <c r="H394" s="159"/>
      <c r="I394" s="159"/>
      <c r="J394" s="159"/>
      <c r="K394" s="159"/>
      <c r="L394" s="159"/>
      <c r="M394" s="159"/>
      <c r="N394" s="159"/>
      <c r="O394" s="159"/>
      <c r="P394" s="230"/>
      <c r="Q394" s="905"/>
      <c r="R394" s="906"/>
      <c r="S394" s="906"/>
      <c r="T394" s="906"/>
      <c r="U394" s="906"/>
      <c r="V394" s="906"/>
      <c r="W394" s="906"/>
      <c r="X394" s="906"/>
      <c r="Y394" s="906"/>
      <c r="Z394" s="906"/>
      <c r="AA394" s="90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7" hidden="1" customHeight="1" x14ac:dyDescent="0.15">
      <c r="A395" s="1002"/>
      <c r="B395" s="251"/>
      <c r="C395" s="250"/>
      <c r="D395" s="251"/>
      <c r="E395" s="250"/>
      <c r="F395" s="314"/>
      <c r="G395" s="231"/>
      <c r="H395" s="232"/>
      <c r="I395" s="232"/>
      <c r="J395" s="232"/>
      <c r="K395" s="232"/>
      <c r="L395" s="232"/>
      <c r="M395" s="232"/>
      <c r="N395" s="232"/>
      <c r="O395" s="232"/>
      <c r="P395" s="233"/>
      <c r="Q395" s="908"/>
      <c r="R395" s="909"/>
      <c r="S395" s="909"/>
      <c r="T395" s="909"/>
      <c r="U395" s="909"/>
      <c r="V395" s="909"/>
      <c r="W395" s="909"/>
      <c r="X395" s="909"/>
      <c r="Y395" s="909"/>
      <c r="Z395" s="909"/>
      <c r="AA395" s="91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4"/>
      <c r="G396" s="231"/>
      <c r="H396" s="232"/>
      <c r="I396" s="232"/>
      <c r="J396" s="232"/>
      <c r="K396" s="232"/>
      <c r="L396" s="232"/>
      <c r="M396" s="232"/>
      <c r="N396" s="232"/>
      <c r="O396" s="232"/>
      <c r="P396" s="233"/>
      <c r="Q396" s="908"/>
      <c r="R396" s="909"/>
      <c r="S396" s="909"/>
      <c r="T396" s="909"/>
      <c r="U396" s="909"/>
      <c r="V396" s="909"/>
      <c r="W396" s="909"/>
      <c r="X396" s="909"/>
      <c r="Y396" s="909"/>
      <c r="Z396" s="909"/>
      <c r="AA396" s="910"/>
      <c r="AB396" s="256"/>
      <c r="AC396" s="257"/>
      <c r="AD396" s="257"/>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7" hidden="1" customHeight="1" x14ac:dyDescent="0.15">
      <c r="A397" s="1002"/>
      <c r="B397" s="251"/>
      <c r="C397" s="250"/>
      <c r="D397" s="251"/>
      <c r="E397" s="250"/>
      <c r="F397" s="314"/>
      <c r="G397" s="231"/>
      <c r="H397" s="232"/>
      <c r="I397" s="232"/>
      <c r="J397" s="232"/>
      <c r="K397" s="232"/>
      <c r="L397" s="232"/>
      <c r="M397" s="232"/>
      <c r="N397" s="232"/>
      <c r="O397" s="232"/>
      <c r="P397" s="233"/>
      <c r="Q397" s="908"/>
      <c r="R397" s="909"/>
      <c r="S397" s="909"/>
      <c r="T397" s="909"/>
      <c r="U397" s="909"/>
      <c r="V397" s="909"/>
      <c r="W397" s="909"/>
      <c r="X397" s="909"/>
      <c r="Y397" s="909"/>
      <c r="Z397" s="909"/>
      <c r="AA397" s="91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7" hidden="1" customHeight="1" x14ac:dyDescent="0.15">
      <c r="A398" s="1002"/>
      <c r="B398" s="251"/>
      <c r="C398" s="250"/>
      <c r="D398" s="251"/>
      <c r="E398" s="250"/>
      <c r="F398" s="314"/>
      <c r="G398" s="234"/>
      <c r="H398" s="162"/>
      <c r="I398" s="162"/>
      <c r="J398" s="162"/>
      <c r="K398" s="162"/>
      <c r="L398" s="162"/>
      <c r="M398" s="162"/>
      <c r="N398" s="162"/>
      <c r="O398" s="162"/>
      <c r="P398" s="235"/>
      <c r="Q398" s="911"/>
      <c r="R398" s="912"/>
      <c r="S398" s="912"/>
      <c r="T398" s="912"/>
      <c r="U398" s="912"/>
      <c r="V398" s="912"/>
      <c r="W398" s="912"/>
      <c r="X398" s="912"/>
      <c r="Y398" s="912"/>
      <c r="Z398" s="912"/>
      <c r="AA398" s="91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7" hidden="1" customHeight="1" x14ac:dyDescent="0.15">
      <c r="A399" s="1002"/>
      <c r="B399" s="251"/>
      <c r="C399" s="250"/>
      <c r="D399" s="251"/>
      <c r="E399" s="250"/>
      <c r="F399" s="314"/>
      <c r="G399" s="282"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0" t="s">
        <v>475</v>
      </c>
      <c r="AC399" s="167"/>
      <c r="AD399" s="168"/>
      <c r="AE399" s="276"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7" hidden="1" customHeight="1" x14ac:dyDescent="0.15">
      <c r="A400" s="1002"/>
      <c r="B400" s="251"/>
      <c r="C400" s="250"/>
      <c r="D400" s="251"/>
      <c r="E400" s="250"/>
      <c r="F400" s="314"/>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1"/>
      <c r="AC400" s="135"/>
      <c r="AD400" s="170"/>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7" hidden="1" customHeight="1" x14ac:dyDescent="0.15">
      <c r="A401" s="1002"/>
      <c r="B401" s="251"/>
      <c r="C401" s="250"/>
      <c r="D401" s="251"/>
      <c r="E401" s="250"/>
      <c r="F401" s="314"/>
      <c r="G401" s="229"/>
      <c r="H401" s="159"/>
      <c r="I401" s="159"/>
      <c r="J401" s="159"/>
      <c r="K401" s="159"/>
      <c r="L401" s="159"/>
      <c r="M401" s="159"/>
      <c r="N401" s="159"/>
      <c r="O401" s="159"/>
      <c r="P401" s="230"/>
      <c r="Q401" s="905"/>
      <c r="R401" s="906"/>
      <c r="S401" s="906"/>
      <c r="T401" s="906"/>
      <c r="U401" s="906"/>
      <c r="V401" s="906"/>
      <c r="W401" s="906"/>
      <c r="X401" s="906"/>
      <c r="Y401" s="906"/>
      <c r="Z401" s="906"/>
      <c r="AA401" s="90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7" hidden="1" customHeight="1" x14ac:dyDescent="0.15">
      <c r="A402" s="1002"/>
      <c r="B402" s="251"/>
      <c r="C402" s="250"/>
      <c r="D402" s="251"/>
      <c r="E402" s="250"/>
      <c r="F402" s="314"/>
      <c r="G402" s="231"/>
      <c r="H402" s="232"/>
      <c r="I402" s="232"/>
      <c r="J402" s="232"/>
      <c r="K402" s="232"/>
      <c r="L402" s="232"/>
      <c r="M402" s="232"/>
      <c r="N402" s="232"/>
      <c r="O402" s="232"/>
      <c r="P402" s="233"/>
      <c r="Q402" s="908"/>
      <c r="R402" s="909"/>
      <c r="S402" s="909"/>
      <c r="T402" s="909"/>
      <c r="U402" s="909"/>
      <c r="V402" s="909"/>
      <c r="W402" s="909"/>
      <c r="X402" s="909"/>
      <c r="Y402" s="909"/>
      <c r="Z402" s="909"/>
      <c r="AA402" s="91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4"/>
      <c r="G403" s="231"/>
      <c r="H403" s="232"/>
      <c r="I403" s="232"/>
      <c r="J403" s="232"/>
      <c r="K403" s="232"/>
      <c r="L403" s="232"/>
      <c r="M403" s="232"/>
      <c r="N403" s="232"/>
      <c r="O403" s="232"/>
      <c r="P403" s="233"/>
      <c r="Q403" s="908"/>
      <c r="R403" s="909"/>
      <c r="S403" s="909"/>
      <c r="T403" s="909"/>
      <c r="U403" s="909"/>
      <c r="V403" s="909"/>
      <c r="W403" s="909"/>
      <c r="X403" s="909"/>
      <c r="Y403" s="909"/>
      <c r="Z403" s="909"/>
      <c r="AA403" s="910"/>
      <c r="AB403" s="256"/>
      <c r="AC403" s="257"/>
      <c r="AD403" s="257"/>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7" hidden="1" customHeight="1" x14ac:dyDescent="0.15">
      <c r="A404" s="1002"/>
      <c r="B404" s="251"/>
      <c r="C404" s="250"/>
      <c r="D404" s="251"/>
      <c r="E404" s="250"/>
      <c r="F404" s="314"/>
      <c r="G404" s="231"/>
      <c r="H404" s="232"/>
      <c r="I404" s="232"/>
      <c r="J404" s="232"/>
      <c r="K404" s="232"/>
      <c r="L404" s="232"/>
      <c r="M404" s="232"/>
      <c r="N404" s="232"/>
      <c r="O404" s="232"/>
      <c r="P404" s="233"/>
      <c r="Q404" s="908"/>
      <c r="R404" s="909"/>
      <c r="S404" s="909"/>
      <c r="T404" s="909"/>
      <c r="U404" s="909"/>
      <c r="V404" s="909"/>
      <c r="W404" s="909"/>
      <c r="X404" s="909"/>
      <c r="Y404" s="909"/>
      <c r="Z404" s="909"/>
      <c r="AA404" s="91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7" hidden="1" customHeight="1" x14ac:dyDescent="0.15">
      <c r="A405" s="1002"/>
      <c r="B405" s="251"/>
      <c r="C405" s="250"/>
      <c r="D405" s="251"/>
      <c r="E405" s="250"/>
      <c r="F405" s="314"/>
      <c r="G405" s="234"/>
      <c r="H405" s="162"/>
      <c r="I405" s="162"/>
      <c r="J405" s="162"/>
      <c r="K405" s="162"/>
      <c r="L405" s="162"/>
      <c r="M405" s="162"/>
      <c r="N405" s="162"/>
      <c r="O405" s="162"/>
      <c r="P405" s="235"/>
      <c r="Q405" s="911"/>
      <c r="R405" s="912"/>
      <c r="S405" s="912"/>
      <c r="T405" s="912"/>
      <c r="U405" s="912"/>
      <c r="V405" s="912"/>
      <c r="W405" s="912"/>
      <c r="X405" s="912"/>
      <c r="Y405" s="912"/>
      <c r="Z405" s="912"/>
      <c r="AA405" s="91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7" hidden="1" customHeight="1" x14ac:dyDescent="0.15">
      <c r="A406" s="1002"/>
      <c r="B406" s="251"/>
      <c r="C406" s="250"/>
      <c r="D406" s="251"/>
      <c r="E406" s="250"/>
      <c r="F406" s="314"/>
      <c r="G406" s="282"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0" t="s">
        <v>475</v>
      </c>
      <c r="AC406" s="167"/>
      <c r="AD406" s="168"/>
      <c r="AE406" s="276"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7" hidden="1" customHeight="1" x14ac:dyDescent="0.15">
      <c r="A407" s="1002"/>
      <c r="B407" s="251"/>
      <c r="C407" s="250"/>
      <c r="D407" s="251"/>
      <c r="E407" s="250"/>
      <c r="F407" s="314"/>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1"/>
      <c r="AC407" s="135"/>
      <c r="AD407" s="170"/>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7" hidden="1" customHeight="1" x14ac:dyDescent="0.15">
      <c r="A408" s="1002"/>
      <c r="B408" s="251"/>
      <c r="C408" s="250"/>
      <c r="D408" s="251"/>
      <c r="E408" s="250"/>
      <c r="F408" s="314"/>
      <c r="G408" s="229"/>
      <c r="H408" s="159"/>
      <c r="I408" s="159"/>
      <c r="J408" s="159"/>
      <c r="K408" s="159"/>
      <c r="L408" s="159"/>
      <c r="M408" s="159"/>
      <c r="N408" s="159"/>
      <c r="O408" s="159"/>
      <c r="P408" s="230"/>
      <c r="Q408" s="905"/>
      <c r="R408" s="906"/>
      <c r="S408" s="906"/>
      <c r="T408" s="906"/>
      <c r="U408" s="906"/>
      <c r="V408" s="906"/>
      <c r="W408" s="906"/>
      <c r="X408" s="906"/>
      <c r="Y408" s="906"/>
      <c r="Z408" s="906"/>
      <c r="AA408" s="90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7" hidden="1" customHeight="1" x14ac:dyDescent="0.15">
      <c r="A409" s="1002"/>
      <c r="B409" s="251"/>
      <c r="C409" s="250"/>
      <c r="D409" s="251"/>
      <c r="E409" s="250"/>
      <c r="F409" s="314"/>
      <c r="G409" s="231"/>
      <c r="H409" s="232"/>
      <c r="I409" s="232"/>
      <c r="J409" s="232"/>
      <c r="K409" s="232"/>
      <c r="L409" s="232"/>
      <c r="M409" s="232"/>
      <c r="N409" s="232"/>
      <c r="O409" s="232"/>
      <c r="P409" s="233"/>
      <c r="Q409" s="908"/>
      <c r="R409" s="909"/>
      <c r="S409" s="909"/>
      <c r="T409" s="909"/>
      <c r="U409" s="909"/>
      <c r="V409" s="909"/>
      <c r="W409" s="909"/>
      <c r="X409" s="909"/>
      <c r="Y409" s="909"/>
      <c r="Z409" s="909"/>
      <c r="AA409" s="91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4"/>
      <c r="G410" s="231"/>
      <c r="H410" s="232"/>
      <c r="I410" s="232"/>
      <c r="J410" s="232"/>
      <c r="K410" s="232"/>
      <c r="L410" s="232"/>
      <c r="M410" s="232"/>
      <c r="N410" s="232"/>
      <c r="O410" s="232"/>
      <c r="P410" s="233"/>
      <c r="Q410" s="908"/>
      <c r="R410" s="909"/>
      <c r="S410" s="909"/>
      <c r="T410" s="909"/>
      <c r="U410" s="909"/>
      <c r="V410" s="909"/>
      <c r="W410" s="909"/>
      <c r="X410" s="909"/>
      <c r="Y410" s="909"/>
      <c r="Z410" s="909"/>
      <c r="AA410" s="910"/>
      <c r="AB410" s="256"/>
      <c r="AC410" s="257"/>
      <c r="AD410" s="257"/>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7" hidden="1" customHeight="1" x14ac:dyDescent="0.15">
      <c r="A411" s="1002"/>
      <c r="B411" s="251"/>
      <c r="C411" s="250"/>
      <c r="D411" s="251"/>
      <c r="E411" s="250"/>
      <c r="F411" s="314"/>
      <c r="G411" s="231"/>
      <c r="H411" s="232"/>
      <c r="I411" s="232"/>
      <c r="J411" s="232"/>
      <c r="K411" s="232"/>
      <c r="L411" s="232"/>
      <c r="M411" s="232"/>
      <c r="N411" s="232"/>
      <c r="O411" s="232"/>
      <c r="P411" s="233"/>
      <c r="Q411" s="908"/>
      <c r="R411" s="909"/>
      <c r="S411" s="909"/>
      <c r="T411" s="909"/>
      <c r="U411" s="909"/>
      <c r="V411" s="909"/>
      <c r="W411" s="909"/>
      <c r="X411" s="909"/>
      <c r="Y411" s="909"/>
      <c r="Z411" s="909"/>
      <c r="AA411" s="91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7" hidden="1" customHeight="1" x14ac:dyDescent="0.15">
      <c r="A412" s="1002"/>
      <c r="B412" s="251"/>
      <c r="C412" s="250"/>
      <c r="D412" s="251"/>
      <c r="E412" s="250"/>
      <c r="F412" s="314"/>
      <c r="G412" s="234"/>
      <c r="H412" s="162"/>
      <c r="I412" s="162"/>
      <c r="J412" s="162"/>
      <c r="K412" s="162"/>
      <c r="L412" s="162"/>
      <c r="M412" s="162"/>
      <c r="N412" s="162"/>
      <c r="O412" s="162"/>
      <c r="P412" s="235"/>
      <c r="Q412" s="911"/>
      <c r="R412" s="912"/>
      <c r="S412" s="912"/>
      <c r="T412" s="912"/>
      <c r="U412" s="912"/>
      <c r="V412" s="912"/>
      <c r="W412" s="912"/>
      <c r="X412" s="912"/>
      <c r="Y412" s="912"/>
      <c r="Z412" s="912"/>
      <c r="AA412" s="91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7" hidden="1" customHeight="1" x14ac:dyDescent="0.15">
      <c r="A413" s="1002"/>
      <c r="B413" s="251"/>
      <c r="C413" s="250"/>
      <c r="D413" s="251"/>
      <c r="E413" s="250"/>
      <c r="F413" s="314"/>
      <c r="G413" s="282"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0" t="s">
        <v>475</v>
      </c>
      <c r="AC413" s="167"/>
      <c r="AD413" s="168"/>
      <c r="AE413" s="276"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7" hidden="1" customHeight="1" x14ac:dyDescent="0.15">
      <c r="A414" s="1002"/>
      <c r="B414" s="251"/>
      <c r="C414" s="250"/>
      <c r="D414" s="251"/>
      <c r="E414" s="250"/>
      <c r="F414" s="314"/>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1"/>
      <c r="AC414" s="135"/>
      <c r="AD414" s="170"/>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7" hidden="1" customHeight="1" x14ac:dyDescent="0.15">
      <c r="A415" s="1002"/>
      <c r="B415" s="251"/>
      <c r="C415" s="250"/>
      <c r="D415" s="251"/>
      <c r="E415" s="250"/>
      <c r="F415" s="314"/>
      <c r="G415" s="229"/>
      <c r="H415" s="159"/>
      <c r="I415" s="159"/>
      <c r="J415" s="159"/>
      <c r="K415" s="159"/>
      <c r="L415" s="159"/>
      <c r="M415" s="159"/>
      <c r="N415" s="159"/>
      <c r="O415" s="159"/>
      <c r="P415" s="230"/>
      <c r="Q415" s="905"/>
      <c r="R415" s="906"/>
      <c r="S415" s="906"/>
      <c r="T415" s="906"/>
      <c r="U415" s="906"/>
      <c r="V415" s="906"/>
      <c r="W415" s="906"/>
      <c r="X415" s="906"/>
      <c r="Y415" s="906"/>
      <c r="Z415" s="906"/>
      <c r="AA415" s="90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7" hidden="1" customHeight="1" x14ac:dyDescent="0.15">
      <c r="A416" s="1002"/>
      <c r="B416" s="251"/>
      <c r="C416" s="250"/>
      <c r="D416" s="251"/>
      <c r="E416" s="250"/>
      <c r="F416" s="314"/>
      <c r="G416" s="231"/>
      <c r="H416" s="232"/>
      <c r="I416" s="232"/>
      <c r="J416" s="232"/>
      <c r="K416" s="232"/>
      <c r="L416" s="232"/>
      <c r="M416" s="232"/>
      <c r="N416" s="232"/>
      <c r="O416" s="232"/>
      <c r="P416" s="233"/>
      <c r="Q416" s="908"/>
      <c r="R416" s="909"/>
      <c r="S416" s="909"/>
      <c r="T416" s="909"/>
      <c r="U416" s="909"/>
      <c r="V416" s="909"/>
      <c r="W416" s="909"/>
      <c r="X416" s="909"/>
      <c r="Y416" s="909"/>
      <c r="Z416" s="909"/>
      <c r="AA416" s="91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4"/>
      <c r="G417" s="231"/>
      <c r="H417" s="232"/>
      <c r="I417" s="232"/>
      <c r="J417" s="232"/>
      <c r="K417" s="232"/>
      <c r="L417" s="232"/>
      <c r="M417" s="232"/>
      <c r="N417" s="232"/>
      <c r="O417" s="232"/>
      <c r="P417" s="233"/>
      <c r="Q417" s="908"/>
      <c r="R417" s="909"/>
      <c r="S417" s="909"/>
      <c r="T417" s="909"/>
      <c r="U417" s="909"/>
      <c r="V417" s="909"/>
      <c r="W417" s="909"/>
      <c r="X417" s="909"/>
      <c r="Y417" s="909"/>
      <c r="Z417" s="909"/>
      <c r="AA417" s="910"/>
      <c r="AB417" s="256"/>
      <c r="AC417" s="257"/>
      <c r="AD417" s="257"/>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7" hidden="1" customHeight="1" x14ac:dyDescent="0.15">
      <c r="A418" s="1002"/>
      <c r="B418" s="251"/>
      <c r="C418" s="250"/>
      <c r="D418" s="251"/>
      <c r="E418" s="250"/>
      <c r="F418" s="314"/>
      <c r="G418" s="231"/>
      <c r="H418" s="232"/>
      <c r="I418" s="232"/>
      <c r="J418" s="232"/>
      <c r="K418" s="232"/>
      <c r="L418" s="232"/>
      <c r="M418" s="232"/>
      <c r="N418" s="232"/>
      <c r="O418" s="232"/>
      <c r="P418" s="233"/>
      <c r="Q418" s="908"/>
      <c r="R418" s="909"/>
      <c r="S418" s="909"/>
      <c r="T418" s="909"/>
      <c r="U418" s="909"/>
      <c r="V418" s="909"/>
      <c r="W418" s="909"/>
      <c r="X418" s="909"/>
      <c r="Y418" s="909"/>
      <c r="Z418" s="909"/>
      <c r="AA418" s="91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7" hidden="1" customHeight="1" x14ac:dyDescent="0.15">
      <c r="A419" s="1002"/>
      <c r="B419" s="251"/>
      <c r="C419" s="250"/>
      <c r="D419" s="251"/>
      <c r="E419" s="250"/>
      <c r="F419" s="314"/>
      <c r="G419" s="234"/>
      <c r="H419" s="162"/>
      <c r="I419" s="162"/>
      <c r="J419" s="162"/>
      <c r="K419" s="162"/>
      <c r="L419" s="162"/>
      <c r="M419" s="162"/>
      <c r="N419" s="162"/>
      <c r="O419" s="162"/>
      <c r="P419" s="235"/>
      <c r="Q419" s="911"/>
      <c r="R419" s="912"/>
      <c r="S419" s="912"/>
      <c r="T419" s="912"/>
      <c r="U419" s="912"/>
      <c r="V419" s="912"/>
      <c r="W419" s="912"/>
      <c r="X419" s="912"/>
      <c r="Y419" s="912"/>
      <c r="Z419" s="912"/>
      <c r="AA419" s="91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7" hidden="1" customHeight="1" x14ac:dyDescent="0.15">
      <c r="A420" s="1002"/>
      <c r="B420" s="251"/>
      <c r="C420" s="250"/>
      <c r="D420" s="251"/>
      <c r="E420" s="250"/>
      <c r="F420" s="314"/>
      <c r="G420" s="282"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0" t="s">
        <v>475</v>
      </c>
      <c r="AC420" s="167"/>
      <c r="AD420" s="168"/>
      <c r="AE420" s="276"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7" hidden="1" customHeight="1" x14ac:dyDescent="0.15">
      <c r="A421" s="1002"/>
      <c r="B421" s="251"/>
      <c r="C421" s="250"/>
      <c r="D421" s="251"/>
      <c r="E421" s="250"/>
      <c r="F421" s="314"/>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1"/>
      <c r="AC421" s="135"/>
      <c r="AD421" s="170"/>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7" hidden="1" customHeight="1" x14ac:dyDescent="0.15">
      <c r="A422" s="1002"/>
      <c r="B422" s="251"/>
      <c r="C422" s="250"/>
      <c r="D422" s="251"/>
      <c r="E422" s="250"/>
      <c r="F422" s="314"/>
      <c r="G422" s="229"/>
      <c r="H422" s="159"/>
      <c r="I422" s="159"/>
      <c r="J422" s="159"/>
      <c r="K422" s="159"/>
      <c r="L422" s="159"/>
      <c r="M422" s="159"/>
      <c r="N422" s="159"/>
      <c r="O422" s="159"/>
      <c r="P422" s="230"/>
      <c r="Q422" s="905"/>
      <c r="R422" s="906"/>
      <c r="S422" s="906"/>
      <c r="T422" s="906"/>
      <c r="U422" s="906"/>
      <c r="V422" s="906"/>
      <c r="W422" s="906"/>
      <c r="X422" s="906"/>
      <c r="Y422" s="906"/>
      <c r="Z422" s="906"/>
      <c r="AA422" s="90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7" hidden="1" customHeight="1" x14ac:dyDescent="0.15">
      <c r="A423" s="1002"/>
      <c r="B423" s="251"/>
      <c r="C423" s="250"/>
      <c r="D423" s="251"/>
      <c r="E423" s="250"/>
      <c r="F423" s="314"/>
      <c r="G423" s="231"/>
      <c r="H423" s="232"/>
      <c r="I423" s="232"/>
      <c r="J423" s="232"/>
      <c r="K423" s="232"/>
      <c r="L423" s="232"/>
      <c r="M423" s="232"/>
      <c r="N423" s="232"/>
      <c r="O423" s="232"/>
      <c r="P423" s="233"/>
      <c r="Q423" s="908"/>
      <c r="R423" s="909"/>
      <c r="S423" s="909"/>
      <c r="T423" s="909"/>
      <c r="U423" s="909"/>
      <c r="V423" s="909"/>
      <c r="W423" s="909"/>
      <c r="X423" s="909"/>
      <c r="Y423" s="909"/>
      <c r="Z423" s="909"/>
      <c r="AA423" s="91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4"/>
      <c r="G424" s="231"/>
      <c r="H424" s="232"/>
      <c r="I424" s="232"/>
      <c r="J424" s="232"/>
      <c r="K424" s="232"/>
      <c r="L424" s="232"/>
      <c r="M424" s="232"/>
      <c r="N424" s="232"/>
      <c r="O424" s="232"/>
      <c r="P424" s="233"/>
      <c r="Q424" s="908"/>
      <c r="R424" s="909"/>
      <c r="S424" s="909"/>
      <c r="T424" s="909"/>
      <c r="U424" s="909"/>
      <c r="V424" s="909"/>
      <c r="W424" s="909"/>
      <c r="X424" s="909"/>
      <c r="Y424" s="909"/>
      <c r="Z424" s="909"/>
      <c r="AA424" s="91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7" hidden="1" customHeight="1" x14ac:dyDescent="0.15">
      <c r="A425" s="1002"/>
      <c r="B425" s="251"/>
      <c r="C425" s="250"/>
      <c r="D425" s="251"/>
      <c r="E425" s="250"/>
      <c r="F425" s="314"/>
      <c r="G425" s="231"/>
      <c r="H425" s="232"/>
      <c r="I425" s="232"/>
      <c r="J425" s="232"/>
      <c r="K425" s="232"/>
      <c r="L425" s="232"/>
      <c r="M425" s="232"/>
      <c r="N425" s="232"/>
      <c r="O425" s="232"/>
      <c r="P425" s="233"/>
      <c r="Q425" s="908"/>
      <c r="R425" s="909"/>
      <c r="S425" s="909"/>
      <c r="T425" s="909"/>
      <c r="U425" s="909"/>
      <c r="V425" s="909"/>
      <c r="W425" s="909"/>
      <c r="X425" s="909"/>
      <c r="Y425" s="909"/>
      <c r="Z425" s="909"/>
      <c r="AA425" s="91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7" hidden="1" customHeight="1" x14ac:dyDescent="0.15">
      <c r="A426" s="1002"/>
      <c r="B426" s="251"/>
      <c r="C426" s="250"/>
      <c r="D426" s="251"/>
      <c r="E426" s="315"/>
      <c r="F426" s="316"/>
      <c r="G426" s="234"/>
      <c r="H426" s="162"/>
      <c r="I426" s="162"/>
      <c r="J426" s="162"/>
      <c r="K426" s="162"/>
      <c r="L426" s="162"/>
      <c r="M426" s="162"/>
      <c r="N426" s="162"/>
      <c r="O426" s="162"/>
      <c r="P426" s="235"/>
      <c r="Q426" s="911"/>
      <c r="R426" s="912"/>
      <c r="S426" s="912"/>
      <c r="T426" s="912"/>
      <c r="U426" s="912"/>
      <c r="V426" s="912"/>
      <c r="W426" s="912"/>
      <c r="X426" s="912"/>
      <c r="Y426" s="912"/>
      <c r="Z426" s="912"/>
      <c r="AA426" s="91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5"/>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577</v>
      </c>
      <c r="K430" s="241"/>
      <c r="L430" s="241"/>
      <c r="M430" s="241"/>
      <c r="N430" s="241"/>
      <c r="O430" s="241"/>
      <c r="P430" s="241"/>
      <c r="Q430" s="241"/>
      <c r="R430" s="241"/>
      <c r="S430" s="241"/>
      <c r="T430" s="242"/>
      <c r="U430" s="243" t="s">
        <v>616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617</v>
      </c>
      <c r="AF432" s="134"/>
      <c r="AG432" s="135" t="s">
        <v>356</v>
      </c>
      <c r="AH432" s="170"/>
      <c r="AI432" s="180"/>
      <c r="AJ432" s="180"/>
      <c r="AK432" s="180"/>
      <c r="AL432" s="175"/>
      <c r="AM432" s="180"/>
      <c r="AN432" s="180"/>
      <c r="AO432" s="180"/>
      <c r="AP432" s="175"/>
      <c r="AQ432" s="216" t="s">
        <v>617</v>
      </c>
      <c r="AR432" s="134"/>
      <c r="AS432" s="135" t="s">
        <v>356</v>
      </c>
      <c r="AT432" s="170"/>
      <c r="AU432" s="134" t="s">
        <v>616</v>
      </c>
      <c r="AV432" s="134"/>
      <c r="AW432" s="135" t="s">
        <v>300</v>
      </c>
      <c r="AX432" s="136"/>
    </row>
    <row r="433" spans="1:50" ht="23.25" customHeight="1" x14ac:dyDescent="0.15">
      <c r="A433" s="1002"/>
      <c r="B433" s="251"/>
      <c r="C433" s="250"/>
      <c r="D433" s="251"/>
      <c r="E433" s="164"/>
      <c r="F433" s="165"/>
      <c r="G433" s="229" t="s">
        <v>581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617</v>
      </c>
      <c r="AC433" s="131"/>
      <c r="AD433" s="131"/>
      <c r="AE433" s="100" t="s">
        <v>578</v>
      </c>
      <c r="AF433" s="101"/>
      <c r="AG433" s="101"/>
      <c r="AH433" s="101"/>
      <c r="AI433" s="100" t="s">
        <v>578</v>
      </c>
      <c r="AJ433" s="101"/>
      <c r="AK433" s="101"/>
      <c r="AL433" s="101"/>
      <c r="AM433" s="100" t="s">
        <v>588</v>
      </c>
      <c r="AN433" s="101"/>
      <c r="AO433" s="101"/>
      <c r="AP433" s="102"/>
      <c r="AQ433" s="100" t="s">
        <v>578</v>
      </c>
      <c r="AR433" s="101"/>
      <c r="AS433" s="101"/>
      <c r="AT433" s="102"/>
      <c r="AU433" s="101" t="s">
        <v>588</v>
      </c>
      <c r="AV433" s="101"/>
      <c r="AW433" s="101"/>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618</v>
      </c>
      <c r="AC434" s="220"/>
      <c r="AD434" s="220"/>
      <c r="AE434" s="100" t="s">
        <v>578</v>
      </c>
      <c r="AF434" s="101"/>
      <c r="AG434" s="101"/>
      <c r="AH434" s="102"/>
      <c r="AI434" s="100" t="s">
        <v>581</v>
      </c>
      <c r="AJ434" s="101"/>
      <c r="AK434" s="101"/>
      <c r="AL434" s="101"/>
      <c r="AM434" s="100" t="s">
        <v>589</v>
      </c>
      <c r="AN434" s="101"/>
      <c r="AO434" s="101"/>
      <c r="AP434" s="102"/>
      <c r="AQ434" s="100" t="s">
        <v>578</v>
      </c>
      <c r="AR434" s="101"/>
      <c r="AS434" s="101"/>
      <c r="AT434" s="102"/>
      <c r="AU434" s="101" t="s">
        <v>578</v>
      </c>
      <c r="AV434" s="101"/>
      <c r="AW434" s="101"/>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578</v>
      </c>
      <c r="AF435" s="101"/>
      <c r="AG435" s="101"/>
      <c r="AH435" s="102"/>
      <c r="AI435" s="100" t="s">
        <v>578</v>
      </c>
      <c r="AJ435" s="101"/>
      <c r="AK435" s="101"/>
      <c r="AL435" s="101"/>
      <c r="AM435" s="100" t="s">
        <v>590</v>
      </c>
      <c r="AN435" s="101"/>
      <c r="AO435" s="101"/>
      <c r="AP435" s="102"/>
      <c r="AQ435" s="100" t="s">
        <v>590</v>
      </c>
      <c r="AR435" s="101"/>
      <c r="AS435" s="101"/>
      <c r="AT435" s="102"/>
      <c r="AU435" s="101" t="s">
        <v>578</v>
      </c>
      <c r="AV435" s="101"/>
      <c r="AW435" s="101"/>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622</v>
      </c>
      <c r="AF457" s="134"/>
      <c r="AG457" s="135" t="s">
        <v>356</v>
      </c>
      <c r="AH457" s="170"/>
      <c r="AI457" s="180"/>
      <c r="AJ457" s="180"/>
      <c r="AK457" s="180"/>
      <c r="AL457" s="175"/>
      <c r="AM457" s="180"/>
      <c r="AN457" s="180"/>
      <c r="AO457" s="180"/>
      <c r="AP457" s="175"/>
      <c r="AQ457" s="216" t="s">
        <v>623</v>
      </c>
      <c r="AR457" s="134"/>
      <c r="AS457" s="135" t="s">
        <v>356</v>
      </c>
      <c r="AT457" s="170"/>
      <c r="AU457" s="134" t="s">
        <v>621</v>
      </c>
      <c r="AV457" s="134"/>
      <c r="AW457" s="135" t="s">
        <v>300</v>
      </c>
      <c r="AX457" s="136"/>
    </row>
    <row r="458" spans="1:50" ht="23.25" customHeight="1" x14ac:dyDescent="0.15">
      <c r="A458" s="1002"/>
      <c r="B458" s="251"/>
      <c r="C458" s="250"/>
      <c r="D458" s="251"/>
      <c r="E458" s="164"/>
      <c r="F458" s="165"/>
      <c r="G458" s="229" t="s">
        <v>587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616</v>
      </c>
      <c r="AC458" s="131"/>
      <c r="AD458" s="131"/>
      <c r="AE458" s="100" t="s">
        <v>581</v>
      </c>
      <c r="AF458" s="101"/>
      <c r="AG458" s="101"/>
      <c r="AH458" s="101"/>
      <c r="AI458" s="100" t="s">
        <v>591</v>
      </c>
      <c r="AJ458" s="101"/>
      <c r="AK458" s="101"/>
      <c r="AL458" s="101"/>
      <c r="AM458" s="100" t="s">
        <v>581</v>
      </c>
      <c r="AN458" s="101"/>
      <c r="AO458" s="101"/>
      <c r="AP458" s="102"/>
      <c r="AQ458" s="100" t="s">
        <v>578</v>
      </c>
      <c r="AR458" s="101"/>
      <c r="AS458" s="101"/>
      <c r="AT458" s="102"/>
      <c r="AU458" s="101" t="s">
        <v>578</v>
      </c>
      <c r="AV458" s="101"/>
      <c r="AW458" s="101"/>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616</v>
      </c>
      <c r="AC459" s="220"/>
      <c r="AD459" s="220"/>
      <c r="AE459" s="100" t="s">
        <v>578</v>
      </c>
      <c r="AF459" s="101"/>
      <c r="AG459" s="101"/>
      <c r="AH459" s="102"/>
      <c r="AI459" s="100" t="s">
        <v>589</v>
      </c>
      <c r="AJ459" s="101"/>
      <c r="AK459" s="101"/>
      <c r="AL459" s="101"/>
      <c r="AM459" s="100" t="s">
        <v>578</v>
      </c>
      <c r="AN459" s="101"/>
      <c r="AO459" s="101"/>
      <c r="AP459" s="102"/>
      <c r="AQ459" s="100" t="s">
        <v>581</v>
      </c>
      <c r="AR459" s="101"/>
      <c r="AS459" s="101"/>
      <c r="AT459" s="102"/>
      <c r="AU459" s="101" t="s">
        <v>581</v>
      </c>
      <c r="AV459" s="101"/>
      <c r="AW459" s="101"/>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t="s">
        <v>590</v>
      </c>
      <c r="AF460" s="101"/>
      <c r="AG460" s="101"/>
      <c r="AH460" s="102"/>
      <c r="AI460" s="100" t="s">
        <v>578</v>
      </c>
      <c r="AJ460" s="101"/>
      <c r="AK460" s="101"/>
      <c r="AL460" s="101"/>
      <c r="AM460" s="100" t="s">
        <v>581</v>
      </c>
      <c r="AN460" s="101"/>
      <c r="AO460" s="101"/>
      <c r="AP460" s="102"/>
      <c r="AQ460" s="100" t="s">
        <v>581</v>
      </c>
      <c r="AR460" s="101"/>
      <c r="AS460" s="101"/>
      <c r="AT460" s="102"/>
      <c r="AU460" s="101" t="s">
        <v>583</v>
      </c>
      <c r="AV460" s="101"/>
      <c r="AW460" s="101"/>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2"/>
      <c r="B482" s="251"/>
      <c r="C482" s="250"/>
      <c r="D482" s="251"/>
      <c r="E482" s="158" t="s">
        <v>624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1"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92"/>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550</v>
      </c>
      <c r="AE702" s="904"/>
      <c r="AF702" s="904"/>
      <c r="AG702" s="893" t="s">
        <v>566</v>
      </c>
      <c r="AH702" s="894"/>
      <c r="AI702" s="894"/>
      <c r="AJ702" s="894"/>
      <c r="AK702" s="894"/>
      <c r="AL702" s="894"/>
      <c r="AM702" s="894"/>
      <c r="AN702" s="894"/>
      <c r="AO702" s="894"/>
      <c r="AP702" s="894"/>
      <c r="AQ702" s="894"/>
      <c r="AR702" s="894"/>
      <c r="AS702" s="894"/>
      <c r="AT702" s="894"/>
      <c r="AU702" s="894"/>
      <c r="AV702" s="894"/>
      <c r="AW702" s="894"/>
      <c r="AX702" s="895"/>
    </row>
    <row r="703" spans="1:50" ht="67.150000000000006" customHeight="1" x14ac:dyDescent="0.15">
      <c r="A703" s="534"/>
      <c r="B703" s="535"/>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2" t="s">
        <v>550</v>
      </c>
      <c r="AE703" s="153"/>
      <c r="AF703" s="153"/>
      <c r="AG703" s="631" t="s">
        <v>567</v>
      </c>
      <c r="AH703" s="632"/>
      <c r="AI703" s="632"/>
      <c r="AJ703" s="632"/>
      <c r="AK703" s="632"/>
      <c r="AL703" s="632"/>
      <c r="AM703" s="632"/>
      <c r="AN703" s="632"/>
      <c r="AO703" s="632"/>
      <c r="AP703" s="632"/>
      <c r="AQ703" s="632"/>
      <c r="AR703" s="632"/>
      <c r="AS703" s="632"/>
      <c r="AT703" s="632"/>
      <c r="AU703" s="632"/>
      <c r="AV703" s="632"/>
      <c r="AW703" s="632"/>
      <c r="AX703" s="633"/>
    </row>
    <row r="704" spans="1:50" ht="95.45" customHeight="1" x14ac:dyDescent="0.15">
      <c r="A704" s="536"/>
      <c r="B704" s="537"/>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2" t="s">
        <v>550</v>
      </c>
      <c r="AE704" s="593"/>
      <c r="AF704" s="593"/>
      <c r="AG704" s="431" t="s">
        <v>568</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46" t="s">
        <v>39</v>
      </c>
      <c r="B705" s="775"/>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35" t="s">
        <v>550</v>
      </c>
      <c r="AE705" s="736"/>
      <c r="AF705" s="736"/>
      <c r="AG705" s="158" t="s">
        <v>633</v>
      </c>
      <c r="AH705" s="159"/>
      <c r="AI705" s="159"/>
      <c r="AJ705" s="159"/>
      <c r="AK705" s="159"/>
      <c r="AL705" s="159"/>
      <c r="AM705" s="159"/>
      <c r="AN705" s="159"/>
      <c r="AO705" s="159"/>
      <c r="AP705" s="159"/>
      <c r="AQ705" s="159"/>
      <c r="AR705" s="159"/>
      <c r="AS705" s="159"/>
      <c r="AT705" s="159"/>
      <c r="AU705" s="159"/>
      <c r="AV705" s="159"/>
      <c r="AW705" s="159"/>
      <c r="AX705" s="160"/>
    </row>
    <row r="706" spans="1:50" ht="35.450000000000003" customHeight="1" x14ac:dyDescent="0.15">
      <c r="A706" s="688"/>
      <c r="B706" s="776"/>
      <c r="C706" s="639"/>
      <c r="D706" s="640"/>
      <c r="E706" s="606" t="s">
        <v>526</v>
      </c>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8"/>
      <c r="AD706" s="152" t="s">
        <v>592</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45" customHeight="1" x14ac:dyDescent="0.15">
      <c r="A707" s="688"/>
      <c r="B707" s="776"/>
      <c r="C707" s="641"/>
      <c r="D707" s="642"/>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590" t="s">
        <v>593</v>
      </c>
      <c r="AE707" s="591"/>
      <c r="AF707" s="591"/>
      <c r="AG707" s="431"/>
      <c r="AH707" s="232"/>
      <c r="AI707" s="232"/>
      <c r="AJ707" s="232"/>
      <c r="AK707" s="232"/>
      <c r="AL707" s="232"/>
      <c r="AM707" s="232"/>
      <c r="AN707" s="232"/>
      <c r="AO707" s="232"/>
      <c r="AP707" s="232"/>
      <c r="AQ707" s="232"/>
      <c r="AR707" s="232"/>
      <c r="AS707" s="232"/>
      <c r="AT707" s="232"/>
      <c r="AU707" s="232"/>
      <c r="AV707" s="232"/>
      <c r="AW707" s="232"/>
      <c r="AX707" s="432"/>
    </row>
    <row r="708" spans="1:50" ht="26.45" customHeight="1" x14ac:dyDescent="0.15">
      <c r="A708" s="688"/>
      <c r="B708" s="689"/>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34" t="s">
        <v>594</v>
      </c>
      <c r="AE708" s="635"/>
      <c r="AF708" s="635"/>
      <c r="AG708" s="529" t="s">
        <v>574</v>
      </c>
      <c r="AH708" s="530"/>
      <c r="AI708" s="530"/>
      <c r="AJ708" s="530"/>
      <c r="AK708" s="530"/>
      <c r="AL708" s="530"/>
      <c r="AM708" s="530"/>
      <c r="AN708" s="530"/>
      <c r="AO708" s="530"/>
      <c r="AP708" s="530"/>
      <c r="AQ708" s="530"/>
      <c r="AR708" s="530"/>
      <c r="AS708" s="530"/>
      <c r="AT708" s="530"/>
      <c r="AU708" s="530"/>
      <c r="AV708" s="530"/>
      <c r="AW708" s="530"/>
      <c r="AX708" s="531"/>
    </row>
    <row r="709" spans="1:50" ht="51" customHeight="1" x14ac:dyDescent="0.15">
      <c r="A709" s="688"/>
      <c r="B709" s="689"/>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2" t="s">
        <v>550</v>
      </c>
      <c r="AE709" s="153"/>
      <c r="AF709" s="153"/>
      <c r="AG709" s="631" t="s">
        <v>569</v>
      </c>
      <c r="AH709" s="632"/>
      <c r="AI709" s="632"/>
      <c r="AJ709" s="632"/>
      <c r="AK709" s="632"/>
      <c r="AL709" s="632"/>
      <c r="AM709" s="632"/>
      <c r="AN709" s="632"/>
      <c r="AO709" s="632"/>
      <c r="AP709" s="632"/>
      <c r="AQ709" s="632"/>
      <c r="AR709" s="632"/>
      <c r="AS709" s="632"/>
      <c r="AT709" s="632"/>
      <c r="AU709" s="632"/>
      <c r="AV709" s="632"/>
      <c r="AW709" s="632"/>
      <c r="AX709" s="633"/>
    </row>
    <row r="710" spans="1:50" ht="26.45" customHeight="1" x14ac:dyDescent="0.15">
      <c r="A710" s="688"/>
      <c r="B710" s="689"/>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2" t="s">
        <v>594</v>
      </c>
      <c r="AE710" s="153"/>
      <c r="AF710" s="153"/>
      <c r="AG710" s="631" t="s">
        <v>464</v>
      </c>
      <c r="AH710" s="632"/>
      <c r="AI710" s="632"/>
      <c r="AJ710" s="632"/>
      <c r="AK710" s="632"/>
      <c r="AL710" s="632"/>
      <c r="AM710" s="632"/>
      <c r="AN710" s="632"/>
      <c r="AO710" s="632"/>
      <c r="AP710" s="632"/>
      <c r="AQ710" s="632"/>
      <c r="AR710" s="632"/>
      <c r="AS710" s="632"/>
      <c r="AT710" s="632"/>
      <c r="AU710" s="632"/>
      <c r="AV710" s="632"/>
      <c r="AW710" s="632"/>
      <c r="AX710" s="633"/>
    </row>
    <row r="711" spans="1:50" ht="26.45" customHeight="1" x14ac:dyDescent="0.15">
      <c r="A711" s="688"/>
      <c r="B711" s="689"/>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2" t="s">
        <v>550</v>
      </c>
      <c r="AE711" s="153"/>
      <c r="AF711" s="153"/>
      <c r="AG711" s="615" t="s">
        <v>570</v>
      </c>
      <c r="AH711" s="616"/>
      <c r="AI711" s="616"/>
      <c r="AJ711" s="616"/>
      <c r="AK711" s="616"/>
      <c r="AL711" s="616"/>
      <c r="AM711" s="616"/>
      <c r="AN711" s="616"/>
      <c r="AO711" s="616"/>
      <c r="AP711" s="616"/>
      <c r="AQ711" s="616"/>
      <c r="AR711" s="616"/>
      <c r="AS711" s="616"/>
      <c r="AT711" s="616"/>
      <c r="AU711" s="616"/>
      <c r="AV711" s="616"/>
      <c r="AW711" s="616"/>
      <c r="AX711" s="617"/>
    </row>
    <row r="712" spans="1:50" ht="26.45" customHeight="1" x14ac:dyDescent="0.15">
      <c r="A712" s="688"/>
      <c r="B712" s="689"/>
      <c r="C712" s="609" t="s">
        <v>486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592" t="s">
        <v>594</v>
      </c>
      <c r="AE712" s="593"/>
      <c r="AF712" s="593"/>
      <c r="AG712" s="615" t="s">
        <v>464</v>
      </c>
      <c r="AH712" s="616"/>
      <c r="AI712" s="616"/>
      <c r="AJ712" s="616"/>
      <c r="AK712" s="616"/>
      <c r="AL712" s="616"/>
      <c r="AM712" s="616"/>
      <c r="AN712" s="616"/>
      <c r="AO712" s="616"/>
      <c r="AP712" s="616"/>
      <c r="AQ712" s="616"/>
      <c r="AR712" s="616"/>
      <c r="AS712" s="616"/>
      <c r="AT712" s="616"/>
      <c r="AU712" s="616"/>
      <c r="AV712" s="616"/>
      <c r="AW712" s="616"/>
      <c r="AX712" s="617"/>
    </row>
    <row r="713" spans="1:50" ht="26.45" customHeight="1" x14ac:dyDescent="0.15">
      <c r="A713" s="688"/>
      <c r="B713" s="689"/>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594</v>
      </c>
      <c r="AE713" s="153"/>
      <c r="AF713" s="154"/>
      <c r="AG713" s="631" t="s">
        <v>574</v>
      </c>
      <c r="AH713" s="632"/>
      <c r="AI713" s="632"/>
      <c r="AJ713" s="632"/>
      <c r="AK713" s="632"/>
      <c r="AL713" s="632"/>
      <c r="AM713" s="632"/>
      <c r="AN713" s="632"/>
      <c r="AO713" s="632"/>
      <c r="AP713" s="632"/>
      <c r="AQ713" s="632"/>
      <c r="AR713" s="632"/>
      <c r="AS713" s="632"/>
      <c r="AT713" s="632"/>
      <c r="AU713" s="632"/>
      <c r="AV713" s="632"/>
      <c r="AW713" s="632"/>
      <c r="AX713" s="633"/>
    </row>
    <row r="714" spans="1:50" ht="33" customHeight="1" x14ac:dyDescent="0.15">
      <c r="A714" s="690"/>
      <c r="B714" s="691"/>
      <c r="C714" s="777" t="s">
        <v>459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12" t="s">
        <v>550</v>
      </c>
      <c r="AE714" s="613"/>
      <c r="AF714" s="614"/>
      <c r="AG714" s="677" t="s">
        <v>571</v>
      </c>
      <c r="AH714" s="678"/>
      <c r="AI714" s="678"/>
      <c r="AJ714" s="678"/>
      <c r="AK714" s="678"/>
      <c r="AL714" s="678"/>
      <c r="AM714" s="678"/>
      <c r="AN714" s="678"/>
      <c r="AO714" s="678"/>
      <c r="AP714" s="678"/>
      <c r="AQ714" s="678"/>
      <c r="AR714" s="678"/>
      <c r="AS714" s="678"/>
      <c r="AT714" s="678"/>
      <c r="AU714" s="678"/>
      <c r="AV714" s="678"/>
      <c r="AW714" s="678"/>
      <c r="AX714" s="679"/>
    </row>
    <row r="715" spans="1:50" ht="55.5" customHeight="1" x14ac:dyDescent="0.15">
      <c r="A715" s="646" t="s">
        <v>40</v>
      </c>
      <c r="B715" s="687"/>
      <c r="C715" s="692" t="s">
        <v>460</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34" t="s">
        <v>550</v>
      </c>
      <c r="AE715" s="635"/>
      <c r="AF715" s="763"/>
      <c r="AG715" s="631" t="s">
        <v>572</v>
      </c>
      <c r="AH715" s="632"/>
      <c r="AI715" s="632"/>
      <c r="AJ715" s="632"/>
      <c r="AK715" s="632"/>
      <c r="AL715" s="632"/>
      <c r="AM715" s="632"/>
      <c r="AN715" s="632"/>
      <c r="AO715" s="632"/>
      <c r="AP715" s="632"/>
      <c r="AQ715" s="632"/>
      <c r="AR715" s="632"/>
      <c r="AS715" s="632"/>
      <c r="AT715" s="632"/>
      <c r="AU715" s="632"/>
      <c r="AV715" s="632"/>
      <c r="AW715" s="632"/>
      <c r="AX715" s="633"/>
    </row>
    <row r="716" spans="1:50" ht="74.45" customHeight="1" x14ac:dyDescent="0.15">
      <c r="A716" s="688"/>
      <c r="B716" s="68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550</v>
      </c>
      <c r="AE716" s="765"/>
      <c r="AF716" s="765"/>
      <c r="AG716" s="631" t="s">
        <v>573</v>
      </c>
      <c r="AH716" s="632"/>
      <c r="AI716" s="632"/>
      <c r="AJ716" s="632"/>
      <c r="AK716" s="632"/>
      <c r="AL716" s="632"/>
      <c r="AM716" s="632"/>
      <c r="AN716" s="632"/>
      <c r="AO716" s="632"/>
      <c r="AP716" s="632"/>
      <c r="AQ716" s="632"/>
      <c r="AR716" s="632"/>
      <c r="AS716" s="632"/>
      <c r="AT716" s="632"/>
      <c r="AU716" s="632"/>
      <c r="AV716" s="632"/>
      <c r="AW716" s="632"/>
      <c r="AX716" s="633"/>
    </row>
    <row r="717" spans="1:50" ht="72.599999999999994" customHeight="1" x14ac:dyDescent="0.15">
      <c r="A717" s="688"/>
      <c r="B717" s="689"/>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2" t="s">
        <v>550</v>
      </c>
      <c r="AE717" s="153"/>
      <c r="AF717" s="153"/>
      <c r="AG717" s="631" t="s">
        <v>572</v>
      </c>
      <c r="AH717" s="632"/>
      <c r="AI717" s="632"/>
      <c r="AJ717" s="632"/>
      <c r="AK717" s="632"/>
      <c r="AL717" s="632"/>
      <c r="AM717" s="632"/>
      <c r="AN717" s="632"/>
      <c r="AO717" s="632"/>
      <c r="AP717" s="632"/>
      <c r="AQ717" s="632"/>
      <c r="AR717" s="632"/>
      <c r="AS717" s="632"/>
      <c r="AT717" s="632"/>
      <c r="AU717" s="632"/>
      <c r="AV717" s="632"/>
      <c r="AW717" s="632"/>
      <c r="AX717" s="633"/>
    </row>
    <row r="718" spans="1:50" ht="49.7" customHeight="1" x14ac:dyDescent="0.15">
      <c r="A718" s="690"/>
      <c r="B718" s="691"/>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2" t="s">
        <v>550</v>
      </c>
      <c r="AE718" s="153"/>
      <c r="AF718" s="153"/>
      <c r="AG718" s="161" t="s">
        <v>632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81" t="s">
        <v>58</v>
      </c>
      <c r="B719" s="68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27"/>
      <c r="AD719" s="634" t="s">
        <v>594</v>
      </c>
      <c r="AE719" s="635"/>
      <c r="AF719" s="635"/>
      <c r="AG719" s="158" t="s">
        <v>618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83"/>
      <c r="B720" s="684"/>
      <c r="C720" s="952" t="s">
        <v>478</v>
      </c>
      <c r="D720" s="950"/>
      <c r="E720" s="950"/>
      <c r="F720" s="953"/>
      <c r="G720" s="949" t="s">
        <v>479</v>
      </c>
      <c r="H720" s="950"/>
      <c r="I720" s="950"/>
      <c r="J720" s="950"/>
      <c r="K720" s="950"/>
      <c r="L720" s="950"/>
      <c r="M720" s="950"/>
      <c r="N720" s="949" t="s">
        <v>483</v>
      </c>
      <c r="O720" s="950"/>
      <c r="P720" s="950"/>
      <c r="Q720" s="950"/>
      <c r="R720" s="950"/>
      <c r="S720" s="950"/>
      <c r="T720" s="950"/>
      <c r="U720" s="950"/>
      <c r="V720" s="950"/>
      <c r="W720" s="950"/>
      <c r="X720" s="950"/>
      <c r="Y720" s="950"/>
      <c r="Z720" s="950"/>
      <c r="AA720" s="950"/>
      <c r="AB720" s="950"/>
      <c r="AC720" s="950"/>
      <c r="AD720" s="950"/>
      <c r="AE720" s="950"/>
      <c r="AF720" s="951"/>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83"/>
      <c r="B721" s="684"/>
      <c r="C721" s="936"/>
      <c r="D721" s="937"/>
      <c r="E721" s="937"/>
      <c r="F721" s="938"/>
      <c r="G721" s="954"/>
      <c r="H721" s="955"/>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customHeight="1" x14ac:dyDescent="0.15">
      <c r="A722" s="683"/>
      <c r="B722" s="684"/>
      <c r="C722" s="936"/>
      <c r="D722" s="937"/>
      <c r="E722" s="937"/>
      <c r="F722" s="938"/>
      <c r="G722" s="954"/>
      <c r="H722" s="955"/>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customHeight="1" x14ac:dyDescent="0.15">
      <c r="A723" s="683"/>
      <c r="B723" s="684"/>
      <c r="C723" s="936"/>
      <c r="D723" s="937"/>
      <c r="E723" s="937"/>
      <c r="F723" s="938"/>
      <c r="G723" s="954"/>
      <c r="H723" s="955"/>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customHeight="1" x14ac:dyDescent="0.15">
      <c r="A724" s="683"/>
      <c r="B724" s="684"/>
      <c r="C724" s="936"/>
      <c r="D724" s="937"/>
      <c r="E724" s="937"/>
      <c r="F724" s="938"/>
      <c r="G724" s="954"/>
      <c r="H724" s="955"/>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customHeight="1" x14ac:dyDescent="0.15">
      <c r="A725" s="685"/>
      <c r="B725" s="686"/>
      <c r="C725" s="939"/>
      <c r="D725" s="940"/>
      <c r="E725" s="940"/>
      <c r="F725" s="941"/>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1"/>
      <c r="AH725" s="162"/>
      <c r="AI725" s="162"/>
      <c r="AJ725" s="162"/>
      <c r="AK725" s="162"/>
      <c r="AL725" s="162"/>
      <c r="AM725" s="162"/>
      <c r="AN725" s="162"/>
      <c r="AO725" s="162"/>
      <c r="AP725" s="162"/>
      <c r="AQ725" s="162"/>
      <c r="AR725" s="162"/>
      <c r="AS725" s="162"/>
      <c r="AT725" s="162"/>
      <c r="AU725" s="162"/>
      <c r="AV725" s="162"/>
      <c r="AW725" s="162"/>
      <c r="AX725" s="163"/>
    </row>
    <row r="726" spans="1:50" ht="67.7" customHeight="1" x14ac:dyDescent="0.15">
      <c r="A726" s="646" t="s">
        <v>48</v>
      </c>
      <c r="B726" s="647"/>
      <c r="C726" s="447" t="s">
        <v>53</v>
      </c>
      <c r="D726" s="588"/>
      <c r="E726" s="588"/>
      <c r="F726" s="589"/>
      <c r="G726" s="803" t="s">
        <v>575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7" customHeight="1" thickBot="1" x14ac:dyDescent="0.2">
      <c r="A727" s="648"/>
      <c r="B727" s="649"/>
      <c r="C727" s="698" t="s">
        <v>57</v>
      </c>
      <c r="D727" s="699"/>
      <c r="E727" s="699"/>
      <c r="F727" s="700"/>
      <c r="G727" s="801" t="s">
        <v>576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7" customHeight="1" thickBot="1" x14ac:dyDescent="0.2">
      <c r="A729" s="771" t="s">
        <v>652</v>
      </c>
      <c r="B729" s="604"/>
      <c r="C729" s="604"/>
      <c r="D729" s="604"/>
      <c r="E729" s="604"/>
      <c r="F729" s="604"/>
      <c r="G729" s="604"/>
      <c r="H729" s="604"/>
      <c r="I729" s="604"/>
      <c r="J729" s="604"/>
      <c r="K729" s="604"/>
      <c r="L729" s="604"/>
      <c r="M729" s="604"/>
      <c r="N729" s="604"/>
      <c r="O729" s="604"/>
      <c r="P729" s="604"/>
      <c r="Q729" s="604"/>
      <c r="R729" s="604"/>
      <c r="S729" s="604"/>
      <c r="T729" s="604"/>
      <c r="U729" s="604"/>
      <c r="V729" s="604"/>
      <c r="W729" s="604"/>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5"/>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7" customHeight="1" thickBot="1" x14ac:dyDescent="0.2">
      <c r="A731" s="643" t="s">
        <v>257</v>
      </c>
      <c r="B731" s="644"/>
      <c r="C731" s="644"/>
      <c r="D731" s="644"/>
      <c r="E731" s="645"/>
      <c r="F731" s="603" t="s">
        <v>656</v>
      </c>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5"/>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54" t="s">
        <v>257</v>
      </c>
      <c r="B733" s="755"/>
      <c r="C733" s="755"/>
      <c r="D733" s="755"/>
      <c r="E733" s="756"/>
      <c r="F733" s="772" t="s">
        <v>657</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597" t="s">
        <v>35</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7"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80" t="s">
        <v>493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616</v>
      </c>
      <c r="F737" s="111"/>
      <c r="G737" s="111"/>
      <c r="H737" s="111"/>
      <c r="I737" s="111"/>
      <c r="J737" s="111"/>
      <c r="K737" s="111"/>
      <c r="L737" s="111"/>
      <c r="M737" s="111"/>
      <c r="N737" s="112" t="s">
        <v>358</v>
      </c>
      <c r="O737" s="112"/>
      <c r="P737" s="112"/>
      <c r="Q737" s="112"/>
      <c r="R737" s="111" t="s">
        <v>625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9" t="s">
        <v>597</v>
      </c>
      <c r="S738" s="111"/>
      <c r="T738" s="111"/>
      <c r="U738" s="111"/>
      <c r="V738" s="111"/>
      <c r="W738" s="111"/>
      <c r="X738" s="111"/>
      <c r="Y738" s="111"/>
      <c r="Z738" s="111"/>
      <c r="AA738" s="112" t="s">
        <v>480</v>
      </c>
      <c r="AB738" s="112"/>
      <c r="AC738" s="112"/>
      <c r="AD738" s="112"/>
      <c r="AE738" s="119" t="s">
        <v>598</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565</v>
      </c>
      <c r="F739" s="127"/>
      <c r="G739" s="127"/>
      <c r="H739" s="91" t="str">
        <f>IF(E739="", "", "(")</f>
        <v>(</v>
      </c>
      <c r="I739" s="106"/>
      <c r="J739" s="106"/>
      <c r="K739" s="91" t="str">
        <f>IF(OR(I739="　", I739=""), "", "-")</f>
        <v/>
      </c>
      <c r="L739" s="107">
        <v>2</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 customHeight="1" thickBo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531</v>
      </c>
      <c r="B779" s="767"/>
      <c r="C779" s="767"/>
      <c r="D779" s="767"/>
      <c r="E779" s="767"/>
      <c r="F779" s="768"/>
      <c r="G779" s="436" t="s">
        <v>599</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639</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9"/>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33" t="s">
        <v>19</v>
      </c>
      <c r="Z780" s="434"/>
      <c r="AA780" s="434"/>
      <c r="AB780" s="446"/>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33" t="s">
        <v>19</v>
      </c>
      <c r="AV780" s="434"/>
      <c r="AW780" s="434"/>
      <c r="AX780" s="435"/>
    </row>
    <row r="781" spans="1:50" ht="24.75" customHeight="1" x14ac:dyDescent="0.15">
      <c r="A781" s="559"/>
      <c r="B781" s="769"/>
      <c r="C781" s="769"/>
      <c r="D781" s="769"/>
      <c r="E781" s="769"/>
      <c r="F781" s="770"/>
      <c r="G781" s="454" t="s">
        <v>600</v>
      </c>
      <c r="H781" s="583"/>
      <c r="I781" s="583"/>
      <c r="J781" s="583"/>
      <c r="K781" s="584"/>
      <c r="L781" s="457" t="s">
        <v>626</v>
      </c>
      <c r="M781" s="585"/>
      <c r="N781" s="585"/>
      <c r="O781" s="585"/>
      <c r="P781" s="585"/>
      <c r="Q781" s="585"/>
      <c r="R781" s="585"/>
      <c r="S781" s="585"/>
      <c r="T781" s="585"/>
      <c r="U781" s="585"/>
      <c r="V781" s="585"/>
      <c r="W781" s="585"/>
      <c r="X781" s="586"/>
      <c r="Y781" s="460">
        <v>33</v>
      </c>
      <c r="Z781" s="461"/>
      <c r="AA781" s="461"/>
      <c r="AB781" s="463"/>
      <c r="AC781" s="454" t="s">
        <v>637</v>
      </c>
      <c r="AD781" s="583"/>
      <c r="AE781" s="583"/>
      <c r="AF781" s="583"/>
      <c r="AG781" s="584"/>
      <c r="AH781" s="457" t="s">
        <v>636</v>
      </c>
      <c r="AI781" s="458"/>
      <c r="AJ781" s="458"/>
      <c r="AK781" s="458"/>
      <c r="AL781" s="458"/>
      <c r="AM781" s="458"/>
      <c r="AN781" s="458"/>
      <c r="AO781" s="458"/>
      <c r="AP781" s="458"/>
      <c r="AQ781" s="458"/>
      <c r="AR781" s="458"/>
      <c r="AS781" s="458"/>
      <c r="AT781" s="459"/>
      <c r="AU781" s="460">
        <v>3</v>
      </c>
      <c r="AV781" s="461"/>
      <c r="AW781" s="461"/>
      <c r="AX781" s="462"/>
    </row>
    <row r="782" spans="1:50" ht="24.75" customHeight="1" x14ac:dyDescent="0.15">
      <c r="A782" s="559"/>
      <c r="B782" s="769"/>
      <c r="C782" s="769"/>
      <c r="D782" s="769"/>
      <c r="E782" s="769"/>
      <c r="F782" s="770"/>
      <c r="G782" s="348" t="s">
        <v>601</v>
      </c>
      <c r="H782" s="349"/>
      <c r="I782" s="349"/>
      <c r="J782" s="349"/>
      <c r="K782" s="350"/>
      <c r="L782" s="401" t="s">
        <v>608</v>
      </c>
      <c r="M782" s="402"/>
      <c r="N782" s="402"/>
      <c r="O782" s="402"/>
      <c r="P782" s="402"/>
      <c r="Q782" s="402"/>
      <c r="R782" s="402"/>
      <c r="S782" s="402"/>
      <c r="T782" s="402"/>
      <c r="U782" s="402"/>
      <c r="V782" s="402"/>
      <c r="W782" s="402"/>
      <c r="X782" s="403"/>
      <c r="Y782" s="398">
        <v>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9"/>
      <c r="C783" s="769"/>
      <c r="D783" s="769"/>
      <c r="E783" s="769"/>
      <c r="F783" s="770"/>
      <c r="G783" s="348" t="s">
        <v>602</v>
      </c>
      <c r="H783" s="349"/>
      <c r="I783" s="349"/>
      <c r="J783" s="349"/>
      <c r="K783" s="350"/>
      <c r="L783" s="401"/>
      <c r="M783" s="402"/>
      <c r="N783" s="402"/>
      <c r="O783" s="402"/>
      <c r="P783" s="402"/>
      <c r="Q783" s="402"/>
      <c r="R783" s="402"/>
      <c r="S783" s="402"/>
      <c r="T783" s="402"/>
      <c r="U783" s="402"/>
      <c r="V783" s="402"/>
      <c r="W783" s="402"/>
      <c r="X783" s="403"/>
      <c r="Y783" s="398">
        <v>7</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9"/>
      <c r="C784" s="769"/>
      <c r="D784" s="769"/>
      <c r="E784" s="769"/>
      <c r="F784" s="770"/>
      <c r="G784" s="348" t="s">
        <v>605</v>
      </c>
      <c r="H784" s="349"/>
      <c r="I784" s="349"/>
      <c r="J784" s="349"/>
      <c r="K784" s="350"/>
      <c r="L784" s="401" t="s">
        <v>611</v>
      </c>
      <c r="M784" s="402"/>
      <c r="N784" s="402"/>
      <c r="O784" s="402"/>
      <c r="P784" s="402"/>
      <c r="Q784" s="402"/>
      <c r="R784" s="402"/>
      <c r="S784" s="402"/>
      <c r="T784" s="402"/>
      <c r="U784" s="402"/>
      <c r="V784" s="402"/>
      <c r="W784" s="402"/>
      <c r="X784" s="403"/>
      <c r="Y784" s="398">
        <v>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9"/>
      <c r="C785" s="769"/>
      <c r="D785" s="769"/>
      <c r="E785" s="769"/>
      <c r="F785" s="770"/>
      <c r="G785" s="348" t="s">
        <v>603</v>
      </c>
      <c r="H785" s="349"/>
      <c r="I785" s="349"/>
      <c r="J785" s="349"/>
      <c r="K785" s="350"/>
      <c r="L785" s="401" t="s">
        <v>609</v>
      </c>
      <c r="M785" s="402"/>
      <c r="N785" s="402"/>
      <c r="O785" s="402"/>
      <c r="P785" s="402"/>
      <c r="Q785" s="402"/>
      <c r="R785" s="402"/>
      <c r="S785" s="402"/>
      <c r="T785" s="402"/>
      <c r="U785" s="402"/>
      <c r="V785" s="402"/>
      <c r="W785" s="402"/>
      <c r="X785" s="403"/>
      <c r="Y785" s="398">
        <v>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9"/>
      <c r="C786" s="769"/>
      <c r="D786" s="769"/>
      <c r="E786" s="769"/>
      <c r="F786" s="770"/>
      <c r="G786" s="348" t="s">
        <v>604</v>
      </c>
      <c r="H786" s="349"/>
      <c r="I786" s="349"/>
      <c r="J786" s="349"/>
      <c r="K786" s="350"/>
      <c r="L786" s="401" t="s">
        <v>610</v>
      </c>
      <c r="M786" s="402"/>
      <c r="N786" s="402"/>
      <c r="O786" s="402"/>
      <c r="P786" s="402"/>
      <c r="Q786" s="402"/>
      <c r="R786" s="402"/>
      <c r="S786" s="402"/>
      <c r="T786" s="402"/>
      <c r="U786" s="402"/>
      <c r="V786" s="402"/>
      <c r="W786" s="402"/>
      <c r="X786" s="403"/>
      <c r="Y786" s="398">
        <v>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9"/>
      <c r="C787" s="769"/>
      <c r="D787" s="769"/>
      <c r="E787" s="769"/>
      <c r="F787" s="770"/>
      <c r="G787" s="348" t="s">
        <v>606</v>
      </c>
      <c r="H787" s="349"/>
      <c r="I787" s="349"/>
      <c r="J787" s="349"/>
      <c r="K787" s="350"/>
      <c r="L787" s="401" t="s">
        <v>627</v>
      </c>
      <c r="M787" s="402"/>
      <c r="N787" s="402"/>
      <c r="O787" s="402"/>
      <c r="P787" s="402"/>
      <c r="Q787" s="402"/>
      <c r="R787" s="402"/>
      <c r="S787" s="402"/>
      <c r="T787" s="402"/>
      <c r="U787" s="402"/>
      <c r="V787" s="402"/>
      <c r="W787" s="402"/>
      <c r="X787" s="403"/>
      <c r="Y787" s="398">
        <v>2</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9"/>
      <c r="C788" s="769"/>
      <c r="D788" s="769"/>
      <c r="E788" s="769"/>
      <c r="F788" s="770"/>
      <c r="G788" s="348" t="s">
        <v>607</v>
      </c>
      <c r="H788" s="349"/>
      <c r="I788" s="349"/>
      <c r="J788" s="349"/>
      <c r="K788" s="350"/>
      <c r="L788" s="401"/>
      <c r="M788" s="402"/>
      <c r="N788" s="402"/>
      <c r="O788" s="402"/>
      <c r="P788" s="402"/>
      <c r="Q788" s="402"/>
      <c r="R788" s="402"/>
      <c r="S788" s="402"/>
      <c r="T788" s="402"/>
      <c r="U788" s="402"/>
      <c r="V788" s="402"/>
      <c r="W788" s="402"/>
      <c r="X788" s="403"/>
      <c r="Y788" s="398">
        <v>5</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66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v>
      </c>
      <c r="AV791" s="415"/>
      <c r="AW791" s="415"/>
      <c r="AX791" s="417"/>
    </row>
    <row r="792" spans="1:50" ht="54" customHeight="1" x14ac:dyDescent="0.15">
      <c r="A792" s="559"/>
      <c r="B792" s="769"/>
      <c r="C792" s="769"/>
      <c r="D792" s="769"/>
      <c r="E792" s="769"/>
      <c r="F792" s="770"/>
      <c r="G792" s="587" t="s">
        <v>640</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587" t="s">
        <v>635</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8"/>
    </row>
    <row r="793" spans="1:50" ht="24.75" customHeight="1" x14ac:dyDescent="0.15">
      <c r="A793" s="559"/>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33" t="s">
        <v>19</v>
      </c>
      <c r="Z793" s="434"/>
      <c r="AA793" s="434"/>
      <c r="AB793" s="446"/>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33" t="s">
        <v>19</v>
      </c>
      <c r="AV793" s="434"/>
      <c r="AW793" s="434"/>
      <c r="AX793" s="435"/>
    </row>
    <row r="794" spans="1:50" ht="24.75" customHeight="1" x14ac:dyDescent="0.15">
      <c r="A794" s="559"/>
      <c r="B794" s="769"/>
      <c r="C794" s="769"/>
      <c r="D794" s="769"/>
      <c r="E794" s="769"/>
      <c r="F794" s="770"/>
      <c r="G794" s="454" t="s">
        <v>637</v>
      </c>
      <c r="H794" s="583"/>
      <c r="I794" s="583"/>
      <c r="J794" s="583"/>
      <c r="K794" s="584"/>
      <c r="L794" s="457" t="s">
        <v>644</v>
      </c>
      <c r="M794" s="458"/>
      <c r="N794" s="458"/>
      <c r="O794" s="458"/>
      <c r="P794" s="458"/>
      <c r="Q794" s="458"/>
      <c r="R794" s="458"/>
      <c r="S794" s="458"/>
      <c r="T794" s="458"/>
      <c r="U794" s="458"/>
      <c r="V794" s="458"/>
      <c r="W794" s="458"/>
      <c r="X794" s="459"/>
      <c r="Y794" s="460">
        <v>1.5</v>
      </c>
      <c r="Z794" s="461"/>
      <c r="AA794" s="461"/>
      <c r="AB794" s="463"/>
      <c r="AC794" s="454" t="s">
        <v>637</v>
      </c>
      <c r="AD794" s="583"/>
      <c r="AE794" s="583"/>
      <c r="AF794" s="583"/>
      <c r="AG794" s="584"/>
      <c r="AH794" s="457" t="s">
        <v>638</v>
      </c>
      <c r="AI794" s="458"/>
      <c r="AJ794" s="458"/>
      <c r="AK794" s="458"/>
      <c r="AL794" s="458"/>
      <c r="AM794" s="458"/>
      <c r="AN794" s="458"/>
      <c r="AO794" s="458"/>
      <c r="AP794" s="458"/>
      <c r="AQ794" s="458"/>
      <c r="AR794" s="458"/>
      <c r="AS794" s="458"/>
      <c r="AT794" s="459"/>
      <c r="AU794" s="460">
        <v>1.5</v>
      </c>
      <c r="AV794" s="461"/>
      <c r="AW794" s="461"/>
      <c r="AX794" s="462"/>
    </row>
    <row r="795" spans="1:50" ht="24.75" customHeight="1" x14ac:dyDescent="0.15">
      <c r="A795" s="559"/>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9"/>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9"/>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9"/>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9"/>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9"/>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9"/>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9"/>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9"/>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1.5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1.5</v>
      </c>
      <c r="AV804" s="415"/>
      <c r="AW804" s="415"/>
      <c r="AX804" s="417"/>
    </row>
    <row r="805" spans="1:50" ht="24.75" hidden="1" customHeight="1" x14ac:dyDescent="0.15">
      <c r="A805" s="559"/>
      <c r="B805" s="769"/>
      <c r="C805" s="769"/>
      <c r="D805" s="769"/>
      <c r="E805" s="769"/>
      <c r="F805" s="770"/>
      <c r="G805" s="436" t="s">
        <v>454</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455</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9"/>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33" t="s">
        <v>19</v>
      </c>
      <c r="Z806" s="434"/>
      <c r="AA806" s="434"/>
      <c r="AB806" s="446"/>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33" t="s">
        <v>19</v>
      </c>
      <c r="AV806" s="434"/>
      <c r="AW806" s="434"/>
      <c r="AX806" s="435"/>
    </row>
    <row r="807" spans="1:50" ht="24.75" hidden="1" customHeight="1" x14ac:dyDescent="0.15">
      <c r="A807" s="559"/>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463"/>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59"/>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9"/>
      <c r="C818" s="769"/>
      <c r="D818" s="769"/>
      <c r="E818" s="769"/>
      <c r="F818" s="770"/>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9"/>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33" t="s">
        <v>19</v>
      </c>
      <c r="Z819" s="434"/>
      <c r="AA819" s="434"/>
      <c r="AB819" s="446"/>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33" t="s">
        <v>19</v>
      </c>
      <c r="AV819" s="434"/>
      <c r="AW819" s="434"/>
      <c r="AX819" s="435"/>
    </row>
    <row r="820" spans="1:50" s="16" customFormat="1" ht="24.75" hidden="1" customHeight="1" x14ac:dyDescent="0.15">
      <c r="A820" s="559"/>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463"/>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59"/>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2" t="s">
        <v>484</v>
      </c>
      <c r="AM831" s="973"/>
      <c r="AN831" s="973"/>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83"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83" t="s">
        <v>477</v>
      </c>
      <c r="AD836" s="283"/>
      <c r="AE836" s="283"/>
      <c r="AF836" s="283"/>
      <c r="AG836" s="283"/>
      <c r="AH836" s="344" t="s">
        <v>512</v>
      </c>
      <c r="AI836" s="346"/>
      <c r="AJ836" s="346"/>
      <c r="AK836" s="346"/>
      <c r="AL836" s="346" t="s">
        <v>21</v>
      </c>
      <c r="AM836" s="346"/>
      <c r="AN836" s="346"/>
      <c r="AO836" s="429"/>
      <c r="AP836" s="430" t="s">
        <v>433</v>
      </c>
      <c r="AQ836" s="430"/>
      <c r="AR836" s="430"/>
      <c r="AS836" s="430"/>
      <c r="AT836" s="430"/>
      <c r="AU836" s="430"/>
      <c r="AV836" s="430"/>
      <c r="AW836" s="430"/>
      <c r="AX836" s="430"/>
    </row>
    <row r="837" spans="1:50" ht="140.25" customHeight="1" x14ac:dyDescent="0.15">
      <c r="A837" s="404">
        <v>1</v>
      </c>
      <c r="B837" s="404">
        <v>1</v>
      </c>
      <c r="C837" s="418" t="s">
        <v>612</v>
      </c>
      <c r="D837" s="418"/>
      <c r="E837" s="418"/>
      <c r="F837" s="418"/>
      <c r="G837" s="418"/>
      <c r="H837" s="418"/>
      <c r="I837" s="418"/>
      <c r="J837" s="419">
        <v>8021005009182</v>
      </c>
      <c r="K837" s="420"/>
      <c r="L837" s="420"/>
      <c r="M837" s="420"/>
      <c r="N837" s="420"/>
      <c r="O837" s="420"/>
      <c r="P837" s="317" t="s">
        <v>613</v>
      </c>
      <c r="Q837" s="317"/>
      <c r="R837" s="317"/>
      <c r="S837" s="317"/>
      <c r="T837" s="317"/>
      <c r="U837" s="317"/>
      <c r="V837" s="317"/>
      <c r="W837" s="317"/>
      <c r="X837" s="317"/>
      <c r="Y837" s="318">
        <v>66</v>
      </c>
      <c r="Z837" s="319"/>
      <c r="AA837" s="319"/>
      <c r="AB837" s="320"/>
      <c r="AC837" s="328" t="s">
        <v>614</v>
      </c>
      <c r="AD837" s="426"/>
      <c r="AE837" s="426"/>
      <c r="AF837" s="426"/>
      <c r="AG837" s="426"/>
      <c r="AH837" s="421">
        <v>1</v>
      </c>
      <c r="AI837" s="422"/>
      <c r="AJ837" s="422"/>
      <c r="AK837" s="422"/>
      <c r="AL837" s="325">
        <v>99</v>
      </c>
      <c r="AM837" s="326"/>
      <c r="AN837" s="326"/>
      <c r="AO837" s="327"/>
      <c r="AP837" s="321" t="s">
        <v>577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83"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83" t="s">
        <v>477</v>
      </c>
      <c r="AD869" s="283"/>
      <c r="AE869" s="283"/>
      <c r="AF869" s="283"/>
      <c r="AG869" s="283"/>
      <c r="AH869" s="344" t="s">
        <v>512</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4">
        <v>1</v>
      </c>
      <c r="B870" s="404">
        <v>1</v>
      </c>
      <c r="C870" s="427" t="s">
        <v>647</v>
      </c>
      <c r="D870" s="418"/>
      <c r="E870" s="418"/>
      <c r="F870" s="418"/>
      <c r="G870" s="418"/>
      <c r="H870" s="418"/>
      <c r="I870" s="418"/>
      <c r="J870" s="419">
        <v>2130001049402</v>
      </c>
      <c r="K870" s="420"/>
      <c r="L870" s="420"/>
      <c r="M870" s="420"/>
      <c r="N870" s="420"/>
      <c r="O870" s="420"/>
      <c r="P870" s="428" t="s">
        <v>643</v>
      </c>
      <c r="Q870" s="317"/>
      <c r="R870" s="317"/>
      <c r="S870" s="317"/>
      <c r="T870" s="317"/>
      <c r="U870" s="317"/>
      <c r="V870" s="317"/>
      <c r="W870" s="317"/>
      <c r="X870" s="317"/>
      <c r="Y870" s="318">
        <v>3</v>
      </c>
      <c r="Z870" s="319"/>
      <c r="AA870" s="319"/>
      <c r="AB870" s="320"/>
      <c r="AC870" s="328" t="s">
        <v>524</v>
      </c>
      <c r="AD870" s="426"/>
      <c r="AE870" s="426"/>
      <c r="AF870" s="426"/>
      <c r="AG870" s="426"/>
      <c r="AH870" s="421" t="s">
        <v>577</v>
      </c>
      <c r="AI870" s="422"/>
      <c r="AJ870" s="422"/>
      <c r="AK870" s="422"/>
      <c r="AL870" s="325" t="s">
        <v>577</v>
      </c>
      <c r="AM870" s="326"/>
      <c r="AN870" s="326"/>
      <c r="AO870" s="327"/>
      <c r="AP870" s="321" t="s">
        <v>577</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83"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83" t="s">
        <v>477</v>
      </c>
      <c r="AD902" s="283"/>
      <c r="AE902" s="283"/>
      <c r="AF902" s="283"/>
      <c r="AG902" s="283"/>
      <c r="AH902" s="344" t="s">
        <v>512</v>
      </c>
      <c r="AI902" s="346"/>
      <c r="AJ902" s="346"/>
      <c r="AK902" s="346"/>
      <c r="AL902" s="346" t="s">
        <v>21</v>
      </c>
      <c r="AM902" s="346"/>
      <c r="AN902" s="346"/>
      <c r="AO902" s="429"/>
      <c r="AP902" s="430" t="s">
        <v>433</v>
      </c>
      <c r="AQ902" s="430"/>
      <c r="AR902" s="430"/>
      <c r="AS902" s="430"/>
      <c r="AT902" s="430"/>
      <c r="AU902" s="430"/>
      <c r="AV902" s="430"/>
      <c r="AW902" s="430"/>
      <c r="AX902" s="430"/>
    </row>
    <row r="903" spans="1:50" ht="57" customHeight="1" x14ac:dyDescent="0.15">
      <c r="A903" s="404">
        <v>1</v>
      </c>
      <c r="B903" s="404">
        <v>1</v>
      </c>
      <c r="C903" s="427" t="s">
        <v>641</v>
      </c>
      <c r="D903" s="418"/>
      <c r="E903" s="418"/>
      <c r="F903" s="418"/>
      <c r="G903" s="418"/>
      <c r="H903" s="418"/>
      <c r="I903" s="418"/>
      <c r="J903" s="419" t="s">
        <v>648</v>
      </c>
      <c r="K903" s="420"/>
      <c r="L903" s="420"/>
      <c r="M903" s="420"/>
      <c r="N903" s="420"/>
      <c r="O903" s="420"/>
      <c r="P903" s="428" t="s">
        <v>645</v>
      </c>
      <c r="Q903" s="317"/>
      <c r="R903" s="317"/>
      <c r="S903" s="317"/>
      <c r="T903" s="317"/>
      <c r="U903" s="317"/>
      <c r="V903" s="317"/>
      <c r="W903" s="317"/>
      <c r="X903" s="317"/>
      <c r="Y903" s="318">
        <v>1.5</v>
      </c>
      <c r="Z903" s="319"/>
      <c r="AA903" s="319"/>
      <c r="AB903" s="320"/>
      <c r="AC903" s="328" t="s">
        <v>524</v>
      </c>
      <c r="AD903" s="426"/>
      <c r="AE903" s="426"/>
      <c r="AF903" s="426"/>
      <c r="AG903" s="426"/>
      <c r="AH903" s="421" t="s">
        <v>577</v>
      </c>
      <c r="AI903" s="422"/>
      <c r="AJ903" s="422"/>
      <c r="AK903" s="422"/>
      <c r="AL903" s="325" t="s">
        <v>577</v>
      </c>
      <c r="AM903" s="326"/>
      <c r="AN903" s="326"/>
      <c r="AO903" s="327"/>
      <c r="AP903" s="321" t="s">
        <v>577</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8.450000000000003"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83"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83" t="s">
        <v>477</v>
      </c>
      <c r="AD935" s="283"/>
      <c r="AE935" s="283"/>
      <c r="AF935" s="283"/>
      <c r="AG935" s="283"/>
      <c r="AH935" s="344" t="s">
        <v>512</v>
      </c>
      <c r="AI935" s="346"/>
      <c r="AJ935" s="346"/>
      <c r="AK935" s="346"/>
      <c r="AL935" s="346" t="s">
        <v>21</v>
      </c>
      <c r="AM935" s="346"/>
      <c r="AN935" s="346"/>
      <c r="AO935" s="429"/>
      <c r="AP935" s="430" t="s">
        <v>433</v>
      </c>
      <c r="AQ935" s="430"/>
      <c r="AR935" s="430"/>
      <c r="AS935" s="430"/>
      <c r="AT935" s="430"/>
      <c r="AU935" s="430"/>
      <c r="AV935" s="430"/>
      <c r="AW935" s="430"/>
      <c r="AX935" s="430"/>
    </row>
    <row r="936" spans="1:50" ht="87.95" customHeight="1" x14ac:dyDescent="0.15">
      <c r="A936" s="404">
        <v>1</v>
      </c>
      <c r="B936" s="404">
        <v>1</v>
      </c>
      <c r="C936" s="427" t="s">
        <v>642</v>
      </c>
      <c r="D936" s="418"/>
      <c r="E936" s="418"/>
      <c r="F936" s="418"/>
      <c r="G936" s="418"/>
      <c r="H936" s="418"/>
      <c r="I936" s="418"/>
      <c r="J936" s="419" t="s">
        <v>648</v>
      </c>
      <c r="K936" s="420"/>
      <c r="L936" s="420"/>
      <c r="M936" s="420"/>
      <c r="N936" s="420"/>
      <c r="O936" s="420"/>
      <c r="P936" s="428" t="s">
        <v>646</v>
      </c>
      <c r="Q936" s="317"/>
      <c r="R936" s="317"/>
      <c r="S936" s="317"/>
      <c r="T936" s="317"/>
      <c r="U936" s="317"/>
      <c r="V936" s="317"/>
      <c r="W936" s="317"/>
      <c r="X936" s="317"/>
      <c r="Y936" s="318">
        <v>1.5</v>
      </c>
      <c r="Z936" s="319"/>
      <c r="AA936" s="319"/>
      <c r="AB936" s="320"/>
      <c r="AC936" s="328" t="s">
        <v>524</v>
      </c>
      <c r="AD936" s="426"/>
      <c r="AE936" s="426"/>
      <c r="AF936" s="426"/>
      <c r="AG936" s="426"/>
      <c r="AH936" s="421" t="s">
        <v>577</v>
      </c>
      <c r="AI936" s="422"/>
      <c r="AJ936" s="422"/>
      <c r="AK936" s="422"/>
      <c r="AL936" s="325" t="s">
        <v>577</v>
      </c>
      <c r="AM936" s="326"/>
      <c r="AN936" s="326"/>
      <c r="AO936" s="327"/>
      <c r="AP936" s="321" t="s">
        <v>577</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83"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83" t="s">
        <v>477</v>
      </c>
      <c r="AD968" s="283"/>
      <c r="AE968" s="283"/>
      <c r="AF968" s="283"/>
      <c r="AG968" s="283"/>
      <c r="AH968" s="344" t="s">
        <v>512</v>
      </c>
      <c r="AI968" s="346"/>
      <c r="AJ968" s="346"/>
      <c r="AK968" s="346"/>
      <c r="AL968" s="346" t="s">
        <v>21</v>
      </c>
      <c r="AM968" s="346"/>
      <c r="AN968" s="346"/>
      <c r="AO968" s="429"/>
      <c r="AP968" s="430" t="s">
        <v>433</v>
      </c>
      <c r="AQ968" s="430"/>
      <c r="AR968" s="430"/>
      <c r="AS968" s="430"/>
      <c r="AT968" s="430"/>
      <c r="AU968" s="430"/>
      <c r="AV968" s="430"/>
      <c r="AW968" s="430"/>
      <c r="AX968" s="430"/>
    </row>
    <row r="969" spans="1:50" ht="30"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83"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83" t="s">
        <v>477</v>
      </c>
      <c r="AD1001" s="283"/>
      <c r="AE1001" s="283"/>
      <c r="AF1001" s="283"/>
      <c r="AG1001" s="283"/>
      <c r="AH1001" s="344" t="s">
        <v>512</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83"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83" t="s">
        <v>477</v>
      </c>
      <c r="AD1034" s="283"/>
      <c r="AE1034" s="283"/>
      <c r="AF1034" s="283"/>
      <c r="AG1034" s="283"/>
      <c r="AH1034" s="344" t="s">
        <v>512</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83"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83" t="s">
        <v>477</v>
      </c>
      <c r="AD1067" s="283"/>
      <c r="AE1067" s="283"/>
      <c r="AF1067" s="283"/>
      <c r="AG1067" s="283"/>
      <c r="AH1067" s="344" t="s">
        <v>512</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465</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4" t="s">
        <v>484</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4"/>
      <c r="B1101" s="404"/>
      <c r="C1101" s="283" t="s">
        <v>397</v>
      </c>
      <c r="D1101" s="899"/>
      <c r="E1101" s="283" t="s">
        <v>396</v>
      </c>
      <c r="F1101" s="899"/>
      <c r="G1101" s="899"/>
      <c r="H1101" s="899"/>
      <c r="I1101" s="899"/>
      <c r="J1101" s="283" t="s">
        <v>432</v>
      </c>
      <c r="K1101" s="283"/>
      <c r="L1101" s="283"/>
      <c r="M1101" s="283"/>
      <c r="N1101" s="283"/>
      <c r="O1101" s="283"/>
      <c r="P1101" s="344" t="s">
        <v>27</v>
      </c>
      <c r="Q1101" s="344"/>
      <c r="R1101" s="344"/>
      <c r="S1101" s="344"/>
      <c r="T1101" s="344"/>
      <c r="U1101" s="344"/>
      <c r="V1101" s="344"/>
      <c r="W1101" s="344"/>
      <c r="X1101" s="344"/>
      <c r="Y1101" s="283" t="s">
        <v>434</v>
      </c>
      <c r="Z1101" s="899"/>
      <c r="AA1101" s="899"/>
      <c r="AB1101" s="899"/>
      <c r="AC1101" s="283" t="s">
        <v>377</v>
      </c>
      <c r="AD1101" s="283"/>
      <c r="AE1101" s="283"/>
      <c r="AF1101" s="283"/>
      <c r="AG1101" s="283"/>
      <c r="AH1101" s="344" t="s">
        <v>391</v>
      </c>
      <c r="AI1101" s="345"/>
      <c r="AJ1101" s="345"/>
      <c r="AK1101" s="345"/>
      <c r="AL1101" s="345" t="s">
        <v>21</v>
      </c>
      <c r="AM1101" s="345"/>
      <c r="AN1101" s="345"/>
      <c r="AO1101" s="902"/>
      <c r="AP1101" s="430" t="s">
        <v>466</v>
      </c>
      <c r="AQ1101" s="430"/>
      <c r="AR1101" s="430"/>
      <c r="AS1101" s="430"/>
      <c r="AT1101" s="430"/>
      <c r="AU1101" s="430"/>
      <c r="AV1101" s="430"/>
      <c r="AW1101" s="430"/>
      <c r="AX1101" s="430"/>
    </row>
    <row r="1102" spans="1:50" ht="30" customHeight="1" x14ac:dyDescent="0.15">
      <c r="A1102" s="404">
        <v>1</v>
      </c>
      <c r="B1102" s="404">
        <v>1</v>
      </c>
      <c r="C1102" s="901"/>
      <c r="D1102" s="901"/>
      <c r="E1102" s="900"/>
      <c r="F1102" s="900"/>
      <c r="G1102" s="900"/>
      <c r="H1102" s="900"/>
      <c r="I1102" s="90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901"/>
      <c r="D1119" s="901"/>
      <c r="E1119" s="260"/>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H870:AK870"/>
    <mergeCell ref="AL870:AO870"/>
    <mergeCell ref="AP870:AX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81" priority="14027">
      <formula>IF(RIGHT(TEXT(P14,"0.#"),1)=".",FALSE,TRUE)</formula>
    </cfRule>
    <cfRule type="expression" dxfId="2780" priority="14028">
      <formula>IF(RIGHT(TEXT(P14,"0.#"),1)=".",TRUE,FALSE)</formula>
    </cfRule>
  </conditionalFormatting>
  <conditionalFormatting sqref="AE32">
    <cfRule type="expression" dxfId="2779" priority="14017">
      <formula>IF(RIGHT(TEXT(AE32,"0.#"),1)=".",FALSE,TRUE)</formula>
    </cfRule>
    <cfRule type="expression" dxfId="2778" priority="14018">
      <formula>IF(RIGHT(TEXT(AE32,"0.#"),1)=".",TRUE,FALSE)</formula>
    </cfRule>
  </conditionalFormatting>
  <conditionalFormatting sqref="P18:AX18">
    <cfRule type="expression" dxfId="2777" priority="13903">
      <formula>IF(RIGHT(TEXT(P18,"0.#"),1)=".",FALSE,TRUE)</formula>
    </cfRule>
    <cfRule type="expression" dxfId="2776" priority="13904">
      <formula>IF(RIGHT(TEXT(P18,"0.#"),1)=".",TRUE,FALSE)</formula>
    </cfRule>
  </conditionalFormatting>
  <conditionalFormatting sqref="Y782">
    <cfRule type="expression" dxfId="2775" priority="13899">
      <formula>IF(RIGHT(TEXT(Y782,"0.#"),1)=".",FALSE,TRUE)</formula>
    </cfRule>
    <cfRule type="expression" dxfId="2774" priority="13900">
      <formula>IF(RIGHT(TEXT(Y782,"0.#"),1)=".",TRUE,FALSE)</formula>
    </cfRule>
  </conditionalFormatting>
  <conditionalFormatting sqref="Y791">
    <cfRule type="expression" dxfId="2773" priority="13895">
      <formula>IF(RIGHT(TEXT(Y791,"0.#"),1)=".",FALSE,TRUE)</formula>
    </cfRule>
    <cfRule type="expression" dxfId="2772" priority="13896">
      <formula>IF(RIGHT(TEXT(Y791,"0.#"),1)=".",TRUE,FALSE)</formula>
    </cfRule>
  </conditionalFormatting>
  <conditionalFormatting sqref="Y822:Y829 Y820 Y809:Y816 Y807 Y796:Y803 Y794">
    <cfRule type="expression" dxfId="2771" priority="13677">
      <formula>IF(RIGHT(TEXT(Y794,"0.#"),1)=".",FALSE,TRUE)</formula>
    </cfRule>
    <cfRule type="expression" dxfId="2770" priority="13678">
      <formula>IF(RIGHT(TEXT(Y794,"0.#"),1)=".",TRUE,FALSE)</formula>
    </cfRule>
  </conditionalFormatting>
  <conditionalFormatting sqref="P13:AX13 P15:AQ17 AR15:AX15">
    <cfRule type="expression" dxfId="2769" priority="13725">
      <formula>IF(RIGHT(TEXT(P13,"0.#"),1)=".",FALSE,TRUE)</formula>
    </cfRule>
    <cfRule type="expression" dxfId="2768" priority="13726">
      <formula>IF(RIGHT(TEXT(P13,"0.#"),1)=".",TRUE,FALSE)</formula>
    </cfRule>
  </conditionalFormatting>
  <conditionalFormatting sqref="P19:AJ19">
    <cfRule type="expression" dxfId="2767" priority="13723">
      <formula>IF(RIGHT(TEXT(P19,"0.#"),1)=".",FALSE,TRUE)</formula>
    </cfRule>
    <cfRule type="expression" dxfId="2766" priority="13724">
      <formula>IF(RIGHT(TEXT(P19,"0.#"),1)=".",TRUE,FALSE)</formula>
    </cfRule>
  </conditionalFormatting>
  <conditionalFormatting sqref="AE101 AQ101">
    <cfRule type="expression" dxfId="2765" priority="13715">
      <formula>IF(RIGHT(TEXT(AE101,"0.#"),1)=".",FALSE,TRUE)</formula>
    </cfRule>
    <cfRule type="expression" dxfId="2764" priority="13716">
      <formula>IF(RIGHT(TEXT(AE101,"0.#"),1)=".",TRUE,FALSE)</formula>
    </cfRule>
  </conditionalFormatting>
  <conditionalFormatting sqref="Y783 Y781 Y787:Y790">
    <cfRule type="expression" dxfId="2763" priority="13701">
      <formula>IF(RIGHT(TEXT(Y781,"0.#"),1)=".",FALSE,TRUE)</formula>
    </cfRule>
    <cfRule type="expression" dxfId="2762" priority="13702">
      <formula>IF(RIGHT(TEXT(Y781,"0.#"),1)=".",TRUE,FALSE)</formula>
    </cfRule>
  </conditionalFormatting>
  <conditionalFormatting sqref="AU791">
    <cfRule type="expression" dxfId="2761" priority="13697">
      <formula>IF(RIGHT(TEXT(AU791,"0.#"),1)=".",FALSE,TRUE)</formula>
    </cfRule>
    <cfRule type="expression" dxfId="2760" priority="13698">
      <formula>IF(RIGHT(TEXT(AU791,"0.#"),1)=".",TRUE,FALSE)</formula>
    </cfRule>
  </conditionalFormatting>
  <conditionalFormatting sqref="AU788:AU790">
    <cfRule type="expression" dxfId="2759" priority="13695">
      <formula>IF(RIGHT(TEXT(AU788,"0.#"),1)=".",FALSE,TRUE)</formula>
    </cfRule>
    <cfRule type="expression" dxfId="2758" priority="13696">
      <formula>IF(RIGHT(TEXT(AU788,"0.#"),1)=".",TRUE,FALSE)</formula>
    </cfRule>
  </conditionalFormatting>
  <conditionalFormatting sqref="Y821 Y808 Y795">
    <cfRule type="expression" dxfId="2757" priority="13681">
      <formula>IF(RIGHT(TEXT(Y795,"0.#"),1)=".",FALSE,TRUE)</formula>
    </cfRule>
    <cfRule type="expression" dxfId="2756" priority="13682">
      <formula>IF(RIGHT(TEXT(Y795,"0.#"),1)=".",TRUE,FALSE)</formula>
    </cfRule>
  </conditionalFormatting>
  <conditionalFormatting sqref="Y830 Y817 Y804">
    <cfRule type="expression" dxfId="2755" priority="13679">
      <formula>IF(RIGHT(TEXT(Y804,"0.#"),1)=".",FALSE,TRUE)</formula>
    </cfRule>
    <cfRule type="expression" dxfId="2754" priority="13680">
      <formula>IF(RIGHT(TEXT(Y804,"0.#"),1)=".",TRUE,FALSE)</formula>
    </cfRule>
  </conditionalFormatting>
  <conditionalFormatting sqref="AU821 AU808 AU795">
    <cfRule type="expression" dxfId="2753" priority="13675">
      <formula>IF(RIGHT(TEXT(AU795,"0.#"),1)=".",FALSE,TRUE)</formula>
    </cfRule>
    <cfRule type="expression" dxfId="2752" priority="13676">
      <formula>IF(RIGHT(TEXT(AU795,"0.#"),1)=".",TRUE,FALSE)</formula>
    </cfRule>
  </conditionalFormatting>
  <conditionalFormatting sqref="AU830 AU817 AU804">
    <cfRule type="expression" dxfId="2751" priority="13673">
      <formula>IF(RIGHT(TEXT(AU804,"0.#"),1)=".",FALSE,TRUE)</formula>
    </cfRule>
    <cfRule type="expression" dxfId="2750" priority="13674">
      <formula>IF(RIGHT(TEXT(AU804,"0.#"),1)=".",TRUE,FALSE)</formula>
    </cfRule>
  </conditionalFormatting>
  <conditionalFormatting sqref="AU822:AU829 AU820 AU809:AU816 AU807 AU796:AU803 AU794">
    <cfRule type="expression" dxfId="2749" priority="13671">
      <formula>IF(RIGHT(TEXT(AU794,"0.#"),1)=".",FALSE,TRUE)</formula>
    </cfRule>
    <cfRule type="expression" dxfId="2748" priority="13672">
      <formula>IF(RIGHT(TEXT(AU794,"0.#"),1)=".",TRUE,FALSE)</formula>
    </cfRule>
  </conditionalFormatting>
  <conditionalFormatting sqref="AM87">
    <cfRule type="expression" dxfId="2747" priority="13325">
      <formula>IF(RIGHT(TEXT(AM87,"0.#"),1)=".",FALSE,TRUE)</formula>
    </cfRule>
    <cfRule type="expression" dxfId="2746" priority="13326">
      <formula>IF(RIGHT(TEXT(AM87,"0.#"),1)=".",TRUE,FALSE)</formula>
    </cfRule>
  </conditionalFormatting>
  <conditionalFormatting sqref="AE55">
    <cfRule type="expression" dxfId="2745" priority="13393">
      <formula>IF(RIGHT(TEXT(AE55,"0.#"),1)=".",FALSE,TRUE)</formula>
    </cfRule>
    <cfRule type="expression" dxfId="2744" priority="13394">
      <formula>IF(RIGHT(TEXT(AE55,"0.#"),1)=".",TRUE,FALSE)</formula>
    </cfRule>
  </conditionalFormatting>
  <conditionalFormatting sqref="AI55">
    <cfRule type="expression" dxfId="2743" priority="13391">
      <formula>IF(RIGHT(TEXT(AI55,"0.#"),1)=".",FALSE,TRUE)</formula>
    </cfRule>
    <cfRule type="expression" dxfId="2742" priority="13392">
      <formula>IF(RIGHT(TEXT(AI55,"0.#"),1)=".",TRUE,FALSE)</formula>
    </cfRule>
  </conditionalFormatting>
  <conditionalFormatting sqref="AM34">
    <cfRule type="expression" dxfId="2741" priority="13471">
      <formula>IF(RIGHT(TEXT(AM34,"0.#"),1)=".",FALSE,TRUE)</formula>
    </cfRule>
    <cfRule type="expression" dxfId="2740" priority="13472">
      <formula>IF(RIGHT(TEXT(AM34,"0.#"),1)=".",TRUE,FALSE)</formula>
    </cfRule>
  </conditionalFormatting>
  <conditionalFormatting sqref="AE33">
    <cfRule type="expression" dxfId="2739" priority="13485">
      <formula>IF(RIGHT(TEXT(AE33,"0.#"),1)=".",FALSE,TRUE)</formula>
    </cfRule>
    <cfRule type="expression" dxfId="2738" priority="13486">
      <formula>IF(RIGHT(TEXT(AE33,"0.#"),1)=".",TRUE,FALSE)</formula>
    </cfRule>
  </conditionalFormatting>
  <conditionalFormatting sqref="AE34">
    <cfRule type="expression" dxfId="2737" priority="13483">
      <formula>IF(RIGHT(TEXT(AE34,"0.#"),1)=".",FALSE,TRUE)</formula>
    </cfRule>
    <cfRule type="expression" dxfId="2736" priority="13484">
      <formula>IF(RIGHT(TEXT(AE34,"0.#"),1)=".",TRUE,FALSE)</formula>
    </cfRule>
  </conditionalFormatting>
  <conditionalFormatting sqref="AI34">
    <cfRule type="expression" dxfId="2735" priority="13481">
      <formula>IF(RIGHT(TEXT(AI34,"0.#"),1)=".",FALSE,TRUE)</formula>
    </cfRule>
    <cfRule type="expression" dxfId="2734" priority="13482">
      <formula>IF(RIGHT(TEXT(AI34,"0.#"),1)=".",TRUE,FALSE)</formula>
    </cfRule>
  </conditionalFormatting>
  <conditionalFormatting sqref="AI33">
    <cfRule type="expression" dxfId="2733" priority="13479">
      <formula>IF(RIGHT(TEXT(AI33,"0.#"),1)=".",FALSE,TRUE)</formula>
    </cfRule>
    <cfRule type="expression" dxfId="2732" priority="13480">
      <formula>IF(RIGHT(TEXT(AI33,"0.#"),1)=".",TRUE,FALSE)</formula>
    </cfRule>
  </conditionalFormatting>
  <conditionalFormatting sqref="AI32">
    <cfRule type="expression" dxfId="2731" priority="13477">
      <formula>IF(RIGHT(TEXT(AI32,"0.#"),1)=".",FALSE,TRUE)</formula>
    </cfRule>
    <cfRule type="expression" dxfId="2730" priority="13478">
      <formula>IF(RIGHT(TEXT(AI32,"0.#"),1)=".",TRUE,FALSE)</formula>
    </cfRule>
  </conditionalFormatting>
  <conditionalFormatting sqref="AM32">
    <cfRule type="expression" dxfId="2729" priority="13475">
      <formula>IF(RIGHT(TEXT(AM32,"0.#"),1)=".",FALSE,TRUE)</formula>
    </cfRule>
    <cfRule type="expression" dxfId="2728" priority="13476">
      <formula>IF(RIGHT(TEXT(AM32,"0.#"),1)=".",TRUE,FALSE)</formula>
    </cfRule>
  </conditionalFormatting>
  <conditionalFormatting sqref="AM33">
    <cfRule type="expression" dxfId="2727" priority="13473">
      <formula>IF(RIGHT(TEXT(AM33,"0.#"),1)=".",FALSE,TRUE)</formula>
    </cfRule>
    <cfRule type="expression" dxfId="2726" priority="13474">
      <formula>IF(RIGHT(TEXT(AM33,"0.#"),1)=".",TRUE,FALSE)</formula>
    </cfRule>
  </conditionalFormatting>
  <conditionalFormatting sqref="AQ32:AQ34">
    <cfRule type="expression" dxfId="2725" priority="13465">
      <formula>IF(RIGHT(TEXT(AQ32,"0.#"),1)=".",FALSE,TRUE)</formula>
    </cfRule>
    <cfRule type="expression" dxfId="2724" priority="13466">
      <formula>IF(RIGHT(TEXT(AQ32,"0.#"),1)=".",TRUE,FALSE)</formula>
    </cfRule>
  </conditionalFormatting>
  <conditionalFormatting sqref="AU32:AU34">
    <cfRule type="expression" dxfId="2723" priority="13463">
      <formula>IF(RIGHT(TEXT(AU32,"0.#"),1)=".",FALSE,TRUE)</formula>
    </cfRule>
    <cfRule type="expression" dxfId="2722" priority="13464">
      <formula>IF(RIGHT(TEXT(AU32,"0.#"),1)=".",TRUE,FALSE)</formula>
    </cfRule>
  </conditionalFormatting>
  <conditionalFormatting sqref="AE53">
    <cfRule type="expression" dxfId="2721" priority="13397">
      <formula>IF(RIGHT(TEXT(AE53,"0.#"),1)=".",FALSE,TRUE)</formula>
    </cfRule>
    <cfRule type="expression" dxfId="2720" priority="13398">
      <formula>IF(RIGHT(TEXT(AE53,"0.#"),1)=".",TRUE,FALSE)</formula>
    </cfRule>
  </conditionalFormatting>
  <conditionalFormatting sqref="AE54">
    <cfRule type="expression" dxfId="2719" priority="13395">
      <formula>IF(RIGHT(TEXT(AE54,"0.#"),1)=".",FALSE,TRUE)</formula>
    </cfRule>
    <cfRule type="expression" dxfId="2718" priority="13396">
      <formula>IF(RIGHT(TEXT(AE54,"0.#"),1)=".",TRUE,FALSE)</formula>
    </cfRule>
  </conditionalFormatting>
  <conditionalFormatting sqref="AI54">
    <cfRule type="expression" dxfId="2717" priority="13389">
      <formula>IF(RIGHT(TEXT(AI54,"0.#"),1)=".",FALSE,TRUE)</formula>
    </cfRule>
    <cfRule type="expression" dxfId="2716" priority="13390">
      <formula>IF(RIGHT(TEXT(AI54,"0.#"),1)=".",TRUE,FALSE)</formula>
    </cfRule>
  </conditionalFormatting>
  <conditionalFormatting sqref="AI53">
    <cfRule type="expression" dxfId="2715" priority="13387">
      <formula>IF(RIGHT(TEXT(AI53,"0.#"),1)=".",FALSE,TRUE)</formula>
    </cfRule>
    <cfRule type="expression" dxfId="2714" priority="13388">
      <formula>IF(RIGHT(TEXT(AI53,"0.#"),1)=".",TRUE,FALSE)</formula>
    </cfRule>
  </conditionalFormatting>
  <conditionalFormatting sqref="AM53">
    <cfRule type="expression" dxfId="2713" priority="13385">
      <formula>IF(RIGHT(TEXT(AM53,"0.#"),1)=".",FALSE,TRUE)</formula>
    </cfRule>
    <cfRule type="expression" dxfId="2712" priority="13386">
      <formula>IF(RIGHT(TEXT(AM53,"0.#"),1)=".",TRUE,FALSE)</formula>
    </cfRule>
  </conditionalFormatting>
  <conditionalFormatting sqref="AM54">
    <cfRule type="expression" dxfId="2711" priority="13383">
      <formula>IF(RIGHT(TEXT(AM54,"0.#"),1)=".",FALSE,TRUE)</formula>
    </cfRule>
    <cfRule type="expression" dxfId="2710" priority="13384">
      <formula>IF(RIGHT(TEXT(AM54,"0.#"),1)=".",TRUE,FALSE)</formula>
    </cfRule>
  </conditionalFormatting>
  <conditionalFormatting sqref="AM55">
    <cfRule type="expression" dxfId="2709" priority="13381">
      <formula>IF(RIGHT(TEXT(AM55,"0.#"),1)=".",FALSE,TRUE)</formula>
    </cfRule>
    <cfRule type="expression" dxfId="2708" priority="13382">
      <formula>IF(RIGHT(TEXT(AM55,"0.#"),1)=".",TRUE,FALSE)</formula>
    </cfRule>
  </conditionalFormatting>
  <conditionalFormatting sqref="AE60">
    <cfRule type="expression" dxfId="2707" priority="13367">
      <formula>IF(RIGHT(TEXT(AE60,"0.#"),1)=".",FALSE,TRUE)</formula>
    </cfRule>
    <cfRule type="expression" dxfId="2706" priority="13368">
      <formula>IF(RIGHT(TEXT(AE60,"0.#"),1)=".",TRUE,FALSE)</formula>
    </cfRule>
  </conditionalFormatting>
  <conditionalFormatting sqref="AE61">
    <cfRule type="expression" dxfId="2705" priority="13365">
      <formula>IF(RIGHT(TEXT(AE61,"0.#"),1)=".",FALSE,TRUE)</formula>
    </cfRule>
    <cfRule type="expression" dxfId="2704" priority="13366">
      <formula>IF(RIGHT(TEXT(AE61,"0.#"),1)=".",TRUE,FALSE)</formula>
    </cfRule>
  </conditionalFormatting>
  <conditionalFormatting sqref="AE62">
    <cfRule type="expression" dxfId="2703" priority="13363">
      <formula>IF(RIGHT(TEXT(AE62,"0.#"),1)=".",FALSE,TRUE)</formula>
    </cfRule>
    <cfRule type="expression" dxfId="2702" priority="13364">
      <formula>IF(RIGHT(TEXT(AE62,"0.#"),1)=".",TRUE,FALSE)</formula>
    </cfRule>
  </conditionalFormatting>
  <conditionalFormatting sqref="AI62">
    <cfRule type="expression" dxfId="2701" priority="13361">
      <formula>IF(RIGHT(TEXT(AI62,"0.#"),1)=".",FALSE,TRUE)</formula>
    </cfRule>
    <cfRule type="expression" dxfId="2700" priority="13362">
      <formula>IF(RIGHT(TEXT(AI62,"0.#"),1)=".",TRUE,FALSE)</formula>
    </cfRule>
  </conditionalFormatting>
  <conditionalFormatting sqref="AI61">
    <cfRule type="expression" dxfId="2699" priority="13359">
      <formula>IF(RIGHT(TEXT(AI61,"0.#"),1)=".",FALSE,TRUE)</formula>
    </cfRule>
    <cfRule type="expression" dxfId="2698" priority="13360">
      <formula>IF(RIGHT(TEXT(AI61,"0.#"),1)=".",TRUE,FALSE)</formula>
    </cfRule>
  </conditionalFormatting>
  <conditionalFormatting sqref="AI60">
    <cfRule type="expression" dxfId="2697" priority="13357">
      <formula>IF(RIGHT(TEXT(AI60,"0.#"),1)=".",FALSE,TRUE)</formula>
    </cfRule>
    <cfRule type="expression" dxfId="2696" priority="13358">
      <formula>IF(RIGHT(TEXT(AI60,"0.#"),1)=".",TRUE,FALSE)</formula>
    </cfRule>
  </conditionalFormatting>
  <conditionalFormatting sqref="AM60">
    <cfRule type="expression" dxfId="2695" priority="13355">
      <formula>IF(RIGHT(TEXT(AM60,"0.#"),1)=".",FALSE,TRUE)</formula>
    </cfRule>
    <cfRule type="expression" dxfId="2694" priority="13356">
      <formula>IF(RIGHT(TEXT(AM60,"0.#"),1)=".",TRUE,FALSE)</formula>
    </cfRule>
  </conditionalFormatting>
  <conditionalFormatting sqref="AM61">
    <cfRule type="expression" dxfId="2693" priority="13353">
      <formula>IF(RIGHT(TEXT(AM61,"0.#"),1)=".",FALSE,TRUE)</formula>
    </cfRule>
    <cfRule type="expression" dxfId="2692" priority="13354">
      <formula>IF(RIGHT(TEXT(AM61,"0.#"),1)=".",TRUE,FALSE)</formula>
    </cfRule>
  </conditionalFormatting>
  <conditionalFormatting sqref="AM62">
    <cfRule type="expression" dxfId="2691" priority="13351">
      <formula>IF(RIGHT(TEXT(AM62,"0.#"),1)=".",FALSE,TRUE)</formula>
    </cfRule>
    <cfRule type="expression" dxfId="2690" priority="13352">
      <formula>IF(RIGHT(TEXT(AM62,"0.#"),1)=".",TRUE,FALSE)</formula>
    </cfRule>
  </conditionalFormatting>
  <conditionalFormatting sqref="AE87">
    <cfRule type="expression" dxfId="2689" priority="13337">
      <formula>IF(RIGHT(TEXT(AE87,"0.#"),1)=".",FALSE,TRUE)</formula>
    </cfRule>
    <cfRule type="expression" dxfId="2688" priority="13338">
      <formula>IF(RIGHT(TEXT(AE87,"0.#"),1)=".",TRUE,FALSE)</formula>
    </cfRule>
  </conditionalFormatting>
  <conditionalFormatting sqref="AE88">
    <cfRule type="expression" dxfId="2687" priority="13335">
      <formula>IF(RIGHT(TEXT(AE88,"0.#"),1)=".",FALSE,TRUE)</formula>
    </cfRule>
    <cfRule type="expression" dxfId="2686" priority="13336">
      <formula>IF(RIGHT(TEXT(AE88,"0.#"),1)=".",TRUE,FALSE)</formula>
    </cfRule>
  </conditionalFormatting>
  <conditionalFormatting sqref="AE89">
    <cfRule type="expression" dxfId="2685" priority="13333">
      <formula>IF(RIGHT(TEXT(AE89,"0.#"),1)=".",FALSE,TRUE)</formula>
    </cfRule>
    <cfRule type="expression" dxfId="2684" priority="13334">
      <formula>IF(RIGHT(TEXT(AE89,"0.#"),1)=".",TRUE,FALSE)</formula>
    </cfRule>
  </conditionalFormatting>
  <conditionalFormatting sqref="AI89">
    <cfRule type="expression" dxfId="2683" priority="13331">
      <formula>IF(RIGHT(TEXT(AI89,"0.#"),1)=".",FALSE,TRUE)</formula>
    </cfRule>
    <cfRule type="expression" dxfId="2682" priority="13332">
      <formula>IF(RIGHT(TEXT(AI89,"0.#"),1)=".",TRUE,FALSE)</formula>
    </cfRule>
  </conditionalFormatting>
  <conditionalFormatting sqref="AI88">
    <cfRule type="expression" dxfId="2681" priority="13329">
      <formula>IF(RIGHT(TEXT(AI88,"0.#"),1)=".",FALSE,TRUE)</formula>
    </cfRule>
    <cfRule type="expression" dxfId="2680" priority="13330">
      <formula>IF(RIGHT(TEXT(AI88,"0.#"),1)=".",TRUE,FALSE)</formula>
    </cfRule>
  </conditionalFormatting>
  <conditionalFormatting sqref="AI87">
    <cfRule type="expression" dxfId="2679" priority="13327">
      <formula>IF(RIGHT(TEXT(AI87,"0.#"),1)=".",FALSE,TRUE)</formula>
    </cfRule>
    <cfRule type="expression" dxfId="2678" priority="13328">
      <formula>IF(RIGHT(TEXT(AI87,"0.#"),1)=".",TRUE,FALSE)</formula>
    </cfRule>
  </conditionalFormatting>
  <conditionalFormatting sqref="AM88">
    <cfRule type="expression" dxfId="2677" priority="13323">
      <formula>IF(RIGHT(TEXT(AM88,"0.#"),1)=".",FALSE,TRUE)</formula>
    </cfRule>
    <cfRule type="expression" dxfId="2676" priority="13324">
      <formula>IF(RIGHT(TEXT(AM88,"0.#"),1)=".",TRUE,FALSE)</formula>
    </cfRule>
  </conditionalFormatting>
  <conditionalFormatting sqref="AM89">
    <cfRule type="expression" dxfId="2675" priority="13321">
      <formula>IF(RIGHT(TEXT(AM89,"0.#"),1)=".",FALSE,TRUE)</formula>
    </cfRule>
    <cfRule type="expression" dxfId="2674" priority="13322">
      <formula>IF(RIGHT(TEXT(AM89,"0.#"),1)=".",TRUE,FALSE)</formula>
    </cfRule>
  </conditionalFormatting>
  <conditionalFormatting sqref="AE92">
    <cfRule type="expression" dxfId="2673" priority="13307">
      <formula>IF(RIGHT(TEXT(AE92,"0.#"),1)=".",FALSE,TRUE)</formula>
    </cfRule>
    <cfRule type="expression" dxfId="2672" priority="13308">
      <formula>IF(RIGHT(TEXT(AE92,"0.#"),1)=".",TRUE,FALSE)</formula>
    </cfRule>
  </conditionalFormatting>
  <conditionalFormatting sqref="AE93">
    <cfRule type="expression" dxfId="2671" priority="13305">
      <formula>IF(RIGHT(TEXT(AE93,"0.#"),1)=".",FALSE,TRUE)</formula>
    </cfRule>
    <cfRule type="expression" dxfId="2670" priority="13306">
      <formula>IF(RIGHT(TEXT(AE93,"0.#"),1)=".",TRUE,FALSE)</formula>
    </cfRule>
  </conditionalFormatting>
  <conditionalFormatting sqref="AE94">
    <cfRule type="expression" dxfId="2669" priority="13303">
      <formula>IF(RIGHT(TEXT(AE94,"0.#"),1)=".",FALSE,TRUE)</formula>
    </cfRule>
    <cfRule type="expression" dxfId="2668" priority="13304">
      <formula>IF(RIGHT(TEXT(AE94,"0.#"),1)=".",TRUE,FALSE)</formula>
    </cfRule>
  </conditionalFormatting>
  <conditionalFormatting sqref="AI94">
    <cfRule type="expression" dxfId="2667" priority="13301">
      <formula>IF(RIGHT(TEXT(AI94,"0.#"),1)=".",FALSE,TRUE)</formula>
    </cfRule>
    <cfRule type="expression" dxfId="2666" priority="13302">
      <formula>IF(RIGHT(TEXT(AI94,"0.#"),1)=".",TRUE,FALSE)</formula>
    </cfRule>
  </conditionalFormatting>
  <conditionalFormatting sqref="AI93">
    <cfRule type="expression" dxfId="2665" priority="13299">
      <formula>IF(RIGHT(TEXT(AI93,"0.#"),1)=".",FALSE,TRUE)</formula>
    </cfRule>
    <cfRule type="expression" dxfId="2664" priority="13300">
      <formula>IF(RIGHT(TEXT(AI93,"0.#"),1)=".",TRUE,FALSE)</formula>
    </cfRule>
  </conditionalFormatting>
  <conditionalFormatting sqref="AI92">
    <cfRule type="expression" dxfId="2663" priority="13297">
      <formula>IF(RIGHT(TEXT(AI92,"0.#"),1)=".",FALSE,TRUE)</formula>
    </cfRule>
    <cfRule type="expression" dxfId="2662" priority="13298">
      <formula>IF(RIGHT(TEXT(AI92,"0.#"),1)=".",TRUE,FALSE)</formula>
    </cfRule>
  </conditionalFormatting>
  <conditionalFormatting sqref="AM92">
    <cfRule type="expression" dxfId="2661" priority="13295">
      <formula>IF(RIGHT(TEXT(AM92,"0.#"),1)=".",FALSE,TRUE)</formula>
    </cfRule>
    <cfRule type="expression" dxfId="2660" priority="13296">
      <formula>IF(RIGHT(TEXT(AM92,"0.#"),1)=".",TRUE,FALSE)</formula>
    </cfRule>
  </conditionalFormatting>
  <conditionalFormatting sqref="AM93">
    <cfRule type="expression" dxfId="2659" priority="13293">
      <formula>IF(RIGHT(TEXT(AM93,"0.#"),1)=".",FALSE,TRUE)</formula>
    </cfRule>
    <cfRule type="expression" dxfId="2658" priority="13294">
      <formula>IF(RIGHT(TEXT(AM93,"0.#"),1)=".",TRUE,FALSE)</formula>
    </cfRule>
  </conditionalFormatting>
  <conditionalFormatting sqref="AM94">
    <cfRule type="expression" dxfId="2657" priority="13291">
      <formula>IF(RIGHT(TEXT(AM94,"0.#"),1)=".",FALSE,TRUE)</formula>
    </cfRule>
    <cfRule type="expression" dxfId="2656" priority="13292">
      <formula>IF(RIGHT(TEXT(AM94,"0.#"),1)=".",TRUE,FALSE)</formula>
    </cfRule>
  </conditionalFormatting>
  <conditionalFormatting sqref="AE97">
    <cfRule type="expression" dxfId="2655" priority="13277">
      <formula>IF(RIGHT(TEXT(AE97,"0.#"),1)=".",FALSE,TRUE)</formula>
    </cfRule>
    <cfRule type="expression" dxfId="2654" priority="13278">
      <formula>IF(RIGHT(TEXT(AE97,"0.#"),1)=".",TRUE,FALSE)</formula>
    </cfRule>
  </conditionalFormatting>
  <conditionalFormatting sqref="AE98">
    <cfRule type="expression" dxfId="2653" priority="13275">
      <formula>IF(RIGHT(TEXT(AE98,"0.#"),1)=".",FALSE,TRUE)</formula>
    </cfRule>
    <cfRule type="expression" dxfId="2652" priority="13276">
      <formula>IF(RIGHT(TEXT(AE98,"0.#"),1)=".",TRUE,FALSE)</formula>
    </cfRule>
  </conditionalFormatting>
  <conditionalFormatting sqref="AE99">
    <cfRule type="expression" dxfId="2651" priority="13273">
      <formula>IF(RIGHT(TEXT(AE99,"0.#"),1)=".",FALSE,TRUE)</formula>
    </cfRule>
    <cfRule type="expression" dxfId="2650" priority="13274">
      <formula>IF(RIGHT(TEXT(AE99,"0.#"),1)=".",TRUE,FALSE)</formula>
    </cfRule>
  </conditionalFormatting>
  <conditionalFormatting sqref="AI99">
    <cfRule type="expression" dxfId="2649" priority="13271">
      <formula>IF(RIGHT(TEXT(AI99,"0.#"),1)=".",FALSE,TRUE)</formula>
    </cfRule>
    <cfRule type="expression" dxfId="2648" priority="13272">
      <formula>IF(RIGHT(TEXT(AI99,"0.#"),1)=".",TRUE,FALSE)</formula>
    </cfRule>
  </conditionalFormatting>
  <conditionalFormatting sqref="AI98">
    <cfRule type="expression" dxfId="2647" priority="13269">
      <formula>IF(RIGHT(TEXT(AI98,"0.#"),1)=".",FALSE,TRUE)</formula>
    </cfRule>
    <cfRule type="expression" dxfId="2646" priority="13270">
      <formula>IF(RIGHT(TEXT(AI98,"0.#"),1)=".",TRUE,FALSE)</formula>
    </cfRule>
  </conditionalFormatting>
  <conditionalFormatting sqref="AI97">
    <cfRule type="expression" dxfId="2645" priority="13267">
      <formula>IF(RIGHT(TEXT(AI97,"0.#"),1)=".",FALSE,TRUE)</formula>
    </cfRule>
    <cfRule type="expression" dxfId="2644" priority="13268">
      <formula>IF(RIGHT(TEXT(AI97,"0.#"),1)=".",TRUE,FALSE)</formula>
    </cfRule>
  </conditionalFormatting>
  <conditionalFormatting sqref="AM97">
    <cfRule type="expression" dxfId="2643" priority="13265">
      <formula>IF(RIGHT(TEXT(AM97,"0.#"),1)=".",FALSE,TRUE)</formula>
    </cfRule>
    <cfRule type="expression" dxfId="2642" priority="13266">
      <formula>IF(RIGHT(TEXT(AM97,"0.#"),1)=".",TRUE,FALSE)</formula>
    </cfRule>
  </conditionalFormatting>
  <conditionalFormatting sqref="AM98">
    <cfRule type="expression" dxfId="2641" priority="13263">
      <formula>IF(RIGHT(TEXT(AM98,"0.#"),1)=".",FALSE,TRUE)</formula>
    </cfRule>
    <cfRule type="expression" dxfId="2640" priority="13264">
      <formula>IF(RIGHT(TEXT(AM98,"0.#"),1)=".",TRUE,FALSE)</formula>
    </cfRule>
  </conditionalFormatting>
  <conditionalFormatting sqref="AM99">
    <cfRule type="expression" dxfId="2639" priority="13261">
      <formula>IF(RIGHT(TEXT(AM99,"0.#"),1)=".",FALSE,TRUE)</formula>
    </cfRule>
    <cfRule type="expression" dxfId="2638" priority="13262">
      <formula>IF(RIGHT(TEXT(AM99,"0.#"),1)=".",TRUE,FALSE)</formula>
    </cfRule>
  </conditionalFormatting>
  <conditionalFormatting sqref="AI101">
    <cfRule type="expression" dxfId="2637" priority="13247">
      <formula>IF(RIGHT(TEXT(AI101,"0.#"),1)=".",FALSE,TRUE)</formula>
    </cfRule>
    <cfRule type="expression" dxfId="2636" priority="13248">
      <formula>IF(RIGHT(TEXT(AI101,"0.#"),1)=".",TRUE,FALSE)</formula>
    </cfRule>
  </conditionalFormatting>
  <conditionalFormatting sqref="AM101">
    <cfRule type="expression" dxfId="2635" priority="13245">
      <formula>IF(RIGHT(TEXT(AM101,"0.#"),1)=".",FALSE,TRUE)</formula>
    </cfRule>
    <cfRule type="expression" dxfId="2634" priority="13246">
      <formula>IF(RIGHT(TEXT(AM101,"0.#"),1)=".",TRUE,FALSE)</formula>
    </cfRule>
  </conditionalFormatting>
  <conditionalFormatting sqref="AE102">
    <cfRule type="expression" dxfId="2633" priority="13243">
      <formula>IF(RIGHT(TEXT(AE102,"0.#"),1)=".",FALSE,TRUE)</formula>
    </cfRule>
    <cfRule type="expression" dxfId="2632" priority="13244">
      <formula>IF(RIGHT(TEXT(AE102,"0.#"),1)=".",TRUE,FALSE)</formula>
    </cfRule>
  </conditionalFormatting>
  <conditionalFormatting sqref="AI102">
    <cfRule type="expression" dxfId="2631" priority="13241">
      <formula>IF(RIGHT(TEXT(AI102,"0.#"),1)=".",FALSE,TRUE)</formula>
    </cfRule>
    <cfRule type="expression" dxfId="2630" priority="13242">
      <formula>IF(RIGHT(TEXT(AI102,"0.#"),1)=".",TRUE,FALSE)</formula>
    </cfRule>
  </conditionalFormatting>
  <conditionalFormatting sqref="AM102">
    <cfRule type="expression" dxfId="2629" priority="13239">
      <formula>IF(RIGHT(TEXT(AM102,"0.#"),1)=".",FALSE,TRUE)</formula>
    </cfRule>
    <cfRule type="expression" dxfId="2628" priority="13240">
      <formula>IF(RIGHT(TEXT(AM102,"0.#"),1)=".",TRUE,FALSE)</formula>
    </cfRule>
  </conditionalFormatting>
  <conditionalFormatting sqref="AQ102">
    <cfRule type="expression" dxfId="2627" priority="13237">
      <formula>IF(RIGHT(TEXT(AQ102,"0.#"),1)=".",FALSE,TRUE)</formula>
    </cfRule>
    <cfRule type="expression" dxfId="2626" priority="13238">
      <formula>IF(RIGHT(TEXT(AQ102,"0.#"),1)=".",TRUE,FALSE)</formula>
    </cfRule>
  </conditionalFormatting>
  <conditionalFormatting sqref="AE104">
    <cfRule type="expression" dxfId="2625" priority="13235">
      <formula>IF(RIGHT(TEXT(AE104,"0.#"),1)=".",FALSE,TRUE)</formula>
    </cfRule>
    <cfRule type="expression" dxfId="2624" priority="13236">
      <formula>IF(RIGHT(TEXT(AE104,"0.#"),1)=".",TRUE,FALSE)</formula>
    </cfRule>
  </conditionalFormatting>
  <conditionalFormatting sqref="AI104">
    <cfRule type="expression" dxfId="2623" priority="13233">
      <formula>IF(RIGHT(TEXT(AI104,"0.#"),1)=".",FALSE,TRUE)</formula>
    </cfRule>
    <cfRule type="expression" dxfId="2622" priority="13234">
      <formula>IF(RIGHT(TEXT(AI104,"0.#"),1)=".",TRUE,FALSE)</formula>
    </cfRule>
  </conditionalFormatting>
  <conditionalFormatting sqref="AM104">
    <cfRule type="expression" dxfId="2621" priority="13231">
      <formula>IF(RIGHT(TEXT(AM104,"0.#"),1)=".",FALSE,TRUE)</formula>
    </cfRule>
    <cfRule type="expression" dxfId="2620" priority="13232">
      <formula>IF(RIGHT(TEXT(AM104,"0.#"),1)=".",TRUE,FALSE)</formula>
    </cfRule>
  </conditionalFormatting>
  <conditionalFormatting sqref="AE105">
    <cfRule type="expression" dxfId="2619" priority="13229">
      <formula>IF(RIGHT(TEXT(AE105,"0.#"),1)=".",FALSE,TRUE)</formula>
    </cfRule>
    <cfRule type="expression" dxfId="2618" priority="13230">
      <formula>IF(RIGHT(TEXT(AE105,"0.#"),1)=".",TRUE,FALSE)</formula>
    </cfRule>
  </conditionalFormatting>
  <conditionalFormatting sqref="AI105">
    <cfRule type="expression" dxfId="2617" priority="13227">
      <formula>IF(RIGHT(TEXT(AI105,"0.#"),1)=".",FALSE,TRUE)</formula>
    </cfRule>
    <cfRule type="expression" dxfId="2616" priority="13228">
      <formula>IF(RIGHT(TEXT(AI105,"0.#"),1)=".",TRUE,FALSE)</formula>
    </cfRule>
  </conditionalFormatting>
  <conditionalFormatting sqref="AM105">
    <cfRule type="expression" dxfId="2615" priority="13225">
      <formula>IF(RIGHT(TEXT(AM105,"0.#"),1)=".",FALSE,TRUE)</formula>
    </cfRule>
    <cfRule type="expression" dxfId="2614" priority="13226">
      <formula>IF(RIGHT(TEXT(AM105,"0.#"),1)=".",TRUE,FALSE)</formula>
    </cfRule>
  </conditionalFormatting>
  <conditionalFormatting sqref="AE107">
    <cfRule type="expression" dxfId="2613" priority="13221">
      <formula>IF(RIGHT(TEXT(AE107,"0.#"),1)=".",FALSE,TRUE)</formula>
    </cfRule>
    <cfRule type="expression" dxfId="2612" priority="13222">
      <formula>IF(RIGHT(TEXT(AE107,"0.#"),1)=".",TRUE,FALSE)</formula>
    </cfRule>
  </conditionalFormatting>
  <conditionalFormatting sqref="AI107">
    <cfRule type="expression" dxfId="2611" priority="13219">
      <formula>IF(RIGHT(TEXT(AI107,"0.#"),1)=".",FALSE,TRUE)</formula>
    </cfRule>
    <cfRule type="expression" dxfId="2610" priority="13220">
      <formula>IF(RIGHT(TEXT(AI107,"0.#"),1)=".",TRUE,FALSE)</formula>
    </cfRule>
  </conditionalFormatting>
  <conditionalFormatting sqref="AM107">
    <cfRule type="expression" dxfId="2609" priority="13217">
      <formula>IF(RIGHT(TEXT(AM107,"0.#"),1)=".",FALSE,TRUE)</formula>
    </cfRule>
    <cfRule type="expression" dxfId="2608" priority="13218">
      <formula>IF(RIGHT(TEXT(AM107,"0.#"),1)=".",TRUE,FALSE)</formula>
    </cfRule>
  </conditionalFormatting>
  <conditionalFormatting sqref="AE108">
    <cfRule type="expression" dxfId="2607" priority="13215">
      <formula>IF(RIGHT(TEXT(AE108,"0.#"),1)=".",FALSE,TRUE)</formula>
    </cfRule>
    <cfRule type="expression" dxfId="2606" priority="13216">
      <formula>IF(RIGHT(TEXT(AE108,"0.#"),1)=".",TRUE,FALSE)</formula>
    </cfRule>
  </conditionalFormatting>
  <conditionalFormatting sqref="AI108">
    <cfRule type="expression" dxfId="2605" priority="13213">
      <formula>IF(RIGHT(TEXT(AI108,"0.#"),1)=".",FALSE,TRUE)</formula>
    </cfRule>
    <cfRule type="expression" dxfId="2604" priority="13214">
      <formula>IF(RIGHT(TEXT(AI108,"0.#"),1)=".",TRUE,FALSE)</formula>
    </cfRule>
  </conditionalFormatting>
  <conditionalFormatting sqref="AM108">
    <cfRule type="expression" dxfId="2603" priority="13211">
      <formula>IF(RIGHT(TEXT(AM108,"0.#"),1)=".",FALSE,TRUE)</formula>
    </cfRule>
    <cfRule type="expression" dxfId="2602" priority="13212">
      <formula>IF(RIGHT(TEXT(AM108,"0.#"),1)=".",TRUE,FALSE)</formula>
    </cfRule>
  </conditionalFormatting>
  <conditionalFormatting sqref="AE110">
    <cfRule type="expression" dxfId="2601" priority="13207">
      <formula>IF(RIGHT(TEXT(AE110,"0.#"),1)=".",FALSE,TRUE)</formula>
    </cfRule>
    <cfRule type="expression" dxfId="2600" priority="13208">
      <formula>IF(RIGHT(TEXT(AE110,"0.#"),1)=".",TRUE,FALSE)</formula>
    </cfRule>
  </conditionalFormatting>
  <conditionalFormatting sqref="AI110">
    <cfRule type="expression" dxfId="2599" priority="13205">
      <formula>IF(RIGHT(TEXT(AI110,"0.#"),1)=".",FALSE,TRUE)</formula>
    </cfRule>
    <cfRule type="expression" dxfId="2598" priority="13206">
      <formula>IF(RIGHT(TEXT(AI110,"0.#"),1)=".",TRUE,FALSE)</formula>
    </cfRule>
  </conditionalFormatting>
  <conditionalFormatting sqref="AM110">
    <cfRule type="expression" dxfId="2597" priority="13203">
      <formula>IF(RIGHT(TEXT(AM110,"0.#"),1)=".",FALSE,TRUE)</formula>
    </cfRule>
    <cfRule type="expression" dxfId="2596" priority="13204">
      <formula>IF(RIGHT(TEXT(AM110,"0.#"),1)=".",TRUE,FALSE)</formula>
    </cfRule>
  </conditionalFormatting>
  <conditionalFormatting sqref="AE111">
    <cfRule type="expression" dxfId="2595" priority="13201">
      <formula>IF(RIGHT(TEXT(AE111,"0.#"),1)=".",FALSE,TRUE)</formula>
    </cfRule>
    <cfRule type="expression" dxfId="2594" priority="13202">
      <formula>IF(RIGHT(TEXT(AE111,"0.#"),1)=".",TRUE,FALSE)</formula>
    </cfRule>
  </conditionalFormatting>
  <conditionalFormatting sqref="AI111">
    <cfRule type="expression" dxfId="2593" priority="13199">
      <formula>IF(RIGHT(TEXT(AI111,"0.#"),1)=".",FALSE,TRUE)</formula>
    </cfRule>
    <cfRule type="expression" dxfId="2592" priority="13200">
      <formula>IF(RIGHT(TEXT(AI111,"0.#"),1)=".",TRUE,FALSE)</formula>
    </cfRule>
  </conditionalFormatting>
  <conditionalFormatting sqref="AM111">
    <cfRule type="expression" dxfId="2591" priority="13197">
      <formula>IF(RIGHT(TEXT(AM111,"0.#"),1)=".",FALSE,TRUE)</formula>
    </cfRule>
    <cfRule type="expression" dxfId="2590" priority="13198">
      <formula>IF(RIGHT(TEXT(AM111,"0.#"),1)=".",TRUE,FALSE)</formula>
    </cfRule>
  </conditionalFormatting>
  <conditionalFormatting sqref="AE113">
    <cfRule type="expression" dxfId="2589" priority="13193">
      <formula>IF(RIGHT(TEXT(AE113,"0.#"),1)=".",FALSE,TRUE)</formula>
    </cfRule>
    <cfRule type="expression" dxfId="2588" priority="13194">
      <formula>IF(RIGHT(TEXT(AE113,"0.#"),1)=".",TRUE,FALSE)</formula>
    </cfRule>
  </conditionalFormatting>
  <conditionalFormatting sqref="AI113">
    <cfRule type="expression" dxfId="2587" priority="13191">
      <formula>IF(RIGHT(TEXT(AI113,"0.#"),1)=".",FALSE,TRUE)</formula>
    </cfRule>
    <cfRule type="expression" dxfId="2586" priority="13192">
      <formula>IF(RIGHT(TEXT(AI113,"0.#"),1)=".",TRUE,FALSE)</formula>
    </cfRule>
  </conditionalFormatting>
  <conditionalFormatting sqref="AM113">
    <cfRule type="expression" dxfId="2585" priority="13189">
      <formula>IF(RIGHT(TEXT(AM113,"0.#"),1)=".",FALSE,TRUE)</formula>
    </cfRule>
    <cfRule type="expression" dxfId="2584" priority="13190">
      <formula>IF(RIGHT(TEXT(AM113,"0.#"),1)=".",TRUE,FALSE)</formula>
    </cfRule>
  </conditionalFormatting>
  <conditionalFormatting sqref="AE114">
    <cfRule type="expression" dxfId="2583" priority="13187">
      <formula>IF(RIGHT(TEXT(AE114,"0.#"),1)=".",FALSE,TRUE)</formula>
    </cfRule>
    <cfRule type="expression" dxfId="2582" priority="13188">
      <formula>IF(RIGHT(TEXT(AE114,"0.#"),1)=".",TRUE,FALSE)</formula>
    </cfRule>
  </conditionalFormatting>
  <conditionalFormatting sqref="AI114">
    <cfRule type="expression" dxfId="2581" priority="13185">
      <formula>IF(RIGHT(TEXT(AI114,"0.#"),1)=".",FALSE,TRUE)</formula>
    </cfRule>
    <cfRule type="expression" dxfId="2580" priority="13186">
      <formula>IF(RIGHT(TEXT(AI114,"0.#"),1)=".",TRUE,FALSE)</formula>
    </cfRule>
  </conditionalFormatting>
  <conditionalFormatting sqref="AM114">
    <cfRule type="expression" dxfId="2579" priority="13183">
      <formula>IF(RIGHT(TEXT(AM114,"0.#"),1)=".",FALSE,TRUE)</formula>
    </cfRule>
    <cfRule type="expression" dxfId="2578" priority="13184">
      <formula>IF(RIGHT(TEXT(AM114,"0.#"),1)=".",TRUE,FALSE)</formula>
    </cfRule>
  </conditionalFormatting>
  <conditionalFormatting sqref="AE116 AQ116">
    <cfRule type="expression" dxfId="2577" priority="13179">
      <formula>IF(RIGHT(TEXT(AE116,"0.#"),1)=".",FALSE,TRUE)</formula>
    </cfRule>
    <cfRule type="expression" dxfId="2576" priority="13180">
      <formula>IF(RIGHT(TEXT(AE116,"0.#"),1)=".",TRUE,FALSE)</formula>
    </cfRule>
  </conditionalFormatting>
  <conditionalFormatting sqref="AI116">
    <cfRule type="expression" dxfId="2575" priority="13177">
      <formula>IF(RIGHT(TEXT(AI116,"0.#"),1)=".",FALSE,TRUE)</formula>
    </cfRule>
    <cfRule type="expression" dxfId="2574" priority="13178">
      <formula>IF(RIGHT(TEXT(AI116,"0.#"),1)=".",TRUE,FALSE)</formula>
    </cfRule>
  </conditionalFormatting>
  <conditionalFormatting sqref="AM116">
    <cfRule type="expression" dxfId="2573" priority="13175">
      <formula>IF(RIGHT(TEXT(AM116,"0.#"),1)=".",FALSE,TRUE)</formula>
    </cfRule>
    <cfRule type="expression" dxfId="2572" priority="13176">
      <formula>IF(RIGHT(TEXT(AM116,"0.#"),1)=".",TRUE,FALSE)</formula>
    </cfRule>
  </conditionalFormatting>
  <conditionalFormatting sqref="AE117 AM117">
    <cfRule type="expression" dxfId="2571" priority="13173">
      <formula>IF(RIGHT(TEXT(AE117,"0.#"),1)=".",FALSE,TRUE)</formula>
    </cfRule>
    <cfRule type="expression" dxfId="2570" priority="13174">
      <formula>IF(RIGHT(TEXT(AE117,"0.#"),1)=".",TRUE,FALSE)</formula>
    </cfRule>
  </conditionalFormatting>
  <conditionalFormatting sqref="AI117">
    <cfRule type="expression" dxfId="2569" priority="13171">
      <formula>IF(RIGHT(TEXT(AI117,"0.#"),1)=".",FALSE,TRUE)</formula>
    </cfRule>
    <cfRule type="expression" dxfId="2568" priority="13172">
      <formula>IF(RIGHT(TEXT(AI117,"0.#"),1)=".",TRUE,FALSE)</formula>
    </cfRule>
  </conditionalFormatting>
  <conditionalFormatting sqref="AQ117">
    <cfRule type="expression" dxfId="2567" priority="13167">
      <formula>IF(RIGHT(TEXT(AQ117,"0.#"),1)=".",FALSE,TRUE)</formula>
    </cfRule>
    <cfRule type="expression" dxfId="2566" priority="13168">
      <formula>IF(RIGHT(TEXT(AQ117,"0.#"),1)=".",TRUE,FALSE)</formula>
    </cfRule>
  </conditionalFormatting>
  <conditionalFormatting sqref="AE119 AQ119">
    <cfRule type="expression" dxfId="2565" priority="13165">
      <formula>IF(RIGHT(TEXT(AE119,"0.#"),1)=".",FALSE,TRUE)</formula>
    </cfRule>
    <cfRule type="expression" dxfId="2564" priority="13166">
      <formula>IF(RIGHT(TEXT(AE119,"0.#"),1)=".",TRUE,FALSE)</formula>
    </cfRule>
  </conditionalFormatting>
  <conditionalFormatting sqref="AI119">
    <cfRule type="expression" dxfId="2563" priority="13163">
      <formula>IF(RIGHT(TEXT(AI119,"0.#"),1)=".",FALSE,TRUE)</formula>
    </cfRule>
    <cfRule type="expression" dxfId="2562" priority="13164">
      <formula>IF(RIGHT(TEXT(AI119,"0.#"),1)=".",TRUE,FALSE)</formula>
    </cfRule>
  </conditionalFormatting>
  <conditionalFormatting sqref="AM119">
    <cfRule type="expression" dxfId="2561" priority="13161">
      <formula>IF(RIGHT(TEXT(AM119,"0.#"),1)=".",FALSE,TRUE)</formula>
    </cfRule>
    <cfRule type="expression" dxfId="2560" priority="13162">
      <formula>IF(RIGHT(TEXT(AM119,"0.#"),1)=".",TRUE,FALSE)</formula>
    </cfRule>
  </conditionalFormatting>
  <conditionalFormatting sqref="AQ120">
    <cfRule type="expression" dxfId="2559" priority="13153">
      <formula>IF(RIGHT(TEXT(AQ120,"0.#"),1)=".",FALSE,TRUE)</formula>
    </cfRule>
    <cfRule type="expression" dxfId="2558" priority="13154">
      <formula>IF(RIGHT(TEXT(AQ120,"0.#"),1)=".",TRUE,FALSE)</formula>
    </cfRule>
  </conditionalFormatting>
  <conditionalFormatting sqref="AE122 AQ122">
    <cfRule type="expression" dxfId="2557" priority="13151">
      <formula>IF(RIGHT(TEXT(AE122,"0.#"),1)=".",FALSE,TRUE)</formula>
    </cfRule>
    <cfRule type="expression" dxfId="2556" priority="13152">
      <formula>IF(RIGHT(TEXT(AE122,"0.#"),1)=".",TRUE,FALSE)</formula>
    </cfRule>
  </conditionalFormatting>
  <conditionalFormatting sqref="AI122">
    <cfRule type="expression" dxfId="2555" priority="13149">
      <formula>IF(RIGHT(TEXT(AI122,"0.#"),1)=".",FALSE,TRUE)</formula>
    </cfRule>
    <cfRule type="expression" dxfId="2554" priority="13150">
      <formula>IF(RIGHT(TEXT(AI122,"0.#"),1)=".",TRUE,FALSE)</formula>
    </cfRule>
  </conditionalFormatting>
  <conditionalFormatting sqref="AM122">
    <cfRule type="expression" dxfId="2553" priority="13147">
      <formula>IF(RIGHT(TEXT(AM122,"0.#"),1)=".",FALSE,TRUE)</formula>
    </cfRule>
    <cfRule type="expression" dxfId="2552" priority="13148">
      <formula>IF(RIGHT(TEXT(AM122,"0.#"),1)=".",TRUE,FALSE)</formula>
    </cfRule>
  </conditionalFormatting>
  <conditionalFormatting sqref="AQ123">
    <cfRule type="expression" dxfId="2551" priority="13139">
      <formula>IF(RIGHT(TEXT(AQ123,"0.#"),1)=".",FALSE,TRUE)</formula>
    </cfRule>
    <cfRule type="expression" dxfId="2550" priority="13140">
      <formula>IF(RIGHT(TEXT(AQ123,"0.#"),1)=".",TRUE,FALSE)</formula>
    </cfRule>
  </conditionalFormatting>
  <conditionalFormatting sqref="AE125 AQ125">
    <cfRule type="expression" dxfId="2549" priority="13137">
      <formula>IF(RIGHT(TEXT(AE125,"0.#"),1)=".",FALSE,TRUE)</formula>
    </cfRule>
    <cfRule type="expression" dxfId="2548" priority="13138">
      <formula>IF(RIGHT(TEXT(AE125,"0.#"),1)=".",TRUE,FALSE)</formula>
    </cfRule>
  </conditionalFormatting>
  <conditionalFormatting sqref="AI125">
    <cfRule type="expression" dxfId="2547" priority="13135">
      <formula>IF(RIGHT(TEXT(AI125,"0.#"),1)=".",FALSE,TRUE)</formula>
    </cfRule>
    <cfRule type="expression" dxfId="2546" priority="13136">
      <formula>IF(RIGHT(TEXT(AI125,"0.#"),1)=".",TRUE,FALSE)</formula>
    </cfRule>
  </conditionalFormatting>
  <conditionalFormatting sqref="AM125">
    <cfRule type="expression" dxfId="2545" priority="13133">
      <formula>IF(RIGHT(TEXT(AM125,"0.#"),1)=".",FALSE,TRUE)</formula>
    </cfRule>
    <cfRule type="expression" dxfId="2544" priority="13134">
      <formula>IF(RIGHT(TEXT(AM125,"0.#"),1)=".",TRUE,FALSE)</formula>
    </cfRule>
  </conditionalFormatting>
  <conditionalFormatting sqref="AQ126">
    <cfRule type="expression" dxfId="2543" priority="13125">
      <formula>IF(RIGHT(TEXT(AQ126,"0.#"),1)=".",FALSE,TRUE)</formula>
    </cfRule>
    <cfRule type="expression" dxfId="2542" priority="13126">
      <formula>IF(RIGHT(TEXT(AQ126,"0.#"),1)=".",TRUE,FALSE)</formula>
    </cfRule>
  </conditionalFormatting>
  <conditionalFormatting sqref="AE128 AQ128">
    <cfRule type="expression" dxfId="2541" priority="13123">
      <formula>IF(RIGHT(TEXT(AE128,"0.#"),1)=".",FALSE,TRUE)</formula>
    </cfRule>
    <cfRule type="expression" dxfId="2540" priority="13124">
      <formula>IF(RIGHT(TEXT(AE128,"0.#"),1)=".",TRUE,FALSE)</formula>
    </cfRule>
  </conditionalFormatting>
  <conditionalFormatting sqref="AI128">
    <cfRule type="expression" dxfId="2539" priority="13121">
      <formula>IF(RIGHT(TEXT(AI128,"0.#"),1)=".",FALSE,TRUE)</formula>
    </cfRule>
    <cfRule type="expression" dxfId="2538" priority="13122">
      <formula>IF(RIGHT(TEXT(AI128,"0.#"),1)=".",TRUE,FALSE)</formula>
    </cfRule>
  </conditionalFormatting>
  <conditionalFormatting sqref="AM128">
    <cfRule type="expression" dxfId="2537" priority="13119">
      <formula>IF(RIGHT(TEXT(AM128,"0.#"),1)=".",FALSE,TRUE)</formula>
    </cfRule>
    <cfRule type="expression" dxfId="2536" priority="13120">
      <formula>IF(RIGHT(TEXT(AM128,"0.#"),1)=".",TRUE,FALSE)</formula>
    </cfRule>
  </conditionalFormatting>
  <conditionalFormatting sqref="AQ129">
    <cfRule type="expression" dxfId="2535" priority="13111">
      <formula>IF(RIGHT(TEXT(AQ129,"0.#"),1)=".",FALSE,TRUE)</formula>
    </cfRule>
    <cfRule type="expression" dxfId="2534" priority="13112">
      <formula>IF(RIGHT(TEXT(AQ129,"0.#"),1)=".",TRUE,FALSE)</formula>
    </cfRule>
  </conditionalFormatting>
  <conditionalFormatting sqref="AE75">
    <cfRule type="expression" dxfId="2533" priority="13109">
      <formula>IF(RIGHT(TEXT(AE75,"0.#"),1)=".",FALSE,TRUE)</formula>
    </cfRule>
    <cfRule type="expression" dxfId="2532" priority="13110">
      <formula>IF(RIGHT(TEXT(AE75,"0.#"),1)=".",TRUE,FALSE)</formula>
    </cfRule>
  </conditionalFormatting>
  <conditionalFormatting sqref="AE76">
    <cfRule type="expression" dxfId="2531" priority="13107">
      <formula>IF(RIGHT(TEXT(AE76,"0.#"),1)=".",FALSE,TRUE)</formula>
    </cfRule>
    <cfRule type="expression" dxfId="2530" priority="13108">
      <formula>IF(RIGHT(TEXT(AE76,"0.#"),1)=".",TRUE,FALSE)</formula>
    </cfRule>
  </conditionalFormatting>
  <conditionalFormatting sqref="AE77">
    <cfRule type="expression" dxfId="2529" priority="13105">
      <formula>IF(RIGHT(TEXT(AE77,"0.#"),1)=".",FALSE,TRUE)</formula>
    </cfRule>
    <cfRule type="expression" dxfId="2528" priority="13106">
      <formula>IF(RIGHT(TEXT(AE77,"0.#"),1)=".",TRUE,FALSE)</formula>
    </cfRule>
  </conditionalFormatting>
  <conditionalFormatting sqref="AI77">
    <cfRule type="expression" dxfId="2527" priority="13103">
      <formula>IF(RIGHT(TEXT(AI77,"0.#"),1)=".",FALSE,TRUE)</formula>
    </cfRule>
    <cfRule type="expression" dxfId="2526" priority="13104">
      <formula>IF(RIGHT(TEXT(AI77,"0.#"),1)=".",TRUE,FALSE)</formula>
    </cfRule>
  </conditionalFormatting>
  <conditionalFormatting sqref="AI76">
    <cfRule type="expression" dxfId="2525" priority="13101">
      <formula>IF(RIGHT(TEXT(AI76,"0.#"),1)=".",FALSE,TRUE)</formula>
    </cfRule>
    <cfRule type="expression" dxfId="2524" priority="13102">
      <formula>IF(RIGHT(TEXT(AI76,"0.#"),1)=".",TRUE,FALSE)</formula>
    </cfRule>
  </conditionalFormatting>
  <conditionalFormatting sqref="AI75">
    <cfRule type="expression" dxfId="2523" priority="13099">
      <formula>IF(RIGHT(TEXT(AI75,"0.#"),1)=".",FALSE,TRUE)</formula>
    </cfRule>
    <cfRule type="expression" dxfId="2522" priority="13100">
      <formula>IF(RIGHT(TEXT(AI75,"0.#"),1)=".",TRUE,FALSE)</formula>
    </cfRule>
  </conditionalFormatting>
  <conditionalFormatting sqref="AM75">
    <cfRule type="expression" dxfId="2521" priority="13097">
      <formula>IF(RIGHT(TEXT(AM75,"0.#"),1)=".",FALSE,TRUE)</formula>
    </cfRule>
    <cfRule type="expression" dxfId="2520" priority="13098">
      <formula>IF(RIGHT(TEXT(AM75,"0.#"),1)=".",TRUE,FALSE)</formula>
    </cfRule>
  </conditionalFormatting>
  <conditionalFormatting sqref="AM76">
    <cfRule type="expression" dxfId="2519" priority="13095">
      <formula>IF(RIGHT(TEXT(AM76,"0.#"),1)=".",FALSE,TRUE)</formula>
    </cfRule>
    <cfRule type="expression" dxfId="2518" priority="13096">
      <formula>IF(RIGHT(TEXT(AM76,"0.#"),1)=".",TRUE,FALSE)</formula>
    </cfRule>
  </conditionalFormatting>
  <conditionalFormatting sqref="AM77">
    <cfRule type="expression" dxfId="2517" priority="13093">
      <formula>IF(RIGHT(TEXT(AM77,"0.#"),1)=".",FALSE,TRUE)</formula>
    </cfRule>
    <cfRule type="expression" dxfId="2516" priority="13094">
      <formula>IF(RIGHT(TEXT(AM77,"0.#"),1)=".",TRUE,FALSE)</formula>
    </cfRule>
  </conditionalFormatting>
  <conditionalFormatting sqref="AE134:AE135 AI134:AI135 AM134:AM135 AQ134:AQ135 AU134:AU135">
    <cfRule type="expression" dxfId="2515" priority="13079">
      <formula>IF(RIGHT(TEXT(AE134,"0.#"),1)=".",FALSE,TRUE)</formula>
    </cfRule>
    <cfRule type="expression" dxfId="2514" priority="13080">
      <formula>IF(RIGHT(TEXT(AE134,"0.#"),1)=".",TRUE,FALSE)</formula>
    </cfRule>
  </conditionalFormatting>
  <conditionalFormatting sqref="AE433">
    <cfRule type="expression" dxfId="2513" priority="13049">
      <formula>IF(RIGHT(TEXT(AE433,"0.#"),1)=".",FALSE,TRUE)</formula>
    </cfRule>
    <cfRule type="expression" dxfId="2512" priority="13050">
      <formula>IF(RIGHT(TEXT(AE433,"0.#"),1)=".",TRUE,FALSE)</formula>
    </cfRule>
  </conditionalFormatting>
  <conditionalFormatting sqref="AM435">
    <cfRule type="expression" dxfId="2511" priority="13033">
      <formula>IF(RIGHT(TEXT(AM435,"0.#"),1)=".",FALSE,TRUE)</formula>
    </cfRule>
    <cfRule type="expression" dxfId="2510" priority="13034">
      <formula>IF(RIGHT(TEXT(AM435,"0.#"),1)=".",TRUE,FALSE)</formula>
    </cfRule>
  </conditionalFormatting>
  <conditionalFormatting sqref="AE434">
    <cfRule type="expression" dxfId="2509" priority="13047">
      <formula>IF(RIGHT(TEXT(AE434,"0.#"),1)=".",FALSE,TRUE)</formula>
    </cfRule>
    <cfRule type="expression" dxfId="2508" priority="13048">
      <formula>IF(RIGHT(TEXT(AE434,"0.#"),1)=".",TRUE,FALSE)</formula>
    </cfRule>
  </conditionalFormatting>
  <conditionalFormatting sqref="AE435">
    <cfRule type="expression" dxfId="2507" priority="13045">
      <formula>IF(RIGHT(TEXT(AE435,"0.#"),1)=".",FALSE,TRUE)</formula>
    </cfRule>
    <cfRule type="expression" dxfId="2506" priority="13046">
      <formula>IF(RIGHT(TEXT(AE435,"0.#"),1)=".",TRUE,FALSE)</formula>
    </cfRule>
  </conditionalFormatting>
  <conditionalFormatting sqref="AM433">
    <cfRule type="expression" dxfId="2505" priority="13037">
      <formula>IF(RIGHT(TEXT(AM433,"0.#"),1)=".",FALSE,TRUE)</formula>
    </cfRule>
    <cfRule type="expression" dxfId="2504" priority="13038">
      <formula>IF(RIGHT(TEXT(AM433,"0.#"),1)=".",TRUE,FALSE)</formula>
    </cfRule>
  </conditionalFormatting>
  <conditionalFormatting sqref="AM434">
    <cfRule type="expression" dxfId="2503" priority="13035">
      <formula>IF(RIGHT(TEXT(AM434,"0.#"),1)=".",FALSE,TRUE)</formula>
    </cfRule>
    <cfRule type="expression" dxfId="2502" priority="13036">
      <formula>IF(RIGHT(TEXT(AM434,"0.#"),1)=".",TRUE,FALSE)</formula>
    </cfRule>
  </conditionalFormatting>
  <conditionalFormatting sqref="AU433">
    <cfRule type="expression" dxfId="2501" priority="13025">
      <formula>IF(RIGHT(TEXT(AU433,"0.#"),1)=".",FALSE,TRUE)</formula>
    </cfRule>
    <cfRule type="expression" dxfId="2500" priority="13026">
      <formula>IF(RIGHT(TEXT(AU433,"0.#"),1)=".",TRUE,FALSE)</formula>
    </cfRule>
  </conditionalFormatting>
  <conditionalFormatting sqref="AU434">
    <cfRule type="expression" dxfId="2499" priority="13023">
      <formula>IF(RIGHT(TEXT(AU434,"0.#"),1)=".",FALSE,TRUE)</formula>
    </cfRule>
    <cfRule type="expression" dxfId="2498" priority="13024">
      <formula>IF(RIGHT(TEXT(AU434,"0.#"),1)=".",TRUE,FALSE)</formula>
    </cfRule>
  </conditionalFormatting>
  <conditionalFormatting sqref="AU435">
    <cfRule type="expression" dxfId="2497" priority="13021">
      <formula>IF(RIGHT(TEXT(AU435,"0.#"),1)=".",FALSE,TRUE)</formula>
    </cfRule>
    <cfRule type="expression" dxfId="2496" priority="13022">
      <formula>IF(RIGHT(TEXT(AU435,"0.#"),1)=".",TRUE,FALSE)</formula>
    </cfRule>
  </conditionalFormatting>
  <conditionalFormatting sqref="AI435">
    <cfRule type="expression" dxfId="2495" priority="12955">
      <formula>IF(RIGHT(TEXT(AI435,"0.#"),1)=".",FALSE,TRUE)</formula>
    </cfRule>
    <cfRule type="expression" dxfId="2494" priority="12956">
      <formula>IF(RIGHT(TEXT(AI435,"0.#"),1)=".",TRUE,FALSE)</formula>
    </cfRule>
  </conditionalFormatting>
  <conditionalFormatting sqref="AI433">
    <cfRule type="expression" dxfId="2493" priority="12959">
      <formula>IF(RIGHT(TEXT(AI433,"0.#"),1)=".",FALSE,TRUE)</formula>
    </cfRule>
    <cfRule type="expression" dxfId="2492" priority="12960">
      <formula>IF(RIGHT(TEXT(AI433,"0.#"),1)=".",TRUE,FALSE)</formula>
    </cfRule>
  </conditionalFormatting>
  <conditionalFormatting sqref="AI434">
    <cfRule type="expression" dxfId="2491" priority="12957">
      <formula>IF(RIGHT(TEXT(AI434,"0.#"),1)=".",FALSE,TRUE)</formula>
    </cfRule>
    <cfRule type="expression" dxfId="2490" priority="12958">
      <formula>IF(RIGHT(TEXT(AI434,"0.#"),1)=".",TRUE,FALSE)</formula>
    </cfRule>
  </conditionalFormatting>
  <conditionalFormatting sqref="AQ434">
    <cfRule type="expression" dxfId="2489" priority="12941">
      <formula>IF(RIGHT(TEXT(AQ434,"0.#"),1)=".",FALSE,TRUE)</formula>
    </cfRule>
    <cfRule type="expression" dxfId="2488" priority="12942">
      <formula>IF(RIGHT(TEXT(AQ434,"0.#"),1)=".",TRUE,FALSE)</formula>
    </cfRule>
  </conditionalFormatting>
  <conditionalFormatting sqref="AQ435">
    <cfRule type="expression" dxfId="2487" priority="12927">
      <formula>IF(RIGHT(TEXT(AQ435,"0.#"),1)=".",FALSE,TRUE)</formula>
    </cfRule>
    <cfRule type="expression" dxfId="2486" priority="12928">
      <formula>IF(RIGHT(TEXT(AQ435,"0.#"),1)=".",TRUE,FALSE)</formula>
    </cfRule>
  </conditionalFormatting>
  <conditionalFormatting sqref="AQ433">
    <cfRule type="expression" dxfId="2485" priority="12925">
      <formula>IF(RIGHT(TEXT(AQ433,"0.#"),1)=".",FALSE,TRUE)</formula>
    </cfRule>
    <cfRule type="expression" dxfId="2484" priority="12926">
      <formula>IF(RIGHT(TEXT(AQ433,"0.#"),1)=".",TRUE,FALSE)</formula>
    </cfRule>
  </conditionalFormatting>
  <conditionalFormatting sqref="AL839:AO866">
    <cfRule type="expression" dxfId="2483" priority="6649">
      <formula>IF(AND(AL839&gt;=0, RIGHT(TEXT(AL839,"0.#"),1)&lt;&gt;"."),TRUE,FALSE)</formula>
    </cfRule>
    <cfRule type="expression" dxfId="2482" priority="6650">
      <formula>IF(AND(AL839&gt;=0, RIGHT(TEXT(AL839,"0.#"),1)="."),TRUE,FALSE)</formula>
    </cfRule>
    <cfRule type="expression" dxfId="2481" priority="6651">
      <formula>IF(AND(AL839&lt;0, RIGHT(TEXT(AL839,"0.#"),1)&lt;&gt;"."),TRUE,FALSE)</formula>
    </cfRule>
    <cfRule type="expression" dxfId="2480" priority="6652">
      <formula>IF(AND(AL839&lt;0, RIGHT(TEXT(AL839,"0.#"),1)="."),TRUE,FALSE)</formula>
    </cfRule>
  </conditionalFormatting>
  <conditionalFormatting sqref="AQ53:AQ55">
    <cfRule type="expression" dxfId="2479" priority="4671">
      <formula>IF(RIGHT(TEXT(AQ53,"0.#"),1)=".",FALSE,TRUE)</formula>
    </cfRule>
    <cfRule type="expression" dxfId="2478" priority="4672">
      <formula>IF(RIGHT(TEXT(AQ53,"0.#"),1)=".",TRUE,FALSE)</formula>
    </cfRule>
  </conditionalFormatting>
  <conditionalFormatting sqref="AU53:AU55">
    <cfRule type="expression" dxfId="2477" priority="4669">
      <formula>IF(RIGHT(TEXT(AU53,"0.#"),1)=".",FALSE,TRUE)</formula>
    </cfRule>
    <cfRule type="expression" dxfId="2476" priority="4670">
      <formula>IF(RIGHT(TEXT(AU53,"0.#"),1)=".",TRUE,FALSE)</formula>
    </cfRule>
  </conditionalFormatting>
  <conditionalFormatting sqref="AQ60:AQ62">
    <cfRule type="expression" dxfId="2475" priority="4667">
      <formula>IF(RIGHT(TEXT(AQ60,"0.#"),1)=".",FALSE,TRUE)</formula>
    </cfRule>
    <cfRule type="expression" dxfId="2474" priority="4668">
      <formula>IF(RIGHT(TEXT(AQ60,"0.#"),1)=".",TRUE,FALSE)</formula>
    </cfRule>
  </conditionalFormatting>
  <conditionalFormatting sqref="AU60:AU62">
    <cfRule type="expression" dxfId="2473" priority="4665">
      <formula>IF(RIGHT(TEXT(AU60,"0.#"),1)=".",FALSE,TRUE)</formula>
    </cfRule>
    <cfRule type="expression" dxfId="2472" priority="4666">
      <formula>IF(RIGHT(TEXT(AU60,"0.#"),1)=".",TRUE,FALSE)</formula>
    </cfRule>
  </conditionalFormatting>
  <conditionalFormatting sqref="AQ75:AQ77">
    <cfRule type="expression" dxfId="2471" priority="4663">
      <formula>IF(RIGHT(TEXT(AQ75,"0.#"),1)=".",FALSE,TRUE)</formula>
    </cfRule>
    <cfRule type="expression" dxfId="2470" priority="4664">
      <formula>IF(RIGHT(TEXT(AQ75,"0.#"),1)=".",TRUE,FALSE)</formula>
    </cfRule>
  </conditionalFormatting>
  <conditionalFormatting sqref="AU75:AU77">
    <cfRule type="expression" dxfId="2469" priority="4661">
      <formula>IF(RIGHT(TEXT(AU75,"0.#"),1)=".",FALSE,TRUE)</formula>
    </cfRule>
    <cfRule type="expression" dxfId="2468" priority="4662">
      <formula>IF(RIGHT(TEXT(AU75,"0.#"),1)=".",TRUE,FALSE)</formula>
    </cfRule>
  </conditionalFormatting>
  <conditionalFormatting sqref="AQ87:AQ89">
    <cfRule type="expression" dxfId="2467" priority="4659">
      <formula>IF(RIGHT(TEXT(AQ87,"0.#"),1)=".",FALSE,TRUE)</formula>
    </cfRule>
    <cfRule type="expression" dxfId="2466" priority="4660">
      <formula>IF(RIGHT(TEXT(AQ87,"0.#"),1)=".",TRUE,FALSE)</formula>
    </cfRule>
  </conditionalFormatting>
  <conditionalFormatting sqref="AU87:AU89">
    <cfRule type="expression" dxfId="2465" priority="4657">
      <formula>IF(RIGHT(TEXT(AU87,"0.#"),1)=".",FALSE,TRUE)</formula>
    </cfRule>
    <cfRule type="expression" dxfId="2464" priority="4658">
      <formula>IF(RIGHT(TEXT(AU87,"0.#"),1)=".",TRUE,FALSE)</formula>
    </cfRule>
  </conditionalFormatting>
  <conditionalFormatting sqref="AQ92:AQ94">
    <cfRule type="expression" dxfId="2463" priority="4655">
      <formula>IF(RIGHT(TEXT(AQ92,"0.#"),1)=".",FALSE,TRUE)</formula>
    </cfRule>
    <cfRule type="expression" dxfId="2462" priority="4656">
      <formula>IF(RIGHT(TEXT(AQ92,"0.#"),1)=".",TRUE,FALSE)</formula>
    </cfRule>
  </conditionalFormatting>
  <conditionalFormatting sqref="AU92:AU94">
    <cfRule type="expression" dxfId="2461" priority="4653">
      <formula>IF(RIGHT(TEXT(AU92,"0.#"),1)=".",FALSE,TRUE)</formula>
    </cfRule>
    <cfRule type="expression" dxfId="2460" priority="4654">
      <formula>IF(RIGHT(TEXT(AU92,"0.#"),1)=".",TRUE,FALSE)</formula>
    </cfRule>
  </conditionalFormatting>
  <conditionalFormatting sqref="AQ97:AQ99">
    <cfRule type="expression" dxfId="2459" priority="4651">
      <formula>IF(RIGHT(TEXT(AQ97,"0.#"),1)=".",FALSE,TRUE)</formula>
    </cfRule>
    <cfRule type="expression" dxfId="2458" priority="4652">
      <formula>IF(RIGHT(TEXT(AQ97,"0.#"),1)=".",TRUE,FALSE)</formula>
    </cfRule>
  </conditionalFormatting>
  <conditionalFormatting sqref="AU97:AU99">
    <cfRule type="expression" dxfId="2457" priority="4649">
      <formula>IF(RIGHT(TEXT(AU97,"0.#"),1)=".",FALSE,TRUE)</formula>
    </cfRule>
    <cfRule type="expression" dxfId="2456" priority="4650">
      <formula>IF(RIGHT(TEXT(AU97,"0.#"),1)=".",TRUE,FALSE)</formula>
    </cfRule>
  </conditionalFormatting>
  <conditionalFormatting sqref="AE458">
    <cfRule type="expression" dxfId="2455" priority="4343">
      <formula>IF(RIGHT(TEXT(AE458,"0.#"),1)=".",FALSE,TRUE)</formula>
    </cfRule>
    <cfRule type="expression" dxfId="2454" priority="4344">
      <formula>IF(RIGHT(TEXT(AE458,"0.#"),1)=".",TRUE,FALSE)</formula>
    </cfRule>
  </conditionalFormatting>
  <conditionalFormatting sqref="AM460">
    <cfRule type="expression" dxfId="2453" priority="4333">
      <formula>IF(RIGHT(TEXT(AM460,"0.#"),1)=".",FALSE,TRUE)</formula>
    </cfRule>
    <cfRule type="expression" dxfId="2452" priority="4334">
      <formula>IF(RIGHT(TEXT(AM460,"0.#"),1)=".",TRUE,FALSE)</formula>
    </cfRule>
  </conditionalFormatting>
  <conditionalFormatting sqref="AE459">
    <cfRule type="expression" dxfId="2451" priority="4341">
      <formula>IF(RIGHT(TEXT(AE459,"0.#"),1)=".",FALSE,TRUE)</formula>
    </cfRule>
    <cfRule type="expression" dxfId="2450" priority="4342">
      <formula>IF(RIGHT(TEXT(AE459,"0.#"),1)=".",TRUE,FALSE)</formula>
    </cfRule>
  </conditionalFormatting>
  <conditionalFormatting sqref="AE460">
    <cfRule type="expression" dxfId="2449" priority="4339">
      <formula>IF(RIGHT(TEXT(AE460,"0.#"),1)=".",FALSE,TRUE)</formula>
    </cfRule>
    <cfRule type="expression" dxfId="2448" priority="4340">
      <formula>IF(RIGHT(TEXT(AE460,"0.#"),1)=".",TRUE,FALSE)</formula>
    </cfRule>
  </conditionalFormatting>
  <conditionalFormatting sqref="AM458">
    <cfRule type="expression" dxfId="2447" priority="4337">
      <formula>IF(RIGHT(TEXT(AM458,"0.#"),1)=".",FALSE,TRUE)</formula>
    </cfRule>
    <cfRule type="expression" dxfId="2446" priority="4338">
      <formula>IF(RIGHT(TEXT(AM458,"0.#"),1)=".",TRUE,FALSE)</formula>
    </cfRule>
  </conditionalFormatting>
  <conditionalFormatting sqref="AM459">
    <cfRule type="expression" dxfId="2445" priority="4335">
      <formula>IF(RIGHT(TEXT(AM459,"0.#"),1)=".",FALSE,TRUE)</formula>
    </cfRule>
    <cfRule type="expression" dxfId="2444" priority="4336">
      <formula>IF(RIGHT(TEXT(AM459,"0.#"),1)=".",TRUE,FALSE)</formula>
    </cfRule>
  </conditionalFormatting>
  <conditionalFormatting sqref="AU458">
    <cfRule type="expression" dxfId="2443" priority="4331">
      <formula>IF(RIGHT(TEXT(AU458,"0.#"),1)=".",FALSE,TRUE)</formula>
    </cfRule>
    <cfRule type="expression" dxfId="2442" priority="4332">
      <formula>IF(RIGHT(TEXT(AU458,"0.#"),1)=".",TRUE,FALSE)</formula>
    </cfRule>
  </conditionalFormatting>
  <conditionalFormatting sqref="AU459">
    <cfRule type="expression" dxfId="2441" priority="4329">
      <formula>IF(RIGHT(TEXT(AU459,"0.#"),1)=".",FALSE,TRUE)</formula>
    </cfRule>
    <cfRule type="expression" dxfId="2440" priority="4330">
      <formula>IF(RIGHT(TEXT(AU459,"0.#"),1)=".",TRUE,FALSE)</formula>
    </cfRule>
  </conditionalFormatting>
  <conditionalFormatting sqref="AU460">
    <cfRule type="expression" dxfId="2439" priority="4327">
      <formula>IF(RIGHT(TEXT(AU460,"0.#"),1)=".",FALSE,TRUE)</formula>
    </cfRule>
    <cfRule type="expression" dxfId="2438" priority="4328">
      <formula>IF(RIGHT(TEXT(AU460,"0.#"),1)=".",TRUE,FALSE)</formula>
    </cfRule>
  </conditionalFormatting>
  <conditionalFormatting sqref="AI460">
    <cfRule type="expression" dxfId="2437" priority="4321">
      <formula>IF(RIGHT(TEXT(AI460,"0.#"),1)=".",FALSE,TRUE)</formula>
    </cfRule>
    <cfRule type="expression" dxfId="2436" priority="4322">
      <formula>IF(RIGHT(TEXT(AI460,"0.#"),1)=".",TRUE,FALSE)</formula>
    </cfRule>
  </conditionalFormatting>
  <conditionalFormatting sqref="AI458">
    <cfRule type="expression" dxfId="2435" priority="4325">
      <formula>IF(RIGHT(TEXT(AI458,"0.#"),1)=".",FALSE,TRUE)</formula>
    </cfRule>
    <cfRule type="expression" dxfId="2434" priority="4326">
      <formula>IF(RIGHT(TEXT(AI458,"0.#"),1)=".",TRUE,FALSE)</formula>
    </cfRule>
  </conditionalFormatting>
  <conditionalFormatting sqref="AI459">
    <cfRule type="expression" dxfId="2433" priority="4323">
      <formula>IF(RIGHT(TEXT(AI459,"0.#"),1)=".",FALSE,TRUE)</formula>
    </cfRule>
    <cfRule type="expression" dxfId="2432" priority="4324">
      <formula>IF(RIGHT(TEXT(AI459,"0.#"),1)=".",TRUE,FALSE)</formula>
    </cfRule>
  </conditionalFormatting>
  <conditionalFormatting sqref="AQ459">
    <cfRule type="expression" dxfId="2431" priority="4319">
      <formula>IF(RIGHT(TEXT(AQ459,"0.#"),1)=".",FALSE,TRUE)</formula>
    </cfRule>
    <cfRule type="expression" dxfId="2430" priority="4320">
      <formula>IF(RIGHT(TEXT(AQ459,"0.#"),1)=".",TRUE,FALSE)</formula>
    </cfRule>
  </conditionalFormatting>
  <conditionalFormatting sqref="AQ460">
    <cfRule type="expression" dxfId="2429" priority="4317">
      <formula>IF(RIGHT(TEXT(AQ460,"0.#"),1)=".",FALSE,TRUE)</formula>
    </cfRule>
    <cfRule type="expression" dxfId="2428" priority="4318">
      <formula>IF(RIGHT(TEXT(AQ460,"0.#"),1)=".",TRUE,FALSE)</formula>
    </cfRule>
  </conditionalFormatting>
  <conditionalFormatting sqref="AQ458">
    <cfRule type="expression" dxfId="2427" priority="4315">
      <formula>IF(RIGHT(TEXT(AQ458,"0.#"),1)=".",FALSE,TRUE)</formula>
    </cfRule>
    <cfRule type="expression" dxfId="2426" priority="4316">
      <formula>IF(RIGHT(TEXT(AQ458,"0.#"),1)=".",TRUE,FALSE)</formula>
    </cfRule>
  </conditionalFormatting>
  <conditionalFormatting sqref="AE120 AM120">
    <cfRule type="expression" dxfId="2425" priority="2993">
      <formula>IF(RIGHT(TEXT(AE120,"0.#"),1)=".",FALSE,TRUE)</formula>
    </cfRule>
    <cfRule type="expression" dxfId="2424" priority="2994">
      <formula>IF(RIGHT(TEXT(AE120,"0.#"),1)=".",TRUE,FALSE)</formula>
    </cfRule>
  </conditionalFormatting>
  <conditionalFormatting sqref="AI126">
    <cfRule type="expression" dxfId="2423" priority="2983">
      <formula>IF(RIGHT(TEXT(AI126,"0.#"),1)=".",FALSE,TRUE)</formula>
    </cfRule>
    <cfRule type="expression" dxfId="2422" priority="2984">
      <formula>IF(RIGHT(TEXT(AI126,"0.#"),1)=".",TRUE,FALSE)</formula>
    </cfRule>
  </conditionalFormatting>
  <conditionalFormatting sqref="AI120">
    <cfRule type="expression" dxfId="2421" priority="2991">
      <formula>IF(RIGHT(TEXT(AI120,"0.#"),1)=".",FALSE,TRUE)</formula>
    </cfRule>
    <cfRule type="expression" dxfId="2420" priority="2992">
      <formula>IF(RIGHT(TEXT(AI120,"0.#"),1)=".",TRUE,FALSE)</formula>
    </cfRule>
  </conditionalFormatting>
  <conditionalFormatting sqref="AE123 AM123">
    <cfRule type="expression" dxfId="2419" priority="2989">
      <formula>IF(RIGHT(TEXT(AE123,"0.#"),1)=".",FALSE,TRUE)</formula>
    </cfRule>
    <cfRule type="expression" dxfId="2418" priority="2990">
      <formula>IF(RIGHT(TEXT(AE123,"0.#"),1)=".",TRUE,FALSE)</formula>
    </cfRule>
  </conditionalFormatting>
  <conditionalFormatting sqref="AI123">
    <cfRule type="expression" dxfId="2417" priority="2987">
      <formula>IF(RIGHT(TEXT(AI123,"0.#"),1)=".",FALSE,TRUE)</formula>
    </cfRule>
    <cfRule type="expression" dxfId="2416" priority="2988">
      <formula>IF(RIGHT(TEXT(AI123,"0.#"),1)=".",TRUE,FALSE)</formula>
    </cfRule>
  </conditionalFormatting>
  <conditionalFormatting sqref="AE126 AM126">
    <cfRule type="expression" dxfId="2415" priority="2985">
      <formula>IF(RIGHT(TEXT(AE126,"0.#"),1)=".",FALSE,TRUE)</formula>
    </cfRule>
    <cfRule type="expression" dxfId="2414" priority="2986">
      <formula>IF(RIGHT(TEXT(AE126,"0.#"),1)=".",TRUE,FALSE)</formula>
    </cfRule>
  </conditionalFormatting>
  <conditionalFormatting sqref="AE129 AM129">
    <cfRule type="expression" dxfId="2413" priority="2981">
      <formula>IF(RIGHT(TEXT(AE129,"0.#"),1)=".",FALSE,TRUE)</formula>
    </cfRule>
    <cfRule type="expression" dxfId="2412" priority="2982">
      <formula>IF(RIGHT(TEXT(AE129,"0.#"),1)=".",TRUE,FALSE)</formula>
    </cfRule>
  </conditionalFormatting>
  <conditionalFormatting sqref="AI129">
    <cfRule type="expression" dxfId="2411" priority="2979">
      <formula>IF(RIGHT(TEXT(AI129,"0.#"),1)=".",FALSE,TRUE)</formula>
    </cfRule>
    <cfRule type="expression" dxfId="2410" priority="2980">
      <formula>IF(RIGHT(TEXT(AI129,"0.#"),1)=".",TRUE,FALSE)</formula>
    </cfRule>
  </conditionalFormatting>
  <conditionalFormatting sqref="Y839:Y866">
    <cfRule type="expression" dxfId="2409" priority="2977">
      <formula>IF(RIGHT(TEXT(Y839,"0.#"),1)=".",FALSE,TRUE)</formula>
    </cfRule>
    <cfRule type="expression" dxfId="2408" priority="2978">
      <formula>IF(RIGHT(TEXT(Y839,"0.#"),1)=".",TRUE,FALSE)</formula>
    </cfRule>
  </conditionalFormatting>
  <conditionalFormatting sqref="AU518">
    <cfRule type="expression" dxfId="2407" priority="1487">
      <formula>IF(RIGHT(TEXT(AU518,"0.#"),1)=".",FALSE,TRUE)</formula>
    </cfRule>
    <cfRule type="expression" dxfId="2406" priority="1488">
      <formula>IF(RIGHT(TEXT(AU518,"0.#"),1)=".",TRUE,FALSE)</formula>
    </cfRule>
  </conditionalFormatting>
  <conditionalFormatting sqref="AQ551">
    <cfRule type="expression" dxfId="2405" priority="1263">
      <formula>IF(RIGHT(TEXT(AQ551,"0.#"),1)=".",FALSE,TRUE)</formula>
    </cfRule>
    <cfRule type="expression" dxfId="2404" priority="1264">
      <formula>IF(RIGHT(TEXT(AQ551,"0.#"),1)=".",TRUE,FALSE)</formula>
    </cfRule>
  </conditionalFormatting>
  <conditionalFormatting sqref="AE556">
    <cfRule type="expression" dxfId="2403" priority="1261">
      <formula>IF(RIGHT(TEXT(AE556,"0.#"),1)=".",FALSE,TRUE)</formula>
    </cfRule>
    <cfRule type="expression" dxfId="2402" priority="1262">
      <formula>IF(RIGHT(TEXT(AE556,"0.#"),1)=".",TRUE,FALSE)</formula>
    </cfRule>
  </conditionalFormatting>
  <conditionalFormatting sqref="AE557">
    <cfRule type="expression" dxfId="2401" priority="1259">
      <formula>IF(RIGHT(TEXT(AE557,"0.#"),1)=".",FALSE,TRUE)</formula>
    </cfRule>
    <cfRule type="expression" dxfId="2400" priority="1260">
      <formula>IF(RIGHT(TEXT(AE557,"0.#"),1)=".",TRUE,FALSE)</formula>
    </cfRule>
  </conditionalFormatting>
  <conditionalFormatting sqref="AE558">
    <cfRule type="expression" dxfId="2399" priority="1257">
      <formula>IF(RIGHT(TEXT(AE558,"0.#"),1)=".",FALSE,TRUE)</formula>
    </cfRule>
    <cfRule type="expression" dxfId="2398" priority="1258">
      <formula>IF(RIGHT(TEXT(AE558,"0.#"),1)=".",TRUE,FALSE)</formula>
    </cfRule>
  </conditionalFormatting>
  <conditionalFormatting sqref="AU556">
    <cfRule type="expression" dxfId="2397" priority="1249">
      <formula>IF(RIGHT(TEXT(AU556,"0.#"),1)=".",FALSE,TRUE)</formula>
    </cfRule>
    <cfRule type="expression" dxfId="2396" priority="1250">
      <formula>IF(RIGHT(TEXT(AU556,"0.#"),1)=".",TRUE,FALSE)</formula>
    </cfRule>
  </conditionalFormatting>
  <conditionalFormatting sqref="AU557">
    <cfRule type="expression" dxfId="2395" priority="1247">
      <formula>IF(RIGHT(TEXT(AU557,"0.#"),1)=".",FALSE,TRUE)</formula>
    </cfRule>
    <cfRule type="expression" dxfId="2394" priority="1248">
      <formula>IF(RIGHT(TEXT(AU557,"0.#"),1)=".",TRUE,FALSE)</formula>
    </cfRule>
  </conditionalFormatting>
  <conditionalFormatting sqref="AU558">
    <cfRule type="expression" dxfId="2393" priority="1245">
      <formula>IF(RIGHT(TEXT(AU558,"0.#"),1)=".",FALSE,TRUE)</formula>
    </cfRule>
    <cfRule type="expression" dxfId="2392" priority="1246">
      <formula>IF(RIGHT(TEXT(AU558,"0.#"),1)=".",TRUE,FALSE)</formula>
    </cfRule>
  </conditionalFormatting>
  <conditionalFormatting sqref="AQ557">
    <cfRule type="expression" dxfId="2391" priority="1237">
      <formula>IF(RIGHT(TEXT(AQ557,"0.#"),1)=".",FALSE,TRUE)</formula>
    </cfRule>
    <cfRule type="expression" dxfId="2390" priority="1238">
      <formula>IF(RIGHT(TEXT(AQ557,"0.#"),1)=".",TRUE,FALSE)</formula>
    </cfRule>
  </conditionalFormatting>
  <conditionalFormatting sqref="AQ558">
    <cfRule type="expression" dxfId="2389" priority="1235">
      <formula>IF(RIGHT(TEXT(AQ558,"0.#"),1)=".",FALSE,TRUE)</formula>
    </cfRule>
    <cfRule type="expression" dxfId="2388" priority="1236">
      <formula>IF(RIGHT(TEXT(AQ558,"0.#"),1)=".",TRUE,FALSE)</formula>
    </cfRule>
  </conditionalFormatting>
  <conditionalFormatting sqref="AQ556">
    <cfRule type="expression" dxfId="2387" priority="1233">
      <formula>IF(RIGHT(TEXT(AQ556,"0.#"),1)=".",FALSE,TRUE)</formula>
    </cfRule>
    <cfRule type="expression" dxfId="2386" priority="1234">
      <formula>IF(RIGHT(TEXT(AQ556,"0.#"),1)=".",TRUE,FALSE)</formula>
    </cfRule>
  </conditionalFormatting>
  <conditionalFormatting sqref="AE561">
    <cfRule type="expression" dxfId="2385" priority="1231">
      <formula>IF(RIGHT(TEXT(AE561,"0.#"),1)=".",FALSE,TRUE)</formula>
    </cfRule>
    <cfRule type="expression" dxfId="2384" priority="1232">
      <formula>IF(RIGHT(TEXT(AE561,"0.#"),1)=".",TRUE,FALSE)</formula>
    </cfRule>
  </conditionalFormatting>
  <conditionalFormatting sqref="AE562">
    <cfRule type="expression" dxfId="2383" priority="1229">
      <formula>IF(RIGHT(TEXT(AE562,"0.#"),1)=".",FALSE,TRUE)</formula>
    </cfRule>
    <cfRule type="expression" dxfId="2382" priority="1230">
      <formula>IF(RIGHT(TEXT(AE562,"0.#"),1)=".",TRUE,FALSE)</formula>
    </cfRule>
  </conditionalFormatting>
  <conditionalFormatting sqref="AE563">
    <cfRule type="expression" dxfId="2381" priority="1227">
      <formula>IF(RIGHT(TEXT(AE563,"0.#"),1)=".",FALSE,TRUE)</formula>
    </cfRule>
    <cfRule type="expression" dxfId="2380" priority="1228">
      <formula>IF(RIGHT(TEXT(AE563,"0.#"),1)=".",TRUE,FALSE)</formula>
    </cfRule>
  </conditionalFormatting>
  <conditionalFormatting sqref="AL1102:AO1131">
    <cfRule type="expression" dxfId="2379" priority="2883">
      <formula>IF(AND(AL1102&gt;=0, RIGHT(TEXT(AL1102,"0.#"),1)&lt;&gt;"."),TRUE,FALSE)</formula>
    </cfRule>
    <cfRule type="expression" dxfId="2378" priority="2884">
      <formula>IF(AND(AL1102&gt;=0, RIGHT(TEXT(AL1102,"0.#"),1)="."),TRUE,FALSE)</formula>
    </cfRule>
    <cfRule type="expression" dxfId="2377" priority="2885">
      <formula>IF(AND(AL1102&lt;0, RIGHT(TEXT(AL1102,"0.#"),1)&lt;&gt;"."),TRUE,FALSE)</formula>
    </cfRule>
    <cfRule type="expression" dxfId="2376" priority="2886">
      <formula>IF(AND(AL1102&lt;0, RIGHT(TEXT(AL1102,"0.#"),1)="."),TRUE,FALSE)</formula>
    </cfRule>
  </conditionalFormatting>
  <conditionalFormatting sqref="Y1102:Y1131">
    <cfRule type="expression" dxfId="2375" priority="2881">
      <formula>IF(RIGHT(TEXT(Y1102,"0.#"),1)=".",FALSE,TRUE)</formula>
    </cfRule>
    <cfRule type="expression" dxfId="2374" priority="2882">
      <formula>IF(RIGHT(TEXT(Y1102,"0.#"),1)=".",TRUE,FALSE)</formula>
    </cfRule>
  </conditionalFormatting>
  <conditionalFormatting sqref="AQ553">
    <cfRule type="expression" dxfId="2373" priority="1265">
      <formula>IF(RIGHT(TEXT(AQ553,"0.#"),1)=".",FALSE,TRUE)</formula>
    </cfRule>
    <cfRule type="expression" dxfId="2372" priority="1266">
      <formula>IF(RIGHT(TEXT(AQ553,"0.#"),1)=".",TRUE,FALSE)</formula>
    </cfRule>
  </conditionalFormatting>
  <conditionalFormatting sqref="AU552">
    <cfRule type="expression" dxfId="2371" priority="1277">
      <formula>IF(RIGHT(TEXT(AU552,"0.#"),1)=".",FALSE,TRUE)</formula>
    </cfRule>
    <cfRule type="expression" dxfId="2370" priority="1278">
      <formula>IF(RIGHT(TEXT(AU552,"0.#"),1)=".",TRUE,FALSE)</formula>
    </cfRule>
  </conditionalFormatting>
  <conditionalFormatting sqref="AE552">
    <cfRule type="expression" dxfId="2369" priority="1289">
      <formula>IF(RIGHT(TEXT(AE552,"0.#"),1)=".",FALSE,TRUE)</formula>
    </cfRule>
    <cfRule type="expression" dxfId="2368" priority="1290">
      <formula>IF(RIGHT(TEXT(AE552,"0.#"),1)=".",TRUE,FALSE)</formula>
    </cfRule>
  </conditionalFormatting>
  <conditionalFormatting sqref="AQ548">
    <cfRule type="expression" dxfId="2367" priority="1295">
      <formula>IF(RIGHT(TEXT(AQ548,"0.#"),1)=".",FALSE,TRUE)</formula>
    </cfRule>
    <cfRule type="expression" dxfId="2366" priority="1296">
      <formula>IF(RIGHT(TEXT(AQ548,"0.#"),1)=".",TRUE,FALSE)</formula>
    </cfRule>
  </conditionalFormatting>
  <conditionalFormatting sqref="AL837:AO838">
    <cfRule type="expression" dxfId="2365" priority="2835">
      <formula>IF(AND(AL837&gt;=0, RIGHT(TEXT(AL837,"0.#"),1)&lt;&gt;"."),TRUE,FALSE)</formula>
    </cfRule>
    <cfRule type="expression" dxfId="2364" priority="2836">
      <formula>IF(AND(AL837&gt;=0, RIGHT(TEXT(AL837,"0.#"),1)="."),TRUE,FALSE)</formula>
    </cfRule>
    <cfRule type="expression" dxfId="2363" priority="2837">
      <formula>IF(AND(AL837&lt;0, RIGHT(TEXT(AL837,"0.#"),1)&lt;&gt;"."),TRUE,FALSE)</formula>
    </cfRule>
    <cfRule type="expression" dxfId="2362" priority="2838">
      <formula>IF(AND(AL837&lt;0, RIGHT(TEXT(AL837,"0.#"),1)="."),TRUE,FALSE)</formula>
    </cfRule>
  </conditionalFormatting>
  <conditionalFormatting sqref="Y837:Y838">
    <cfRule type="expression" dxfId="2361" priority="2833">
      <formula>IF(RIGHT(TEXT(Y837,"0.#"),1)=".",FALSE,TRUE)</formula>
    </cfRule>
    <cfRule type="expression" dxfId="2360" priority="2834">
      <formula>IF(RIGHT(TEXT(Y837,"0.#"),1)=".",TRUE,FALSE)</formula>
    </cfRule>
  </conditionalFormatting>
  <conditionalFormatting sqref="AE492">
    <cfRule type="expression" dxfId="2359" priority="1621">
      <formula>IF(RIGHT(TEXT(AE492,"0.#"),1)=".",FALSE,TRUE)</formula>
    </cfRule>
    <cfRule type="expression" dxfId="2358" priority="1622">
      <formula>IF(RIGHT(TEXT(AE492,"0.#"),1)=".",TRUE,FALSE)</formula>
    </cfRule>
  </conditionalFormatting>
  <conditionalFormatting sqref="AE493">
    <cfRule type="expression" dxfId="2357" priority="1619">
      <formula>IF(RIGHT(TEXT(AE493,"0.#"),1)=".",FALSE,TRUE)</formula>
    </cfRule>
    <cfRule type="expression" dxfId="2356" priority="1620">
      <formula>IF(RIGHT(TEXT(AE493,"0.#"),1)=".",TRUE,FALSE)</formula>
    </cfRule>
  </conditionalFormatting>
  <conditionalFormatting sqref="AE494">
    <cfRule type="expression" dxfId="2355" priority="1617">
      <formula>IF(RIGHT(TEXT(AE494,"0.#"),1)=".",FALSE,TRUE)</formula>
    </cfRule>
    <cfRule type="expression" dxfId="2354" priority="1618">
      <formula>IF(RIGHT(TEXT(AE494,"0.#"),1)=".",TRUE,FALSE)</formula>
    </cfRule>
  </conditionalFormatting>
  <conditionalFormatting sqref="AQ493">
    <cfRule type="expression" dxfId="2353" priority="1597">
      <formula>IF(RIGHT(TEXT(AQ493,"0.#"),1)=".",FALSE,TRUE)</formula>
    </cfRule>
    <cfRule type="expression" dxfId="2352" priority="1598">
      <formula>IF(RIGHT(TEXT(AQ493,"0.#"),1)=".",TRUE,FALSE)</formula>
    </cfRule>
  </conditionalFormatting>
  <conditionalFormatting sqref="AQ494">
    <cfRule type="expression" dxfId="2351" priority="1595">
      <formula>IF(RIGHT(TEXT(AQ494,"0.#"),1)=".",FALSE,TRUE)</formula>
    </cfRule>
    <cfRule type="expression" dxfId="2350" priority="1596">
      <formula>IF(RIGHT(TEXT(AQ494,"0.#"),1)=".",TRUE,FALSE)</formula>
    </cfRule>
  </conditionalFormatting>
  <conditionalFormatting sqref="AQ492">
    <cfRule type="expression" dxfId="2349" priority="1593">
      <formula>IF(RIGHT(TEXT(AQ492,"0.#"),1)=".",FALSE,TRUE)</formula>
    </cfRule>
    <cfRule type="expression" dxfId="2348" priority="1594">
      <formula>IF(RIGHT(TEXT(AQ492,"0.#"),1)=".",TRUE,FALSE)</formula>
    </cfRule>
  </conditionalFormatting>
  <conditionalFormatting sqref="AU494">
    <cfRule type="expression" dxfId="2347" priority="1605">
      <formula>IF(RIGHT(TEXT(AU494,"0.#"),1)=".",FALSE,TRUE)</formula>
    </cfRule>
    <cfRule type="expression" dxfId="2346" priority="1606">
      <formula>IF(RIGHT(TEXT(AU494,"0.#"),1)=".",TRUE,FALSE)</formula>
    </cfRule>
  </conditionalFormatting>
  <conditionalFormatting sqref="AU492">
    <cfRule type="expression" dxfId="2345" priority="1609">
      <formula>IF(RIGHT(TEXT(AU492,"0.#"),1)=".",FALSE,TRUE)</formula>
    </cfRule>
    <cfRule type="expression" dxfId="2344" priority="1610">
      <formula>IF(RIGHT(TEXT(AU492,"0.#"),1)=".",TRUE,FALSE)</formula>
    </cfRule>
  </conditionalFormatting>
  <conditionalFormatting sqref="AU493">
    <cfRule type="expression" dxfId="2343" priority="1607">
      <formula>IF(RIGHT(TEXT(AU493,"0.#"),1)=".",FALSE,TRUE)</formula>
    </cfRule>
    <cfRule type="expression" dxfId="2342" priority="1608">
      <formula>IF(RIGHT(TEXT(AU493,"0.#"),1)=".",TRUE,FALSE)</formula>
    </cfRule>
  </conditionalFormatting>
  <conditionalFormatting sqref="AU583">
    <cfRule type="expression" dxfId="2341" priority="1125">
      <formula>IF(RIGHT(TEXT(AU583,"0.#"),1)=".",FALSE,TRUE)</formula>
    </cfRule>
    <cfRule type="expression" dxfId="2340" priority="1126">
      <formula>IF(RIGHT(TEXT(AU583,"0.#"),1)=".",TRUE,FALSE)</formula>
    </cfRule>
  </conditionalFormatting>
  <conditionalFormatting sqref="AU582">
    <cfRule type="expression" dxfId="2339" priority="1127">
      <formula>IF(RIGHT(TEXT(AU582,"0.#"),1)=".",FALSE,TRUE)</formula>
    </cfRule>
    <cfRule type="expression" dxfId="2338" priority="1128">
      <formula>IF(RIGHT(TEXT(AU582,"0.#"),1)=".",TRUE,FALSE)</formula>
    </cfRule>
  </conditionalFormatting>
  <conditionalFormatting sqref="AE499">
    <cfRule type="expression" dxfId="2337" priority="1587">
      <formula>IF(RIGHT(TEXT(AE499,"0.#"),1)=".",FALSE,TRUE)</formula>
    </cfRule>
    <cfRule type="expression" dxfId="2336" priority="1588">
      <formula>IF(RIGHT(TEXT(AE499,"0.#"),1)=".",TRUE,FALSE)</formula>
    </cfRule>
  </conditionalFormatting>
  <conditionalFormatting sqref="AE497">
    <cfRule type="expression" dxfId="2335" priority="1591">
      <formula>IF(RIGHT(TEXT(AE497,"0.#"),1)=".",FALSE,TRUE)</formula>
    </cfRule>
    <cfRule type="expression" dxfId="2334" priority="1592">
      <formula>IF(RIGHT(TEXT(AE497,"0.#"),1)=".",TRUE,FALSE)</formula>
    </cfRule>
  </conditionalFormatting>
  <conditionalFormatting sqref="AE498">
    <cfRule type="expression" dxfId="2333" priority="1589">
      <formula>IF(RIGHT(TEXT(AE498,"0.#"),1)=".",FALSE,TRUE)</formula>
    </cfRule>
    <cfRule type="expression" dxfId="2332" priority="1590">
      <formula>IF(RIGHT(TEXT(AE498,"0.#"),1)=".",TRUE,FALSE)</formula>
    </cfRule>
  </conditionalFormatting>
  <conditionalFormatting sqref="AU499">
    <cfRule type="expression" dxfId="2331" priority="1575">
      <formula>IF(RIGHT(TEXT(AU499,"0.#"),1)=".",FALSE,TRUE)</formula>
    </cfRule>
    <cfRule type="expression" dxfId="2330" priority="1576">
      <formula>IF(RIGHT(TEXT(AU499,"0.#"),1)=".",TRUE,FALSE)</formula>
    </cfRule>
  </conditionalFormatting>
  <conditionalFormatting sqref="AU497">
    <cfRule type="expression" dxfId="2329" priority="1579">
      <formula>IF(RIGHT(TEXT(AU497,"0.#"),1)=".",FALSE,TRUE)</formula>
    </cfRule>
    <cfRule type="expression" dxfId="2328" priority="1580">
      <formula>IF(RIGHT(TEXT(AU497,"0.#"),1)=".",TRUE,FALSE)</formula>
    </cfRule>
  </conditionalFormatting>
  <conditionalFormatting sqref="AU498">
    <cfRule type="expression" dxfId="2327" priority="1577">
      <formula>IF(RIGHT(TEXT(AU498,"0.#"),1)=".",FALSE,TRUE)</formula>
    </cfRule>
    <cfRule type="expression" dxfId="2326" priority="1578">
      <formula>IF(RIGHT(TEXT(AU498,"0.#"),1)=".",TRUE,FALSE)</formula>
    </cfRule>
  </conditionalFormatting>
  <conditionalFormatting sqref="AQ497">
    <cfRule type="expression" dxfId="2325" priority="1563">
      <formula>IF(RIGHT(TEXT(AQ497,"0.#"),1)=".",FALSE,TRUE)</formula>
    </cfRule>
    <cfRule type="expression" dxfId="2324" priority="1564">
      <formula>IF(RIGHT(TEXT(AQ497,"0.#"),1)=".",TRUE,FALSE)</formula>
    </cfRule>
  </conditionalFormatting>
  <conditionalFormatting sqref="AQ498">
    <cfRule type="expression" dxfId="2323" priority="1567">
      <formula>IF(RIGHT(TEXT(AQ498,"0.#"),1)=".",FALSE,TRUE)</formula>
    </cfRule>
    <cfRule type="expression" dxfId="2322" priority="1568">
      <formula>IF(RIGHT(TEXT(AQ498,"0.#"),1)=".",TRUE,FALSE)</formula>
    </cfRule>
  </conditionalFormatting>
  <conditionalFormatting sqref="AQ499">
    <cfRule type="expression" dxfId="2321" priority="1565">
      <formula>IF(RIGHT(TEXT(AQ499,"0.#"),1)=".",FALSE,TRUE)</formula>
    </cfRule>
    <cfRule type="expression" dxfId="2320" priority="1566">
      <formula>IF(RIGHT(TEXT(AQ499,"0.#"),1)=".",TRUE,FALSE)</formula>
    </cfRule>
  </conditionalFormatting>
  <conditionalFormatting sqref="AE504">
    <cfRule type="expression" dxfId="2319" priority="1557">
      <formula>IF(RIGHT(TEXT(AE504,"0.#"),1)=".",FALSE,TRUE)</formula>
    </cfRule>
    <cfRule type="expression" dxfId="2318" priority="1558">
      <formula>IF(RIGHT(TEXT(AE504,"0.#"),1)=".",TRUE,FALSE)</formula>
    </cfRule>
  </conditionalFormatting>
  <conditionalFormatting sqref="AE502">
    <cfRule type="expression" dxfId="2317" priority="1561">
      <formula>IF(RIGHT(TEXT(AE502,"0.#"),1)=".",FALSE,TRUE)</formula>
    </cfRule>
    <cfRule type="expression" dxfId="2316" priority="1562">
      <formula>IF(RIGHT(TEXT(AE502,"0.#"),1)=".",TRUE,FALSE)</formula>
    </cfRule>
  </conditionalFormatting>
  <conditionalFormatting sqref="AE503">
    <cfRule type="expression" dxfId="2315" priority="1559">
      <formula>IF(RIGHT(TEXT(AE503,"0.#"),1)=".",FALSE,TRUE)</formula>
    </cfRule>
    <cfRule type="expression" dxfId="2314" priority="1560">
      <formula>IF(RIGHT(TEXT(AE503,"0.#"),1)=".",TRUE,FALSE)</formula>
    </cfRule>
  </conditionalFormatting>
  <conditionalFormatting sqref="AU504">
    <cfRule type="expression" dxfId="2313" priority="1545">
      <formula>IF(RIGHT(TEXT(AU504,"0.#"),1)=".",FALSE,TRUE)</formula>
    </cfRule>
    <cfRule type="expression" dxfId="2312" priority="1546">
      <formula>IF(RIGHT(TEXT(AU504,"0.#"),1)=".",TRUE,FALSE)</formula>
    </cfRule>
  </conditionalFormatting>
  <conditionalFormatting sqref="AU502">
    <cfRule type="expression" dxfId="2311" priority="1549">
      <formula>IF(RIGHT(TEXT(AU502,"0.#"),1)=".",FALSE,TRUE)</formula>
    </cfRule>
    <cfRule type="expression" dxfId="2310" priority="1550">
      <formula>IF(RIGHT(TEXT(AU502,"0.#"),1)=".",TRUE,FALSE)</formula>
    </cfRule>
  </conditionalFormatting>
  <conditionalFormatting sqref="AU503">
    <cfRule type="expression" dxfId="2309" priority="1547">
      <formula>IF(RIGHT(TEXT(AU503,"0.#"),1)=".",FALSE,TRUE)</formula>
    </cfRule>
    <cfRule type="expression" dxfId="2308" priority="1548">
      <formula>IF(RIGHT(TEXT(AU503,"0.#"),1)=".",TRUE,FALSE)</formula>
    </cfRule>
  </conditionalFormatting>
  <conditionalFormatting sqref="AQ502">
    <cfRule type="expression" dxfId="2307" priority="1533">
      <formula>IF(RIGHT(TEXT(AQ502,"0.#"),1)=".",FALSE,TRUE)</formula>
    </cfRule>
    <cfRule type="expression" dxfId="2306" priority="1534">
      <formula>IF(RIGHT(TEXT(AQ502,"0.#"),1)=".",TRUE,FALSE)</formula>
    </cfRule>
  </conditionalFormatting>
  <conditionalFormatting sqref="AQ503">
    <cfRule type="expression" dxfId="2305" priority="1537">
      <formula>IF(RIGHT(TEXT(AQ503,"0.#"),1)=".",FALSE,TRUE)</formula>
    </cfRule>
    <cfRule type="expression" dxfId="2304" priority="1538">
      <formula>IF(RIGHT(TEXT(AQ503,"0.#"),1)=".",TRUE,FALSE)</formula>
    </cfRule>
  </conditionalFormatting>
  <conditionalFormatting sqref="AQ504">
    <cfRule type="expression" dxfId="2303" priority="1535">
      <formula>IF(RIGHT(TEXT(AQ504,"0.#"),1)=".",FALSE,TRUE)</formula>
    </cfRule>
    <cfRule type="expression" dxfId="2302" priority="1536">
      <formula>IF(RIGHT(TEXT(AQ504,"0.#"),1)=".",TRUE,FALSE)</formula>
    </cfRule>
  </conditionalFormatting>
  <conditionalFormatting sqref="AE509">
    <cfRule type="expression" dxfId="2301" priority="1527">
      <formula>IF(RIGHT(TEXT(AE509,"0.#"),1)=".",FALSE,TRUE)</formula>
    </cfRule>
    <cfRule type="expression" dxfId="2300" priority="1528">
      <formula>IF(RIGHT(TEXT(AE509,"0.#"),1)=".",TRUE,FALSE)</formula>
    </cfRule>
  </conditionalFormatting>
  <conditionalFormatting sqref="AE507">
    <cfRule type="expression" dxfId="2299" priority="1531">
      <formula>IF(RIGHT(TEXT(AE507,"0.#"),1)=".",FALSE,TRUE)</formula>
    </cfRule>
    <cfRule type="expression" dxfId="2298" priority="1532">
      <formula>IF(RIGHT(TEXT(AE507,"0.#"),1)=".",TRUE,FALSE)</formula>
    </cfRule>
  </conditionalFormatting>
  <conditionalFormatting sqref="AE508">
    <cfRule type="expression" dxfId="2297" priority="1529">
      <formula>IF(RIGHT(TEXT(AE508,"0.#"),1)=".",FALSE,TRUE)</formula>
    </cfRule>
    <cfRule type="expression" dxfId="2296" priority="1530">
      <formula>IF(RIGHT(TEXT(AE508,"0.#"),1)=".",TRUE,FALSE)</formula>
    </cfRule>
  </conditionalFormatting>
  <conditionalFormatting sqref="AU509">
    <cfRule type="expression" dxfId="2295" priority="1515">
      <formula>IF(RIGHT(TEXT(AU509,"0.#"),1)=".",FALSE,TRUE)</formula>
    </cfRule>
    <cfRule type="expression" dxfId="2294" priority="1516">
      <formula>IF(RIGHT(TEXT(AU509,"0.#"),1)=".",TRUE,FALSE)</formula>
    </cfRule>
  </conditionalFormatting>
  <conditionalFormatting sqref="AU507">
    <cfRule type="expression" dxfId="2293" priority="1519">
      <formula>IF(RIGHT(TEXT(AU507,"0.#"),1)=".",FALSE,TRUE)</formula>
    </cfRule>
    <cfRule type="expression" dxfId="2292" priority="1520">
      <formula>IF(RIGHT(TEXT(AU507,"0.#"),1)=".",TRUE,FALSE)</formula>
    </cfRule>
  </conditionalFormatting>
  <conditionalFormatting sqref="AU508">
    <cfRule type="expression" dxfId="2291" priority="1517">
      <formula>IF(RIGHT(TEXT(AU508,"0.#"),1)=".",FALSE,TRUE)</formula>
    </cfRule>
    <cfRule type="expression" dxfId="2290" priority="1518">
      <formula>IF(RIGHT(TEXT(AU508,"0.#"),1)=".",TRUE,FALSE)</formula>
    </cfRule>
  </conditionalFormatting>
  <conditionalFormatting sqref="AQ507">
    <cfRule type="expression" dxfId="2289" priority="1503">
      <formula>IF(RIGHT(TEXT(AQ507,"0.#"),1)=".",FALSE,TRUE)</formula>
    </cfRule>
    <cfRule type="expression" dxfId="2288" priority="1504">
      <formula>IF(RIGHT(TEXT(AQ507,"0.#"),1)=".",TRUE,FALSE)</formula>
    </cfRule>
  </conditionalFormatting>
  <conditionalFormatting sqref="AQ508">
    <cfRule type="expression" dxfId="2287" priority="1507">
      <formula>IF(RIGHT(TEXT(AQ508,"0.#"),1)=".",FALSE,TRUE)</formula>
    </cfRule>
    <cfRule type="expression" dxfId="2286" priority="1508">
      <formula>IF(RIGHT(TEXT(AQ508,"0.#"),1)=".",TRUE,FALSE)</formula>
    </cfRule>
  </conditionalFormatting>
  <conditionalFormatting sqref="AQ509">
    <cfRule type="expression" dxfId="2285" priority="1505">
      <formula>IF(RIGHT(TEXT(AQ509,"0.#"),1)=".",FALSE,TRUE)</formula>
    </cfRule>
    <cfRule type="expression" dxfId="2284" priority="1506">
      <formula>IF(RIGHT(TEXT(AQ509,"0.#"),1)=".",TRUE,FALSE)</formula>
    </cfRule>
  </conditionalFormatting>
  <conditionalFormatting sqref="AE465">
    <cfRule type="expression" dxfId="2283" priority="1797">
      <formula>IF(RIGHT(TEXT(AE465,"0.#"),1)=".",FALSE,TRUE)</formula>
    </cfRule>
    <cfRule type="expression" dxfId="2282" priority="1798">
      <formula>IF(RIGHT(TEXT(AE465,"0.#"),1)=".",TRUE,FALSE)</formula>
    </cfRule>
  </conditionalFormatting>
  <conditionalFormatting sqref="AE463">
    <cfRule type="expression" dxfId="2281" priority="1801">
      <formula>IF(RIGHT(TEXT(AE463,"0.#"),1)=".",FALSE,TRUE)</formula>
    </cfRule>
    <cfRule type="expression" dxfId="2280" priority="1802">
      <formula>IF(RIGHT(TEXT(AE463,"0.#"),1)=".",TRUE,FALSE)</formula>
    </cfRule>
  </conditionalFormatting>
  <conditionalFormatting sqref="AE464">
    <cfRule type="expression" dxfId="2279" priority="1799">
      <formula>IF(RIGHT(TEXT(AE464,"0.#"),1)=".",FALSE,TRUE)</formula>
    </cfRule>
    <cfRule type="expression" dxfId="2278" priority="1800">
      <formula>IF(RIGHT(TEXT(AE464,"0.#"),1)=".",TRUE,FALSE)</formula>
    </cfRule>
  </conditionalFormatting>
  <conditionalFormatting sqref="AM465">
    <cfRule type="expression" dxfId="2277" priority="1791">
      <formula>IF(RIGHT(TEXT(AM465,"0.#"),1)=".",FALSE,TRUE)</formula>
    </cfRule>
    <cfRule type="expression" dxfId="2276" priority="1792">
      <formula>IF(RIGHT(TEXT(AM465,"0.#"),1)=".",TRUE,FALSE)</formula>
    </cfRule>
  </conditionalFormatting>
  <conditionalFormatting sqref="AM463">
    <cfRule type="expression" dxfId="2275" priority="1795">
      <formula>IF(RIGHT(TEXT(AM463,"0.#"),1)=".",FALSE,TRUE)</formula>
    </cfRule>
    <cfRule type="expression" dxfId="2274" priority="1796">
      <formula>IF(RIGHT(TEXT(AM463,"0.#"),1)=".",TRUE,FALSE)</formula>
    </cfRule>
  </conditionalFormatting>
  <conditionalFormatting sqref="AM464">
    <cfRule type="expression" dxfId="2273" priority="1793">
      <formula>IF(RIGHT(TEXT(AM464,"0.#"),1)=".",FALSE,TRUE)</formula>
    </cfRule>
    <cfRule type="expression" dxfId="2272" priority="1794">
      <formula>IF(RIGHT(TEXT(AM464,"0.#"),1)=".",TRUE,FALSE)</formula>
    </cfRule>
  </conditionalFormatting>
  <conditionalFormatting sqref="AU465">
    <cfRule type="expression" dxfId="2271" priority="1785">
      <formula>IF(RIGHT(TEXT(AU465,"0.#"),1)=".",FALSE,TRUE)</formula>
    </cfRule>
    <cfRule type="expression" dxfId="2270" priority="1786">
      <formula>IF(RIGHT(TEXT(AU465,"0.#"),1)=".",TRUE,FALSE)</formula>
    </cfRule>
  </conditionalFormatting>
  <conditionalFormatting sqref="AU463">
    <cfRule type="expression" dxfId="2269" priority="1789">
      <formula>IF(RIGHT(TEXT(AU463,"0.#"),1)=".",FALSE,TRUE)</formula>
    </cfRule>
    <cfRule type="expression" dxfId="2268" priority="1790">
      <formula>IF(RIGHT(TEXT(AU463,"0.#"),1)=".",TRUE,FALSE)</formula>
    </cfRule>
  </conditionalFormatting>
  <conditionalFormatting sqref="AU464">
    <cfRule type="expression" dxfId="2267" priority="1787">
      <formula>IF(RIGHT(TEXT(AU464,"0.#"),1)=".",FALSE,TRUE)</formula>
    </cfRule>
    <cfRule type="expression" dxfId="2266" priority="1788">
      <formula>IF(RIGHT(TEXT(AU464,"0.#"),1)=".",TRUE,FALSE)</formula>
    </cfRule>
  </conditionalFormatting>
  <conditionalFormatting sqref="AI465">
    <cfRule type="expression" dxfId="2265" priority="1779">
      <formula>IF(RIGHT(TEXT(AI465,"0.#"),1)=".",FALSE,TRUE)</formula>
    </cfRule>
    <cfRule type="expression" dxfId="2264" priority="1780">
      <formula>IF(RIGHT(TEXT(AI465,"0.#"),1)=".",TRUE,FALSE)</formula>
    </cfRule>
  </conditionalFormatting>
  <conditionalFormatting sqref="AI463">
    <cfRule type="expression" dxfId="2263" priority="1783">
      <formula>IF(RIGHT(TEXT(AI463,"0.#"),1)=".",FALSE,TRUE)</formula>
    </cfRule>
    <cfRule type="expression" dxfId="2262" priority="1784">
      <formula>IF(RIGHT(TEXT(AI463,"0.#"),1)=".",TRUE,FALSE)</formula>
    </cfRule>
  </conditionalFormatting>
  <conditionalFormatting sqref="AI464">
    <cfRule type="expression" dxfId="2261" priority="1781">
      <formula>IF(RIGHT(TEXT(AI464,"0.#"),1)=".",FALSE,TRUE)</formula>
    </cfRule>
    <cfRule type="expression" dxfId="2260" priority="1782">
      <formula>IF(RIGHT(TEXT(AI464,"0.#"),1)=".",TRUE,FALSE)</formula>
    </cfRule>
  </conditionalFormatting>
  <conditionalFormatting sqref="AQ463">
    <cfRule type="expression" dxfId="2259" priority="1773">
      <formula>IF(RIGHT(TEXT(AQ463,"0.#"),1)=".",FALSE,TRUE)</formula>
    </cfRule>
    <cfRule type="expression" dxfId="2258" priority="1774">
      <formula>IF(RIGHT(TEXT(AQ463,"0.#"),1)=".",TRUE,FALSE)</formula>
    </cfRule>
  </conditionalFormatting>
  <conditionalFormatting sqref="AQ464">
    <cfRule type="expression" dxfId="2257" priority="1777">
      <formula>IF(RIGHT(TEXT(AQ464,"0.#"),1)=".",FALSE,TRUE)</formula>
    </cfRule>
    <cfRule type="expression" dxfId="2256" priority="1778">
      <formula>IF(RIGHT(TEXT(AQ464,"0.#"),1)=".",TRUE,FALSE)</formula>
    </cfRule>
  </conditionalFormatting>
  <conditionalFormatting sqref="AQ465">
    <cfRule type="expression" dxfId="2255" priority="1775">
      <formula>IF(RIGHT(TEXT(AQ465,"0.#"),1)=".",FALSE,TRUE)</formula>
    </cfRule>
    <cfRule type="expression" dxfId="2254" priority="1776">
      <formula>IF(RIGHT(TEXT(AQ465,"0.#"),1)=".",TRUE,FALSE)</formula>
    </cfRule>
  </conditionalFormatting>
  <conditionalFormatting sqref="AE470">
    <cfRule type="expression" dxfId="2253" priority="1767">
      <formula>IF(RIGHT(TEXT(AE470,"0.#"),1)=".",FALSE,TRUE)</formula>
    </cfRule>
    <cfRule type="expression" dxfId="2252" priority="1768">
      <formula>IF(RIGHT(TEXT(AE470,"0.#"),1)=".",TRUE,FALSE)</formula>
    </cfRule>
  </conditionalFormatting>
  <conditionalFormatting sqref="AE468">
    <cfRule type="expression" dxfId="2251" priority="1771">
      <formula>IF(RIGHT(TEXT(AE468,"0.#"),1)=".",FALSE,TRUE)</formula>
    </cfRule>
    <cfRule type="expression" dxfId="2250" priority="1772">
      <formula>IF(RIGHT(TEXT(AE468,"0.#"),1)=".",TRUE,FALSE)</formula>
    </cfRule>
  </conditionalFormatting>
  <conditionalFormatting sqref="AE469">
    <cfRule type="expression" dxfId="2249" priority="1769">
      <formula>IF(RIGHT(TEXT(AE469,"0.#"),1)=".",FALSE,TRUE)</formula>
    </cfRule>
    <cfRule type="expression" dxfId="2248" priority="1770">
      <formula>IF(RIGHT(TEXT(AE469,"0.#"),1)=".",TRUE,FALSE)</formula>
    </cfRule>
  </conditionalFormatting>
  <conditionalFormatting sqref="AM470">
    <cfRule type="expression" dxfId="2247" priority="1761">
      <formula>IF(RIGHT(TEXT(AM470,"0.#"),1)=".",FALSE,TRUE)</formula>
    </cfRule>
    <cfRule type="expression" dxfId="2246" priority="1762">
      <formula>IF(RIGHT(TEXT(AM470,"0.#"),1)=".",TRUE,FALSE)</formula>
    </cfRule>
  </conditionalFormatting>
  <conditionalFormatting sqref="AM468">
    <cfRule type="expression" dxfId="2245" priority="1765">
      <formula>IF(RIGHT(TEXT(AM468,"0.#"),1)=".",FALSE,TRUE)</formula>
    </cfRule>
    <cfRule type="expression" dxfId="2244" priority="1766">
      <formula>IF(RIGHT(TEXT(AM468,"0.#"),1)=".",TRUE,FALSE)</formula>
    </cfRule>
  </conditionalFormatting>
  <conditionalFormatting sqref="AM469">
    <cfRule type="expression" dxfId="2243" priority="1763">
      <formula>IF(RIGHT(TEXT(AM469,"0.#"),1)=".",FALSE,TRUE)</formula>
    </cfRule>
    <cfRule type="expression" dxfId="2242" priority="1764">
      <formula>IF(RIGHT(TEXT(AM469,"0.#"),1)=".",TRUE,FALSE)</formula>
    </cfRule>
  </conditionalFormatting>
  <conditionalFormatting sqref="AU470">
    <cfRule type="expression" dxfId="2241" priority="1755">
      <formula>IF(RIGHT(TEXT(AU470,"0.#"),1)=".",FALSE,TRUE)</formula>
    </cfRule>
    <cfRule type="expression" dxfId="2240" priority="1756">
      <formula>IF(RIGHT(TEXT(AU470,"0.#"),1)=".",TRUE,FALSE)</formula>
    </cfRule>
  </conditionalFormatting>
  <conditionalFormatting sqref="AU468">
    <cfRule type="expression" dxfId="2239" priority="1759">
      <formula>IF(RIGHT(TEXT(AU468,"0.#"),1)=".",FALSE,TRUE)</formula>
    </cfRule>
    <cfRule type="expression" dxfId="2238" priority="1760">
      <formula>IF(RIGHT(TEXT(AU468,"0.#"),1)=".",TRUE,FALSE)</formula>
    </cfRule>
  </conditionalFormatting>
  <conditionalFormatting sqref="AU469">
    <cfRule type="expression" dxfId="2237" priority="1757">
      <formula>IF(RIGHT(TEXT(AU469,"0.#"),1)=".",FALSE,TRUE)</formula>
    </cfRule>
    <cfRule type="expression" dxfId="2236" priority="1758">
      <formula>IF(RIGHT(TEXT(AU469,"0.#"),1)=".",TRUE,FALSE)</formula>
    </cfRule>
  </conditionalFormatting>
  <conditionalFormatting sqref="AI470">
    <cfRule type="expression" dxfId="2235" priority="1749">
      <formula>IF(RIGHT(TEXT(AI470,"0.#"),1)=".",FALSE,TRUE)</formula>
    </cfRule>
    <cfRule type="expression" dxfId="2234" priority="1750">
      <formula>IF(RIGHT(TEXT(AI470,"0.#"),1)=".",TRUE,FALSE)</formula>
    </cfRule>
  </conditionalFormatting>
  <conditionalFormatting sqref="AI468">
    <cfRule type="expression" dxfId="2233" priority="1753">
      <formula>IF(RIGHT(TEXT(AI468,"0.#"),1)=".",FALSE,TRUE)</formula>
    </cfRule>
    <cfRule type="expression" dxfId="2232" priority="1754">
      <formula>IF(RIGHT(TEXT(AI468,"0.#"),1)=".",TRUE,FALSE)</formula>
    </cfRule>
  </conditionalFormatting>
  <conditionalFormatting sqref="AI469">
    <cfRule type="expression" dxfId="2231" priority="1751">
      <formula>IF(RIGHT(TEXT(AI469,"0.#"),1)=".",FALSE,TRUE)</formula>
    </cfRule>
    <cfRule type="expression" dxfId="2230" priority="1752">
      <formula>IF(RIGHT(TEXT(AI469,"0.#"),1)=".",TRUE,FALSE)</formula>
    </cfRule>
  </conditionalFormatting>
  <conditionalFormatting sqref="AQ468">
    <cfRule type="expression" dxfId="2229" priority="1743">
      <formula>IF(RIGHT(TEXT(AQ468,"0.#"),1)=".",FALSE,TRUE)</formula>
    </cfRule>
    <cfRule type="expression" dxfId="2228" priority="1744">
      <formula>IF(RIGHT(TEXT(AQ468,"0.#"),1)=".",TRUE,FALSE)</formula>
    </cfRule>
  </conditionalFormatting>
  <conditionalFormatting sqref="AQ469">
    <cfRule type="expression" dxfId="2227" priority="1747">
      <formula>IF(RIGHT(TEXT(AQ469,"0.#"),1)=".",FALSE,TRUE)</formula>
    </cfRule>
    <cfRule type="expression" dxfId="2226" priority="1748">
      <formula>IF(RIGHT(TEXT(AQ469,"0.#"),1)=".",TRUE,FALSE)</formula>
    </cfRule>
  </conditionalFormatting>
  <conditionalFormatting sqref="AQ470">
    <cfRule type="expression" dxfId="2225" priority="1745">
      <formula>IF(RIGHT(TEXT(AQ470,"0.#"),1)=".",FALSE,TRUE)</formula>
    </cfRule>
    <cfRule type="expression" dxfId="2224" priority="1746">
      <formula>IF(RIGHT(TEXT(AQ470,"0.#"),1)=".",TRUE,FALSE)</formula>
    </cfRule>
  </conditionalFormatting>
  <conditionalFormatting sqref="AE475">
    <cfRule type="expression" dxfId="2223" priority="1737">
      <formula>IF(RIGHT(TEXT(AE475,"0.#"),1)=".",FALSE,TRUE)</formula>
    </cfRule>
    <cfRule type="expression" dxfId="2222" priority="1738">
      <formula>IF(RIGHT(TEXT(AE475,"0.#"),1)=".",TRUE,FALSE)</formula>
    </cfRule>
  </conditionalFormatting>
  <conditionalFormatting sqref="AE473">
    <cfRule type="expression" dxfId="2221" priority="1741">
      <formula>IF(RIGHT(TEXT(AE473,"0.#"),1)=".",FALSE,TRUE)</formula>
    </cfRule>
    <cfRule type="expression" dxfId="2220" priority="1742">
      <formula>IF(RIGHT(TEXT(AE473,"0.#"),1)=".",TRUE,FALSE)</formula>
    </cfRule>
  </conditionalFormatting>
  <conditionalFormatting sqref="AE474">
    <cfRule type="expression" dxfId="2219" priority="1739">
      <formula>IF(RIGHT(TEXT(AE474,"0.#"),1)=".",FALSE,TRUE)</formula>
    </cfRule>
    <cfRule type="expression" dxfId="2218" priority="1740">
      <formula>IF(RIGHT(TEXT(AE474,"0.#"),1)=".",TRUE,FALSE)</formula>
    </cfRule>
  </conditionalFormatting>
  <conditionalFormatting sqref="AM475">
    <cfRule type="expression" dxfId="2217" priority="1731">
      <formula>IF(RIGHT(TEXT(AM475,"0.#"),1)=".",FALSE,TRUE)</formula>
    </cfRule>
    <cfRule type="expression" dxfId="2216" priority="1732">
      <formula>IF(RIGHT(TEXT(AM475,"0.#"),1)=".",TRUE,FALSE)</formula>
    </cfRule>
  </conditionalFormatting>
  <conditionalFormatting sqref="AM473">
    <cfRule type="expression" dxfId="2215" priority="1735">
      <formula>IF(RIGHT(TEXT(AM473,"0.#"),1)=".",FALSE,TRUE)</formula>
    </cfRule>
    <cfRule type="expression" dxfId="2214" priority="1736">
      <formula>IF(RIGHT(TEXT(AM473,"0.#"),1)=".",TRUE,FALSE)</formula>
    </cfRule>
  </conditionalFormatting>
  <conditionalFormatting sqref="AM474">
    <cfRule type="expression" dxfId="2213" priority="1733">
      <formula>IF(RIGHT(TEXT(AM474,"0.#"),1)=".",FALSE,TRUE)</formula>
    </cfRule>
    <cfRule type="expression" dxfId="2212" priority="1734">
      <formula>IF(RIGHT(TEXT(AM474,"0.#"),1)=".",TRUE,FALSE)</formula>
    </cfRule>
  </conditionalFormatting>
  <conditionalFormatting sqref="AU475">
    <cfRule type="expression" dxfId="2211" priority="1725">
      <formula>IF(RIGHT(TEXT(AU475,"0.#"),1)=".",FALSE,TRUE)</formula>
    </cfRule>
    <cfRule type="expression" dxfId="2210" priority="1726">
      <formula>IF(RIGHT(TEXT(AU475,"0.#"),1)=".",TRUE,FALSE)</formula>
    </cfRule>
  </conditionalFormatting>
  <conditionalFormatting sqref="AU473">
    <cfRule type="expression" dxfId="2209" priority="1729">
      <formula>IF(RIGHT(TEXT(AU473,"0.#"),1)=".",FALSE,TRUE)</formula>
    </cfRule>
    <cfRule type="expression" dxfId="2208" priority="1730">
      <formula>IF(RIGHT(TEXT(AU473,"0.#"),1)=".",TRUE,FALSE)</formula>
    </cfRule>
  </conditionalFormatting>
  <conditionalFormatting sqref="AU474">
    <cfRule type="expression" dxfId="2207" priority="1727">
      <formula>IF(RIGHT(TEXT(AU474,"0.#"),1)=".",FALSE,TRUE)</formula>
    </cfRule>
    <cfRule type="expression" dxfId="2206" priority="1728">
      <formula>IF(RIGHT(TEXT(AU474,"0.#"),1)=".",TRUE,FALSE)</formula>
    </cfRule>
  </conditionalFormatting>
  <conditionalFormatting sqref="AI475">
    <cfRule type="expression" dxfId="2205" priority="1719">
      <formula>IF(RIGHT(TEXT(AI475,"0.#"),1)=".",FALSE,TRUE)</formula>
    </cfRule>
    <cfRule type="expression" dxfId="2204" priority="1720">
      <formula>IF(RIGHT(TEXT(AI475,"0.#"),1)=".",TRUE,FALSE)</formula>
    </cfRule>
  </conditionalFormatting>
  <conditionalFormatting sqref="AI473">
    <cfRule type="expression" dxfId="2203" priority="1723">
      <formula>IF(RIGHT(TEXT(AI473,"0.#"),1)=".",FALSE,TRUE)</formula>
    </cfRule>
    <cfRule type="expression" dxfId="2202" priority="1724">
      <formula>IF(RIGHT(TEXT(AI473,"0.#"),1)=".",TRUE,FALSE)</formula>
    </cfRule>
  </conditionalFormatting>
  <conditionalFormatting sqref="AI474">
    <cfRule type="expression" dxfId="2201" priority="1721">
      <formula>IF(RIGHT(TEXT(AI474,"0.#"),1)=".",FALSE,TRUE)</formula>
    </cfRule>
    <cfRule type="expression" dxfId="2200" priority="1722">
      <formula>IF(RIGHT(TEXT(AI474,"0.#"),1)=".",TRUE,FALSE)</formula>
    </cfRule>
  </conditionalFormatting>
  <conditionalFormatting sqref="AQ473">
    <cfRule type="expression" dxfId="2199" priority="1713">
      <formula>IF(RIGHT(TEXT(AQ473,"0.#"),1)=".",FALSE,TRUE)</formula>
    </cfRule>
    <cfRule type="expression" dxfId="2198" priority="1714">
      <formula>IF(RIGHT(TEXT(AQ473,"0.#"),1)=".",TRUE,FALSE)</formula>
    </cfRule>
  </conditionalFormatting>
  <conditionalFormatting sqref="AQ474">
    <cfRule type="expression" dxfId="2197" priority="1717">
      <formula>IF(RIGHT(TEXT(AQ474,"0.#"),1)=".",FALSE,TRUE)</formula>
    </cfRule>
    <cfRule type="expression" dxfId="2196" priority="1718">
      <formula>IF(RIGHT(TEXT(AQ474,"0.#"),1)=".",TRUE,FALSE)</formula>
    </cfRule>
  </conditionalFormatting>
  <conditionalFormatting sqref="AQ475">
    <cfRule type="expression" dxfId="2195" priority="1715">
      <formula>IF(RIGHT(TEXT(AQ475,"0.#"),1)=".",FALSE,TRUE)</formula>
    </cfRule>
    <cfRule type="expression" dxfId="2194" priority="1716">
      <formula>IF(RIGHT(TEXT(AQ475,"0.#"),1)=".",TRUE,FALSE)</formula>
    </cfRule>
  </conditionalFormatting>
  <conditionalFormatting sqref="AE480">
    <cfRule type="expression" dxfId="2193" priority="1707">
      <formula>IF(RIGHT(TEXT(AE480,"0.#"),1)=".",FALSE,TRUE)</formula>
    </cfRule>
    <cfRule type="expression" dxfId="2192" priority="1708">
      <formula>IF(RIGHT(TEXT(AE480,"0.#"),1)=".",TRUE,FALSE)</formula>
    </cfRule>
  </conditionalFormatting>
  <conditionalFormatting sqref="AE478">
    <cfRule type="expression" dxfId="2191" priority="1711">
      <formula>IF(RIGHT(TEXT(AE478,"0.#"),1)=".",FALSE,TRUE)</formula>
    </cfRule>
    <cfRule type="expression" dxfId="2190" priority="1712">
      <formula>IF(RIGHT(TEXT(AE478,"0.#"),1)=".",TRUE,FALSE)</formula>
    </cfRule>
  </conditionalFormatting>
  <conditionalFormatting sqref="AE479">
    <cfRule type="expression" dxfId="2189" priority="1709">
      <formula>IF(RIGHT(TEXT(AE479,"0.#"),1)=".",FALSE,TRUE)</formula>
    </cfRule>
    <cfRule type="expression" dxfId="2188" priority="1710">
      <formula>IF(RIGHT(TEXT(AE479,"0.#"),1)=".",TRUE,FALSE)</formula>
    </cfRule>
  </conditionalFormatting>
  <conditionalFormatting sqref="AM480">
    <cfRule type="expression" dxfId="2187" priority="1701">
      <formula>IF(RIGHT(TEXT(AM480,"0.#"),1)=".",FALSE,TRUE)</formula>
    </cfRule>
    <cfRule type="expression" dxfId="2186" priority="1702">
      <formula>IF(RIGHT(TEXT(AM480,"0.#"),1)=".",TRUE,FALSE)</formula>
    </cfRule>
  </conditionalFormatting>
  <conditionalFormatting sqref="AM478">
    <cfRule type="expression" dxfId="2185" priority="1705">
      <formula>IF(RIGHT(TEXT(AM478,"0.#"),1)=".",FALSE,TRUE)</formula>
    </cfRule>
    <cfRule type="expression" dxfId="2184" priority="1706">
      <formula>IF(RIGHT(TEXT(AM478,"0.#"),1)=".",TRUE,FALSE)</formula>
    </cfRule>
  </conditionalFormatting>
  <conditionalFormatting sqref="AM479">
    <cfRule type="expression" dxfId="2183" priority="1703">
      <formula>IF(RIGHT(TEXT(AM479,"0.#"),1)=".",FALSE,TRUE)</formula>
    </cfRule>
    <cfRule type="expression" dxfId="2182" priority="1704">
      <formula>IF(RIGHT(TEXT(AM479,"0.#"),1)=".",TRUE,FALSE)</formula>
    </cfRule>
  </conditionalFormatting>
  <conditionalFormatting sqref="AU480">
    <cfRule type="expression" dxfId="2181" priority="1695">
      <formula>IF(RIGHT(TEXT(AU480,"0.#"),1)=".",FALSE,TRUE)</formula>
    </cfRule>
    <cfRule type="expression" dxfId="2180" priority="1696">
      <formula>IF(RIGHT(TEXT(AU480,"0.#"),1)=".",TRUE,FALSE)</formula>
    </cfRule>
  </conditionalFormatting>
  <conditionalFormatting sqref="AU478">
    <cfRule type="expression" dxfId="2179" priority="1699">
      <formula>IF(RIGHT(TEXT(AU478,"0.#"),1)=".",FALSE,TRUE)</formula>
    </cfRule>
    <cfRule type="expression" dxfId="2178" priority="1700">
      <formula>IF(RIGHT(TEXT(AU478,"0.#"),1)=".",TRUE,FALSE)</formula>
    </cfRule>
  </conditionalFormatting>
  <conditionalFormatting sqref="AU479">
    <cfRule type="expression" dxfId="2177" priority="1697">
      <formula>IF(RIGHT(TEXT(AU479,"0.#"),1)=".",FALSE,TRUE)</formula>
    </cfRule>
    <cfRule type="expression" dxfId="2176" priority="1698">
      <formula>IF(RIGHT(TEXT(AU479,"0.#"),1)=".",TRUE,FALSE)</formula>
    </cfRule>
  </conditionalFormatting>
  <conditionalFormatting sqref="AI480">
    <cfRule type="expression" dxfId="2175" priority="1689">
      <formula>IF(RIGHT(TEXT(AI480,"0.#"),1)=".",FALSE,TRUE)</formula>
    </cfRule>
    <cfRule type="expression" dxfId="2174" priority="1690">
      <formula>IF(RIGHT(TEXT(AI480,"0.#"),1)=".",TRUE,FALSE)</formula>
    </cfRule>
  </conditionalFormatting>
  <conditionalFormatting sqref="AI478">
    <cfRule type="expression" dxfId="2173" priority="1693">
      <formula>IF(RIGHT(TEXT(AI478,"0.#"),1)=".",FALSE,TRUE)</formula>
    </cfRule>
    <cfRule type="expression" dxfId="2172" priority="1694">
      <formula>IF(RIGHT(TEXT(AI478,"0.#"),1)=".",TRUE,FALSE)</formula>
    </cfRule>
  </conditionalFormatting>
  <conditionalFormatting sqref="AI479">
    <cfRule type="expression" dxfId="2171" priority="1691">
      <formula>IF(RIGHT(TEXT(AI479,"0.#"),1)=".",FALSE,TRUE)</formula>
    </cfRule>
    <cfRule type="expression" dxfId="2170" priority="1692">
      <formula>IF(RIGHT(TEXT(AI479,"0.#"),1)=".",TRUE,FALSE)</formula>
    </cfRule>
  </conditionalFormatting>
  <conditionalFormatting sqref="AQ478">
    <cfRule type="expression" dxfId="2169" priority="1683">
      <formula>IF(RIGHT(TEXT(AQ478,"0.#"),1)=".",FALSE,TRUE)</formula>
    </cfRule>
    <cfRule type="expression" dxfId="2168" priority="1684">
      <formula>IF(RIGHT(TEXT(AQ478,"0.#"),1)=".",TRUE,FALSE)</formula>
    </cfRule>
  </conditionalFormatting>
  <conditionalFormatting sqref="AQ479">
    <cfRule type="expression" dxfId="2167" priority="1687">
      <formula>IF(RIGHT(TEXT(AQ479,"0.#"),1)=".",FALSE,TRUE)</formula>
    </cfRule>
    <cfRule type="expression" dxfId="2166" priority="1688">
      <formula>IF(RIGHT(TEXT(AQ479,"0.#"),1)=".",TRUE,FALSE)</formula>
    </cfRule>
  </conditionalFormatting>
  <conditionalFormatting sqref="AQ480">
    <cfRule type="expression" dxfId="2165" priority="1685">
      <formula>IF(RIGHT(TEXT(AQ480,"0.#"),1)=".",FALSE,TRUE)</formula>
    </cfRule>
    <cfRule type="expression" dxfId="2164" priority="1686">
      <formula>IF(RIGHT(TEXT(AQ480,"0.#"),1)=".",TRUE,FALSE)</formula>
    </cfRule>
  </conditionalFormatting>
  <conditionalFormatting sqref="AM47">
    <cfRule type="expression" dxfId="2163" priority="1977">
      <formula>IF(RIGHT(TEXT(AM47,"0.#"),1)=".",FALSE,TRUE)</formula>
    </cfRule>
    <cfRule type="expression" dxfId="2162" priority="1978">
      <formula>IF(RIGHT(TEXT(AM47,"0.#"),1)=".",TRUE,FALSE)</formula>
    </cfRule>
  </conditionalFormatting>
  <conditionalFormatting sqref="AI46">
    <cfRule type="expression" dxfId="2161" priority="1981">
      <formula>IF(RIGHT(TEXT(AI46,"0.#"),1)=".",FALSE,TRUE)</formula>
    </cfRule>
    <cfRule type="expression" dxfId="2160" priority="1982">
      <formula>IF(RIGHT(TEXT(AI46,"0.#"),1)=".",TRUE,FALSE)</formula>
    </cfRule>
  </conditionalFormatting>
  <conditionalFormatting sqref="AM46">
    <cfRule type="expression" dxfId="2159" priority="1979">
      <formula>IF(RIGHT(TEXT(AM46,"0.#"),1)=".",FALSE,TRUE)</formula>
    </cfRule>
    <cfRule type="expression" dxfId="2158" priority="1980">
      <formula>IF(RIGHT(TEXT(AM46,"0.#"),1)=".",TRUE,FALSE)</formula>
    </cfRule>
  </conditionalFormatting>
  <conditionalFormatting sqref="AU46:AU48">
    <cfRule type="expression" dxfId="2157" priority="1971">
      <formula>IF(RIGHT(TEXT(AU46,"0.#"),1)=".",FALSE,TRUE)</formula>
    </cfRule>
    <cfRule type="expression" dxfId="2156" priority="1972">
      <formula>IF(RIGHT(TEXT(AU46,"0.#"),1)=".",TRUE,FALSE)</formula>
    </cfRule>
  </conditionalFormatting>
  <conditionalFormatting sqref="AM48">
    <cfRule type="expression" dxfId="2155" priority="1975">
      <formula>IF(RIGHT(TEXT(AM48,"0.#"),1)=".",FALSE,TRUE)</formula>
    </cfRule>
    <cfRule type="expression" dxfId="2154" priority="1976">
      <formula>IF(RIGHT(TEXT(AM48,"0.#"),1)=".",TRUE,FALSE)</formula>
    </cfRule>
  </conditionalFormatting>
  <conditionalFormatting sqref="AQ46:AQ48">
    <cfRule type="expression" dxfId="2153" priority="1973">
      <formula>IF(RIGHT(TEXT(AQ46,"0.#"),1)=".",FALSE,TRUE)</formula>
    </cfRule>
    <cfRule type="expression" dxfId="2152" priority="1974">
      <formula>IF(RIGHT(TEXT(AQ46,"0.#"),1)=".",TRUE,FALSE)</formula>
    </cfRule>
  </conditionalFormatting>
  <conditionalFormatting sqref="AE146:AE147 AI146:AI147 AM146:AM147 AQ146:AQ147 AU146:AU147">
    <cfRule type="expression" dxfId="2151" priority="1965">
      <formula>IF(RIGHT(TEXT(AE146,"0.#"),1)=".",FALSE,TRUE)</formula>
    </cfRule>
    <cfRule type="expression" dxfId="2150" priority="1966">
      <formula>IF(RIGHT(TEXT(AE146,"0.#"),1)=".",TRUE,FALSE)</formula>
    </cfRule>
  </conditionalFormatting>
  <conditionalFormatting sqref="AE138:AE139 AI138:AI139 AM138:AM139 AQ138:AQ139 AU138:AU139">
    <cfRule type="expression" dxfId="2149" priority="1969">
      <formula>IF(RIGHT(TEXT(AE138,"0.#"),1)=".",FALSE,TRUE)</formula>
    </cfRule>
    <cfRule type="expression" dxfId="2148" priority="1970">
      <formula>IF(RIGHT(TEXT(AE138,"0.#"),1)=".",TRUE,FALSE)</formula>
    </cfRule>
  </conditionalFormatting>
  <conditionalFormatting sqref="AE142:AE143 AI142:AI143 AM142:AM143 AQ142:AQ143 AU142:AU143">
    <cfRule type="expression" dxfId="2147" priority="1967">
      <formula>IF(RIGHT(TEXT(AE142,"0.#"),1)=".",FALSE,TRUE)</formula>
    </cfRule>
    <cfRule type="expression" dxfId="2146" priority="1968">
      <formula>IF(RIGHT(TEXT(AE142,"0.#"),1)=".",TRUE,FALSE)</formula>
    </cfRule>
  </conditionalFormatting>
  <conditionalFormatting sqref="AE198:AE199 AI198:AI199 AM198:AM199 AQ198:AQ199 AU198:AU199">
    <cfRule type="expression" dxfId="2145" priority="1959">
      <formula>IF(RIGHT(TEXT(AE198,"0.#"),1)=".",FALSE,TRUE)</formula>
    </cfRule>
    <cfRule type="expression" dxfId="2144" priority="1960">
      <formula>IF(RIGHT(TEXT(AE198,"0.#"),1)=".",TRUE,FALSE)</formula>
    </cfRule>
  </conditionalFormatting>
  <conditionalFormatting sqref="AE150:AE151 AI150:AI151 AM150:AM151 AQ150:AQ151 AU150:AU151">
    <cfRule type="expression" dxfId="2143" priority="1963">
      <formula>IF(RIGHT(TEXT(AE150,"0.#"),1)=".",FALSE,TRUE)</formula>
    </cfRule>
    <cfRule type="expression" dxfId="2142" priority="1964">
      <formula>IF(RIGHT(TEXT(AE150,"0.#"),1)=".",TRUE,FALSE)</formula>
    </cfRule>
  </conditionalFormatting>
  <conditionalFormatting sqref="AE194:AE195 AI194:AI195 AM194:AM195 AQ194:AQ195 AU194:AU195">
    <cfRule type="expression" dxfId="2141" priority="1961">
      <formula>IF(RIGHT(TEXT(AE194,"0.#"),1)=".",FALSE,TRUE)</formula>
    </cfRule>
    <cfRule type="expression" dxfId="2140" priority="1962">
      <formula>IF(RIGHT(TEXT(AE194,"0.#"),1)=".",TRUE,FALSE)</formula>
    </cfRule>
  </conditionalFormatting>
  <conditionalFormatting sqref="AE210:AE211 AI210:AI211 AM210:AM211 AQ210:AQ211 AU210:AU211">
    <cfRule type="expression" dxfId="2139" priority="1953">
      <formula>IF(RIGHT(TEXT(AE210,"0.#"),1)=".",FALSE,TRUE)</formula>
    </cfRule>
    <cfRule type="expression" dxfId="2138" priority="1954">
      <formula>IF(RIGHT(TEXT(AE210,"0.#"),1)=".",TRUE,FALSE)</formula>
    </cfRule>
  </conditionalFormatting>
  <conditionalFormatting sqref="AE202:AE203 AI202:AI203 AM202:AM203 AQ202:AQ203 AU202:AU203">
    <cfRule type="expression" dxfId="2137" priority="1957">
      <formula>IF(RIGHT(TEXT(AE202,"0.#"),1)=".",FALSE,TRUE)</formula>
    </cfRule>
    <cfRule type="expression" dxfId="2136" priority="1958">
      <formula>IF(RIGHT(TEXT(AE202,"0.#"),1)=".",TRUE,FALSE)</formula>
    </cfRule>
  </conditionalFormatting>
  <conditionalFormatting sqref="AE206:AE207 AI206:AI207 AM206:AM207 AQ206:AQ207 AU206:AU207">
    <cfRule type="expression" dxfId="2135" priority="1955">
      <formula>IF(RIGHT(TEXT(AE206,"0.#"),1)=".",FALSE,TRUE)</formula>
    </cfRule>
    <cfRule type="expression" dxfId="2134" priority="1956">
      <formula>IF(RIGHT(TEXT(AE206,"0.#"),1)=".",TRUE,FALSE)</formula>
    </cfRule>
  </conditionalFormatting>
  <conditionalFormatting sqref="AE262:AE263 AI262:AI263 AM262:AM263 AQ262:AQ263 AU262:AU263">
    <cfRule type="expression" dxfId="2133" priority="1947">
      <formula>IF(RIGHT(TEXT(AE262,"0.#"),1)=".",FALSE,TRUE)</formula>
    </cfRule>
    <cfRule type="expression" dxfId="2132" priority="1948">
      <formula>IF(RIGHT(TEXT(AE262,"0.#"),1)=".",TRUE,FALSE)</formula>
    </cfRule>
  </conditionalFormatting>
  <conditionalFormatting sqref="AE254:AE255 AI254:AI255 AM254:AM255 AQ254:AQ255 AU254:AU255">
    <cfRule type="expression" dxfId="2131" priority="1951">
      <formula>IF(RIGHT(TEXT(AE254,"0.#"),1)=".",FALSE,TRUE)</formula>
    </cfRule>
    <cfRule type="expression" dxfId="2130" priority="1952">
      <formula>IF(RIGHT(TEXT(AE254,"0.#"),1)=".",TRUE,FALSE)</formula>
    </cfRule>
  </conditionalFormatting>
  <conditionalFormatting sqref="AE258:AE259 AI258:AI259 AM258:AM259 AQ258:AQ259 AU258:AU259">
    <cfRule type="expression" dxfId="2129" priority="1949">
      <formula>IF(RIGHT(TEXT(AE258,"0.#"),1)=".",FALSE,TRUE)</formula>
    </cfRule>
    <cfRule type="expression" dxfId="2128" priority="1950">
      <formula>IF(RIGHT(TEXT(AE258,"0.#"),1)=".",TRUE,FALSE)</formula>
    </cfRule>
  </conditionalFormatting>
  <conditionalFormatting sqref="AE314:AE315 AI314:AI315 AM314:AM315 AQ314:AQ315 AU314:AU315">
    <cfRule type="expression" dxfId="2127" priority="1941">
      <formula>IF(RIGHT(TEXT(AE314,"0.#"),1)=".",FALSE,TRUE)</formula>
    </cfRule>
    <cfRule type="expression" dxfId="2126" priority="1942">
      <formula>IF(RIGHT(TEXT(AE314,"0.#"),1)=".",TRUE,FALSE)</formula>
    </cfRule>
  </conditionalFormatting>
  <conditionalFormatting sqref="AE266:AE267 AI266:AI267 AM266:AM267 AQ266:AQ267 AU266:AU267">
    <cfRule type="expression" dxfId="2125" priority="1945">
      <formula>IF(RIGHT(TEXT(AE266,"0.#"),1)=".",FALSE,TRUE)</formula>
    </cfRule>
    <cfRule type="expression" dxfId="2124" priority="1946">
      <formula>IF(RIGHT(TEXT(AE266,"0.#"),1)=".",TRUE,FALSE)</formula>
    </cfRule>
  </conditionalFormatting>
  <conditionalFormatting sqref="AE270:AE271 AI270:AI271 AM270:AM271 AQ270:AQ271 AU270:AU271">
    <cfRule type="expression" dxfId="2123" priority="1943">
      <formula>IF(RIGHT(TEXT(AE270,"0.#"),1)=".",FALSE,TRUE)</formula>
    </cfRule>
    <cfRule type="expression" dxfId="2122" priority="1944">
      <formula>IF(RIGHT(TEXT(AE270,"0.#"),1)=".",TRUE,FALSE)</formula>
    </cfRule>
  </conditionalFormatting>
  <conditionalFormatting sqref="AE326:AE327 AI326:AI327 AM326:AM327 AQ326:AQ327 AU326:AU327">
    <cfRule type="expression" dxfId="2121" priority="1935">
      <formula>IF(RIGHT(TEXT(AE326,"0.#"),1)=".",FALSE,TRUE)</formula>
    </cfRule>
    <cfRule type="expression" dxfId="2120" priority="1936">
      <formula>IF(RIGHT(TEXT(AE326,"0.#"),1)=".",TRUE,FALSE)</formula>
    </cfRule>
  </conditionalFormatting>
  <conditionalFormatting sqref="AE318:AE319 AI318:AI319 AM318:AM319 AQ318:AQ319 AU318:AU319">
    <cfRule type="expression" dxfId="2119" priority="1939">
      <formula>IF(RIGHT(TEXT(AE318,"0.#"),1)=".",FALSE,TRUE)</formula>
    </cfRule>
    <cfRule type="expression" dxfId="2118" priority="1940">
      <formula>IF(RIGHT(TEXT(AE318,"0.#"),1)=".",TRUE,FALSE)</formula>
    </cfRule>
  </conditionalFormatting>
  <conditionalFormatting sqref="AE322:AE323 AI322:AI323 AM322:AM323 AQ322:AQ323 AU322:AU323">
    <cfRule type="expression" dxfId="2117" priority="1937">
      <formula>IF(RIGHT(TEXT(AE322,"0.#"),1)=".",FALSE,TRUE)</formula>
    </cfRule>
    <cfRule type="expression" dxfId="2116" priority="1938">
      <formula>IF(RIGHT(TEXT(AE322,"0.#"),1)=".",TRUE,FALSE)</formula>
    </cfRule>
  </conditionalFormatting>
  <conditionalFormatting sqref="AE378:AE379 AI378:AI379 AM378:AM379 AQ378:AQ379 AU378:AU379">
    <cfRule type="expression" dxfId="2115" priority="1929">
      <formula>IF(RIGHT(TEXT(AE378,"0.#"),1)=".",FALSE,TRUE)</formula>
    </cfRule>
    <cfRule type="expression" dxfId="2114" priority="1930">
      <formula>IF(RIGHT(TEXT(AE378,"0.#"),1)=".",TRUE,FALSE)</formula>
    </cfRule>
  </conditionalFormatting>
  <conditionalFormatting sqref="AE330:AE331 AI330:AI331 AM330:AM331 AQ330:AQ331 AU330:AU331">
    <cfRule type="expression" dxfId="2113" priority="1933">
      <formula>IF(RIGHT(TEXT(AE330,"0.#"),1)=".",FALSE,TRUE)</formula>
    </cfRule>
    <cfRule type="expression" dxfId="2112" priority="1934">
      <formula>IF(RIGHT(TEXT(AE330,"0.#"),1)=".",TRUE,FALSE)</formula>
    </cfRule>
  </conditionalFormatting>
  <conditionalFormatting sqref="AE374:AE375 AI374:AI375 AM374:AM375 AQ374:AQ375 AU374:AU375">
    <cfRule type="expression" dxfId="2111" priority="1931">
      <formula>IF(RIGHT(TEXT(AE374,"0.#"),1)=".",FALSE,TRUE)</formula>
    </cfRule>
    <cfRule type="expression" dxfId="2110" priority="1932">
      <formula>IF(RIGHT(TEXT(AE374,"0.#"),1)=".",TRUE,FALSE)</formula>
    </cfRule>
  </conditionalFormatting>
  <conditionalFormatting sqref="AE390:AE391 AI390:AI391 AM390:AM391 AQ390:AQ391 AU390:AU391">
    <cfRule type="expression" dxfId="2109" priority="1923">
      <formula>IF(RIGHT(TEXT(AE390,"0.#"),1)=".",FALSE,TRUE)</formula>
    </cfRule>
    <cfRule type="expression" dxfId="2108" priority="1924">
      <formula>IF(RIGHT(TEXT(AE390,"0.#"),1)=".",TRUE,FALSE)</formula>
    </cfRule>
  </conditionalFormatting>
  <conditionalFormatting sqref="AE382:AE383 AI382:AI383 AM382:AM383 AQ382:AQ383 AU382:AU383">
    <cfRule type="expression" dxfId="2107" priority="1927">
      <formula>IF(RIGHT(TEXT(AE382,"0.#"),1)=".",FALSE,TRUE)</formula>
    </cfRule>
    <cfRule type="expression" dxfId="2106" priority="1928">
      <formula>IF(RIGHT(TEXT(AE382,"0.#"),1)=".",TRUE,FALSE)</formula>
    </cfRule>
  </conditionalFormatting>
  <conditionalFormatting sqref="AE386:AE387 AI386:AI387 AM386:AM387 AQ386:AQ387 AU386:AU387">
    <cfRule type="expression" dxfId="2105" priority="1925">
      <formula>IF(RIGHT(TEXT(AE386,"0.#"),1)=".",FALSE,TRUE)</formula>
    </cfRule>
    <cfRule type="expression" dxfId="2104" priority="1926">
      <formula>IF(RIGHT(TEXT(AE386,"0.#"),1)=".",TRUE,FALSE)</formula>
    </cfRule>
  </conditionalFormatting>
  <conditionalFormatting sqref="AE440">
    <cfRule type="expression" dxfId="2103" priority="1917">
      <formula>IF(RIGHT(TEXT(AE440,"0.#"),1)=".",FALSE,TRUE)</formula>
    </cfRule>
    <cfRule type="expression" dxfId="2102" priority="1918">
      <formula>IF(RIGHT(TEXT(AE440,"0.#"),1)=".",TRUE,FALSE)</formula>
    </cfRule>
  </conditionalFormatting>
  <conditionalFormatting sqref="AE438">
    <cfRule type="expression" dxfId="2101" priority="1921">
      <formula>IF(RIGHT(TEXT(AE438,"0.#"),1)=".",FALSE,TRUE)</formula>
    </cfRule>
    <cfRule type="expression" dxfId="2100" priority="1922">
      <formula>IF(RIGHT(TEXT(AE438,"0.#"),1)=".",TRUE,FALSE)</formula>
    </cfRule>
  </conditionalFormatting>
  <conditionalFormatting sqref="AE439">
    <cfRule type="expression" dxfId="2099" priority="1919">
      <formula>IF(RIGHT(TEXT(AE439,"0.#"),1)=".",FALSE,TRUE)</formula>
    </cfRule>
    <cfRule type="expression" dxfId="2098" priority="1920">
      <formula>IF(RIGHT(TEXT(AE439,"0.#"),1)=".",TRUE,FALSE)</formula>
    </cfRule>
  </conditionalFormatting>
  <conditionalFormatting sqref="AM440">
    <cfRule type="expression" dxfId="2097" priority="1911">
      <formula>IF(RIGHT(TEXT(AM440,"0.#"),1)=".",FALSE,TRUE)</formula>
    </cfRule>
    <cfRule type="expression" dxfId="2096" priority="1912">
      <formula>IF(RIGHT(TEXT(AM440,"0.#"),1)=".",TRUE,FALSE)</formula>
    </cfRule>
  </conditionalFormatting>
  <conditionalFormatting sqref="AM438">
    <cfRule type="expression" dxfId="2095" priority="1915">
      <formula>IF(RIGHT(TEXT(AM438,"0.#"),1)=".",FALSE,TRUE)</formula>
    </cfRule>
    <cfRule type="expression" dxfId="2094" priority="1916">
      <formula>IF(RIGHT(TEXT(AM438,"0.#"),1)=".",TRUE,FALSE)</formula>
    </cfRule>
  </conditionalFormatting>
  <conditionalFormatting sqref="AM439">
    <cfRule type="expression" dxfId="2093" priority="1913">
      <formula>IF(RIGHT(TEXT(AM439,"0.#"),1)=".",FALSE,TRUE)</formula>
    </cfRule>
    <cfRule type="expression" dxfId="2092" priority="1914">
      <formula>IF(RIGHT(TEXT(AM439,"0.#"),1)=".",TRUE,FALSE)</formula>
    </cfRule>
  </conditionalFormatting>
  <conditionalFormatting sqref="AU440">
    <cfRule type="expression" dxfId="2091" priority="1905">
      <formula>IF(RIGHT(TEXT(AU440,"0.#"),1)=".",FALSE,TRUE)</formula>
    </cfRule>
    <cfRule type="expression" dxfId="2090" priority="1906">
      <formula>IF(RIGHT(TEXT(AU440,"0.#"),1)=".",TRUE,FALSE)</formula>
    </cfRule>
  </conditionalFormatting>
  <conditionalFormatting sqref="AU438">
    <cfRule type="expression" dxfId="2089" priority="1909">
      <formula>IF(RIGHT(TEXT(AU438,"0.#"),1)=".",FALSE,TRUE)</formula>
    </cfRule>
    <cfRule type="expression" dxfId="2088" priority="1910">
      <formula>IF(RIGHT(TEXT(AU438,"0.#"),1)=".",TRUE,FALSE)</formula>
    </cfRule>
  </conditionalFormatting>
  <conditionalFormatting sqref="AU439">
    <cfRule type="expression" dxfId="2087" priority="1907">
      <formula>IF(RIGHT(TEXT(AU439,"0.#"),1)=".",FALSE,TRUE)</formula>
    </cfRule>
    <cfRule type="expression" dxfId="2086" priority="1908">
      <formula>IF(RIGHT(TEXT(AU439,"0.#"),1)=".",TRUE,FALSE)</formula>
    </cfRule>
  </conditionalFormatting>
  <conditionalFormatting sqref="AI440">
    <cfRule type="expression" dxfId="2085" priority="1899">
      <formula>IF(RIGHT(TEXT(AI440,"0.#"),1)=".",FALSE,TRUE)</formula>
    </cfRule>
    <cfRule type="expression" dxfId="2084" priority="1900">
      <formula>IF(RIGHT(TEXT(AI440,"0.#"),1)=".",TRUE,FALSE)</formula>
    </cfRule>
  </conditionalFormatting>
  <conditionalFormatting sqref="AI438">
    <cfRule type="expression" dxfId="2083" priority="1903">
      <formula>IF(RIGHT(TEXT(AI438,"0.#"),1)=".",FALSE,TRUE)</formula>
    </cfRule>
    <cfRule type="expression" dxfId="2082" priority="1904">
      <formula>IF(RIGHT(TEXT(AI438,"0.#"),1)=".",TRUE,FALSE)</formula>
    </cfRule>
  </conditionalFormatting>
  <conditionalFormatting sqref="AI439">
    <cfRule type="expression" dxfId="2081" priority="1901">
      <formula>IF(RIGHT(TEXT(AI439,"0.#"),1)=".",FALSE,TRUE)</formula>
    </cfRule>
    <cfRule type="expression" dxfId="2080" priority="1902">
      <formula>IF(RIGHT(TEXT(AI439,"0.#"),1)=".",TRUE,FALSE)</formula>
    </cfRule>
  </conditionalFormatting>
  <conditionalFormatting sqref="AQ438">
    <cfRule type="expression" dxfId="2079" priority="1893">
      <formula>IF(RIGHT(TEXT(AQ438,"0.#"),1)=".",FALSE,TRUE)</formula>
    </cfRule>
    <cfRule type="expression" dxfId="2078" priority="1894">
      <formula>IF(RIGHT(TEXT(AQ438,"0.#"),1)=".",TRUE,FALSE)</formula>
    </cfRule>
  </conditionalFormatting>
  <conditionalFormatting sqref="AQ439">
    <cfRule type="expression" dxfId="2077" priority="1897">
      <formula>IF(RIGHT(TEXT(AQ439,"0.#"),1)=".",FALSE,TRUE)</formula>
    </cfRule>
    <cfRule type="expression" dxfId="2076" priority="1898">
      <formula>IF(RIGHT(TEXT(AQ439,"0.#"),1)=".",TRUE,FALSE)</formula>
    </cfRule>
  </conditionalFormatting>
  <conditionalFormatting sqref="AQ440">
    <cfRule type="expression" dxfId="2075" priority="1895">
      <formula>IF(RIGHT(TEXT(AQ440,"0.#"),1)=".",FALSE,TRUE)</formula>
    </cfRule>
    <cfRule type="expression" dxfId="2074" priority="1896">
      <formula>IF(RIGHT(TEXT(AQ440,"0.#"),1)=".",TRUE,FALSE)</formula>
    </cfRule>
  </conditionalFormatting>
  <conditionalFormatting sqref="AE445">
    <cfRule type="expression" dxfId="2073" priority="1887">
      <formula>IF(RIGHT(TEXT(AE445,"0.#"),1)=".",FALSE,TRUE)</formula>
    </cfRule>
    <cfRule type="expression" dxfId="2072" priority="1888">
      <formula>IF(RIGHT(TEXT(AE445,"0.#"),1)=".",TRUE,FALSE)</formula>
    </cfRule>
  </conditionalFormatting>
  <conditionalFormatting sqref="AE443">
    <cfRule type="expression" dxfId="2071" priority="1891">
      <formula>IF(RIGHT(TEXT(AE443,"0.#"),1)=".",FALSE,TRUE)</formula>
    </cfRule>
    <cfRule type="expression" dxfId="2070" priority="1892">
      <formula>IF(RIGHT(TEXT(AE443,"0.#"),1)=".",TRUE,FALSE)</formula>
    </cfRule>
  </conditionalFormatting>
  <conditionalFormatting sqref="AE444">
    <cfRule type="expression" dxfId="2069" priority="1889">
      <formula>IF(RIGHT(TEXT(AE444,"0.#"),1)=".",FALSE,TRUE)</formula>
    </cfRule>
    <cfRule type="expression" dxfId="2068" priority="1890">
      <formula>IF(RIGHT(TEXT(AE444,"0.#"),1)=".",TRUE,FALSE)</formula>
    </cfRule>
  </conditionalFormatting>
  <conditionalFormatting sqref="AM445">
    <cfRule type="expression" dxfId="2067" priority="1881">
      <formula>IF(RIGHT(TEXT(AM445,"0.#"),1)=".",FALSE,TRUE)</formula>
    </cfRule>
    <cfRule type="expression" dxfId="2066" priority="1882">
      <formula>IF(RIGHT(TEXT(AM445,"0.#"),1)=".",TRUE,FALSE)</formula>
    </cfRule>
  </conditionalFormatting>
  <conditionalFormatting sqref="AM443">
    <cfRule type="expression" dxfId="2065" priority="1885">
      <formula>IF(RIGHT(TEXT(AM443,"0.#"),1)=".",FALSE,TRUE)</formula>
    </cfRule>
    <cfRule type="expression" dxfId="2064" priority="1886">
      <formula>IF(RIGHT(TEXT(AM443,"0.#"),1)=".",TRUE,FALSE)</formula>
    </cfRule>
  </conditionalFormatting>
  <conditionalFormatting sqref="AM444">
    <cfRule type="expression" dxfId="2063" priority="1883">
      <formula>IF(RIGHT(TEXT(AM444,"0.#"),1)=".",FALSE,TRUE)</formula>
    </cfRule>
    <cfRule type="expression" dxfId="2062" priority="1884">
      <formula>IF(RIGHT(TEXT(AM444,"0.#"),1)=".",TRUE,FALSE)</formula>
    </cfRule>
  </conditionalFormatting>
  <conditionalFormatting sqref="AU445">
    <cfRule type="expression" dxfId="2061" priority="1875">
      <formula>IF(RIGHT(TEXT(AU445,"0.#"),1)=".",FALSE,TRUE)</formula>
    </cfRule>
    <cfRule type="expression" dxfId="2060" priority="1876">
      <formula>IF(RIGHT(TEXT(AU445,"0.#"),1)=".",TRUE,FALSE)</formula>
    </cfRule>
  </conditionalFormatting>
  <conditionalFormatting sqref="AU443">
    <cfRule type="expression" dxfId="2059" priority="1879">
      <formula>IF(RIGHT(TEXT(AU443,"0.#"),1)=".",FALSE,TRUE)</formula>
    </cfRule>
    <cfRule type="expression" dxfId="2058" priority="1880">
      <formula>IF(RIGHT(TEXT(AU443,"0.#"),1)=".",TRUE,FALSE)</formula>
    </cfRule>
  </conditionalFormatting>
  <conditionalFormatting sqref="AU444">
    <cfRule type="expression" dxfId="2057" priority="1877">
      <formula>IF(RIGHT(TEXT(AU444,"0.#"),1)=".",FALSE,TRUE)</formula>
    </cfRule>
    <cfRule type="expression" dxfId="2056" priority="1878">
      <formula>IF(RIGHT(TEXT(AU444,"0.#"),1)=".",TRUE,FALSE)</formula>
    </cfRule>
  </conditionalFormatting>
  <conditionalFormatting sqref="AI445">
    <cfRule type="expression" dxfId="2055" priority="1869">
      <formula>IF(RIGHT(TEXT(AI445,"0.#"),1)=".",FALSE,TRUE)</formula>
    </cfRule>
    <cfRule type="expression" dxfId="2054" priority="1870">
      <formula>IF(RIGHT(TEXT(AI445,"0.#"),1)=".",TRUE,FALSE)</formula>
    </cfRule>
  </conditionalFormatting>
  <conditionalFormatting sqref="AI443">
    <cfRule type="expression" dxfId="2053" priority="1873">
      <formula>IF(RIGHT(TEXT(AI443,"0.#"),1)=".",FALSE,TRUE)</formula>
    </cfRule>
    <cfRule type="expression" dxfId="2052" priority="1874">
      <formula>IF(RIGHT(TEXT(AI443,"0.#"),1)=".",TRUE,FALSE)</formula>
    </cfRule>
  </conditionalFormatting>
  <conditionalFormatting sqref="AI444">
    <cfRule type="expression" dxfId="2051" priority="1871">
      <formula>IF(RIGHT(TEXT(AI444,"0.#"),1)=".",FALSE,TRUE)</formula>
    </cfRule>
    <cfRule type="expression" dxfId="2050" priority="1872">
      <formula>IF(RIGHT(TEXT(AI444,"0.#"),1)=".",TRUE,FALSE)</formula>
    </cfRule>
  </conditionalFormatting>
  <conditionalFormatting sqref="AQ443">
    <cfRule type="expression" dxfId="2049" priority="1863">
      <formula>IF(RIGHT(TEXT(AQ443,"0.#"),1)=".",FALSE,TRUE)</formula>
    </cfRule>
    <cfRule type="expression" dxfId="2048" priority="1864">
      <formula>IF(RIGHT(TEXT(AQ443,"0.#"),1)=".",TRUE,FALSE)</formula>
    </cfRule>
  </conditionalFormatting>
  <conditionalFormatting sqref="AQ444">
    <cfRule type="expression" dxfId="2047" priority="1867">
      <formula>IF(RIGHT(TEXT(AQ444,"0.#"),1)=".",FALSE,TRUE)</formula>
    </cfRule>
    <cfRule type="expression" dxfId="2046" priority="1868">
      <formula>IF(RIGHT(TEXT(AQ444,"0.#"),1)=".",TRUE,FALSE)</formula>
    </cfRule>
  </conditionalFormatting>
  <conditionalFormatting sqref="AQ445">
    <cfRule type="expression" dxfId="2045" priority="1865">
      <formula>IF(RIGHT(TEXT(AQ445,"0.#"),1)=".",FALSE,TRUE)</formula>
    </cfRule>
    <cfRule type="expression" dxfId="2044" priority="1866">
      <formula>IF(RIGHT(TEXT(AQ445,"0.#"),1)=".",TRUE,FALSE)</formula>
    </cfRule>
  </conditionalFormatting>
  <conditionalFormatting sqref="Y872:Y899">
    <cfRule type="expression" dxfId="2043" priority="2093">
      <formula>IF(RIGHT(TEXT(Y872,"0.#"),1)=".",FALSE,TRUE)</formula>
    </cfRule>
    <cfRule type="expression" dxfId="2042" priority="2094">
      <formula>IF(RIGHT(TEXT(Y872,"0.#"),1)=".",TRUE,FALSE)</formula>
    </cfRule>
  </conditionalFormatting>
  <conditionalFormatting sqref="Y870:Y871">
    <cfRule type="expression" dxfId="2041" priority="2087">
      <formula>IF(RIGHT(TEXT(Y870,"0.#"),1)=".",FALSE,TRUE)</formula>
    </cfRule>
    <cfRule type="expression" dxfId="2040" priority="2088">
      <formula>IF(RIGHT(TEXT(Y870,"0.#"),1)=".",TRUE,FALSE)</formula>
    </cfRule>
  </conditionalFormatting>
  <conditionalFormatting sqref="Y905:Y932">
    <cfRule type="expression" dxfId="2039" priority="2081">
      <formula>IF(RIGHT(TEXT(Y905,"0.#"),1)=".",FALSE,TRUE)</formula>
    </cfRule>
    <cfRule type="expression" dxfId="2038" priority="2082">
      <formula>IF(RIGHT(TEXT(Y905,"0.#"),1)=".",TRUE,FALSE)</formula>
    </cfRule>
  </conditionalFormatting>
  <conditionalFormatting sqref="Y903:Y904">
    <cfRule type="expression" dxfId="2037" priority="2075">
      <formula>IF(RIGHT(TEXT(Y903,"0.#"),1)=".",FALSE,TRUE)</formula>
    </cfRule>
    <cfRule type="expression" dxfId="2036" priority="2076">
      <formula>IF(RIGHT(TEXT(Y903,"0.#"),1)=".",TRUE,FALSE)</formula>
    </cfRule>
  </conditionalFormatting>
  <conditionalFormatting sqref="Y938:Y965">
    <cfRule type="expression" dxfId="2035" priority="2069">
      <formula>IF(RIGHT(TEXT(Y938,"0.#"),1)=".",FALSE,TRUE)</formula>
    </cfRule>
    <cfRule type="expression" dxfId="2034" priority="2070">
      <formula>IF(RIGHT(TEXT(Y938,"0.#"),1)=".",TRUE,FALSE)</formula>
    </cfRule>
  </conditionalFormatting>
  <conditionalFormatting sqref="Y936:Y937">
    <cfRule type="expression" dxfId="2033" priority="2063">
      <formula>IF(RIGHT(TEXT(Y936,"0.#"),1)=".",FALSE,TRUE)</formula>
    </cfRule>
    <cfRule type="expression" dxfId="2032" priority="2064">
      <formula>IF(RIGHT(TEXT(Y936,"0.#"),1)=".",TRUE,FALSE)</formula>
    </cfRule>
  </conditionalFormatting>
  <conditionalFormatting sqref="Y971:Y998">
    <cfRule type="expression" dxfId="2031" priority="2057">
      <formula>IF(RIGHT(TEXT(Y971,"0.#"),1)=".",FALSE,TRUE)</formula>
    </cfRule>
    <cfRule type="expression" dxfId="2030" priority="2058">
      <formula>IF(RIGHT(TEXT(Y971,"0.#"),1)=".",TRUE,FALSE)</formula>
    </cfRule>
  </conditionalFormatting>
  <conditionalFormatting sqref="Y969:Y970">
    <cfRule type="expression" dxfId="2029" priority="2051">
      <formula>IF(RIGHT(TEXT(Y969,"0.#"),1)=".",FALSE,TRUE)</formula>
    </cfRule>
    <cfRule type="expression" dxfId="2028" priority="2052">
      <formula>IF(RIGHT(TEXT(Y969,"0.#"),1)=".",TRUE,FALSE)</formula>
    </cfRule>
  </conditionalFormatting>
  <conditionalFormatting sqref="Y1004:Y1031">
    <cfRule type="expression" dxfId="2027" priority="2045">
      <formula>IF(RIGHT(TEXT(Y1004,"0.#"),1)=".",FALSE,TRUE)</formula>
    </cfRule>
    <cfRule type="expression" dxfId="2026" priority="2046">
      <formula>IF(RIGHT(TEXT(Y1004,"0.#"),1)=".",TRUE,FALSE)</formula>
    </cfRule>
  </conditionalFormatting>
  <conditionalFormatting sqref="W23">
    <cfRule type="expression" dxfId="2025" priority="2329">
      <formula>IF(RIGHT(TEXT(W23,"0.#"),1)=".",FALSE,TRUE)</formula>
    </cfRule>
    <cfRule type="expression" dxfId="2024" priority="2330">
      <formula>IF(RIGHT(TEXT(W23,"0.#"),1)=".",TRUE,FALSE)</formula>
    </cfRule>
  </conditionalFormatting>
  <conditionalFormatting sqref="W24:W27">
    <cfRule type="expression" dxfId="2023" priority="2327">
      <formula>IF(RIGHT(TEXT(W24,"0.#"),1)=".",FALSE,TRUE)</formula>
    </cfRule>
    <cfRule type="expression" dxfId="2022" priority="2328">
      <formula>IF(RIGHT(TEXT(W24,"0.#"),1)=".",TRUE,FALSE)</formula>
    </cfRule>
  </conditionalFormatting>
  <conditionalFormatting sqref="W28">
    <cfRule type="expression" dxfId="2021" priority="2319">
      <formula>IF(RIGHT(TEXT(W28,"0.#"),1)=".",FALSE,TRUE)</formula>
    </cfRule>
    <cfRule type="expression" dxfId="2020" priority="2320">
      <formula>IF(RIGHT(TEXT(W28,"0.#"),1)=".",TRUE,FALSE)</formula>
    </cfRule>
  </conditionalFormatting>
  <conditionalFormatting sqref="P23">
    <cfRule type="expression" dxfId="2019" priority="2317">
      <formula>IF(RIGHT(TEXT(P23,"0.#"),1)=".",FALSE,TRUE)</formula>
    </cfRule>
    <cfRule type="expression" dxfId="2018" priority="2318">
      <formula>IF(RIGHT(TEXT(P23,"0.#"),1)=".",TRUE,FALSE)</formula>
    </cfRule>
  </conditionalFormatting>
  <conditionalFormatting sqref="P24:P27">
    <cfRule type="expression" dxfId="2017" priority="2315">
      <formula>IF(RIGHT(TEXT(P24,"0.#"),1)=".",FALSE,TRUE)</formula>
    </cfRule>
    <cfRule type="expression" dxfId="2016" priority="2316">
      <formula>IF(RIGHT(TEXT(P24,"0.#"),1)=".",TRUE,FALSE)</formula>
    </cfRule>
  </conditionalFormatting>
  <conditionalFormatting sqref="P28">
    <cfRule type="expression" dxfId="2015" priority="2313">
      <formula>IF(RIGHT(TEXT(P28,"0.#"),1)=".",FALSE,TRUE)</formula>
    </cfRule>
    <cfRule type="expression" dxfId="2014" priority="2314">
      <formula>IF(RIGHT(TEXT(P28,"0.#"),1)=".",TRUE,FALSE)</formula>
    </cfRule>
  </conditionalFormatting>
  <conditionalFormatting sqref="AQ114">
    <cfRule type="expression" dxfId="2013" priority="2297">
      <formula>IF(RIGHT(TEXT(AQ114,"0.#"),1)=".",FALSE,TRUE)</formula>
    </cfRule>
    <cfRule type="expression" dxfId="2012" priority="2298">
      <formula>IF(RIGHT(TEXT(AQ114,"0.#"),1)=".",TRUE,FALSE)</formula>
    </cfRule>
  </conditionalFormatting>
  <conditionalFormatting sqref="AQ104">
    <cfRule type="expression" dxfId="2011" priority="2311">
      <formula>IF(RIGHT(TEXT(AQ104,"0.#"),1)=".",FALSE,TRUE)</formula>
    </cfRule>
    <cfRule type="expression" dxfId="2010" priority="2312">
      <formula>IF(RIGHT(TEXT(AQ104,"0.#"),1)=".",TRUE,FALSE)</formula>
    </cfRule>
  </conditionalFormatting>
  <conditionalFormatting sqref="AQ105">
    <cfRule type="expression" dxfId="2009" priority="2309">
      <formula>IF(RIGHT(TEXT(AQ105,"0.#"),1)=".",FALSE,TRUE)</formula>
    </cfRule>
    <cfRule type="expression" dxfId="2008" priority="2310">
      <formula>IF(RIGHT(TEXT(AQ105,"0.#"),1)=".",TRUE,FALSE)</formula>
    </cfRule>
  </conditionalFormatting>
  <conditionalFormatting sqref="AQ107">
    <cfRule type="expression" dxfId="2007" priority="2307">
      <formula>IF(RIGHT(TEXT(AQ107,"0.#"),1)=".",FALSE,TRUE)</formula>
    </cfRule>
    <cfRule type="expression" dxfId="2006" priority="2308">
      <formula>IF(RIGHT(TEXT(AQ107,"0.#"),1)=".",TRUE,FALSE)</formula>
    </cfRule>
  </conditionalFormatting>
  <conditionalFormatting sqref="AQ108">
    <cfRule type="expression" dxfId="2005" priority="2305">
      <formula>IF(RIGHT(TEXT(AQ108,"0.#"),1)=".",FALSE,TRUE)</formula>
    </cfRule>
    <cfRule type="expression" dxfId="2004" priority="2306">
      <formula>IF(RIGHT(TEXT(AQ108,"0.#"),1)=".",TRUE,FALSE)</formula>
    </cfRule>
  </conditionalFormatting>
  <conditionalFormatting sqref="AQ110">
    <cfRule type="expression" dxfId="2003" priority="2303">
      <formula>IF(RIGHT(TEXT(AQ110,"0.#"),1)=".",FALSE,TRUE)</formula>
    </cfRule>
    <cfRule type="expression" dxfId="2002" priority="2304">
      <formula>IF(RIGHT(TEXT(AQ110,"0.#"),1)=".",TRUE,FALSE)</formula>
    </cfRule>
  </conditionalFormatting>
  <conditionalFormatting sqref="AQ111">
    <cfRule type="expression" dxfId="2001" priority="2301">
      <formula>IF(RIGHT(TEXT(AQ111,"0.#"),1)=".",FALSE,TRUE)</formula>
    </cfRule>
    <cfRule type="expression" dxfId="2000" priority="2302">
      <formula>IF(RIGHT(TEXT(AQ111,"0.#"),1)=".",TRUE,FALSE)</formula>
    </cfRule>
  </conditionalFormatting>
  <conditionalFormatting sqref="AQ113">
    <cfRule type="expression" dxfId="1999" priority="2299">
      <formula>IF(RIGHT(TEXT(AQ113,"0.#"),1)=".",FALSE,TRUE)</formula>
    </cfRule>
    <cfRule type="expression" dxfId="1998" priority="2300">
      <formula>IF(RIGHT(TEXT(AQ113,"0.#"),1)=".",TRUE,FALSE)</formula>
    </cfRule>
  </conditionalFormatting>
  <conditionalFormatting sqref="AE67 AI67 AM67 AQ67">
    <cfRule type="expression" dxfId="1997" priority="2229">
      <formula>IF(RIGHT(TEXT(AE67,"0.#"),1)=".",FALSE,TRUE)</formula>
    </cfRule>
    <cfRule type="expression" dxfId="1996" priority="2230">
      <formula>IF(RIGHT(TEXT(AE67,"0.#"),1)=".",TRUE,FALSE)</formula>
    </cfRule>
  </conditionalFormatting>
  <conditionalFormatting sqref="AE68 AI68 AM68 AQ68">
    <cfRule type="expression" dxfId="1995" priority="2227">
      <formula>IF(RIGHT(TEXT(AE68,"0.#"),1)=".",FALSE,TRUE)</formula>
    </cfRule>
    <cfRule type="expression" dxfId="1994" priority="2228">
      <formula>IF(RIGHT(TEXT(AE68,"0.#"),1)=".",TRUE,FALSE)</formula>
    </cfRule>
  </conditionalFormatting>
  <conditionalFormatting sqref="AE69 AI69 AM69 AQ69">
    <cfRule type="expression" dxfId="1993" priority="2225">
      <formula>IF(RIGHT(TEXT(AE69,"0.#"),1)=".",FALSE,TRUE)</formula>
    </cfRule>
    <cfRule type="expression" dxfId="1992" priority="2226">
      <formula>IF(RIGHT(TEXT(AE69,"0.#"),1)=".",TRUE,FALSE)</formula>
    </cfRule>
  </conditionalFormatting>
  <conditionalFormatting sqref="AE70 AI70 AM70 AQ70">
    <cfRule type="expression" dxfId="1991" priority="2207">
      <formula>IF(RIGHT(TEXT(AE70,"0.#"),1)=".",FALSE,TRUE)</formula>
    </cfRule>
    <cfRule type="expression" dxfId="1990" priority="2208">
      <formula>IF(RIGHT(TEXT(AE70,"0.#"),1)=".",TRUE,FALSE)</formula>
    </cfRule>
  </conditionalFormatting>
  <conditionalFormatting sqref="AE71 AI71 AM71 AQ71">
    <cfRule type="expression" dxfId="1989" priority="2205">
      <formula>IF(RIGHT(TEXT(AE71,"0.#"),1)=".",FALSE,TRUE)</formula>
    </cfRule>
    <cfRule type="expression" dxfId="1988" priority="2206">
      <formula>IF(RIGHT(TEXT(AE71,"0.#"),1)=".",TRUE,FALSE)</formula>
    </cfRule>
  </conditionalFormatting>
  <conditionalFormatting sqref="AE72 AI72 AM72 AQ72">
    <cfRule type="expression" dxfId="1987" priority="2203">
      <formula>IF(RIGHT(TEXT(AE72,"0.#"),1)=".",FALSE,TRUE)</formula>
    </cfRule>
    <cfRule type="expression" dxfId="1986" priority="2204">
      <formula>IF(RIGHT(TEXT(AE72,"0.#"),1)=".",TRUE,FALSE)</formula>
    </cfRule>
  </conditionalFormatting>
  <conditionalFormatting sqref="AU656">
    <cfRule type="expression" dxfId="1985" priority="705">
      <formula>IF(RIGHT(TEXT(AU656,"0.#"),1)=".",FALSE,TRUE)</formula>
    </cfRule>
    <cfRule type="expression" dxfId="1984" priority="706">
      <formula>IF(RIGHT(TEXT(AU656,"0.#"),1)=".",TRUE,FALSE)</formula>
    </cfRule>
  </conditionalFormatting>
  <conditionalFormatting sqref="AQ655">
    <cfRule type="expression" dxfId="1983" priority="697">
      <formula>IF(RIGHT(TEXT(AQ655,"0.#"),1)=".",FALSE,TRUE)</formula>
    </cfRule>
    <cfRule type="expression" dxfId="1982" priority="698">
      <formula>IF(RIGHT(TEXT(AQ655,"0.#"),1)=".",TRUE,FALSE)</formula>
    </cfRule>
  </conditionalFormatting>
  <conditionalFormatting sqref="AI696">
    <cfRule type="expression" dxfId="1981" priority="489">
      <formula>IF(RIGHT(TEXT(AI696,"0.#"),1)=".",FALSE,TRUE)</formula>
    </cfRule>
    <cfRule type="expression" dxfId="1980" priority="490">
      <formula>IF(RIGHT(TEXT(AI696,"0.#"),1)=".",TRUE,FALSE)</formula>
    </cfRule>
  </conditionalFormatting>
  <conditionalFormatting sqref="AQ694">
    <cfRule type="expression" dxfId="1979" priority="483">
      <formula>IF(RIGHT(TEXT(AQ694,"0.#"),1)=".",FALSE,TRUE)</formula>
    </cfRule>
    <cfRule type="expression" dxfId="1978" priority="484">
      <formula>IF(RIGHT(TEXT(AQ694,"0.#"),1)=".",TRUE,FALSE)</formula>
    </cfRule>
  </conditionalFormatting>
  <conditionalFormatting sqref="AL872:AO899">
    <cfRule type="expression" dxfId="1977" priority="2095">
      <formula>IF(AND(AL872&gt;=0, RIGHT(TEXT(AL872,"0.#"),1)&lt;&gt;"."),TRUE,FALSE)</formula>
    </cfRule>
    <cfRule type="expression" dxfId="1976" priority="2096">
      <formula>IF(AND(AL872&gt;=0, RIGHT(TEXT(AL872,"0.#"),1)="."),TRUE,FALSE)</formula>
    </cfRule>
    <cfRule type="expression" dxfId="1975" priority="2097">
      <formula>IF(AND(AL872&lt;0, RIGHT(TEXT(AL872,"0.#"),1)&lt;&gt;"."),TRUE,FALSE)</formula>
    </cfRule>
    <cfRule type="expression" dxfId="1974" priority="2098">
      <formula>IF(AND(AL872&lt;0, RIGHT(TEXT(AL872,"0.#"),1)="."),TRUE,FALSE)</formula>
    </cfRule>
  </conditionalFormatting>
  <conditionalFormatting sqref="AL870:AO871">
    <cfRule type="expression" dxfId="1973" priority="2089">
      <formula>IF(AND(AL870&gt;=0, RIGHT(TEXT(AL870,"0.#"),1)&lt;&gt;"."),TRUE,FALSE)</formula>
    </cfRule>
    <cfRule type="expression" dxfId="1972" priority="2090">
      <formula>IF(AND(AL870&gt;=0, RIGHT(TEXT(AL870,"0.#"),1)="."),TRUE,FALSE)</formula>
    </cfRule>
    <cfRule type="expression" dxfId="1971" priority="2091">
      <formula>IF(AND(AL870&lt;0, RIGHT(TEXT(AL870,"0.#"),1)&lt;&gt;"."),TRUE,FALSE)</formula>
    </cfRule>
    <cfRule type="expression" dxfId="1970" priority="2092">
      <formula>IF(AND(AL870&lt;0, RIGHT(TEXT(AL870,"0.#"),1)="."),TRUE,FALSE)</formula>
    </cfRule>
  </conditionalFormatting>
  <conditionalFormatting sqref="AL905:AO932">
    <cfRule type="expression" dxfId="1969" priority="2083">
      <formula>IF(AND(AL905&gt;=0, RIGHT(TEXT(AL905,"0.#"),1)&lt;&gt;"."),TRUE,FALSE)</formula>
    </cfRule>
    <cfRule type="expression" dxfId="1968" priority="2084">
      <formula>IF(AND(AL905&gt;=0, RIGHT(TEXT(AL905,"0.#"),1)="."),TRUE,FALSE)</formula>
    </cfRule>
    <cfRule type="expression" dxfId="1967" priority="2085">
      <formula>IF(AND(AL905&lt;0, RIGHT(TEXT(AL905,"0.#"),1)&lt;&gt;"."),TRUE,FALSE)</formula>
    </cfRule>
    <cfRule type="expression" dxfId="1966" priority="2086">
      <formula>IF(AND(AL905&lt;0, RIGHT(TEXT(AL905,"0.#"),1)="."),TRUE,FALSE)</formula>
    </cfRule>
  </conditionalFormatting>
  <conditionalFormatting sqref="AL904:AO904">
    <cfRule type="expression" dxfId="1965" priority="2077">
      <formula>IF(AND(AL904&gt;=0, RIGHT(TEXT(AL904,"0.#"),1)&lt;&gt;"."),TRUE,FALSE)</formula>
    </cfRule>
    <cfRule type="expression" dxfId="1964" priority="2078">
      <formula>IF(AND(AL904&gt;=0, RIGHT(TEXT(AL904,"0.#"),1)="."),TRUE,FALSE)</formula>
    </cfRule>
    <cfRule type="expression" dxfId="1963" priority="2079">
      <formula>IF(AND(AL904&lt;0, RIGHT(TEXT(AL904,"0.#"),1)&lt;&gt;"."),TRUE,FALSE)</formula>
    </cfRule>
    <cfRule type="expression" dxfId="1962" priority="2080">
      <formula>IF(AND(AL904&lt;0, RIGHT(TEXT(AL904,"0.#"),1)="."),TRUE,FALSE)</formula>
    </cfRule>
  </conditionalFormatting>
  <conditionalFormatting sqref="AL938:AO965">
    <cfRule type="expression" dxfId="1961" priority="2071">
      <formula>IF(AND(AL938&gt;=0, RIGHT(TEXT(AL938,"0.#"),1)&lt;&gt;"."),TRUE,FALSE)</formula>
    </cfRule>
    <cfRule type="expression" dxfId="1960" priority="2072">
      <formula>IF(AND(AL938&gt;=0, RIGHT(TEXT(AL938,"0.#"),1)="."),TRUE,FALSE)</formula>
    </cfRule>
    <cfRule type="expression" dxfId="1959" priority="2073">
      <formula>IF(AND(AL938&lt;0, RIGHT(TEXT(AL938,"0.#"),1)&lt;&gt;"."),TRUE,FALSE)</formula>
    </cfRule>
    <cfRule type="expression" dxfId="1958" priority="2074">
      <formula>IF(AND(AL938&lt;0, RIGHT(TEXT(AL938,"0.#"),1)="."),TRUE,FALSE)</formula>
    </cfRule>
  </conditionalFormatting>
  <conditionalFormatting sqref="AL937:AO937">
    <cfRule type="expression" dxfId="1957" priority="2065">
      <formula>IF(AND(AL937&gt;=0, RIGHT(TEXT(AL937,"0.#"),1)&lt;&gt;"."),TRUE,FALSE)</formula>
    </cfRule>
    <cfRule type="expression" dxfId="1956" priority="2066">
      <formula>IF(AND(AL937&gt;=0, RIGHT(TEXT(AL937,"0.#"),1)="."),TRUE,FALSE)</formula>
    </cfRule>
    <cfRule type="expression" dxfId="1955" priority="2067">
      <formula>IF(AND(AL937&lt;0, RIGHT(TEXT(AL937,"0.#"),1)&lt;&gt;"."),TRUE,FALSE)</formula>
    </cfRule>
    <cfRule type="expression" dxfId="1954" priority="2068">
      <formula>IF(AND(AL937&lt;0, RIGHT(TEXT(AL937,"0.#"),1)="."),TRUE,FALSE)</formula>
    </cfRule>
  </conditionalFormatting>
  <conditionalFormatting sqref="AL971:AO998">
    <cfRule type="expression" dxfId="1953" priority="2059">
      <formula>IF(AND(AL971&gt;=0, RIGHT(TEXT(AL971,"0.#"),1)&lt;&gt;"."),TRUE,FALSE)</formula>
    </cfRule>
    <cfRule type="expression" dxfId="1952" priority="2060">
      <formula>IF(AND(AL971&gt;=0, RIGHT(TEXT(AL971,"0.#"),1)="."),TRUE,FALSE)</formula>
    </cfRule>
    <cfRule type="expression" dxfId="1951" priority="2061">
      <formula>IF(AND(AL971&lt;0, RIGHT(TEXT(AL971,"0.#"),1)&lt;&gt;"."),TRUE,FALSE)</formula>
    </cfRule>
    <cfRule type="expression" dxfId="1950" priority="2062">
      <formula>IF(AND(AL971&lt;0, RIGHT(TEXT(AL971,"0.#"),1)="."),TRUE,FALSE)</formula>
    </cfRule>
  </conditionalFormatting>
  <conditionalFormatting sqref="AL969:AO970">
    <cfRule type="expression" dxfId="1949" priority="2053">
      <formula>IF(AND(AL969&gt;=0, RIGHT(TEXT(AL969,"0.#"),1)&lt;&gt;"."),TRUE,FALSE)</formula>
    </cfRule>
    <cfRule type="expression" dxfId="1948" priority="2054">
      <formula>IF(AND(AL969&gt;=0, RIGHT(TEXT(AL969,"0.#"),1)="."),TRUE,FALSE)</formula>
    </cfRule>
    <cfRule type="expression" dxfId="1947" priority="2055">
      <formula>IF(AND(AL969&lt;0, RIGHT(TEXT(AL969,"0.#"),1)&lt;&gt;"."),TRUE,FALSE)</formula>
    </cfRule>
    <cfRule type="expression" dxfId="1946" priority="2056">
      <formula>IF(AND(AL969&lt;0, RIGHT(TEXT(AL969,"0.#"),1)="."),TRUE,FALSE)</formula>
    </cfRule>
  </conditionalFormatting>
  <conditionalFormatting sqref="AL1004:AO1031">
    <cfRule type="expression" dxfId="1945" priority="2047">
      <formula>IF(AND(AL1004&gt;=0, RIGHT(TEXT(AL1004,"0.#"),1)&lt;&gt;"."),TRUE,FALSE)</formula>
    </cfRule>
    <cfRule type="expression" dxfId="1944" priority="2048">
      <formula>IF(AND(AL1004&gt;=0, RIGHT(TEXT(AL1004,"0.#"),1)="."),TRUE,FALSE)</formula>
    </cfRule>
    <cfRule type="expression" dxfId="1943" priority="2049">
      <formula>IF(AND(AL1004&lt;0, RIGHT(TEXT(AL1004,"0.#"),1)&lt;&gt;"."),TRUE,FALSE)</formula>
    </cfRule>
    <cfRule type="expression" dxfId="1942" priority="2050">
      <formula>IF(AND(AL1004&lt;0, RIGHT(TEXT(AL1004,"0.#"),1)="."),TRUE,FALSE)</formula>
    </cfRule>
  </conditionalFormatting>
  <conditionalFormatting sqref="AL1002:AO1003">
    <cfRule type="expression" dxfId="1941" priority="2041">
      <formula>IF(AND(AL1002&gt;=0, RIGHT(TEXT(AL1002,"0.#"),1)&lt;&gt;"."),TRUE,FALSE)</formula>
    </cfRule>
    <cfRule type="expression" dxfId="1940" priority="2042">
      <formula>IF(AND(AL1002&gt;=0, RIGHT(TEXT(AL1002,"0.#"),1)="."),TRUE,FALSE)</formula>
    </cfRule>
    <cfRule type="expression" dxfId="1939" priority="2043">
      <formula>IF(AND(AL1002&lt;0, RIGHT(TEXT(AL1002,"0.#"),1)&lt;&gt;"."),TRUE,FALSE)</formula>
    </cfRule>
    <cfRule type="expression" dxfId="1938" priority="2044">
      <formula>IF(AND(AL1002&lt;0, RIGHT(TEXT(AL1002,"0.#"),1)="."),TRUE,FALSE)</formula>
    </cfRule>
  </conditionalFormatting>
  <conditionalFormatting sqref="Y1002:Y1003">
    <cfRule type="expression" dxfId="1937" priority="2039">
      <formula>IF(RIGHT(TEXT(Y1002,"0.#"),1)=".",FALSE,TRUE)</formula>
    </cfRule>
    <cfRule type="expression" dxfId="1936" priority="2040">
      <formula>IF(RIGHT(TEXT(Y1002,"0.#"),1)=".",TRUE,FALSE)</formula>
    </cfRule>
  </conditionalFormatting>
  <conditionalFormatting sqref="AL1037:AO1064">
    <cfRule type="expression" dxfId="1935" priority="2035">
      <formula>IF(AND(AL1037&gt;=0, RIGHT(TEXT(AL1037,"0.#"),1)&lt;&gt;"."),TRUE,FALSE)</formula>
    </cfRule>
    <cfRule type="expression" dxfId="1934" priority="2036">
      <formula>IF(AND(AL1037&gt;=0, RIGHT(TEXT(AL1037,"0.#"),1)="."),TRUE,FALSE)</formula>
    </cfRule>
    <cfRule type="expression" dxfId="1933" priority="2037">
      <formula>IF(AND(AL1037&lt;0, RIGHT(TEXT(AL1037,"0.#"),1)&lt;&gt;"."),TRUE,FALSE)</formula>
    </cfRule>
    <cfRule type="expression" dxfId="1932" priority="2038">
      <formula>IF(AND(AL1037&lt;0, RIGHT(TEXT(AL1037,"0.#"),1)="."),TRUE,FALSE)</formula>
    </cfRule>
  </conditionalFormatting>
  <conditionalFormatting sqref="Y1037:Y1064">
    <cfRule type="expression" dxfId="1931" priority="2033">
      <formula>IF(RIGHT(TEXT(Y1037,"0.#"),1)=".",FALSE,TRUE)</formula>
    </cfRule>
    <cfRule type="expression" dxfId="1930" priority="2034">
      <formula>IF(RIGHT(TEXT(Y1037,"0.#"),1)=".",TRUE,FALSE)</formula>
    </cfRule>
  </conditionalFormatting>
  <conditionalFormatting sqref="AL1035:AO1036">
    <cfRule type="expression" dxfId="1929" priority="2029">
      <formula>IF(AND(AL1035&gt;=0, RIGHT(TEXT(AL1035,"0.#"),1)&lt;&gt;"."),TRUE,FALSE)</formula>
    </cfRule>
    <cfRule type="expression" dxfId="1928" priority="2030">
      <formula>IF(AND(AL1035&gt;=0, RIGHT(TEXT(AL1035,"0.#"),1)="."),TRUE,FALSE)</formula>
    </cfRule>
    <cfRule type="expression" dxfId="1927" priority="2031">
      <formula>IF(AND(AL1035&lt;0, RIGHT(TEXT(AL1035,"0.#"),1)&lt;&gt;"."),TRUE,FALSE)</formula>
    </cfRule>
    <cfRule type="expression" dxfId="1926" priority="2032">
      <formula>IF(AND(AL1035&lt;0, RIGHT(TEXT(AL1035,"0.#"),1)="."),TRUE,FALSE)</formula>
    </cfRule>
  </conditionalFormatting>
  <conditionalFormatting sqref="Y1035:Y1036">
    <cfRule type="expression" dxfId="1925" priority="2027">
      <formula>IF(RIGHT(TEXT(Y1035,"0.#"),1)=".",FALSE,TRUE)</formula>
    </cfRule>
    <cfRule type="expression" dxfId="1924" priority="2028">
      <formula>IF(RIGHT(TEXT(Y1035,"0.#"),1)=".",TRUE,FALSE)</formula>
    </cfRule>
  </conditionalFormatting>
  <conditionalFormatting sqref="AL1070:AO1097">
    <cfRule type="expression" dxfId="1923" priority="2023">
      <formula>IF(AND(AL1070&gt;=0, RIGHT(TEXT(AL1070,"0.#"),1)&lt;&gt;"."),TRUE,FALSE)</formula>
    </cfRule>
    <cfRule type="expression" dxfId="1922" priority="2024">
      <formula>IF(AND(AL1070&gt;=0, RIGHT(TEXT(AL1070,"0.#"),1)="."),TRUE,FALSE)</formula>
    </cfRule>
    <cfRule type="expression" dxfId="1921" priority="2025">
      <formula>IF(AND(AL1070&lt;0, RIGHT(TEXT(AL1070,"0.#"),1)&lt;&gt;"."),TRUE,FALSE)</formula>
    </cfRule>
    <cfRule type="expression" dxfId="1920" priority="2026">
      <formula>IF(AND(AL1070&lt;0, RIGHT(TEXT(AL1070,"0.#"),1)="."),TRUE,FALSE)</formula>
    </cfRule>
  </conditionalFormatting>
  <conditionalFormatting sqref="Y1070:Y1097">
    <cfRule type="expression" dxfId="1919" priority="2021">
      <formula>IF(RIGHT(TEXT(Y1070,"0.#"),1)=".",FALSE,TRUE)</formula>
    </cfRule>
    <cfRule type="expression" dxfId="1918" priority="2022">
      <formula>IF(RIGHT(TEXT(Y1070,"0.#"),1)=".",TRUE,FALSE)</formula>
    </cfRule>
  </conditionalFormatting>
  <conditionalFormatting sqref="AL1068:AO1069">
    <cfRule type="expression" dxfId="1917" priority="2017">
      <formula>IF(AND(AL1068&gt;=0, RIGHT(TEXT(AL1068,"0.#"),1)&lt;&gt;"."),TRUE,FALSE)</formula>
    </cfRule>
    <cfRule type="expression" dxfId="1916" priority="2018">
      <formula>IF(AND(AL1068&gt;=0, RIGHT(TEXT(AL1068,"0.#"),1)="."),TRUE,FALSE)</formula>
    </cfRule>
    <cfRule type="expression" dxfId="1915" priority="2019">
      <formula>IF(AND(AL1068&lt;0, RIGHT(TEXT(AL1068,"0.#"),1)&lt;&gt;"."),TRUE,FALSE)</formula>
    </cfRule>
    <cfRule type="expression" dxfId="1914" priority="2020">
      <formula>IF(AND(AL1068&lt;0, RIGHT(TEXT(AL1068,"0.#"),1)="."),TRUE,FALSE)</formula>
    </cfRule>
  </conditionalFormatting>
  <conditionalFormatting sqref="Y1068:Y1069">
    <cfRule type="expression" dxfId="1913" priority="2015">
      <formula>IF(RIGHT(TEXT(Y1068,"0.#"),1)=".",FALSE,TRUE)</formula>
    </cfRule>
    <cfRule type="expression" dxfId="1912" priority="2016">
      <formula>IF(RIGHT(TEXT(Y1068,"0.#"),1)=".",TRUE,FALSE)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M41">
    <cfRule type="expression" dxfId="1909" priority="1997">
      <formula>IF(RIGHT(TEXT(AM41,"0.#"),1)=".",FALSE,TRUE)</formula>
    </cfRule>
    <cfRule type="expression" dxfId="1908" priority="1998">
      <formula>IF(RIGHT(TEXT(AM41,"0.#"),1)=".",TRUE,FALSE)</formula>
    </cfRule>
  </conditionalFormatting>
  <conditionalFormatting sqref="AE40">
    <cfRule type="expression" dxfId="1907" priority="2011">
      <formula>IF(RIGHT(TEXT(AE40,"0.#"),1)=".",FALSE,TRUE)</formula>
    </cfRule>
    <cfRule type="expression" dxfId="1906" priority="2012">
      <formula>IF(RIGHT(TEXT(AE40,"0.#"),1)=".",TRUE,FALSE)</formula>
    </cfRule>
  </conditionalFormatting>
  <conditionalFormatting sqref="AE41">
    <cfRule type="expression" dxfId="1905" priority="2009">
      <formula>IF(RIGHT(TEXT(AE41,"0.#"),1)=".",FALSE,TRUE)</formula>
    </cfRule>
    <cfRule type="expression" dxfId="1904" priority="2010">
      <formula>IF(RIGHT(TEXT(AE41,"0.#"),1)=".",TRUE,FALSE)</formula>
    </cfRule>
  </conditionalFormatting>
  <conditionalFormatting sqref="AI41">
    <cfRule type="expression" dxfId="1903" priority="2007">
      <formula>IF(RIGHT(TEXT(AI41,"0.#"),1)=".",FALSE,TRUE)</formula>
    </cfRule>
    <cfRule type="expression" dxfId="1902" priority="2008">
      <formula>IF(RIGHT(TEXT(AI41,"0.#"),1)=".",TRUE,FALSE)</formula>
    </cfRule>
  </conditionalFormatting>
  <conditionalFormatting sqref="AI40">
    <cfRule type="expression" dxfId="1901" priority="2005">
      <formula>IF(RIGHT(TEXT(AI40,"0.#"),1)=".",FALSE,TRUE)</formula>
    </cfRule>
    <cfRule type="expression" dxfId="1900" priority="2006">
      <formula>IF(RIGHT(TEXT(AI40,"0.#"),1)=".",TRUE,FALSE)</formula>
    </cfRule>
  </conditionalFormatting>
  <conditionalFormatting sqref="AI39">
    <cfRule type="expression" dxfId="1899" priority="2003">
      <formula>IF(RIGHT(TEXT(AI39,"0.#"),1)=".",FALSE,TRUE)</formula>
    </cfRule>
    <cfRule type="expression" dxfId="1898" priority="2004">
      <formula>IF(RIGHT(TEXT(AI39,"0.#"),1)=".",TRUE,FALSE)</formula>
    </cfRule>
  </conditionalFormatting>
  <conditionalFormatting sqref="AM39">
    <cfRule type="expression" dxfId="1897" priority="2001">
      <formula>IF(RIGHT(TEXT(AM39,"0.#"),1)=".",FALSE,TRUE)</formula>
    </cfRule>
    <cfRule type="expression" dxfId="1896" priority="2002">
      <formula>IF(RIGHT(TEXT(AM39,"0.#"),1)=".",TRUE,FALSE)</formula>
    </cfRule>
  </conditionalFormatting>
  <conditionalFormatting sqref="AM40">
    <cfRule type="expression" dxfId="1895" priority="1999">
      <formula>IF(RIGHT(TEXT(AM40,"0.#"),1)=".",FALSE,TRUE)</formula>
    </cfRule>
    <cfRule type="expression" dxfId="1894" priority="2000">
      <formula>IF(RIGHT(TEXT(AM40,"0.#"),1)=".",TRUE,FALSE)</formula>
    </cfRule>
  </conditionalFormatting>
  <conditionalFormatting sqref="AQ39:AQ41">
    <cfRule type="expression" dxfId="1893" priority="1995">
      <formula>IF(RIGHT(TEXT(AQ39,"0.#"),1)=".",FALSE,TRUE)</formula>
    </cfRule>
    <cfRule type="expression" dxfId="1892" priority="1996">
      <formula>IF(RIGHT(TEXT(AQ39,"0.#"),1)=".",TRUE,FALSE)</formula>
    </cfRule>
  </conditionalFormatting>
  <conditionalFormatting sqref="AU39:AU41">
    <cfRule type="expression" dxfId="1891" priority="1993">
      <formula>IF(RIGHT(TEXT(AU39,"0.#"),1)=".",FALSE,TRUE)</formula>
    </cfRule>
    <cfRule type="expression" dxfId="1890" priority="1994">
      <formula>IF(RIGHT(TEXT(AU39,"0.#"),1)=".",TRUE,FALSE)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M588">
    <cfRule type="expression" dxfId="1575" priority="1101">
      <formula>IF(RIGHT(TEXT(AM588,"0.#"),1)=".",FALSE,TRUE)</formula>
    </cfRule>
    <cfRule type="expression" dxfId="1574" priority="1102">
      <formula>IF(RIGHT(TEXT(AM588,"0.#"),1)=".",TRUE,FALSE)</formula>
    </cfRule>
  </conditionalFormatting>
  <conditionalFormatting sqref="AE587">
    <cfRule type="expression" dxfId="1573" priority="1109">
      <formula>IF(RIGHT(TEXT(AE587,"0.#"),1)=".",FALSE,TRUE)</formula>
    </cfRule>
    <cfRule type="expression" dxfId="1572" priority="1110">
      <formula>IF(RIGHT(TEXT(AE587,"0.#"),1)=".",TRUE,FALSE)</formula>
    </cfRule>
  </conditionalFormatting>
  <conditionalFormatting sqref="AE588">
    <cfRule type="expression" dxfId="1571" priority="1107">
      <formula>IF(RIGHT(TEXT(AE588,"0.#"),1)=".",FALSE,TRUE)</formula>
    </cfRule>
    <cfRule type="expression" dxfId="1570" priority="1108">
      <formula>IF(RIGHT(TEXT(AE588,"0.#"),1)=".",TRUE,FALSE)</formula>
    </cfRule>
  </conditionalFormatting>
  <conditionalFormatting sqref="AM586">
    <cfRule type="expression" dxfId="1569" priority="1105">
      <formula>IF(RIGHT(TEXT(AM586,"0.#"),1)=".",FALSE,TRUE)</formula>
    </cfRule>
    <cfRule type="expression" dxfId="1568" priority="1106">
      <formula>IF(RIGHT(TEXT(AM586,"0.#"),1)=".",TRUE,FALSE)</formula>
    </cfRule>
  </conditionalFormatting>
  <conditionalFormatting sqref="AM587">
    <cfRule type="expression" dxfId="1567" priority="1103">
      <formula>IF(RIGHT(TEXT(AM587,"0.#"),1)=".",FALSE,TRUE)</formula>
    </cfRule>
    <cfRule type="expression" dxfId="1566" priority="1104">
      <formula>IF(RIGHT(TEXT(AM587,"0.#"),1)=".",TRUE,FALSE)</formula>
    </cfRule>
  </conditionalFormatting>
  <conditionalFormatting sqref="AU586">
    <cfRule type="expression" dxfId="1565" priority="1099">
      <formula>IF(RIGHT(TEXT(AU586,"0.#"),1)=".",FALSE,TRUE)</formula>
    </cfRule>
    <cfRule type="expression" dxfId="1564" priority="1100">
      <formula>IF(RIGHT(TEXT(AU586,"0.#"),1)=".",TRUE,FALSE)</formula>
    </cfRule>
  </conditionalFormatting>
  <conditionalFormatting sqref="AU587">
    <cfRule type="expression" dxfId="1563" priority="1097">
      <formula>IF(RIGHT(TEXT(AU587,"0.#"),1)=".",FALSE,TRUE)</formula>
    </cfRule>
    <cfRule type="expression" dxfId="1562" priority="1098">
      <formula>IF(RIGHT(TEXT(AU587,"0.#"),1)=".",TRUE,FALSE)</formula>
    </cfRule>
  </conditionalFormatting>
  <conditionalFormatting sqref="AU588">
    <cfRule type="expression" dxfId="1561" priority="1095">
      <formula>IF(RIGHT(TEXT(AU588,"0.#"),1)=".",FALSE,TRUE)</formula>
    </cfRule>
    <cfRule type="expression" dxfId="1560" priority="1096">
      <formula>IF(RIGHT(TEXT(AU588,"0.#"),1)=".",TRUE,FALSE)</formula>
    </cfRule>
  </conditionalFormatting>
  <conditionalFormatting sqref="AI588">
    <cfRule type="expression" dxfId="1559" priority="1089">
      <formula>IF(RIGHT(TEXT(AI588,"0.#"),1)=".",FALSE,TRUE)</formula>
    </cfRule>
    <cfRule type="expression" dxfId="1558" priority="1090">
      <formula>IF(RIGHT(TEXT(AI588,"0.#"),1)=".",TRUE,FALSE)</formula>
    </cfRule>
  </conditionalFormatting>
  <conditionalFormatting sqref="AI586">
    <cfRule type="expression" dxfId="1557" priority="1093">
      <formula>IF(RIGHT(TEXT(AI586,"0.#"),1)=".",FALSE,TRUE)</formula>
    </cfRule>
    <cfRule type="expression" dxfId="1556" priority="1094">
      <formula>IF(RIGHT(TEXT(AI586,"0.#"),1)=".",TRUE,FALSE)</formula>
    </cfRule>
  </conditionalFormatting>
  <conditionalFormatting sqref="AI587">
    <cfRule type="expression" dxfId="1555" priority="1091">
      <formula>IF(RIGHT(TEXT(AI587,"0.#"),1)=".",FALSE,TRUE)</formula>
    </cfRule>
    <cfRule type="expression" dxfId="1554" priority="1092">
      <formula>IF(RIGHT(TEXT(AI587,"0.#"),1)=".",TRUE,FALSE)</formula>
    </cfRule>
  </conditionalFormatting>
  <conditionalFormatting sqref="AQ587">
    <cfRule type="expression" dxfId="1553" priority="1087">
      <formula>IF(RIGHT(TEXT(AQ587,"0.#"),1)=".",FALSE,TRUE)</formula>
    </cfRule>
    <cfRule type="expression" dxfId="1552" priority="1088">
      <formula>IF(RIGHT(TEXT(AQ587,"0.#"),1)=".",TRUE,FALSE)</formula>
    </cfRule>
  </conditionalFormatting>
  <conditionalFormatting sqref="AQ588">
    <cfRule type="expression" dxfId="1551" priority="1085">
      <formula>IF(RIGHT(TEXT(AQ588,"0.#"),1)=".",FALSE,TRUE)</formula>
    </cfRule>
    <cfRule type="expression" dxfId="1550" priority="1086">
      <formula>IF(RIGHT(TEXT(AQ588,"0.#"),1)=".",TRUE,FALSE)</formula>
    </cfRule>
  </conditionalFormatting>
  <conditionalFormatting sqref="AQ586">
    <cfRule type="expression" dxfId="1549" priority="1083">
      <formula>IF(RIGHT(TEXT(AQ586,"0.#"),1)=".",FALSE,TRUE)</formula>
    </cfRule>
    <cfRule type="expression" dxfId="1548" priority="1084">
      <formula>IF(RIGHT(TEXT(AQ586,"0.#"),1)=".",TRUE,FALSE)</formula>
    </cfRule>
  </conditionalFormatting>
  <conditionalFormatting sqref="AE595">
    <cfRule type="expression" dxfId="1547" priority="1081">
      <formula>IF(RIGHT(TEXT(AE595,"0.#"),1)=".",FALSE,TRUE)</formula>
    </cfRule>
    <cfRule type="expression" dxfId="1546" priority="1082">
      <formula>IF(RIGHT(TEXT(AE595,"0.#"),1)=".",TRUE,FALSE)</formula>
    </cfRule>
  </conditionalFormatting>
  <conditionalFormatting sqref="AE596">
    <cfRule type="expression" dxfId="1545" priority="1079">
      <formula>IF(RIGHT(TEXT(AE596,"0.#"),1)=".",FALSE,TRUE)</formula>
    </cfRule>
    <cfRule type="expression" dxfId="1544" priority="1080">
      <formula>IF(RIGHT(TEXT(AE596,"0.#"),1)=".",TRUE,FALSE)</formula>
    </cfRule>
  </conditionalFormatting>
  <conditionalFormatting sqref="AE597">
    <cfRule type="expression" dxfId="1543" priority="1077">
      <formula>IF(RIGHT(TEXT(AE597,"0.#"),1)=".",FALSE,TRUE)</formula>
    </cfRule>
    <cfRule type="expression" dxfId="1542" priority="1078">
      <formula>IF(RIGHT(TEXT(AE597,"0.#"),1)=".",TRUE,FALSE)</formula>
    </cfRule>
  </conditionalFormatting>
  <conditionalFormatting sqref="AU595">
    <cfRule type="expression" dxfId="1541" priority="1069">
      <formula>IF(RIGHT(TEXT(AU595,"0.#"),1)=".",FALSE,TRUE)</formula>
    </cfRule>
    <cfRule type="expression" dxfId="1540" priority="1070">
      <formula>IF(RIGHT(TEXT(AU595,"0.#"),1)=".",TRUE,FALSE)</formula>
    </cfRule>
  </conditionalFormatting>
  <conditionalFormatting sqref="AU596">
    <cfRule type="expression" dxfId="1539" priority="1067">
      <formula>IF(RIGHT(TEXT(AU596,"0.#"),1)=".",FALSE,TRUE)</formula>
    </cfRule>
    <cfRule type="expression" dxfId="1538" priority="1068">
      <formula>IF(RIGHT(TEXT(AU596,"0.#"),1)=".",TRUE,FALSE)</formula>
    </cfRule>
  </conditionalFormatting>
  <conditionalFormatting sqref="AU597">
    <cfRule type="expression" dxfId="1537" priority="1065">
      <formula>IF(RIGHT(TEXT(AU597,"0.#"),1)=".",FALSE,TRUE)</formula>
    </cfRule>
    <cfRule type="expression" dxfId="1536" priority="1066">
      <formula>IF(RIGHT(TEXT(AU597,"0.#"),1)=".",TRUE,FALSE)</formula>
    </cfRule>
  </conditionalFormatting>
  <conditionalFormatting sqref="AQ596">
    <cfRule type="expression" dxfId="1535" priority="1057">
      <formula>IF(RIGHT(TEXT(AQ596,"0.#"),1)=".",FALSE,TRUE)</formula>
    </cfRule>
    <cfRule type="expression" dxfId="1534" priority="1058">
      <formula>IF(RIGHT(TEXT(AQ596,"0.#"),1)=".",TRUE,FALSE)</formula>
    </cfRule>
  </conditionalFormatting>
  <conditionalFormatting sqref="AQ597">
    <cfRule type="expression" dxfId="1533" priority="1055">
      <formula>IF(RIGHT(TEXT(AQ597,"0.#"),1)=".",FALSE,TRUE)</formula>
    </cfRule>
    <cfRule type="expression" dxfId="1532" priority="1056">
      <formula>IF(RIGHT(TEXT(AQ597,"0.#"),1)=".",TRUE,FALSE)</formula>
    </cfRule>
  </conditionalFormatting>
  <conditionalFormatting sqref="AQ595">
    <cfRule type="expression" dxfId="1531" priority="1053">
      <formula>IF(RIGHT(TEXT(AQ595,"0.#"),1)=".",FALSE,TRUE)</formula>
    </cfRule>
    <cfRule type="expression" dxfId="1530" priority="1054">
      <formula>IF(RIGHT(TEXT(AQ595,"0.#"),1)=".",TRUE,FALSE)</formula>
    </cfRule>
  </conditionalFormatting>
  <conditionalFormatting sqref="AE620">
    <cfRule type="expression" dxfId="1529" priority="1051">
      <formula>IF(RIGHT(TEXT(AE620,"0.#"),1)=".",FALSE,TRUE)</formula>
    </cfRule>
    <cfRule type="expression" dxfId="1528" priority="1052">
      <formula>IF(RIGHT(TEXT(AE620,"0.#"),1)=".",TRUE,FALSE)</formula>
    </cfRule>
  </conditionalFormatting>
  <conditionalFormatting sqref="AE621">
    <cfRule type="expression" dxfId="1527" priority="1049">
      <formula>IF(RIGHT(TEXT(AE621,"0.#"),1)=".",FALSE,TRUE)</formula>
    </cfRule>
    <cfRule type="expression" dxfId="1526" priority="1050">
      <formula>IF(RIGHT(TEXT(AE621,"0.#"),1)=".",TRUE,FALSE)</formula>
    </cfRule>
  </conditionalFormatting>
  <conditionalFormatting sqref="AE622">
    <cfRule type="expression" dxfId="1525" priority="1047">
      <formula>IF(RIGHT(TEXT(AE622,"0.#"),1)=".",FALSE,TRUE)</formula>
    </cfRule>
    <cfRule type="expression" dxfId="1524" priority="1048">
      <formula>IF(RIGHT(TEXT(AE622,"0.#"),1)=".",TRUE,FALSE)</formula>
    </cfRule>
  </conditionalFormatting>
  <conditionalFormatting sqref="AU620">
    <cfRule type="expression" dxfId="1523" priority="1039">
      <formula>IF(RIGHT(TEXT(AU620,"0.#"),1)=".",FALSE,TRUE)</formula>
    </cfRule>
    <cfRule type="expression" dxfId="1522" priority="1040">
      <formula>IF(RIGHT(TEXT(AU620,"0.#"),1)=".",TRUE,FALSE)</formula>
    </cfRule>
  </conditionalFormatting>
  <conditionalFormatting sqref="AU621">
    <cfRule type="expression" dxfId="1521" priority="1037">
      <formula>IF(RIGHT(TEXT(AU621,"0.#"),1)=".",FALSE,TRUE)</formula>
    </cfRule>
    <cfRule type="expression" dxfId="1520" priority="1038">
      <formula>IF(RIGHT(TEXT(AU621,"0.#"),1)=".",TRUE,FALSE)</formula>
    </cfRule>
  </conditionalFormatting>
  <conditionalFormatting sqref="AU622">
    <cfRule type="expression" dxfId="1519" priority="1035">
      <formula>IF(RIGHT(TEXT(AU622,"0.#"),1)=".",FALSE,TRUE)</formula>
    </cfRule>
    <cfRule type="expression" dxfId="1518" priority="1036">
      <formula>IF(RIGHT(TEXT(AU622,"0.#"),1)=".",TRUE,FALSE)</formula>
    </cfRule>
  </conditionalFormatting>
  <conditionalFormatting sqref="AQ621">
    <cfRule type="expression" dxfId="1517" priority="1027">
      <formula>IF(RIGHT(TEXT(AQ621,"0.#"),1)=".",FALSE,TRUE)</formula>
    </cfRule>
    <cfRule type="expression" dxfId="1516" priority="1028">
      <formula>IF(RIGHT(TEXT(AQ621,"0.#"),1)=".",TRUE,FALSE)</formula>
    </cfRule>
  </conditionalFormatting>
  <conditionalFormatting sqref="AQ622">
    <cfRule type="expression" dxfId="1515" priority="1025">
      <formula>IF(RIGHT(TEXT(AQ622,"0.#"),1)=".",FALSE,TRUE)</formula>
    </cfRule>
    <cfRule type="expression" dxfId="1514" priority="1026">
      <formula>IF(RIGHT(TEXT(AQ622,"0.#"),1)=".",TRUE,FALSE)</formula>
    </cfRule>
  </conditionalFormatting>
  <conditionalFormatting sqref="AQ620">
    <cfRule type="expression" dxfId="1513" priority="1023">
      <formula>IF(RIGHT(TEXT(AQ620,"0.#"),1)=".",FALSE,TRUE)</formula>
    </cfRule>
    <cfRule type="expression" dxfId="1512" priority="1024">
      <formula>IF(RIGHT(TEXT(AQ620,"0.#"),1)=".",TRUE,FALSE)</formula>
    </cfRule>
  </conditionalFormatting>
  <conditionalFormatting sqref="AE600">
    <cfRule type="expression" dxfId="1511" priority="1021">
      <formula>IF(RIGHT(TEXT(AE600,"0.#"),1)=".",FALSE,TRUE)</formula>
    </cfRule>
    <cfRule type="expression" dxfId="1510" priority="1022">
      <formula>IF(RIGHT(TEXT(AE600,"0.#"),1)=".",TRUE,FALSE)</formula>
    </cfRule>
  </conditionalFormatting>
  <conditionalFormatting sqref="AE601">
    <cfRule type="expression" dxfId="1509" priority="1019">
      <formula>IF(RIGHT(TEXT(AE601,"0.#"),1)=".",FALSE,TRUE)</formula>
    </cfRule>
    <cfRule type="expression" dxfId="1508" priority="1020">
      <formula>IF(RIGHT(TEXT(AE601,"0.#"),1)=".",TRUE,FALSE)</formula>
    </cfRule>
  </conditionalFormatting>
  <conditionalFormatting sqref="AE602">
    <cfRule type="expression" dxfId="1507" priority="1017">
      <formula>IF(RIGHT(TEXT(AE602,"0.#"),1)=".",FALSE,TRUE)</formula>
    </cfRule>
    <cfRule type="expression" dxfId="1506" priority="1018">
      <formula>IF(RIGHT(TEXT(AE602,"0.#"),1)=".",TRUE,FALSE)</formula>
    </cfRule>
  </conditionalFormatting>
  <conditionalFormatting sqref="AU600">
    <cfRule type="expression" dxfId="1505" priority="1009">
      <formula>IF(RIGHT(TEXT(AU600,"0.#"),1)=".",FALSE,TRUE)</formula>
    </cfRule>
    <cfRule type="expression" dxfId="1504" priority="1010">
      <formula>IF(RIGHT(TEXT(AU600,"0.#"),1)=".",TRUE,FALSE)</formula>
    </cfRule>
  </conditionalFormatting>
  <conditionalFormatting sqref="AU601">
    <cfRule type="expression" dxfId="1503" priority="1007">
      <formula>IF(RIGHT(TEXT(AU601,"0.#"),1)=".",FALSE,TRUE)</formula>
    </cfRule>
    <cfRule type="expression" dxfId="1502" priority="1008">
      <formula>IF(RIGHT(TEXT(AU601,"0.#"),1)=".",TRUE,FALSE)</formula>
    </cfRule>
  </conditionalFormatting>
  <conditionalFormatting sqref="AU602">
    <cfRule type="expression" dxfId="1501" priority="1005">
      <formula>IF(RIGHT(TEXT(AU602,"0.#"),1)=".",FALSE,TRUE)</formula>
    </cfRule>
    <cfRule type="expression" dxfId="1500" priority="1006">
      <formula>IF(RIGHT(TEXT(AU602,"0.#"),1)=".",TRUE,FALSE)</formula>
    </cfRule>
  </conditionalFormatting>
  <conditionalFormatting sqref="AQ601">
    <cfRule type="expression" dxfId="1499" priority="997">
      <formula>IF(RIGHT(TEXT(AQ601,"0.#"),1)=".",FALSE,TRUE)</formula>
    </cfRule>
    <cfRule type="expression" dxfId="1498" priority="998">
      <formula>IF(RIGHT(TEXT(AQ601,"0.#"),1)=".",TRUE,FALSE)</formula>
    </cfRule>
  </conditionalFormatting>
  <conditionalFormatting sqref="AQ602">
    <cfRule type="expression" dxfId="1497" priority="995">
      <formula>IF(RIGHT(TEXT(AQ602,"0.#"),1)=".",FALSE,TRUE)</formula>
    </cfRule>
    <cfRule type="expression" dxfId="1496" priority="996">
      <formula>IF(RIGHT(TEXT(AQ602,"0.#"),1)=".",TRUE,FALSE)</formula>
    </cfRule>
  </conditionalFormatting>
  <conditionalFormatting sqref="AQ600">
    <cfRule type="expression" dxfId="1495" priority="993">
      <formula>IF(RIGHT(TEXT(AQ600,"0.#"),1)=".",FALSE,TRUE)</formula>
    </cfRule>
    <cfRule type="expression" dxfId="1494" priority="994">
      <formula>IF(RIGHT(TEXT(AQ600,"0.#"),1)=".",TRUE,FALSE)</formula>
    </cfRule>
  </conditionalFormatting>
  <conditionalFormatting sqref="AE605">
    <cfRule type="expression" dxfId="1493" priority="991">
      <formula>IF(RIGHT(TEXT(AE605,"0.#"),1)=".",FALSE,TRUE)</formula>
    </cfRule>
    <cfRule type="expression" dxfId="1492" priority="992">
      <formula>IF(RIGHT(TEXT(AE605,"0.#"),1)=".",TRUE,FALSE)</formula>
    </cfRule>
  </conditionalFormatting>
  <conditionalFormatting sqref="AE606">
    <cfRule type="expression" dxfId="1491" priority="989">
      <formula>IF(RIGHT(TEXT(AE606,"0.#"),1)=".",FALSE,TRUE)</formula>
    </cfRule>
    <cfRule type="expression" dxfId="1490" priority="990">
      <formula>IF(RIGHT(TEXT(AE606,"0.#"),1)=".",TRUE,FALSE)</formula>
    </cfRule>
  </conditionalFormatting>
  <conditionalFormatting sqref="AE607">
    <cfRule type="expression" dxfId="1489" priority="987">
      <formula>IF(RIGHT(TEXT(AE607,"0.#"),1)=".",FALSE,TRUE)</formula>
    </cfRule>
    <cfRule type="expression" dxfId="1488" priority="988">
      <formula>IF(RIGHT(TEXT(AE607,"0.#"),1)=".",TRUE,FALSE)</formula>
    </cfRule>
  </conditionalFormatting>
  <conditionalFormatting sqref="AU605">
    <cfRule type="expression" dxfId="1487" priority="979">
      <formula>IF(RIGHT(TEXT(AU605,"0.#"),1)=".",FALSE,TRUE)</formula>
    </cfRule>
    <cfRule type="expression" dxfId="1486" priority="980">
      <formula>IF(RIGHT(TEXT(AU605,"0.#"),1)=".",TRUE,FALSE)</formula>
    </cfRule>
  </conditionalFormatting>
  <conditionalFormatting sqref="AU606">
    <cfRule type="expression" dxfId="1485" priority="977">
      <formula>IF(RIGHT(TEXT(AU606,"0.#"),1)=".",FALSE,TRUE)</formula>
    </cfRule>
    <cfRule type="expression" dxfId="1484" priority="978">
      <formula>IF(RIGHT(TEXT(AU606,"0.#"),1)=".",TRUE,FALSE)</formula>
    </cfRule>
  </conditionalFormatting>
  <conditionalFormatting sqref="AU607">
    <cfRule type="expression" dxfId="1483" priority="975">
      <formula>IF(RIGHT(TEXT(AU607,"0.#"),1)=".",FALSE,TRUE)</formula>
    </cfRule>
    <cfRule type="expression" dxfId="1482" priority="976">
      <formula>IF(RIGHT(TEXT(AU607,"0.#"),1)=".",TRUE,FALSE)</formula>
    </cfRule>
  </conditionalFormatting>
  <conditionalFormatting sqref="AQ606">
    <cfRule type="expression" dxfId="1481" priority="967">
      <formula>IF(RIGHT(TEXT(AQ606,"0.#"),1)=".",FALSE,TRUE)</formula>
    </cfRule>
    <cfRule type="expression" dxfId="1480" priority="968">
      <formula>IF(RIGHT(TEXT(AQ606,"0.#"),1)=".",TRUE,FALSE)</formula>
    </cfRule>
  </conditionalFormatting>
  <conditionalFormatting sqref="AQ607">
    <cfRule type="expression" dxfId="1479" priority="965">
      <formula>IF(RIGHT(TEXT(AQ607,"0.#"),1)=".",FALSE,TRUE)</formula>
    </cfRule>
    <cfRule type="expression" dxfId="1478" priority="966">
      <formula>IF(RIGHT(TEXT(AQ607,"0.#"),1)=".",TRUE,FALSE)</formula>
    </cfRule>
  </conditionalFormatting>
  <conditionalFormatting sqref="AQ605">
    <cfRule type="expression" dxfId="1477" priority="963">
      <formula>IF(RIGHT(TEXT(AQ605,"0.#"),1)=".",FALSE,TRUE)</formula>
    </cfRule>
    <cfRule type="expression" dxfId="1476" priority="964">
      <formula>IF(RIGHT(TEXT(AQ605,"0.#"),1)=".",TRUE,FALSE)</formula>
    </cfRule>
  </conditionalFormatting>
  <conditionalFormatting sqref="AE610">
    <cfRule type="expression" dxfId="1475" priority="961">
      <formula>IF(RIGHT(TEXT(AE610,"0.#"),1)=".",FALSE,TRUE)</formula>
    </cfRule>
    <cfRule type="expression" dxfId="1474" priority="962">
      <formula>IF(RIGHT(TEXT(AE610,"0.#"),1)=".",TRUE,FALSE)</formula>
    </cfRule>
  </conditionalFormatting>
  <conditionalFormatting sqref="AE611">
    <cfRule type="expression" dxfId="1473" priority="959">
      <formula>IF(RIGHT(TEXT(AE611,"0.#"),1)=".",FALSE,TRUE)</formula>
    </cfRule>
    <cfRule type="expression" dxfId="1472" priority="960">
      <formula>IF(RIGHT(TEXT(AE611,"0.#"),1)=".",TRUE,FALSE)</formula>
    </cfRule>
  </conditionalFormatting>
  <conditionalFormatting sqref="AE612">
    <cfRule type="expression" dxfId="1471" priority="957">
      <formula>IF(RIGHT(TEXT(AE612,"0.#"),1)=".",FALSE,TRUE)</formula>
    </cfRule>
    <cfRule type="expression" dxfId="1470" priority="958">
      <formula>IF(RIGHT(TEXT(AE612,"0.#"),1)=".",TRUE,FALSE)</formula>
    </cfRule>
  </conditionalFormatting>
  <conditionalFormatting sqref="AU610">
    <cfRule type="expression" dxfId="1469" priority="949">
      <formula>IF(RIGHT(TEXT(AU610,"0.#"),1)=".",FALSE,TRUE)</formula>
    </cfRule>
    <cfRule type="expression" dxfId="1468" priority="950">
      <formula>IF(RIGHT(TEXT(AU610,"0.#"),1)=".",TRUE,FALSE)</formula>
    </cfRule>
  </conditionalFormatting>
  <conditionalFormatting sqref="AU611">
    <cfRule type="expression" dxfId="1467" priority="947">
      <formula>IF(RIGHT(TEXT(AU611,"0.#"),1)=".",FALSE,TRUE)</formula>
    </cfRule>
    <cfRule type="expression" dxfId="1466" priority="948">
      <formula>IF(RIGHT(TEXT(AU611,"0.#"),1)=".",TRUE,FALSE)</formula>
    </cfRule>
  </conditionalFormatting>
  <conditionalFormatting sqref="AU612">
    <cfRule type="expression" dxfId="1465" priority="945">
      <formula>IF(RIGHT(TEXT(AU612,"0.#"),1)=".",FALSE,TRUE)</formula>
    </cfRule>
    <cfRule type="expression" dxfId="1464" priority="946">
      <formula>IF(RIGHT(TEXT(AU612,"0.#"),1)=".",TRUE,FALSE)</formula>
    </cfRule>
  </conditionalFormatting>
  <conditionalFormatting sqref="AQ611">
    <cfRule type="expression" dxfId="1463" priority="937">
      <formula>IF(RIGHT(TEXT(AQ611,"0.#"),1)=".",FALSE,TRUE)</formula>
    </cfRule>
    <cfRule type="expression" dxfId="1462" priority="938">
      <formula>IF(RIGHT(TEXT(AQ611,"0.#"),1)=".",TRUE,FALSE)</formula>
    </cfRule>
  </conditionalFormatting>
  <conditionalFormatting sqref="AQ612">
    <cfRule type="expression" dxfId="1461" priority="935">
      <formula>IF(RIGHT(TEXT(AQ612,"0.#"),1)=".",FALSE,TRUE)</formula>
    </cfRule>
    <cfRule type="expression" dxfId="1460" priority="936">
      <formula>IF(RIGHT(TEXT(AQ612,"0.#"),1)=".",TRUE,FALSE)</formula>
    </cfRule>
  </conditionalFormatting>
  <conditionalFormatting sqref="AQ610">
    <cfRule type="expression" dxfId="1459" priority="933">
      <formula>IF(RIGHT(TEXT(AQ610,"0.#"),1)=".",FALSE,TRUE)</formula>
    </cfRule>
    <cfRule type="expression" dxfId="1458" priority="934">
      <formula>IF(RIGHT(TEXT(AQ610,"0.#"),1)=".",TRUE,FALSE)</formula>
    </cfRule>
  </conditionalFormatting>
  <conditionalFormatting sqref="AE615">
    <cfRule type="expression" dxfId="1457" priority="931">
      <formula>IF(RIGHT(TEXT(AE615,"0.#"),1)=".",FALSE,TRUE)</formula>
    </cfRule>
    <cfRule type="expression" dxfId="1456" priority="932">
      <formula>IF(RIGHT(TEXT(AE615,"0.#"),1)=".",TRUE,FALSE)</formula>
    </cfRule>
  </conditionalFormatting>
  <conditionalFormatting sqref="AE616">
    <cfRule type="expression" dxfId="1455" priority="929">
      <formula>IF(RIGHT(TEXT(AE616,"0.#"),1)=".",FALSE,TRUE)</formula>
    </cfRule>
    <cfRule type="expression" dxfId="1454" priority="930">
      <formula>IF(RIGHT(TEXT(AE616,"0.#"),1)=".",TRUE,FALSE)</formula>
    </cfRule>
  </conditionalFormatting>
  <conditionalFormatting sqref="AE617">
    <cfRule type="expression" dxfId="1453" priority="927">
      <formula>IF(RIGHT(TEXT(AE617,"0.#"),1)=".",FALSE,TRUE)</formula>
    </cfRule>
    <cfRule type="expression" dxfId="1452" priority="928">
      <formula>IF(RIGHT(TEXT(AE617,"0.#"),1)=".",TRUE,FALSE)</formula>
    </cfRule>
  </conditionalFormatting>
  <conditionalFormatting sqref="AU615">
    <cfRule type="expression" dxfId="1451" priority="919">
      <formula>IF(RIGHT(TEXT(AU615,"0.#"),1)=".",FALSE,TRUE)</formula>
    </cfRule>
    <cfRule type="expression" dxfId="1450" priority="920">
      <formula>IF(RIGHT(TEXT(AU615,"0.#"),1)=".",TRUE,FALSE)</formula>
    </cfRule>
  </conditionalFormatting>
  <conditionalFormatting sqref="AU616">
    <cfRule type="expression" dxfId="1449" priority="917">
      <formula>IF(RIGHT(TEXT(AU616,"0.#"),1)=".",FALSE,TRUE)</formula>
    </cfRule>
    <cfRule type="expression" dxfId="1448" priority="918">
      <formula>IF(RIGHT(TEXT(AU616,"0.#"),1)=".",TRUE,FALSE)</formula>
    </cfRule>
  </conditionalFormatting>
  <conditionalFormatting sqref="AU617">
    <cfRule type="expression" dxfId="1447" priority="915">
      <formula>IF(RIGHT(TEXT(AU617,"0.#"),1)=".",FALSE,TRUE)</formula>
    </cfRule>
    <cfRule type="expression" dxfId="1446" priority="916">
      <formula>IF(RIGHT(TEXT(AU617,"0.#"),1)=".",TRUE,FALSE)</formula>
    </cfRule>
  </conditionalFormatting>
  <conditionalFormatting sqref="AQ616">
    <cfRule type="expression" dxfId="1445" priority="907">
      <formula>IF(RIGHT(TEXT(AQ616,"0.#"),1)=".",FALSE,TRUE)</formula>
    </cfRule>
    <cfRule type="expression" dxfId="1444" priority="908">
      <formula>IF(RIGHT(TEXT(AQ616,"0.#"),1)=".",TRUE,FALSE)</formula>
    </cfRule>
  </conditionalFormatting>
  <conditionalFormatting sqref="AQ617">
    <cfRule type="expression" dxfId="1443" priority="905">
      <formula>IF(RIGHT(TEXT(AQ617,"0.#"),1)=".",FALSE,TRUE)</formula>
    </cfRule>
    <cfRule type="expression" dxfId="1442" priority="906">
      <formula>IF(RIGHT(TEXT(AQ617,"0.#"),1)=".",TRUE,FALSE)</formula>
    </cfRule>
  </conditionalFormatting>
  <conditionalFormatting sqref="AQ615">
    <cfRule type="expression" dxfId="1441" priority="903">
      <formula>IF(RIGHT(TEXT(AQ615,"0.#"),1)=".",FALSE,TRUE)</formula>
    </cfRule>
    <cfRule type="expression" dxfId="1440" priority="904">
      <formula>IF(RIGHT(TEXT(AQ615,"0.#"),1)=".",TRUE,FALSE)</formula>
    </cfRule>
  </conditionalFormatting>
  <conditionalFormatting sqref="AE625">
    <cfRule type="expression" dxfId="1439" priority="901">
      <formula>IF(RIGHT(TEXT(AE625,"0.#"),1)=".",FALSE,TRUE)</formula>
    </cfRule>
    <cfRule type="expression" dxfId="1438" priority="902">
      <formula>IF(RIGHT(TEXT(AE625,"0.#"),1)=".",TRUE,FALSE)</formula>
    </cfRule>
  </conditionalFormatting>
  <conditionalFormatting sqref="AE626">
    <cfRule type="expression" dxfId="1437" priority="899">
      <formula>IF(RIGHT(TEXT(AE626,"0.#"),1)=".",FALSE,TRUE)</formula>
    </cfRule>
    <cfRule type="expression" dxfId="1436" priority="900">
      <formula>IF(RIGHT(TEXT(AE626,"0.#"),1)=".",TRUE,FALSE)</formula>
    </cfRule>
  </conditionalFormatting>
  <conditionalFormatting sqref="AE627">
    <cfRule type="expression" dxfId="1435" priority="897">
      <formula>IF(RIGHT(TEXT(AE627,"0.#"),1)=".",FALSE,TRUE)</formula>
    </cfRule>
    <cfRule type="expression" dxfId="1434" priority="898">
      <formula>IF(RIGHT(TEXT(AE627,"0.#"),1)=".",TRUE,FALSE)</formula>
    </cfRule>
  </conditionalFormatting>
  <conditionalFormatting sqref="AU625">
    <cfRule type="expression" dxfId="1433" priority="889">
      <formula>IF(RIGHT(TEXT(AU625,"0.#"),1)=".",FALSE,TRUE)</formula>
    </cfRule>
    <cfRule type="expression" dxfId="1432" priority="890">
      <formula>IF(RIGHT(TEXT(AU625,"0.#"),1)=".",TRUE,FALSE)</formula>
    </cfRule>
  </conditionalFormatting>
  <conditionalFormatting sqref="AU626">
    <cfRule type="expression" dxfId="1431" priority="887">
      <formula>IF(RIGHT(TEXT(AU626,"0.#"),1)=".",FALSE,TRUE)</formula>
    </cfRule>
    <cfRule type="expression" dxfId="1430" priority="888">
      <formula>IF(RIGHT(TEXT(AU626,"0.#"),1)=".",TRUE,FALSE)</formula>
    </cfRule>
  </conditionalFormatting>
  <conditionalFormatting sqref="AU627">
    <cfRule type="expression" dxfId="1429" priority="885">
      <formula>IF(RIGHT(TEXT(AU627,"0.#"),1)=".",FALSE,TRUE)</formula>
    </cfRule>
    <cfRule type="expression" dxfId="1428" priority="886">
      <formula>IF(RIGHT(TEXT(AU627,"0.#"),1)=".",TRUE,FALSE)</formula>
    </cfRule>
  </conditionalFormatting>
  <conditionalFormatting sqref="AQ626">
    <cfRule type="expression" dxfId="1427" priority="877">
      <formula>IF(RIGHT(TEXT(AQ626,"0.#"),1)=".",FALSE,TRUE)</formula>
    </cfRule>
    <cfRule type="expression" dxfId="1426" priority="878">
      <formula>IF(RIGHT(TEXT(AQ626,"0.#"),1)=".",TRUE,FALSE)</formula>
    </cfRule>
  </conditionalFormatting>
  <conditionalFormatting sqref="AQ627">
    <cfRule type="expression" dxfId="1425" priority="875">
      <formula>IF(RIGHT(TEXT(AQ627,"0.#"),1)=".",FALSE,TRUE)</formula>
    </cfRule>
    <cfRule type="expression" dxfId="1424" priority="876">
      <formula>IF(RIGHT(TEXT(AQ627,"0.#"),1)=".",TRUE,FALSE)</formula>
    </cfRule>
  </conditionalFormatting>
  <conditionalFormatting sqref="AQ625">
    <cfRule type="expression" dxfId="1423" priority="873">
      <formula>IF(RIGHT(TEXT(AQ625,"0.#"),1)=".",FALSE,TRUE)</formula>
    </cfRule>
    <cfRule type="expression" dxfId="1422" priority="874">
      <formula>IF(RIGHT(TEXT(AQ625,"0.#"),1)=".",TRUE,FALSE)</formula>
    </cfRule>
  </conditionalFormatting>
  <conditionalFormatting sqref="AE630">
    <cfRule type="expression" dxfId="1421" priority="871">
      <formula>IF(RIGHT(TEXT(AE630,"0.#"),1)=".",FALSE,TRUE)</formula>
    </cfRule>
    <cfRule type="expression" dxfId="1420" priority="872">
      <formula>IF(RIGHT(TEXT(AE630,"0.#"),1)=".",TRUE,FALSE)</formula>
    </cfRule>
  </conditionalFormatting>
  <conditionalFormatting sqref="AE631">
    <cfRule type="expression" dxfId="1419" priority="869">
      <formula>IF(RIGHT(TEXT(AE631,"0.#"),1)=".",FALSE,TRUE)</formula>
    </cfRule>
    <cfRule type="expression" dxfId="1418" priority="870">
      <formula>IF(RIGHT(TEXT(AE631,"0.#"),1)=".",TRUE,FALSE)</formula>
    </cfRule>
  </conditionalFormatting>
  <conditionalFormatting sqref="AE632">
    <cfRule type="expression" dxfId="1417" priority="867">
      <formula>IF(RIGHT(TEXT(AE632,"0.#"),1)=".",FALSE,TRUE)</formula>
    </cfRule>
    <cfRule type="expression" dxfId="1416" priority="868">
      <formula>IF(RIGHT(TEXT(AE632,"0.#"),1)=".",TRUE,FALSE)</formula>
    </cfRule>
  </conditionalFormatting>
  <conditionalFormatting sqref="AU630">
    <cfRule type="expression" dxfId="1415" priority="859">
      <formula>IF(RIGHT(TEXT(AU630,"0.#"),1)=".",FALSE,TRUE)</formula>
    </cfRule>
    <cfRule type="expression" dxfId="1414" priority="860">
      <formula>IF(RIGHT(TEXT(AU630,"0.#"),1)=".",TRUE,FALSE)</formula>
    </cfRule>
  </conditionalFormatting>
  <conditionalFormatting sqref="AU631">
    <cfRule type="expression" dxfId="1413" priority="857">
      <formula>IF(RIGHT(TEXT(AU631,"0.#"),1)=".",FALSE,TRUE)</formula>
    </cfRule>
    <cfRule type="expression" dxfId="1412" priority="858">
      <formula>IF(RIGHT(TEXT(AU631,"0.#"),1)=".",TRUE,FALSE)</formula>
    </cfRule>
  </conditionalFormatting>
  <conditionalFormatting sqref="AU632">
    <cfRule type="expression" dxfId="1411" priority="855">
      <formula>IF(RIGHT(TEXT(AU632,"0.#"),1)=".",FALSE,TRUE)</formula>
    </cfRule>
    <cfRule type="expression" dxfId="1410" priority="856">
      <formula>IF(RIGHT(TEXT(AU632,"0.#"),1)=".",TRUE,FALSE)</formula>
    </cfRule>
  </conditionalFormatting>
  <conditionalFormatting sqref="AQ631">
    <cfRule type="expression" dxfId="1409" priority="847">
      <formula>IF(RIGHT(TEXT(AQ631,"0.#"),1)=".",FALSE,TRUE)</formula>
    </cfRule>
    <cfRule type="expression" dxfId="1408" priority="848">
      <formula>IF(RIGHT(TEXT(AQ631,"0.#"),1)=".",TRUE,FALSE)</formula>
    </cfRule>
  </conditionalFormatting>
  <conditionalFormatting sqref="AQ632">
    <cfRule type="expression" dxfId="1407" priority="845">
      <formula>IF(RIGHT(TEXT(AQ632,"0.#"),1)=".",FALSE,TRUE)</formula>
    </cfRule>
    <cfRule type="expression" dxfId="1406" priority="846">
      <formula>IF(RIGHT(TEXT(AQ632,"0.#"),1)=".",TRUE,FALSE)</formula>
    </cfRule>
  </conditionalFormatting>
  <conditionalFormatting sqref="AQ630">
    <cfRule type="expression" dxfId="1405" priority="843">
      <formula>IF(RIGHT(TEXT(AQ630,"0.#"),1)=".",FALSE,TRUE)</formula>
    </cfRule>
    <cfRule type="expression" dxfId="1404" priority="844">
      <formula>IF(RIGHT(TEXT(AQ630,"0.#"),1)=".",TRUE,FALSE)</formula>
    </cfRule>
  </conditionalFormatting>
  <conditionalFormatting sqref="AE635">
    <cfRule type="expression" dxfId="1403" priority="841">
      <formula>IF(RIGHT(TEXT(AE635,"0.#"),1)=".",FALSE,TRUE)</formula>
    </cfRule>
    <cfRule type="expression" dxfId="1402" priority="842">
      <formula>IF(RIGHT(TEXT(AE635,"0.#"),1)=".",TRUE,FALSE)</formula>
    </cfRule>
  </conditionalFormatting>
  <conditionalFormatting sqref="AE636">
    <cfRule type="expression" dxfId="1401" priority="839">
      <formula>IF(RIGHT(TEXT(AE636,"0.#"),1)=".",FALSE,TRUE)</formula>
    </cfRule>
    <cfRule type="expression" dxfId="1400" priority="840">
      <formula>IF(RIGHT(TEXT(AE636,"0.#"),1)=".",TRUE,FALSE)</formula>
    </cfRule>
  </conditionalFormatting>
  <conditionalFormatting sqref="AE637">
    <cfRule type="expression" dxfId="1399" priority="837">
      <formula>IF(RIGHT(TEXT(AE637,"0.#"),1)=".",FALSE,TRUE)</formula>
    </cfRule>
    <cfRule type="expression" dxfId="1398" priority="838">
      <formula>IF(RIGHT(TEXT(AE637,"0.#"),1)=".",TRUE,FALSE)</formula>
    </cfRule>
  </conditionalFormatting>
  <conditionalFormatting sqref="AU635">
    <cfRule type="expression" dxfId="1397" priority="829">
      <formula>IF(RIGHT(TEXT(AU635,"0.#"),1)=".",FALSE,TRUE)</formula>
    </cfRule>
    <cfRule type="expression" dxfId="1396" priority="830">
      <formula>IF(RIGHT(TEXT(AU635,"0.#"),1)=".",TRUE,FALSE)</formula>
    </cfRule>
  </conditionalFormatting>
  <conditionalFormatting sqref="AU636">
    <cfRule type="expression" dxfId="1395" priority="827">
      <formula>IF(RIGHT(TEXT(AU636,"0.#"),1)=".",FALSE,TRUE)</formula>
    </cfRule>
    <cfRule type="expression" dxfId="1394" priority="828">
      <formula>IF(RIGHT(TEXT(AU636,"0.#"),1)=".",TRUE,FALSE)</formula>
    </cfRule>
  </conditionalFormatting>
  <conditionalFormatting sqref="AU637">
    <cfRule type="expression" dxfId="1393" priority="825">
      <formula>IF(RIGHT(TEXT(AU637,"0.#"),1)=".",FALSE,TRUE)</formula>
    </cfRule>
    <cfRule type="expression" dxfId="1392" priority="826">
      <formula>IF(RIGHT(TEXT(AU637,"0.#"),1)=".",TRUE,FALSE)</formula>
    </cfRule>
  </conditionalFormatting>
  <conditionalFormatting sqref="AQ636">
    <cfRule type="expression" dxfId="1391" priority="817">
      <formula>IF(RIGHT(TEXT(AQ636,"0.#"),1)=".",FALSE,TRUE)</formula>
    </cfRule>
    <cfRule type="expression" dxfId="1390" priority="818">
      <formula>IF(RIGHT(TEXT(AQ636,"0.#"),1)=".",TRUE,FALSE)</formula>
    </cfRule>
  </conditionalFormatting>
  <conditionalFormatting sqref="AQ637">
    <cfRule type="expression" dxfId="1389" priority="815">
      <formula>IF(RIGHT(TEXT(AQ637,"0.#"),1)=".",FALSE,TRUE)</formula>
    </cfRule>
    <cfRule type="expression" dxfId="1388" priority="816">
      <formula>IF(RIGHT(TEXT(AQ637,"0.#"),1)=".",TRUE,FALSE)</formula>
    </cfRule>
  </conditionalFormatting>
  <conditionalFormatting sqref="AQ635">
    <cfRule type="expression" dxfId="1387" priority="813">
      <formula>IF(RIGHT(TEXT(AQ635,"0.#"),1)=".",FALSE,TRUE)</formula>
    </cfRule>
    <cfRule type="expression" dxfId="1386" priority="814">
      <formula>IF(RIGHT(TEXT(AQ635,"0.#"),1)=".",TRUE,FALSE)</formula>
    </cfRule>
  </conditionalFormatting>
  <conditionalFormatting sqref="AE640">
    <cfRule type="expression" dxfId="1385" priority="811">
      <formula>IF(RIGHT(TEXT(AE640,"0.#"),1)=".",FALSE,TRUE)</formula>
    </cfRule>
    <cfRule type="expression" dxfId="1384" priority="812">
      <formula>IF(RIGHT(TEXT(AE640,"0.#"),1)=".",TRUE,FALSE)</formula>
    </cfRule>
  </conditionalFormatting>
  <conditionalFormatting sqref="AM642">
    <cfRule type="expression" dxfId="1383" priority="801">
      <formula>IF(RIGHT(TEXT(AM642,"0.#"),1)=".",FALSE,TRUE)</formula>
    </cfRule>
    <cfRule type="expression" dxfId="1382" priority="802">
      <formula>IF(RIGHT(TEXT(AM642,"0.#"),1)=".",TRUE,FALSE)</formula>
    </cfRule>
  </conditionalFormatting>
  <conditionalFormatting sqref="AE641">
    <cfRule type="expression" dxfId="1381" priority="809">
      <formula>IF(RIGHT(TEXT(AE641,"0.#"),1)=".",FALSE,TRUE)</formula>
    </cfRule>
    <cfRule type="expression" dxfId="1380" priority="810">
      <formula>IF(RIGHT(TEXT(AE641,"0.#"),1)=".",TRUE,FALSE)</formula>
    </cfRule>
  </conditionalFormatting>
  <conditionalFormatting sqref="AE642">
    <cfRule type="expression" dxfId="1379" priority="807">
      <formula>IF(RIGHT(TEXT(AE642,"0.#"),1)=".",FALSE,TRUE)</formula>
    </cfRule>
    <cfRule type="expression" dxfId="1378" priority="808">
      <formula>IF(RIGHT(TEXT(AE642,"0.#"),1)=".",TRUE,FALSE)</formula>
    </cfRule>
  </conditionalFormatting>
  <conditionalFormatting sqref="AM640">
    <cfRule type="expression" dxfId="1377" priority="805">
      <formula>IF(RIGHT(TEXT(AM640,"0.#"),1)=".",FALSE,TRUE)</formula>
    </cfRule>
    <cfRule type="expression" dxfId="1376" priority="806">
      <formula>IF(RIGHT(TEXT(AM640,"0.#"),1)=".",TRUE,FALSE)</formula>
    </cfRule>
  </conditionalFormatting>
  <conditionalFormatting sqref="AM641">
    <cfRule type="expression" dxfId="1375" priority="803">
      <formula>IF(RIGHT(TEXT(AM641,"0.#"),1)=".",FALSE,TRUE)</formula>
    </cfRule>
    <cfRule type="expression" dxfId="1374" priority="804">
      <formula>IF(RIGHT(TEXT(AM641,"0.#"),1)=".",TRUE,FALSE)</formula>
    </cfRule>
  </conditionalFormatting>
  <conditionalFormatting sqref="AU640">
    <cfRule type="expression" dxfId="1373" priority="799">
      <formula>IF(RIGHT(TEXT(AU640,"0.#"),1)=".",FALSE,TRUE)</formula>
    </cfRule>
    <cfRule type="expression" dxfId="1372" priority="800">
      <formula>IF(RIGHT(TEXT(AU640,"0.#"),1)=".",TRUE,FALSE)</formula>
    </cfRule>
  </conditionalFormatting>
  <conditionalFormatting sqref="AU641">
    <cfRule type="expression" dxfId="1371" priority="797">
      <formula>IF(RIGHT(TEXT(AU641,"0.#"),1)=".",FALSE,TRUE)</formula>
    </cfRule>
    <cfRule type="expression" dxfId="1370" priority="798">
      <formula>IF(RIGHT(TEXT(AU641,"0.#"),1)=".",TRUE,FALSE)</formula>
    </cfRule>
  </conditionalFormatting>
  <conditionalFormatting sqref="AU642">
    <cfRule type="expression" dxfId="1369" priority="795">
      <formula>IF(RIGHT(TEXT(AU642,"0.#"),1)=".",FALSE,TRUE)</formula>
    </cfRule>
    <cfRule type="expression" dxfId="1368" priority="796">
      <formula>IF(RIGHT(TEXT(AU642,"0.#"),1)=".",TRUE,FALSE)</formula>
    </cfRule>
  </conditionalFormatting>
  <conditionalFormatting sqref="AI642">
    <cfRule type="expression" dxfId="1367" priority="789">
      <formula>IF(RIGHT(TEXT(AI642,"0.#"),1)=".",FALSE,TRUE)</formula>
    </cfRule>
    <cfRule type="expression" dxfId="1366" priority="790">
      <formula>IF(RIGHT(TEXT(AI642,"0.#"),1)=".",TRUE,FALSE)</formula>
    </cfRule>
  </conditionalFormatting>
  <conditionalFormatting sqref="AI640">
    <cfRule type="expression" dxfId="1365" priority="793">
      <formula>IF(RIGHT(TEXT(AI640,"0.#"),1)=".",FALSE,TRUE)</formula>
    </cfRule>
    <cfRule type="expression" dxfId="1364" priority="794">
      <formula>IF(RIGHT(TEXT(AI640,"0.#"),1)=".",TRUE,FALSE)</formula>
    </cfRule>
  </conditionalFormatting>
  <conditionalFormatting sqref="AI641">
    <cfRule type="expression" dxfId="1363" priority="791">
      <formula>IF(RIGHT(TEXT(AI641,"0.#"),1)=".",FALSE,TRUE)</formula>
    </cfRule>
    <cfRule type="expression" dxfId="1362" priority="792">
      <formula>IF(RIGHT(TEXT(AI641,"0.#"),1)=".",TRUE,FALSE)</formula>
    </cfRule>
  </conditionalFormatting>
  <conditionalFormatting sqref="AQ641">
    <cfRule type="expression" dxfId="1361" priority="787">
      <formula>IF(RIGHT(TEXT(AQ641,"0.#"),1)=".",FALSE,TRUE)</formula>
    </cfRule>
    <cfRule type="expression" dxfId="1360" priority="788">
      <formula>IF(RIGHT(TEXT(AQ641,"0.#"),1)=".",TRUE,FALSE)</formula>
    </cfRule>
  </conditionalFormatting>
  <conditionalFormatting sqref="AQ642">
    <cfRule type="expression" dxfId="1359" priority="785">
      <formula>IF(RIGHT(TEXT(AQ642,"0.#"),1)=".",FALSE,TRUE)</formula>
    </cfRule>
    <cfRule type="expression" dxfId="1358" priority="786">
      <formula>IF(RIGHT(TEXT(AQ642,"0.#"),1)=".",TRUE,FALSE)</formula>
    </cfRule>
  </conditionalFormatting>
  <conditionalFormatting sqref="AQ640">
    <cfRule type="expression" dxfId="1357" priority="783">
      <formula>IF(RIGHT(TEXT(AQ640,"0.#"),1)=".",FALSE,TRUE)</formula>
    </cfRule>
    <cfRule type="expression" dxfId="1356" priority="784">
      <formula>IF(RIGHT(TEXT(AQ640,"0.#"),1)=".",TRUE,FALSE)</formula>
    </cfRule>
  </conditionalFormatting>
  <conditionalFormatting sqref="AE649">
    <cfRule type="expression" dxfId="1355" priority="781">
      <formula>IF(RIGHT(TEXT(AE649,"0.#"),1)=".",FALSE,TRUE)</formula>
    </cfRule>
    <cfRule type="expression" dxfId="1354" priority="782">
      <formula>IF(RIGHT(TEXT(AE649,"0.#"),1)=".",TRUE,FALSE)</formula>
    </cfRule>
  </conditionalFormatting>
  <conditionalFormatting sqref="AE650">
    <cfRule type="expression" dxfId="1353" priority="779">
      <formula>IF(RIGHT(TEXT(AE650,"0.#"),1)=".",FALSE,TRUE)</formula>
    </cfRule>
    <cfRule type="expression" dxfId="1352" priority="780">
      <formula>IF(RIGHT(TEXT(AE650,"0.#"),1)=".",TRUE,FALSE)</formula>
    </cfRule>
  </conditionalFormatting>
  <conditionalFormatting sqref="AE651">
    <cfRule type="expression" dxfId="1351" priority="777">
      <formula>IF(RIGHT(TEXT(AE651,"0.#"),1)=".",FALSE,TRUE)</formula>
    </cfRule>
    <cfRule type="expression" dxfId="1350" priority="778">
      <formula>IF(RIGHT(TEXT(AE651,"0.#"),1)=".",TRUE,FALSE)</formula>
    </cfRule>
  </conditionalFormatting>
  <conditionalFormatting sqref="AU649">
    <cfRule type="expression" dxfId="1349" priority="769">
      <formula>IF(RIGHT(TEXT(AU649,"0.#"),1)=".",FALSE,TRUE)</formula>
    </cfRule>
    <cfRule type="expression" dxfId="1348" priority="770">
      <formula>IF(RIGHT(TEXT(AU649,"0.#"),1)=".",TRUE,FALSE)</formula>
    </cfRule>
  </conditionalFormatting>
  <conditionalFormatting sqref="AU650">
    <cfRule type="expression" dxfId="1347" priority="767">
      <formula>IF(RIGHT(TEXT(AU650,"0.#"),1)=".",FALSE,TRUE)</formula>
    </cfRule>
    <cfRule type="expression" dxfId="1346" priority="768">
      <formula>IF(RIGHT(TEXT(AU650,"0.#"),1)=".",TRUE,FALSE)</formula>
    </cfRule>
  </conditionalFormatting>
  <conditionalFormatting sqref="AU651">
    <cfRule type="expression" dxfId="1345" priority="765">
      <formula>IF(RIGHT(TEXT(AU651,"0.#"),1)=".",FALSE,TRUE)</formula>
    </cfRule>
    <cfRule type="expression" dxfId="1344" priority="766">
      <formula>IF(RIGHT(TEXT(AU651,"0.#"),1)=".",TRUE,FALSE)</formula>
    </cfRule>
  </conditionalFormatting>
  <conditionalFormatting sqref="AQ650">
    <cfRule type="expression" dxfId="1343" priority="757">
      <formula>IF(RIGHT(TEXT(AQ650,"0.#"),1)=".",FALSE,TRUE)</formula>
    </cfRule>
    <cfRule type="expression" dxfId="1342" priority="758">
      <formula>IF(RIGHT(TEXT(AQ650,"0.#"),1)=".",TRUE,FALSE)</formula>
    </cfRule>
  </conditionalFormatting>
  <conditionalFormatting sqref="AQ651">
    <cfRule type="expression" dxfId="1341" priority="755">
      <formula>IF(RIGHT(TEXT(AQ651,"0.#"),1)=".",FALSE,TRUE)</formula>
    </cfRule>
    <cfRule type="expression" dxfId="1340" priority="756">
      <formula>IF(RIGHT(TEXT(AQ651,"0.#"),1)=".",TRUE,FALSE)</formula>
    </cfRule>
  </conditionalFormatting>
  <conditionalFormatting sqref="AQ649">
    <cfRule type="expression" dxfId="1339" priority="753">
      <formula>IF(RIGHT(TEXT(AQ649,"0.#"),1)=".",FALSE,TRUE)</formula>
    </cfRule>
    <cfRule type="expression" dxfId="1338" priority="754">
      <formula>IF(RIGHT(TEXT(AQ649,"0.#"),1)=".",TRUE,FALSE)</formula>
    </cfRule>
  </conditionalFormatting>
  <conditionalFormatting sqref="AE674">
    <cfRule type="expression" dxfId="1337" priority="751">
      <formula>IF(RIGHT(TEXT(AE674,"0.#"),1)=".",FALSE,TRUE)</formula>
    </cfRule>
    <cfRule type="expression" dxfId="1336" priority="752">
      <formula>IF(RIGHT(TEXT(AE674,"0.#"),1)=".",TRUE,FALSE)</formula>
    </cfRule>
  </conditionalFormatting>
  <conditionalFormatting sqref="AE675">
    <cfRule type="expression" dxfId="1335" priority="749">
      <formula>IF(RIGHT(TEXT(AE675,"0.#"),1)=".",FALSE,TRUE)</formula>
    </cfRule>
    <cfRule type="expression" dxfId="1334" priority="750">
      <formula>IF(RIGHT(TEXT(AE675,"0.#"),1)=".",TRUE,FALSE)</formula>
    </cfRule>
  </conditionalFormatting>
  <conditionalFormatting sqref="AE676">
    <cfRule type="expression" dxfId="1333" priority="747">
      <formula>IF(RIGHT(TEXT(AE676,"0.#"),1)=".",FALSE,TRUE)</formula>
    </cfRule>
    <cfRule type="expression" dxfId="1332" priority="748">
      <formula>IF(RIGHT(TEXT(AE676,"0.#"),1)=".",TRUE,FALSE)</formula>
    </cfRule>
  </conditionalFormatting>
  <conditionalFormatting sqref="AU674">
    <cfRule type="expression" dxfId="1331" priority="739">
      <formula>IF(RIGHT(TEXT(AU674,"0.#"),1)=".",FALSE,TRUE)</formula>
    </cfRule>
    <cfRule type="expression" dxfId="1330" priority="740">
      <formula>IF(RIGHT(TEXT(AU674,"0.#"),1)=".",TRUE,FALSE)</formula>
    </cfRule>
  </conditionalFormatting>
  <conditionalFormatting sqref="AU675">
    <cfRule type="expression" dxfId="1329" priority="737">
      <formula>IF(RIGHT(TEXT(AU675,"0.#"),1)=".",FALSE,TRUE)</formula>
    </cfRule>
    <cfRule type="expression" dxfId="1328" priority="738">
      <formula>IF(RIGHT(TEXT(AU675,"0.#"),1)=".",TRUE,FALSE)</formula>
    </cfRule>
  </conditionalFormatting>
  <conditionalFormatting sqref="AU676">
    <cfRule type="expression" dxfId="1327" priority="735">
      <formula>IF(RIGHT(TEXT(AU676,"0.#"),1)=".",FALSE,TRUE)</formula>
    </cfRule>
    <cfRule type="expression" dxfId="1326" priority="736">
      <formula>IF(RIGHT(TEXT(AU676,"0.#"),1)=".",TRUE,FALSE)</formula>
    </cfRule>
  </conditionalFormatting>
  <conditionalFormatting sqref="AQ675">
    <cfRule type="expression" dxfId="1325" priority="727">
      <formula>IF(RIGHT(TEXT(AQ675,"0.#"),1)=".",FALSE,TRUE)</formula>
    </cfRule>
    <cfRule type="expression" dxfId="1324" priority="728">
      <formula>IF(RIGHT(TEXT(AQ675,"0.#"),1)=".",TRUE,FALSE)</formula>
    </cfRule>
  </conditionalFormatting>
  <conditionalFormatting sqref="AQ676">
    <cfRule type="expression" dxfId="1323" priority="725">
      <formula>IF(RIGHT(TEXT(AQ676,"0.#"),1)=".",FALSE,TRUE)</formula>
    </cfRule>
    <cfRule type="expression" dxfId="1322" priority="726">
      <formula>IF(RIGHT(TEXT(AQ676,"0.#"),1)=".",TRUE,FALSE)</formula>
    </cfRule>
  </conditionalFormatting>
  <conditionalFormatting sqref="AQ674">
    <cfRule type="expression" dxfId="1321" priority="723">
      <formula>IF(RIGHT(TEXT(AQ674,"0.#"),1)=".",FALSE,TRUE)</formula>
    </cfRule>
    <cfRule type="expression" dxfId="1320" priority="724">
      <formula>IF(RIGHT(TEXT(AQ674,"0.#"),1)=".",TRUE,FALSE)</formula>
    </cfRule>
  </conditionalFormatting>
  <conditionalFormatting sqref="AE654">
    <cfRule type="expression" dxfId="1319" priority="721">
      <formula>IF(RIGHT(TEXT(AE654,"0.#"),1)=".",FALSE,TRUE)</formula>
    </cfRule>
    <cfRule type="expression" dxfId="1318" priority="722">
      <formula>IF(RIGHT(TEXT(AE654,"0.#"),1)=".",TRUE,FALSE)</formula>
    </cfRule>
  </conditionalFormatting>
  <conditionalFormatting sqref="AE655">
    <cfRule type="expression" dxfId="1317" priority="719">
      <formula>IF(RIGHT(TEXT(AE655,"0.#"),1)=".",FALSE,TRUE)</formula>
    </cfRule>
    <cfRule type="expression" dxfId="1316" priority="720">
      <formula>IF(RIGHT(TEXT(AE655,"0.#"),1)=".",TRUE,FALSE)</formula>
    </cfRule>
  </conditionalFormatting>
  <conditionalFormatting sqref="AE656">
    <cfRule type="expression" dxfId="1315" priority="717">
      <formula>IF(RIGHT(TEXT(AE656,"0.#"),1)=".",FALSE,TRUE)</formula>
    </cfRule>
    <cfRule type="expression" dxfId="1314" priority="718">
      <formula>IF(RIGHT(TEXT(AE656,"0.#"),1)=".",TRUE,FALSE)</formula>
    </cfRule>
  </conditionalFormatting>
  <conditionalFormatting sqref="AU654">
    <cfRule type="expression" dxfId="1313" priority="709">
      <formula>IF(RIGHT(TEXT(AU654,"0.#"),1)=".",FALSE,TRUE)</formula>
    </cfRule>
    <cfRule type="expression" dxfId="1312" priority="710">
      <formula>IF(RIGHT(TEXT(AU654,"0.#"),1)=".",TRUE,FALSE)</formula>
    </cfRule>
  </conditionalFormatting>
  <conditionalFormatting sqref="AU655">
    <cfRule type="expression" dxfId="1311" priority="707">
      <formula>IF(RIGHT(TEXT(AU655,"0.#"),1)=".",FALSE,TRUE)</formula>
    </cfRule>
    <cfRule type="expression" dxfId="1310" priority="708">
      <formula>IF(RIGHT(TEXT(AU655,"0.#"),1)=".",TRUE,FALSE)</formula>
    </cfRule>
  </conditionalFormatting>
  <conditionalFormatting sqref="AQ656">
    <cfRule type="expression" dxfId="1309" priority="695">
      <formula>IF(RIGHT(TEXT(AQ656,"0.#"),1)=".",FALSE,TRUE)</formula>
    </cfRule>
    <cfRule type="expression" dxfId="1308" priority="696">
      <formula>IF(RIGHT(TEXT(AQ656,"0.#"),1)=".",TRUE,FALSE)</formula>
    </cfRule>
  </conditionalFormatting>
  <conditionalFormatting sqref="AQ654">
    <cfRule type="expression" dxfId="1307" priority="693">
      <formula>IF(RIGHT(TEXT(AQ654,"0.#"),1)=".",FALSE,TRUE)</formula>
    </cfRule>
    <cfRule type="expression" dxfId="1306" priority="694">
      <formula>IF(RIGHT(TEXT(AQ654,"0.#"),1)=".",TRUE,FALSE)</formula>
    </cfRule>
  </conditionalFormatting>
  <conditionalFormatting sqref="AE659">
    <cfRule type="expression" dxfId="1305" priority="691">
      <formula>IF(RIGHT(TEXT(AE659,"0.#"),1)=".",FALSE,TRUE)</formula>
    </cfRule>
    <cfRule type="expression" dxfId="1304" priority="692">
      <formula>IF(RIGHT(TEXT(AE659,"0.#"),1)=".",TRUE,FALSE)</formula>
    </cfRule>
  </conditionalFormatting>
  <conditionalFormatting sqref="AE660">
    <cfRule type="expression" dxfId="1303" priority="689">
      <formula>IF(RIGHT(TEXT(AE660,"0.#"),1)=".",FALSE,TRUE)</formula>
    </cfRule>
    <cfRule type="expression" dxfId="1302" priority="690">
      <formula>IF(RIGHT(TEXT(AE660,"0.#"),1)=".",TRUE,FALSE)</formula>
    </cfRule>
  </conditionalFormatting>
  <conditionalFormatting sqref="AE661">
    <cfRule type="expression" dxfId="1301" priority="687">
      <formula>IF(RIGHT(TEXT(AE661,"0.#"),1)=".",FALSE,TRUE)</formula>
    </cfRule>
    <cfRule type="expression" dxfId="1300" priority="688">
      <formula>IF(RIGHT(TEXT(AE661,"0.#"),1)=".",TRUE,FALSE)</formula>
    </cfRule>
  </conditionalFormatting>
  <conditionalFormatting sqref="AU659">
    <cfRule type="expression" dxfId="1299" priority="679">
      <formula>IF(RIGHT(TEXT(AU659,"0.#"),1)=".",FALSE,TRUE)</formula>
    </cfRule>
    <cfRule type="expression" dxfId="1298" priority="680">
      <formula>IF(RIGHT(TEXT(AU659,"0.#"),1)=".",TRUE,FALSE)</formula>
    </cfRule>
  </conditionalFormatting>
  <conditionalFormatting sqref="AU660">
    <cfRule type="expression" dxfId="1297" priority="677">
      <formula>IF(RIGHT(TEXT(AU660,"0.#"),1)=".",FALSE,TRUE)</formula>
    </cfRule>
    <cfRule type="expression" dxfId="1296" priority="678">
      <formula>IF(RIGHT(TEXT(AU660,"0.#"),1)=".",TRUE,FALSE)</formula>
    </cfRule>
  </conditionalFormatting>
  <conditionalFormatting sqref="AU661">
    <cfRule type="expression" dxfId="1295" priority="675">
      <formula>IF(RIGHT(TEXT(AU661,"0.#"),1)=".",FALSE,TRUE)</formula>
    </cfRule>
    <cfRule type="expression" dxfId="1294" priority="676">
      <formula>IF(RIGHT(TEXT(AU661,"0.#"),1)=".",TRUE,FALSE)</formula>
    </cfRule>
  </conditionalFormatting>
  <conditionalFormatting sqref="AQ660">
    <cfRule type="expression" dxfId="1293" priority="667">
      <formula>IF(RIGHT(TEXT(AQ660,"0.#"),1)=".",FALSE,TRUE)</formula>
    </cfRule>
    <cfRule type="expression" dxfId="1292" priority="668">
      <formula>IF(RIGHT(TEXT(AQ660,"0.#"),1)=".",TRUE,FALSE)</formula>
    </cfRule>
  </conditionalFormatting>
  <conditionalFormatting sqref="AQ661">
    <cfRule type="expression" dxfId="1291" priority="665">
      <formula>IF(RIGHT(TEXT(AQ661,"0.#"),1)=".",FALSE,TRUE)</formula>
    </cfRule>
    <cfRule type="expression" dxfId="1290" priority="666">
      <formula>IF(RIGHT(TEXT(AQ661,"0.#"),1)=".",TRUE,FALSE)</formula>
    </cfRule>
  </conditionalFormatting>
  <conditionalFormatting sqref="AQ659">
    <cfRule type="expression" dxfId="1289" priority="663">
      <formula>IF(RIGHT(TEXT(AQ659,"0.#"),1)=".",FALSE,TRUE)</formula>
    </cfRule>
    <cfRule type="expression" dxfId="1288" priority="664">
      <formula>IF(RIGHT(TEXT(AQ659,"0.#"),1)=".",TRUE,FALSE)</formula>
    </cfRule>
  </conditionalFormatting>
  <conditionalFormatting sqref="AE664">
    <cfRule type="expression" dxfId="1287" priority="661">
      <formula>IF(RIGHT(TEXT(AE664,"0.#"),1)=".",FALSE,TRUE)</formula>
    </cfRule>
    <cfRule type="expression" dxfId="1286" priority="662">
      <formula>IF(RIGHT(TEXT(AE664,"0.#"),1)=".",TRUE,FALSE)</formula>
    </cfRule>
  </conditionalFormatting>
  <conditionalFormatting sqref="AE665">
    <cfRule type="expression" dxfId="1285" priority="659">
      <formula>IF(RIGHT(TEXT(AE665,"0.#"),1)=".",FALSE,TRUE)</formula>
    </cfRule>
    <cfRule type="expression" dxfId="1284" priority="660">
      <formula>IF(RIGHT(TEXT(AE665,"0.#"),1)=".",TRUE,FALSE)</formula>
    </cfRule>
  </conditionalFormatting>
  <conditionalFormatting sqref="AE666">
    <cfRule type="expression" dxfId="1283" priority="657">
      <formula>IF(RIGHT(TEXT(AE666,"0.#"),1)=".",FALSE,TRUE)</formula>
    </cfRule>
    <cfRule type="expression" dxfId="1282" priority="658">
      <formula>IF(RIGHT(TEXT(AE666,"0.#"),1)=".",TRUE,FALSE)</formula>
    </cfRule>
  </conditionalFormatting>
  <conditionalFormatting sqref="AU664">
    <cfRule type="expression" dxfId="1281" priority="649">
      <formula>IF(RIGHT(TEXT(AU664,"0.#"),1)=".",FALSE,TRUE)</formula>
    </cfRule>
    <cfRule type="expression" dxfId="1280" priority="650">
      <formula>IF(RIGHT(TEXT(AU664,"0.#"),1)=".",TRUE,FALSE)</formula>
    </cfRule>
  </conditionalFormatting>
  <conditionalFormatting sqref="AU665">
    <cfRule type="expression" dxfId="1279" priority="647">
      <formula>IF(RIGHT(TEXT(AU665,"0.#"),1)=".",FALSE,TRUE)</formula>
    </cfRule>
    <cfRule type="expression" dxfId="1278" priority="648">
      <formula>IF(RIGHT(TEXT(AU665,"0.#"),1)=".",TRUE,FALSE)</formula>
    </cfRule>
  </conditionalFormatting>
  <conditionalFormatting sqref="AU666">
    <cfRule type="expression" dxfId="1277" priority="645">
      <formula>IF(RIGHT(TEXT(AU666,"0.#"),1)=".",FALSE,TRUE)</formula>
    </cfRule>
    <cfRule type="expression" dxfId="1276" priority="646">
      <formula>IF(RIGHT(TEXT(AU666,"0.#"),1)=".",TRUE,FALSE)</formula>
    </cfRule>
  </conditionalFormatting>
  <conditionalFormatting sqref="AQ665">
    <cfRule type="expression" dxfId="1275" priority="637">
      <formula>IF(RIGHT(TEXT(AQ665,"0.#"),1)=".",FALSE,TRUE)</formula>
    </cfRule>
    <cfRule type="expression" dxfId="1274" priority="638">
      <formula>IF(RIGHT(TEXT(AQ665,"0.#"),1)=".",TRUE,FALSE)</formula>
    </cfRule>
  </conditionalFormatting>
  <conditionalFormatting sqref="AQ666">
    <cfRule type="expression" dxfId="1273" priority="635">
      <formula>IF(RIGHT(TEXT(AQ666,"0.#"),1)=".",FALSE,TRUE)</formula>
    </cfRule>
    <cfRule type="expression" dxfId="1272" priority="636">
      <formula>IF(RIGHT(TEXT(AQ666,"0.#"),1)=".",TRUE,FALSE)</formula>
    </cfRule>
  </conditionalFormatting>
  <conditionalFormatting sqref="AQ664">
    <cfRule type="expression" dxfId="1271" priority="633">
      <formula>IF(RIGHT(TEXT(AQ664,"0.#"),1)=".",FALSE,TRUE)</formula>
    </cfRule>
    <cfRule type="expression" dxfId="1270" priority="634">
      <formula>IF(RIGHT(TEXT(AQ664,"0.#"),1)=".",TRUE,FALSE)</formula>
    </cfRule>
  </conditionalFormatting>
  <conditionalFormatting sqref="AE669">
    <cfRule type="expression" dxfId="1269" priority="631">
      <formula>IF(RIGHT(TEXT(AE669,"0.#"),1)=".",FALSE,TRUE)</formula>
    </cfRule>
    <cfRule type="expression" dxfId="1268" priority="632">
      <formula>IF(RIGHT(TEXT(AE669,"0.#"),1)=".",TRUE,FALSE)</formula>
    </cfRule>
  </conditionalFormatting>
  <conditionalFormatting sqref="AE670">
    <cfRule type="expression" dxfId="1267" priority="629">
      <formula>IF(RIGHT(TEXT(AE670,"0.#"),1)=".",FALSE,TRUE)</formula>
    </cfRule>
    <cfRule type="expression" dxfId="1266" priority="630">
      <formula>IF(RIGHT(TEXT(AE670,"0.#"),1)=".",TRUE,FALSE)</formula>
    </cfRule>
  </conditionalFormatting>
  <conditionalFormatting sqref="AE671">
    <cfRule type="expression" dxfId="1265" priority="627">
      <formula>IF(RIGHT(TEXT(AE671,"0.#"),1)=".",FALSE,TRUE)</formula>
    </cfRule>
    <cfRule type="expression" dxfId="1264" priority="628">
      <formula>IF(RIGHT(TEXT(AE671,"0.#"),1)=".",TRUE,FALSE)</formula>
    </cfRule>
  </conditionalFormatting>
  <conditionalFormatting sqref="AU669">
    <cfRule type="expression" dxfId="1263" priority="619">
      <formula>IF(RIGHT(TEXT(AU669,"0.#"),1)=".",FALSE,TRUE)</formula>
    </cfRule>
    <cfRule type="expression" dxfId="1262" priority="620">
      <formula>IF(RIGHT(TEXT(AU669,"0.#"),1)=".",TRUE,FALSE)</formula>
    </cfRule>
  </conditionalFormatting>
  <conditionalFormatting sqref="AU670">
    <cfRule type="expression" dxfId="1261" priority="617">
      <formula>IF(RIGHT(TEXT(AU670,"0.#"),1)=".",FALSE,TRUE)</formula>
    </cfRule>
    <cfRule type="expression" dxfId="1260" priority="618">
      <formula>IF(RIGHT(TEXT(AU670,"0.#"),1)=".",TRUE,FALSE)</formula>
    </cfRule>
  </conditionalFormatting>
  <conditionalFormatting sqref="AU671">
    <cfRule type="expression" dxfId="1259" priority="615">
      <formula>IF(RIGHT(TEXT(AU671,"0.#"),1)=".",FALSE,TRUE)</formula>
    </cfRule>
    <cfRule type="expression" dxfId="1258" priority="616">
      <formula>IF(RIGHT(TEXT(AU671,"0.#"),1)=".",TRUE,FALSE)</formula>
    </cfRule>
  </conditionalFormatting>
  <conditionalFormatting sqref="AQ670">
    <cfRule type="expression" dxfId="1257" priority="607">
      <formula>IF(RIGHT(TEXT(AQ670,"0.#"),1)=".",FALSE,TRUE)</formula>
    </cfRule>
    <cfRule type="expression" dxfId="1256" priority="608">
      <formula>IF(RIGHT(TEXT(AQ670,"0.#"),1)=".",TRUE,FALSE)</formula>
    </cfRule>
  </conditionalFormatting>
  <conditionalFormatting sqref="AQ671">
    <cfRule type="expression" dxfId="1255" priority="605">
      <formula>IF(RIGHT(TEXT(AQ671,"0.#"),1)=".",FALSE,TRUE)</formula>
    </cfRule>
    <cfRule type="expression" dxfId="1254" priority="606">
      <formula>IF(RIGHT(TEXT(AQ671,"0.#"),1)=".",TRUE,FALSE)</formula>
    </cfRule>
  </conditionalFormatting>
  <conditionalFormatting sqref="AQ669">
    <cfRule type="expression" dxfId="1253" priority="603">
      <formula>IF(RIGHT(TEXT(AQ669,"0.#"),1)=".",FALSE,TRUE)</formula>
    </cfRule>
    <cfRule type="expression" dxfId="1252" priority="604">
      <formula>IF(RIGHT(TEXT(AQ669,"0.#"),1)=".",TRUE,FALSE)</formula>
    </cfRule>
  </conditionalFormatting>
  <conditionalFormatting sqref="AE679">
    <cfRule type="expression" dxfId="1251" priority="601">
      <formula>IF(RIGHT(TEXT(AE679,"0.#"),1)=".",FALSE,TRUE)</formula>
    </cfRule>
    <cfRule type="expression" dxfId="1250" priority="602">
      <formula>IF(RIGHT(TEXT(AE679,"0.#"),1)=".",TRUE,FALSE)</formula>
    </cfRule>
  </conditionalFormatting>
  <conditionalFormatting sqref="AE680">
    <cfRule type="expression" dxfId="1249" priority="599">
      <formula>IF(RIGHT(TEXT(AE680,"0.#"),1)=".",FALSE,TRUE)</formula>
    </cfRule>
    <cfRule type="expression" dxfId="1248" priority="600">
      <formula>IF(RIGHT(TEXT(AE680,"0.#"),1)=".",TRUE,FALSE)</formula>
    </cfRule>
  </conditionalFormatting>
  <conditionalFormatting sqref="AE681">
    <cfRule type="expression" dxfId="1247" priority="597">
      <formula>IF(RIGHT(TEXT(AE681,"0.#"),1)=".",FALSE,TRUE)</formula>
    </cfRule>
    <cfRule type="expression" dxfId="1246" priority="598">
      <formula>IF(RIGHT(TEXT(AE681,"0.#"),1)=".",TRUE,FALSE)</formula>
    </cfRule>
  </conditionalFormatting>
  <conditionalFormatting sqref="AU679">
    <cfRule type="expression" dxfId="1245" priority="589">
      <formula>IF(RIGHT(TEXT(AU679,"0.#"),1)=".",FALSE,TRUE)</formula>
    </cfRule>
    <cfRule type="expression" dxfId="1244" priority="590">
      <formula>IF(RIGHT(TEXT(AU679,"0.#"),1)=".",TRUE,FALSE)</formula>
    </cfRule>
  </conditionalFormatting>
  <conditionalFormatting sqref="AU680">
    <cfRule type="expression" dxfId="1243" priority="587">
      <formula>IF(RIGHT(TEXT(AU680,"0.#"),1)=".",FALSE,TRUE)</formula>
    </cfRule>
    <cfRule type="expression" dxfId="1242" priority="588">
      <formula>IF(RIGHT(TEXT(AU680,"0.#"),1)=".",TRUE,FALSE)</formula>
    </cfRule>
  </conditionalFormatting>
  <conditionalFormatting sqref="AU681">
    <cfRule type="expression" dxfId="1241" priority="585">
      <formula>IF(RIGHT(TEXT(AU681,"0.#"),1)=".",FALSE,TRUE)</formula>
    </cfRule>
    <cfRule type="expression" dxfId="1240" priority="586">
      <formula>IF(RIGHT(TEXT(AU681,"0.#"),1)=".",TRUE,FALSE)</formula>
    </cfRule>
  </conditionalFormatting>
  <conditionalFormatting sqref="AQ680">
    <cfRule type="expression" dxfId="1239" priority="577">
      <formula>IF(RIGHT(TEXT(AQ680,"0.#"),1)=".",FALSE,TRUE)</formula>
    </cfRule>
    <cfRule type="expression" dxfId="1238" priority="578">
      <formula>IF(RIGHT(TEXT(AQ680,"0.#"),1)=".",TRUE,FALSE)</formula>
    </cfRule>
  </conditionalFormatting>
  <conditionalFormatting sqref="AQ681">
    <cfRule type="expression" dxfId="1237" priority="575">
      <formula>IF(RIGHT(TEXT(AQ681,"0.#"),1)=".",FALSE,TRUE)</formula>
    </cfRule>
    <cfRule type="expression" dxfId="1236" priority="576">
      <formula>IF(RIGHT(TEXT(AQ681,"0.#"),1)=".",TRUE,FALSE)</formula>
    </cfRule>
  </conditionalFormatting>
  <conditionalFormatting sqref="AQ679">
    <cfRule type="expression" dxfId="1235" priority="573">
      <formula>IF(RIGHT(TEXT(AQ679,"0.#"),1)=".",FALSE,TRUE)</formula>
    </cfRule>
    <cfRule type="expression" dxfId="1234" priority="574">
      <formula>IF(RIGHT(TEXT(AQ679,"0.#"),1)=".",TRUE,FALSE)</formula>
    </cfRule>
  </conditionalFormatting>
  <conditionalFormatting sqref="AE684">
    <cfRule type="expression" dxfId="1233" priority="571">
      <formula>IF(RIGHT(TEXT(AE684,"0.#"),1)=".",FALSE,TRUE)</formula>
    </cfRule>
    <cfRule type="expression" dxfId="1232" priority="572">
      <formula>IF(RIGHT(TEXT(AE684,"0.#"),1)=".",TRUE,FALSE)</formula>
    </cfRule>
  </conditionalFormatting>
  <conditionalFormatting sqref="AE685">
    <cfRule type="expression" dxfId="1231" priority="569">
      <formula>IF(RIGHT(TEXT(AE685,"0.#"),1)=".",FALSE,TRUE)</formula>
    </cfRule>
    <cfRule type="expression" dxfId="1230" priority="570">
      <formula>IF(RIGHT(TEXT(AE685,"0.#"),1)=".",TRUE,FALSE)</formula>
    </cfRule>
  </conditionalFormatting>
  <conditionalFormatting sqref="AE686">
    <cfRule type="expression" dxfId="1229" priority="567">
      <formula>IF(RIGHT(TEXT(AE686,"0.#"),1)=".",FALSE,TRUE)</formula>
    </cfRule>
    <cfRule type="expression" dxfId="1228" priority="568">
      <formula>IF(RIGHT(TEXT(AE686,"0.#"),1)=".",TRUE,FALSE)</formula>
    </cfRule>
  </conditionalFormatting>
  <conditionalFormatting sqref="AU684">
    <cfRule type="expression" dxfId="1227" priority="559">
      <formula>IF(RIGHT(TEXT(AU684,"0.#"),1)=".",FALSE,TRUE)</formula>
    </cfRule>
    <cfRule type="expression" dxfId="1226" priority="560">
      <formula>IF(RIGHT(TEXT(AU684,"0.#"),1)=".",TRUE,FALSE)</formula>
    </cfRule>
  </conditionalFormatting>
  <conditionalFormatting sqref="AU685">
    <cfRule type="expression" dxfId="1225" priority="557">
      <formula>IF(RIGHT(TEXT(AU685,"0.#"),1)=".",FALSE,TRUE)</formula>
    </cfRule>
    <cfRule type="expression" dxfId="1224" priority="558">
      <formula>IF(RIGHT(TEXT(AU685,"0.#"),1)=".",TRUE,FALSE)</formula>
    </cfRule>
  </conditionalFormatting>
  <conditionalFormatting sqref="AU686">
    <cfRule type="expression" dxfId="1223" priority="555">
      <formula>IF(RIGHT(TEXT(AU686,"0.#"),1)=".",FALSE,TRUE)</formula>
    </cfRule>
    <cfRule type="expression" dxfId="1222" priority="556">
      <formula>IF(RIGHT(TEXT(AU686,"0.#"),1)=".",TRUE,FALSE)</formula>
    </cfRule>
  </conditionalFormatting>
  <conditionalFormatting sqref="AQ685">
    <cfRule type="expression" dxfId="1221" priority="547">
      <formula>IF(RIGHT(TEXT(AQ685,"0.#"),1)=".",FALSE,TRUE)</formula>
    </cfRule>
    <cfRule type="expression" dxfId="1220" priority="548">
      <formula>IF(RIGHT(TEXT(AQ685,"0.#"),1)=".",TRUE,FALSE)</formula>
    </cfRule>
  </conditionalFormatting>
  <conditionalFormatting sqref="AQ686">
    <cfRule type="expression" dxfId="1219" priority="545">
      <formula>IF(RIGHT(TEXT(AQ686,"0.#"),1)=".",FALSE,TRUE)</formula>
    </cfRule>
    <cfRule type="expression" dxfId="1218" priority="546">
      <formula>IF(RIGHT(TEXT(AQ686,"0.#"),1)=".",TRUE,FALSE)</formula>
    </cfRule>
  </conditionalFormatting>
  <conditionalFormatting sqref="AQ684">
    <cfRule type="expression" dxfId="1217" priority="543">
      <formula>IF(RIGHT(TEXT(AQ684,"0.#"),1)=".",FALSE,TRUE)</formula>
    </cfRule>
    <cfRule type="expression" dxfId="1216" priority="544">
      <formula>IF(RIGHT(TEXT(AQ684,"0.#"),1)=".",TRUE,FALSE)</formula>
    </cfRule>
  </conditionalFormatting>
  <conditionalFormatting sqref="AE689">
    <cfRule type="expression" dxfId="1215" priority="541">
      <formula>IF(RIGHT(TEXT(AE689,"0.#"),1)=".",FALSE,TRUE)</formula>
    </cfRule>
    <cfRule type="expression" dxfId="1214" priority="542">
      <formula>IF(RIGHT(TEXT(AE689,"0.#"),1)=".",TRUE,FALSE)</formula>
    </cfRule>
  </conditionalFormatting>
  <conditionalFormatting sqref="AE690">
    <cfRule type="expression" dxfId="1213" priority="539">
      <formula>IF(RIGHT(TEXT(AE690,"0.#"),1)=".",FALSE,TRUE)</formula>
    </cfRule>
    <cfRule type="expression" dxfId="1212" priority="540">
      <formula>IF(RIGHT(TEXT(AE690,"0.#"),1)=".",TRUE,FALSE)</formula>
    </cfRule>
  </conditionalFormatting>
  <conditionalFormatting sqref="AE691">
    <cfRule type="expression" dxfId="1211" priority="537">
      <formula>IF(RIGHT(TEXT(AE691,"0.#"),1)=".",FALSE,TRUE)</formula>
    </cfRule>
    <cfRule type="expression" dxfId="1210" priority="538">
      <formula>IF(RIGHT(TEXT(AE691,"0.#"),1)=".",TRUE,FALSE)</formula>
    </cfRule>
  </conditionalFormatting>
  <conditionalFormatting sqref="AU689">
    <cfRule type="expression" dxfId="1209" priority="529">
      <formula>IF(RIGHT(TEXT(AU689,"0.#"),1)=".",FALSE,TRUE)</formula>
    </cfRule>
    <cfRule type="expression" dxfId="1208" priority="530">
      <formula>IF(RIGHT(TEXT(AU689,"0.#"),1)=".",TRUE,FALSE)</formula>
    </cfRule>
  </conditionalFormatting>
  <conditionalFormatting sqref="AU690">
    <cfRule type="expression" dxfId="1207" priority="527">
      <formula>IF(RIGHT(TEXT(AU690,"0.#"),1)=".",FALSE,TRUE)</formula>
    </cfRule>
    <cfRule type="expression" dxfId="1206" priority="528">
      <formula>IF(RIGHT(TEXT(AU690,"0.#"),1)=".",TRUE,FALSE)</formula>
    </cfRule>
  </conditionalFormatting>
  <conditionalFormatting sqref="AU691">
    <cfRule type="expression" dxfId="1205" priority="525">
      <formula>IF(RIGHT(TEXT(AU691,"0.#"),1)=".",FALSE,TRUE)</formula>
    </cfRule>
    <cfRule type="expression" dxfId="1204" priority="526">
      <formula>IF(RIGHT(TEXT(AU691,"0.#"),1)=".",TRUE,FALSE)</formula>
    </cfRule>
  </conditionalFormatting>
  <conditionalFormatting sqref="AQ690">
    <cfRule type="expression" dxfId="1203" priority="517">
      <formula>IF(RIGHT(TEXT(AQ690,"0.#"),1)=".",FALSE,TRUE)</formula>
    </cfRule>
    <cfRule type="expression" dxfId="1202" priority="518">
      <formula>IF(RIGHT(TEXT(AQ690,"0.#"),1)=".",TRUE,FALSE)</formula>
    </cfRule>
  </conditionalFormatting>
  <conditionalFormatting sqref="AQ691">
    <cfRule type="expression" dxfId="1201" priority="515">
      <formula>IF(RIGHT(TEXT(AQ691,"0.#"),1)=".",FALSE,TRUE)</formula>
    </cfRule>
    <cfRule type="expression" dxfId="1200" priority="516">
      <formula>IF(RIGHT(TEXT(AQ691,"0.#"),1)=".",TRUE,FALSE)</formula>
    </cfRule>
  </conditionalFormatting>
  <conditionalFormatting sqref="AQ689">
    <cfRule type="expression" dxfId="1199" priority="513">
      <formula>IF(RIGHT(TEXT(AQ689,"0.#"),1)=".",FALSE,TRUE)</formula>
    </cfRule>
    <cfRule type="expression" dxfId="1198" priority="514">
      <formula>IF(RIGHT(TEXT(AQ689,"0.#"),1)=".",TRUE,FALSE)</formula>
    </cfRule>
  </conditionalFormatting>
  <conditionalFormatting sqref="AE694">
    <cfRule type="expression" dxfId="1197" priority="511">
      <formula>IF(RIGHT(TEXT(AE694,"0.#"),1)=".",FALSE,TRUE)</formula>
    </cfRule>
    <cfRule type="expression" dxfId="1196" priority="512">
      <formula>IF(RIGHT(TEXT(AE694,"0.#"),1)=".",TRUE,FALSE)</formula>
    </cfRule>
  </conditionalFormatting>
  <conditionalFormatting sqref="AM696">
    <cfRule type="expression" dxfId="1195" priority="501">
      <formula>IF(RIGHT(TEXT(AM696,"0.#"),1)=".",FALSE,TRUE)</formula>
    </cfRule>
    <cfRule type="expression" dxfId="1194" priority="502">
      <formula>IF(RIGHT(TEXT(AM696,"0.#"),1)=".",TRUE,FALSE)</formula>
    </cfRule>
  </conditionalFormatting>
  <conditionalFormatting sqref="AE695">
    <cfRule type="expression" dxfId="1193" priority="509">
      <formula>IF(RIGHT(TEXT(AE695,"0.#"),1)=".",FALSE,TRUE)</formula>
    </cfRule>
    <cfRule type="expression" dxfId="1192" priority="510">
      <formula>IF(RIGHT(TEXT(AE695,"0.#"),1)=".",TRUE,FALSE)</formula>
    </cfRule>
  </conditionalFormatting>
  <conditionalFormatting sqref="AE696">
    <cfRule type="expression" dxfId="1191" priority="507">
      <formula>IF(RIGHT(TEXT(AE696,"0.#"),1)=".",FALSE,TRUE)</formula>
    </cfRule>
    <cfRule type="expression" dxfId="1190" priority="508">
      <formula>IF(RIGHT(TEXT(AE696,"0.#"),1)=".",TRUE,FALSE)</formula>
    </cfRule>
  </conditionalFormatting>
  <conditionalFormatting sqref="AM694">
    <cfRule type="expression" dxfId="1189" priority="505">
      <formula>IF(RIGHT(TEXT(AM694,"0.#"),1)=".",FALSE,TRUE)</formula>
    </cfRule>
    <cfRule type="expression" dxfId="1188" priority="506">
      <formula>IF(RIGHT(TEXT(AM694,"0.#"),1)=".",TRUE,FALSE)</formula>
    </cfRule>
  </conditionalFormatting>
  <conditionalFormatting sqref="AM695">
    <cfRule type="expression" dxfId="1187" priority="503">
      <formula>IF(RIGHT(TEXT(AM695,"0.#"),1)=".",FALSE,TRUE)</formula>
    </cfRule>
    <cfRule type="expression" dxfId="1186" priority="504">
      <formula>IF(RIGHT(TEXT(AM695,"0.#"),1)=".",TRUE,FALSE)</formula>
    </cfRule>
  </conditionalFormatting>
  <conditionalFormatting sqref="AU694">
    <cfRule type="expression" dxfId="1185" priority="499">
      <formula>IF(RIGHT(TEXT(AU694,"0.#"),1)=".",FALSE,TRUE)</formula>
    </cfRule>
    <cfRule type="expression" dxfId="1184" priority="500">
      <formula>IF(RIGHT(TEXT(AU694,"0.#"),1)=".",TRUE,FALSE)</formula>
    </cfRule>
  </conditionalFormatting>
  <conditionalFormatting sqref="AU695">
    <cfRule type="expression" dxfId="1183" priority="497">
      <formula>IF(RIGHT(TEXT(AU695,"0.#"),1)=".",FALSE,TRUE)</formula>
    </cfRule>
    <cfRule type="expression" dxfId="1182" priority="498">
      <formula>IF(RIGHT(TEXT(AU695,"0.#"),1)=".",TRUE,FALSE)</formula>
    </cfRule>
  </conditionalFormatting>
  <conditionalFormatting sqref="AU696">
    <cfRule type="expression" dxfId="1181" priority="495">
      <formula>IF(RIGHT(TEXT(AU696,"0.#"),1)=".",FALSE,TRUE)</formula>
    </cfRule>
    <cfRule type="expression" dxfId="1180" priority="496">
      <formula>IF(RIGHT(TEXT(AU696,"0.#"),1)=".",TRUE,FALSE)</formula>
    </cfRule>
  </conditionalFormatting>
  <conditionalFormatting sqref="AI694">
    <cfRule type="expression" dxfId="1179" priority="493">
      <formula>IF(RIGHT(TEXT(AI694,"0.#"),1)=".",FALSE,TRUE)</formula>
    </cfRule>
    <cfRule type="expression" dxfId="1178" priority="494">
      <formula>IF(RIGHT(TEXT(AI694,"0.#"),1)=".",TRUE,FALSE)</formula>
    </cfRule>
  </conditionalFormatting>
  <conditionalFormatting sqref="AI695">
    <cfRule type="expression" dxfId="1177" priority="491">
      <formula>IF(RIGHT(TEXT(AI695,"0.#"),1)=".",FALSE,TRUE)</formula>
    </cfRule>
    <cfRule type="expression" dxfId="1176" priority="492">
      <formula>IF(RIGHT(TEXT(AI695,"0.#"),1)=".",TRUE,FALSE)</formula>
    </cfRule>
  </conditionalFormatting>
  <conditionalFormatting sqref="AQ695">
    <cfRule type="expression" dxfId="1175" priority="487">
      <formula>IF(RIGHT(TEXT(AQ695,"0.#"),1)=".",FALSE,TRUE)</formula>
    </cfRule>
    <cfRule type="expression" dxfId="1174" priority="488">
      <formula>IF(RIGHT(TEXT(AQ695,"0.#"),1)=".",TRUE,FALSE)</formula>
    </cfRule>
  </conditionalFormatting>
  <conditionalFormatting sqref="AQ696">
    <cfRule type="expression" dxfId="1173" priority="485">
      <formula>IF(RIGHT(TEXT(AQ696,"0.#"),1)=".",FALSE,TRUE)</formula>
    </cfRule>
    <cfRule type="expression" dxfId="1172" priority="486">
      <formula>IF(RIGHT(TEXT(AQ696,"0.#"),1)=".",TRUE,FALSE)</formula>
    </cfRule>
  </conditionalFormatting>
  <conditionalFormatting sqref="AU101">
    <cfRule type="expression" dxfId="1171" priority="481">
      <formula>IF(RIGHT(TEXT(AU101,"0.#"),1)=".",FALSE,TRUE)</formula>
    </cfRule>
    <cfRule type="expression" dxfId="1170" priority="482">
      <formula>IF(RIGHT(TEXT(AU101,"0.#"),1)=".",TRUE,FALSE)</formula>
    </cfRule>
  </conditionalFormatting>
  <conditionalFormatting sqref="AU102">
    <cfRule type="expression" dxfId="1169" priority="479">
      <formula>IF(RIGHT(TEXT(AU102,"0.#"),1)=".",FALSE,TRUE)</formula>
    </cfRule>
    <cfRule type="expression" dxfId="1168" priority="480">
      <formula>IF(RIGHT(TEXT(AU102,"0.#"),1)=".",TRUE,FALSE)</formula>
    </cfRule>
  </conditionalFormatting>
  <conditionalFormatting sqref="AU104">
    <cfRule type="expression" dxfId="1167" priority="475">
      <formula>IF(RIGHT(TEXT(AU104,"0.#"),1)=".",FALSE,TRUE)</formula>
    </cfRule>
    <cfRule type="expression" dxfId="1166" priority="476">
      <formula>IF(RIGHT(TEXT(AU104,"0.#"),1)=".",TRUE,FALSE)</formula>
    </cfRule>
  </conditionalFormatting>
  <conditionalFormatting sqref="AU105">
    <cfRule type="expression" dxfId="1165" priority="473">
      <formula>IF(RIGHT(TEXT(AU105,"0.#"),1)=".",FALSE,TRUE)</formula>
    </cfRule>
    <cfRule type="expression" dxfId="1164" priority="474">
      <formula>IF(RIGHT(TEXT(AU105,"0.#"),1)=".",TRUE,FALSE)</formula>
    </cfRule>
  </conditionalFormatting>
  <conditionalFormatting sqref="AU107">
    <cfRule type="expression" dxfId="1163" priority="469">
      <formula>IF(RIGHT(TEXT(AU107,"0.#"),1)=".",FALSE,TRUE)</formula>
    </cfRule>
    <cfRule type="expression" dxfId="1162" priority="470">
      <formula>IF(RIGHT(TEXT(AU107,"0.#"),1)=".",TRUE,FALSE)</formula>
    </cfRule>
  </conditionalFormatting>
  <conditionalFormatting sqref="AU108">
    <cfRule type="expression" dxfId="1161" priority="467">
      <formula>IF(RIGHT(TEXT(AU108,"0.#"),1)=".",FALSE,TRUE)</formula>
    </cfRule>
    <cfRule type="expression" dxfId="1160" priority="468">
      <formula>IF(RIGHT(TEXT(AU108,"0.#"),1)=".",TRUE,FALSE)</formula>
    </cfRule>
  </conditionalFormatting>
  <conditionalFormatting sqref="AU110">
    <cfRule type="expression" dxfId="1159" priority="465">
      <formula>IF(RIGHT(TEXT(AU110,"0.#"),1)=".",FALSE,TRUE)</formula>
    </cfRule>
    <cfRule type="expression" dxfId="1158" priority="466">
      <formula>IF(RIGHT(TEXT(AU110,"0.#"),1)=".",TRUE,FALSE)</formula>
    </cfRule>
  </conditionalFormatting>
  <conditionalFormatting sqref="AU111">
    <cfRule type="expression" dxfId="1157" priority="463">
      <formula>IF(RIGHT(TEXT(AU111,"0.#"),1)=".",FALSE,TRUE)</formula>
    </cfRule>
    <cfRule type="expression" dxfId="1156" priority="464">
      <formula>IF(RIGHT(TEXT(AU111,"0.#"),1)=".",TRUE,FALSE)</formula>
    </cfRule>
  </conditionalFormatting>
  <conditionalFormatting sqref="AU113">
    <cfRule type="expression" dxfId="1155" priority="461">
      <formula>IF(RIGHT(TEXT(AU113,"0.#"),1)=".",FALSE,TRUE)</formula>
    </cfRule>
    <cfRule type="expression" dxfId="1154" priority="462">
      <formula>IF(RIGHT(TEXT(AU113,"0.#"),1)=".",TRUE,FALSE)</formula>
    </cfRule>
  </conditionalFormatting>
  <conditionalFormatting sqref="AU114">
    <cfRule type="expression" dxfId="1153" priority="459">
      <formula>IF(RIGHT(TEXT(AU114,"0.#"),1)=".",FALSE,TRUE)</formula>
    </cfRule>
    <cfRule type="expression" dxfId="1152" priority="460">
      <formula>IF(RIGHT(TEXT(AU114,"0.#"),1)=".",TRUE,FALSE)</formula>
    </cfRule>
  </conditionalFormatting>
  <conditionalFormatting sqref="AM489">
    <cfRule type="expression" dxfId="1151" priority="453">
      <formula>IF(RIGHT(TEXT(AM489,"0.#"),1)=".",FALSE,TRUE)</formula>
    </cfRule>
    <cfRule type="expression" dxfId="1150" priority="454">
      <formula>IF(RIGHT(TEXT(AM489,"0.#"),1)=".",TRUE,FALSE)</formula>
    </cfRule>
  </conditionalFormatting>
  <conditionalFormatting sqref="AM487">
    <cfRule type="expression" dxfId="1149" priority="457">
      <formula>IF(RIGHT(TEXT(AM487,"0.#"),1)=".",FALSE,TRUE)</formula>
    </cfRule>
    <cfRule type="expression" dxfId="1148" priority="458">
      <formula>IF(RIGHT(TEXT(AM487,"0.#"),1)=".",TRUE,FALSE)</formula>
    </cfRule>
  </conditionalFormatting>
  <conditionalFormatting sqref="AM488">
    <cfRule type="expression" dxfId="1147" priority="455">
      <formula>IF(RIGHT(TEXT(AM488,"0.#"),1)=".",FALSE,TRUE)</formula>
    </cfRule>
    <cfRule type="expression" dxfId="1146" priority="456">
      <formula>IF(RIGHT(TEXT(AM488,"0.#"),1)=".",TRUE,FALSE)</formula>
    </cfRule>
  </conditionalFormatting>
  <conditionalFormatting sqref="AI489">
    <cfRule type="expression" dxfId="1145" priority="447">
      <formula>IF(RIGHT(TEXT(AI489,"0.#"),1)=".",FALSE,TRUE)</formula>
    </cfRule>
    <cfRule type="expression" dxfId="1144" priority="448">
      <formula>IF(RIGHT(TEXT(AI489,"0.#"),1)=".",TRUE,FALSE)</formula>
    </cfRule>
  </conditionalFormatting>
  <conditionalFormatting sqref="AI487">
    <cfRule type="expression" dxfId="1143" priority="451">
      <formula>IF(RIGHT(TEXT(AI487,"0.#"),1)=".",FALSE,TRUE)</formula>
    </cfRule>
    <cfRule type="expression" dxfId="1142" priority="452">
      <formula>IF(RIGHT(TEXT(AI487,"0.#"),1)=".",TRUE,FALSE)</formula>
    </cfRule>
  </conditionalFormatting>
  <conditionalFormatting sqref="AI488">
    <cfRule type="expression" dxfId="1141" priority="449">
      <formula>IF(RIGHT(TEXT(AI488,"0.#"),1)=".",FALSE,TRUE)</formula>
    </cfRule>
    <cfRule type="expression" dxfId="1140" priority="450">
      <formula>IF(RIGHT(TEXT(AI488,"0.#"),1)=".",TRUE,FALSE)</formula>
    </cfRule>
  </conditionalFormatting>
  <conditionalFormatting sqref="AM514">
    <cfRule type="expression" dxfId="1139" priority="441">
      <formula>IF(RIGHT(TEXT(AM514,"0.#"),1)=".",FALSE,TRUE)</formula>
    </cfRule>
    <cfRule type="expression" dxfId="1138" priority="442">
      <formula>IF(RIGHT(TEXT(AM514,"0.#"),1)=".",TRUE,FALSE)</formula>
    </cfRule>
  </conditionalFormatting>
  <conditionalFormatting sqref="AM512">
    <cfRule type="expression" dxfId="1137" priority="445">
      <formula>IF(RIGHT(TEXT(AM512,"0.#"),1)=".",FALSE,TRUE)</formula>
    </cfRule>
    <cfRule type="expression" dxfId="1136" priority="446">
      <formula>IF(RIGHT(TEXT(AM512,"0.#"),1)=".",TRUE,FALSE)</formula>
    </cfRule>
  </conditionalFormatting>
  <conditionalFormatting sqref="AM513">
    <cfRule type="expression" dxfId="1135" priority="443">
      <formula>IF(RIGHT(TEXT(AM513,"0.#"),1)=".",FALSE,TRUE)</formula>
    </cfRule>
    <cfRule type="expression" dxfId="1134" priority="444">
      <formula>IF(RIGHT(TEXT(AM513,"0.#"),1)=".",TRUE,FALSE)</formula>
    </cfRule>
  </conditionalFormatting>
  <conditionalFormatting sqref="AI514">
    <cfRule type="expression" dxfId="1133" priority="435">
      <formula>IF(RIGHT(TEXT(AI514,"0.#"),1)=".",FALSE,TRUE)</formula>
    </cfRule>
    <cfRule type="expression" dxfId="1132" priority="436">
      <formula>IF(RIGHT(TEXT(AI514,"0.#"),1)=".",TRUE,FALSE)</formula>
    </cfRule>
  </conditionalFormatting>
  <conditionalFormatting sqref="AI512">
    <cfRule type="expression" dxfId="1131" priority="439">
      <formula>IF(RIGHT(TEXT(AI512,"0.#"),1)=".",FALSE,TRUE)</formula>
    </cfRule>
    <cfRule type="expression" dxfId="1130" priority="440">
      <formula>IF(RIGHT(TEXT(AI512,"0.#"),1)=".",TRUE,FALSE)</formula>
    </cfRule>
  </conditionalFormatting>
  <conditionalFormatting sqref="AI513">
    <cfRule type="expression" dxfId="1129" priority="437">
      <formula>IF(RIGHT(TEXT(AI513,"0.#"),1)=".",FALSE,TRUE)</formula>
    </cfRule>
    <cfRule type="expression" dxfId="1128" priority="438">
      <formula>IF(RIGHT(TEXT(AI513,"0.#"),1)=".",TRUE,FALSE)</formula>
    </cfRule>
  </conditionalFormatting>
  <conditionalFormatting sqref="AM519">
    <cfRule type="expression" dxfId="1127" priority="381">
      <formula>IF(RIGHT(TEXT(AM519,"0.#"),1)=".",FALSE,TRUE)</formula>
    </cfRule>
    <cfRule type="expression" dxfId="1126" priority="382">
      <formula>IF(RIGHT(TEXT(AM519,"0.#"),1)=".",TRUE,FALSE)</formula>
    </cfRule>
  </conditionalFormatting>
  <conditionalFormatting sqref="AM517">
    <cfRule type="expression" dxfId="1125" priority="385">
      <formula>IF(RIGHT(TEXT(AM517,"0.#"),1)=".",FALSE,TRUE)</formula>
    </cfRule>
    <cfRule type="expression" dxfId="1124" priority="386">
      <formula>IF(RIGHT(TEXT(AM517,"0.#"),1)=".",TRUE,FALSE)</formula>
    </cfRule>
  </conditionalFormatting>
  <conditionalFormatting sqref="AM518">
    <cfRule type="expression" dxfId="1123" priority="383">
      <formula>IF(RIGHT(TEXT(AM518,"0.#"),1)=".",FALSE,TRUE)</formula>
    </cfRule>
    <cfRule type="expression" dxfId="1122" priority="384">
      <formula>IF(RIGHT(TEXT(AM518,"0.#"),1)=".",TRUE,FALSE)</formula>
    </cfRule>
  </conditionalFormatting>
  <conditionalFormatting sqref="AI519">
    <cfRule type="expression" dxfId="1121" priority="375">
      <formula>IF(RIGHT(TEXT(AI519,"0.#"),1)=".",FALSE,TRUE)</formula>
    </cfRule>
    <cfRule type="expression" dxfId="1120" priority="376">
      <formula>IF(RIGHT(TEXT(AI519,"0.#"),1)=".",TRUE,FALSE)</formula>
    </cfRule>
  </conditionalFormatting>
  <conditionalFormatting sqref="AI517">
    <cfRule type="expression" dxfId="1119" priority="379">
      <formula>IF(RIGHT(TEXT(AI517,"0.#"),1)=".",FALSE,TRUE)</formula>
    </cfRule>
    <cfRule type="expression" dxfId="1118" priority="380">
      <formula>IF(RIGHT(TEXT(AI517,"0.#"),1)=".",TRUE,FALSE)</formula>
    </cfRule>
  </conditionalFormatting>
  <conditionalFormatting sqref="AI518">
    <cfRule type="expression" dxfId="1117" priority="377">
      <formula>IF(RIGHT(TEXT(AI518,"0.#"),1)=".",FALSE,TRUE)</formula>
    </cfRule>
    <cfRule type="expression" dxfId="1116" priority="378">
      <formula>IF(RIGHT(TEXT(AI518,"0.#"),1)=".",TRUE,FALSE)</formula>
    </cfRule>
  </conditionalFormatting>
  <conditionalFormatting sqref="AM524">
    <cfRule type="expression" dxfId="1115" priority="369">
      <formula>IF(RIGHT(TEXT(AM524,"0.#"),1)=".",FALSE,TRUE)</formula>
    </cfRule>
    <cfRule type="expression" dxfId="1114" priority="370">
      <formula>IF(RIGHT(TEXT(AM524,"0.#"),1)=".",TRUE,FALSE)</formula>
    </cfRule>
  </conditionalFormatting>
  <conditionalFormatting sqref="AM522">
    <cfRule type="expression" dxfId="1113" priority="373">
      <formula>IF(RIGHT(TEXT(AM522,"0.#"),1)=".",FALSE,TRUE)</formula>
    </cfRule>
    <cfRule type="expression" dxfId="1112" priority="374">
      <formula>IF(RIGHT(TEXT(AM522,"0.#"),1)=".",TRUE,FALSE)</formula>
    </cfRule>
  </conditionalFormatting>
  <conditionalFormatting sqref="AM523">
    <cfRule type="expression" dxfId="1111" priority="371">
      <formula>IF(RIGHT(TEXT(AM523,"0.#"),1)=".",FALSE,TRUE)</formula>
    </cfRule>
    <cfRule type="expression" dxfId="1110" priority="372">
      <formula>IF(RIGHT(TEXT(AM523,"0.#"),1)=".",TRUE,FALSE)</formula>
    </cfRule>
  </conditionalFormatting>
  <conditionalFormatting sqref="AI524">
    <cfRule type="expression" dxfId="1109" priority="363">
      <formula>IF(RIGHT(TEXT(AI524,"0.#"),1)=".",FALSE,TRUE)</formula>
    </cfRule>
    <cfRule type="expression" dxfId="1108" priority="364">
      <formula>IF(RIGHT(TEXT(AI524,"0.#"),1)=".",TRUE,FALSE)</formula>
    </cfRule>
  </conditionalFormatting>
  <conditionalFormatting sqref="AI522">
    <cfRule type="expression" dxfId="1107" priority="367">
      <formula>IF(RIGHT(TEXT(AI522,"0.#"),1)=".",FALSE,TRUE)</formula>
    </cfRule>
    <cfRule type="expression" dxfId="1106" priority="368">
      <formula>IF(RIGHT(TEXT(AI522,"0.#"),1)=".",TRUE,FALSE)</formula>
    </cfRule>
  </conditionalFormatting>
  <conditionalFormatting sqref="AI523">
    <cfRule type="expression" dxfId="1105" priority="365">
      <formula>IF(RIGHT(TEXT(AI523,"0.#"),1)=".",FALSE,TRUE)</formula>
    </cfRule>
    <cfRule type="expression" dxfId="1104" priority="366">
      <formula>IF(RIGHT(TEXT(AI523,"0.#"),1)=".",TRUE,FALSE)</formula>
    </cfRule>
  </conditionalFormatting>
  <conditionalFormatting sqref="AM529">
    <cfRule type="expression" dxfId="1103" priority="357">
      <formula>IF(RIGHT(TEXT(AM529,"0.#"),1)=".",FALSE,TRUE)</formula>
    </cfRule>
    <cfRule type="expression" dxfId="1102" priority="358">
      <formula>IF(RIGHT(TEXT(AM529,"0.#"),1)=".",TRUE,FALSE)</formula>
    </cfRule>
  </conditionalFormatting>
  <conditionalFormatting sqref="AM527">
    <cfRule type="expression" dxfId="1101" priority="361">
      <formula>IF(RIGHT(TEXT(AM527,"0.#"),1)=".",FALSE,TRUE)</formula>
    </cfRule>
    <cfRule type="expression" dxfId="1100" priority="362">
      <formula>IF(RIGHT(TEXT(AM527,"0.#"),1)=".",TRUE,FALSE)</formula>
    </cfRule>
  </conditionalFormatting>
  <conditionalFormatting sqref="AM528">
    <cfRule type="expression" dxfId="1099" priority="359">
      <formula>IF(RIGHT(TEXT(AM528,"0.#"),1)=".",FALSE,TRUE)</formula>
    </cfRule>
    <cfRule type="expression" dxfId="1098" priority="360">
      <formula>IF(RIGHT(TEXT(AM528,"0.#"),1)=".",TRUE,FALSE)</formula>
    </cfRule>
  </conditionalFormatting>
  <conditionalFormatting sqref="AI529">
    <cfRule type="expression" dxfId="1097" priority="351">
      <formula>IF(RIGHT(TEXT(AI529,"0.#"),1)=".",FALSE,TRUE)</formula>
    </cfRule>
    <cfRule type="expression" dxfId="1096" priority="352">
      <formula>IF(RIGHT(TEXT(AI529,"0.#"),1)=".",TRUE,FALSE)</formula>
    </cfRule>
  </conditionalFormatting>
  <conditionalFormatting sqref="AI527">
    <cfRule type="expression" dxfId="1095" priority="355">
      <formula>IF(RIGHT(TEXT(AI527,"0.#"),1)=".",FALSE,TRUE)</formula>
    </cfRule>
    <cfRule type="expression" dxfId="1094" priority="356">
      <formula>IF(RIGHT(TEXT(AI527,"0.#"),1)=".",TRUE,FALSE)</formula>
    </cfRule>
  </conditionalFormatting>
  <conditionalFormatting sqref="AI528">
    <cfRule type="expression" dxfId="1093" priority="353">
      <formula>IF(RIGHT(TEXT(AI528,"0.#"),1)=".",FALSE,TRUE)</formula>
    </cfRule>
    <cfRule type="expression" dxfId="1092" priority="354">
      <formula>IF(RIGHT(TEXT(AI528,"0.#"),1)=".",TRUE,FALSE)</formula>
    </cfRule>
  </conditionalFormatting>
  <conditionalFormatting sqref="AM494">
    <cfRule type="expression" dxfId="1091" priority="429">
      <formula>IF(RIGHT(TEXT(AM494,"0.#"),1)=".",FALSE,TRUE)</formula>
    </cfRule>
    <cfRule type="expression" dxfId="1090" priority="430">
      <formula>IF(RIGHT(TEXT(AM494,"0.#"),1)=".",TRUE,FALSE)</formula>
    </cfRule>
  </conditionalFormatting>
  <conditionalFormatting sqref="AM492">
    <cfRule type="expression" dxfId="1089" priority="433">
      <formula>IF(RIGHT(TEXT(AM492,"0.#"),1)=".",FALSE,TRUE)</formula>
    </cfRule>
    <cfRule type="expression" dxfId="1088" priority="434">
      <formula>IF(RIGHT(TEXT(AM492,"0.#"),1)=".",TRUE,FALSE)</formula>
    </cfRule>
  </conditionalFormatting>
  <conditionalFormatting sqref="AM493">
    <cfRule type="expression" dxfId="1087" priority="431">
      <formula>IF(RIGHT(TEXT(AM493,"0.#"),1)=".",FALSE,TRUE)</formula>
    </cfRule>
    <cfRule type="expression" dxfId="1086" priority="432">
      <formula>IF(RIGHT(TEXT(AM493,"0.#"),1)=".",TRUE,FALSE)</formula>
    </cfRule>
  </conditionalFormatting>
  <conditionalFormatting sqref="AI494">
    <cfRule type="expression" dxfId="1085" priority="423">
      <formula>IF(RIGHT(TEXT(AI494,"0.#"),1)=".",FALSE,TRUE)</formula>
    </cfRule>
    <cfRule type="expression" dxfId="1084" priority="424">
      <formula>IF(RIGHT(TEXT(AI494,"0.#"),1)=".",TRUE,FALSE)</formula>
    </cfRule>
  </conditionalFormatting>
  <conditionalFormatting sqref="AI492">
    <cfRule type="expression" dxfId="1083" priority="427">
      <formula>IF(RIGHT(TEXT(AI492,"0.#"),1)=".",FALSE,TRUE)</formula>
    </cfRule>
    <cfRule type="expression" dxfId="1082" priority="428">
      <formula>IF(RIGHT(TEXT(AI492,"0.#"),1)=".",TRUE,FALSE)</formula>
    </cfRule>
  </conditionalFormatting>
  <conditionalFormatting sqref="AI493">
    <cfRule type="expression" dxfId="1081" priority="425">
      <formula>IF(RIGHT(TEXT(AI493,"0.#"),1)=".",FALSE,TRUE)</formula>
    </cfRule>
    <cfRule type="expression" dxfId="1080" priority="426">
      <formula>IF(RIGHT(TEXT(AI493,"0.#"),1)=".",TRUE,FALSE)</formula>
    </cfRule>
  </conditionalFormatting>
  <conditionalFormatting sqref="AM499">
    <cfRule type="expression" dxfId="1079" priority="417">
      <formula>IF(RIGHT(TEXT(AM499,"0.#"),1)=".",FALSE,TRUE)</formula>
    </cfRule>
    <cfRule type="expression" dxfId="1078" priority="418">
      <formula>IF(RIGHT(TEXT(AM499,"0.#"),1)=".",TRUE,FALSE)</formula>
    </cfRule>
  </conditionalFormatting>
  <conditionalFormatting sqref="AM497">
    <cfRule type="expression" dxfId="1077" priority="421">
      <formula>IF(RIGHT(TEXT(AM497,"0.#"),1)=".",FALSE,TRUE)</formula>
    </cfRule>
    <cfRule type="expression" dxfId="1076" priority="422">
      <formula>IF(RIGHT(TEXT(AM497,"0.#"),1)=".",TRUE,FALSE)</formula>
    </cfRule>
  </conditionalFormatting>
  <conditionalFormatting sqref="AM498">
    <cfRule type="expression" dxfId="1075" priority="419">
      <formula>IF(RIGHT(TEXT(AM498,"0.#"),1)=".",FALSE,TRUE)</formula>
    </cfRule>
    <cfRule type="expression" dxfId="1074" priority="420">
      <formula>IF(RIGHT(TEXT(AM498,"0.#"),1)=".",TRUE,FALSE)</formula>
    </cfRule>
  </conditionalFormatting>
  <conditionalFormatting sqref="AI499">
    <cfRule type="expression" dxfId="1073" priority="411">
      <formula>IF(RIGHT(TEXT(AI499,"0.#"),1)=".",FALSE,TRUE)</formula>
    </cfRule>
    <cfRule type="expression" dxfId="1072" priority="412">
      <formula>IF(RIGHT(TEXT(AI499,"0.#"),1)=".",TRUE,FALSE)</formula>
    </cfRule>
  </conditionalFormatting>
  <conditionalFormatting sqref="AI497">
    <cfRule type="expression" dxfId="1071" priority="415">
      <formula>IF(RIGHT(TEXT(AI497,"0.#"),1)=".",FALSE,TRUE)</formula>
    </cfRule>
    <cfRule type="expression" dxfId="1070" priority="416">
      <formula>IF(RIGHT(TEXT(AI497,"0.#"),1)=".",TRUE,FALSE)</formula>
    </cfRule>
  </conditionalFormatting>
  <conditionalFormatting sqref="AI498">
    <cfRule type="expression" dxfId="1069" priority="413">
      <formula>IF(RIGHT(TEXT(AI498,"0.#"),1)=".",FALSE,TRUE)</formula>
    </cfRule>
    <cfRule type="expression" dxfId="1068" priority="414">
      <formula>IF(RIGHT(TEXT(AI498,"0.#"),1)=".",TRUE,FALSE)</formula>
    </cfRule>
  </conditionalFormatting>
  <conditionalFormatting sqref="AM504">
    <cfRule type="expression" dxfId="1067" priority="405">
      <formula>IF(RIGHT(TEXT(AM504,"0.#"),1)=".",FALSE,TRUE)</formula>
    </cfRule>
    <cfRule type="expression" dxfId="1066" priority="406">
      <formula>IF(RIGHT(TEXT(AM504,"0.#"),1)=".",TRUE,FALSE)</formula>
    </cfRule>
  </conditionalFormatting>
  <conditionalFormatting sqref="AM502">
    <cfRule type="expression" dxfId="1065" priority="409">
      <formula>IF(RIGHT(TEXT(AM502,"0.#"),1)=".",FALSE,TRUE)</formula>
    </cfRule>
    <cfRule type="expression" dxfId="1064" priority="410">
      <formula>IF(RIGHT(TEXT(AM502,"0.#"),1)=".",TRUE,FALSE)</formula>
    </cfRule>
  </conditionalFormatting>
  <conditionalFormatting sqref="AM503">
    <cfRule type="expression" dxfId="1063" priority="407">
      <formula>IF(RIGHT(TEXT(AM503,"0.#"),1)=".",FALSE,TRUE)</formula>
    </cfRule>
    <cfRule type="expression" dxfId="1062" priority="408">
      <formula>IF(RIGHT(TEXT(AM503,"0.#"),1)=".",TRUE,FALSE)</formula>
    </cfRule>
  </conditionalFormatting>
  <conditionalFormatting sqref="AI504">
    <cfRule type="expression" dxfId="1061" priority="399">
      <formula>IF(RIGHT(TEXT(AI504,"0.#"),1)=".",FALSE,TRUE)</formula>
    </cfRule>
    <cfRule type="expression" dxfId="1060" priority="400">
      <formula>IF(RIGHT(TEXT(AI504,"0.#"),1)=".",TRUE,FALSE)</formula>
    </cfRule>
  </conditionalFormatting>
  <conditionalFormatting sqref="AI502">
    <cfRule type="expression" dxfId="1059" priority="403">
      <formula>IF(RIGHT(TEXT(AI502,"0.#"),1)=".",FALSE,TRUE)</formula>
    </cfRule>
    <cfRule type="expression" dxfId="1058" priority="404">
      <formula>IF(RIGHT(TEXT(AI502,"0.#"),1)=".",TRUE,FALSE)</formula>
    </cfRule>
  </conditionalFormatting>
  <conditionalFormatting sqref="AI503">
    <cfRule type="expression" dxfId="1057" priority="401">
      <formula>IF(RIGHT(TEXT(AI503,"0.#"),1)=".",FALSE,TRUE)</formula>
    </cfRule>
    <cfRule type="expression" dxfId="1056" priority="402">
      <formula>IF(RIGHT(TEXT(AI503,"0.#"),1)=".",TRUE,FALSE)</formula>
    </cfRule>
  </conditionalFormatting>
  <conditionalFormatting sqref="AM509">
    <cfRule type="expression" dxfId="1055" priority="393">
      <formula>IF(RIGHT(TEXT(AM509,"0.#"),1)=".",FALSE,TRUE)</formula>
    </cfRule>
    <cfRule type="expression" dxfId="1054" priority="394">
      <formula>IF(RIGHT(TEXT(AM509,"0.#"),1)=".",TRUE,FALSE)</formula>
    </cfRule>
  </conditionalFormatting>
  <conditionalFormatting sqref="AM507">
    <cfRule type="expression" dxfId="1053" priority="397">
      <formula>IF(RIGHT(TEXT(AM507,"0.#"),1)=".",FALSE,TRUE)</formula>
    </cfRule>
    <cfRule type="expression" dxfId="1052" priority="398">
      <formula>IF(RIGHT(TEXT(AM507,"0.#"),1)=".",TRUE,FALSE)</formula>
    </cfRule>
  </conditionalFormatting>
  <conditionalFormatting sqref="AM508">
    <cfRule type="expression" dxfId="1051" priority="395">
      <formula>IF(RIGHT(TEXT(AM508,"0.#"),1)=".",FALSE,TRUE)</formula>
    </cfRule>
    <cfRule type="expression" dxfId="1050" priority="396">
      <formula>IF(RIGHT(TEXT(AM508,"0.#"),1)=".",TRUE,FALSE)</formula>
    </cfRule>
  </conditionalFormatting>
  <conditionalFormatting sqref="AI509">
    <cfRule type="expression" dxfId="1049" priority="387">
      <formula>IF(RIGHT(TEXT(AI509,"0.#"),1)=".",FALSE,TRUE)</formula>
    </cfRule>
    <cfRule type="expression" dxfId="1048" priority="388">
      <formula>IF(RIGHT(TEXT(AI509,"0.#"),1)=".",TRUE,FALSE)</formula>
    </cfRule>
  </conditionalFormatting>
  <conditionalFormatting sqref="AI507">
    <cfRule type="expression" dxfId="1047" priority="391">
      <formula>IF(RIGHT(TEXT(AI507,"0.#"),1)=".",FALSE,TRUE)</formula>
    </cfRule>
    <cfRule type="expression" dxfId="1046" priority="392">
      <formula>IF(RIGHT(TEXT(AI507,"0.#"),1)=".",TRUE,FALSE)</formula>
    </cfRule>
  </conditionalFormatting>
  <conditionalFormatting sqref="AI508">
    <cfRule type="expression" dxfId="1045" priority="389">
      <formula>IF(RIGHT(TEXT(AI508,"0.#"),1)=".",FALSE,TRUE)</formula>
    </cfRule>
    <cfRule type="expression" dxfId="1044" priority="390">
      <formula>IF(RIGHT(TEXT(AI508,"0.#"),1)=".",TRUE,FALSE)</formula>
    </cfRule>
  </conditionalFormatting>
  <conditionalFormatting sqref="AM543">
    <cfRule type="expression" dxfId="1043" priority="345">
      <formula>IF(RIGHT(TEXT(AM543,"0.#"),1)=".",FALSE,TRUE)</formula>
    </cfRule>
    <cfRule type="expression" dxfId="1042" priority="346">
      <formula>IF(RIGHT(TEXT(AM543,"0.#"),1)=".",TRUE,FALSE)</formula>
    </cfRule>
  </conditionalFormatting>
  <conditionalFormatting sqref="AM541">
    <cfRule type="expression" dxfId="1041" priority="349">
      <formula>IF(RIGHT(TEXT(AM541,"0.#"),1)=".",FALSE,TRUE)</formula>
    </cfRule>
    <cfRule type="expression" dxfId="1040" priority="350">
      <formula>IF(RIGHT(TEXT(AM541,"0.#"),1)=".",TRUE,FALSE)</formula>
    </cfRule>
  </conditionalFormatting>
  <conditionalFormatting sqref="AM542">
    <cfRule type="expression" dxfId="1039" priority="347">
      <formula>IF(RIGHT(TEXT(AM542,"0.#"),1)=".",FALSE,TRUE)</formula>
    </cfRule>
    <cfRule type="expression" dxfId="1038" priority="348">
      <formula>IF(RIGHT(TEXT(AM542,"0.#"),1)=".",TRUE,FALSE)</formula>
    </cfRule>
  </conditionalFormatting>
  <conditionalFormatting sqref="AI543">
    <cfRule type="expression" dxfId="1037" priority="339">
      <formula>IF(RIGHT(TEXT(AI543,"0.#"),1)=".",FALSE,TRUE)</formula>
    </cfRule>
    <cfRule type="expression" dxfId="1036" priority="340">
      <formula>IF(RIGHT(TEXT(AI543,"0.#"),1)=".",TRUE,FALSE)</formula>
    </cfRule>
  </conditionalFormatting>
  <conditionalFormatting sqref="AI541">
    <cfRule type="expression" dxfId="1035" priority="343">
      <formula>IF(RIGHT(TEXT(AI541,"0.#"),1)=".",FALSE,TRUE)</formula>
    </cfRule>
    <cfRule type="expression" dxfId="1034" priority="344">
      <formula>IF(RIGHT(TEXT(AI541,"0.#"),1)=".",TRUE,FALSE)</formula>
    </cfRule>
  </conditionalFormatting>
  <conditionalFormatting sqref="AI542">
    <cfRule type="expression" dxfId="1033" priority="341">
      <formula>IF(RIGHT(TEXT(AI542,"0.#"),1)=".",FALSE,TRUE)</formula>
    </cfRule>
    <cfRule type="expression" dxfId="1032" priority="342">
      <formula>IF(RIGHT(TEXT(AI542,"0.#"),1)=".",TRUE,FALSE)</formula>
    </cfRule>
  </conditionalFormatting>
  <conditionalFormatting sqref="AM568">
    <cfRule type="expression" dxfId="1031" priority="333">
      <formula>IF(RIGHT(TEXT(AM568,"0.#"),1)=".",FALSE,TRUE)</formula>
    </cfRule>
    <cfRule type="expression" dxfId="1030" priority="334">
      <formula>IF(RIGHT(TEXT(AM568,"0.#"),1)=".",TRUE,FALSE)</formula>
    </cfRule>
  </conditionalFormatting>
  <conditionalFormatting sqref="AM566">
    <cfRule type="expression" dxfId="1029" priority="337">
      <formula>IF(RIGHT(TEXT(AM566,"0.#"),1)=".",FALSE,TRUE)</formula>
    </cfRule>
    <cfRule type="expression" dxfId="1028" priority="338">
      <formula>IF(RIGHT(TEXT(AM566,"0.#"),1)=".",TRUE,FALSE)</formula>
    </cfRule>
  </conditionalFormatting>
  <conditionalFormatting sqref="AM567">
    <cfRule type="expression" dxfId="1027" priority="335">
      <formula>IF(RIGHT(TEXT(AM567,"0.#"),1)=".",FALSE,TRUE)</formula>
    </cfRule>
    <cfRule type="expression" dxfId="1026" priority="336">
      <formula>IF(RIGHT(TEXT(AM567,"0.#"),1)=".",TRUE,FALSE)</formula>
    </cfRule>
  </conditionalFormatting>
  <conditionalFormatting sqref="AI568">
    <cfRule type="expression" dxfId="1025" priority="327">
      <formula>IF(RIGHT(TEXT(AI568,"0.#"),1)=".",FALSE,TRUE)</formula>
    </cfRule>
    <cfRule type="expression" dxfId="1024" priority="328">
      <formula>IF(RIGHT(TEXT(AI568,"0.#"),1)=".",TRUE,FALSE)</formula>
    </cfRule>
  </conditionalFormatting>
  <conditionalFormatting sqref="AI566">
    <cfRule type="expression" dxfId="1023" priority="331">
      <formula>IF(RIGHT(TEXT(AI566,"0.#"),1)=".",FALSE,TRUE)</formula>
    </cfRule>
    <cfRule type="expression" dxfId="1022" priority="332">
      <formula>IF(RIGHT(TEXT(AI566,"0.#"),1)=".",TRUE,FALSE)</formula>
    </cfRule>
  </conditionalFormatting>
  <conditionalFormatting sqref="AI567">
    <cfRule type="expression" dxfId="1021" priority="329">
      <formula>IF(RIGHT(TEXT(AI567,"0.#"),1)=".",FALSE,TRUE)</formula>
    </cfRule>
    <cfRule type="expression" dxfId="1020" priority="330">
      <formula>IF(RIGHT(TEXT(AI567,"0.#"),1)=".",TRUE,FALSE)</formula>
    </cfRule>
  </conditionalFormatting>
  <conditionalFormatting sqref="AM573">
    <cfRule type="expression" dxfId="1019" priority="273">
      <formula>IF(RIGHT(TEXT(AM573,"0.#"),1)=".",FALSE,TRUE)</formula>
    </cfRule>
    <cfRule type="expression" dxfId="1018" priority="274">
      <formula>IF(RIGHT(TEXT(AM573,"0.#"),1)=".",TRUE,FALSE)</formula>
    </cfRule>
  </conditionalFormatting>
  <conditionalFormatting sqref="AM571">
    <cfRule type="expression" dxfId="1017" priority="277">
      <formula>IF(RIGHT(TEXT(AM571,"0.#"),1)=".",FALSE,TRUE)</formula>
    </cfRule>
    <cfRule type="expression" dxfId="1016" priority="278">
      <formula>IF(RIGHT(TEXT(AM571,"0.#"),1)=".",TRUE,FALSE)</formula>
    </cfRule>
  </conditionalFormatting>
  <conditionalFormatting sqref="AM572">
    <cfRule type="expression" dxfId="1015" priority="275">
      <formula>IF(RIGHT(TEXT(AM572,"0.#"),1)=".",FALSE,TRUE)</formula>
    </cfRule>
    <cfRule type="expression" dxfId="1014" priority="276">
      <formula>IF(RIGHT(TEXT(AM572,"0.#"),1)=".",TRUE,FALSE)</formula>
    </cfRule>
  </conditionalFormatting>
  <conditionalFormatting sqref="AI573">
    <cfRule type="expression" dxfId="1013" priority="267">
      <formula>IF(RIGHT(TEXT(AI573,"0.#"),1)=".",FALSE,TRUE)</formula>
    </cfRule>
    <cfRule type="expression" dxfId="1012" priority="268">
      <formula>IF(RIGHT(TEXT(AI573,"0.#"),1)=".",TRUE,FALSE)</formula>
    </cfRule>
  </conditionalFormatting>
  <conditionalFormatting sqref="AI571">
    <cfRule type="expression" dxfId="1011" priority="271">
      <formula>IF(RIGHT(TEXT(AI571,"0.#"),1)=".",FALSE,TRUE)</formula>
    </cfRule>
    <cfRule type="expression" dxfId="1010" priority="272">
      <formula>IF(RIGHT(TEXT(AI571,"0.#"),1)=".",TRUE,FALSE)</formula>
    </cfRule>
  </conditionalFormatting>
  <conditionalFormatting sqref="AI572">
    <cfRule type="expression" dxfId="1009" priority="269">
      <formula>IF(RIGHT(TEXT(AI572,"0.#"),1)=".",FALSE,TRUE)</formula>
    </cfRule>
    <cfRule type="expression" dxfId="1008" priority="270">
      <formula>IF(RIGHT(TEXT(AI572,"0.#"),1)=".",TRUE,FALSE)</formula>
    </cfRule>
  </conditionalFormatting>
  <conditionalFormatting sqref="AM578">
    <cfRule type="expression" dxfId="1007" priority="261">
      <formula>IF(RIGHT(TEXT(AM578,"0.#"),1)=".",FALSE,TRUE)</formula>
    </cfRule>
    <cfRule type="expression" dxfId="1006" priority="262">
      <formula>IF(RIGHT(TEXT(AM578,"0.#"),1)=".",TRUE,FALSE)</formula>
    </cfRule>
  </conditionalFormatting>
  <conditionalFormatting sqref="AM576">
    <cfRule type="expression" dxfId="1005" priority="265">
      <formula>IF(RIGHT(TEXT(AM576,"0.#"),1)=".",FALSE,TRUE)</formula>
    </cfRule>
    <cfRule type="expression" dxfId="1004" priority="266">
      <formula>IF(RIGHT(TEXT(AM576,"0.#"),1)=".",TRUE,FALSE)</formula>
    </cfRule>
  </conditionalFormatting>
  <conditionalFormatting sqref="AM577">
    <cfRule type="expression" dxfId="1003" priority="263">
      <formula>IF(RIGHT(TEXT(AM577,"0.#"),1)=".",FALSE,TRUE)</formula>
    </cfRule>
    <cfRule type="expression" dxfId="1002" priority="264">
      <formula>IF(RIGHT(TEXT(AM577,"0.#"),1)=".",TRUE,FALSE)</formula>
    </cfRule>
  </conditionalFormatting>
  <conditionalFormatting sqref="AI578">
    <cfRule type="expression" dxfId="1001" priority="255">
      <formula>IF(RIGHT(TEXT(AI578,"0.#"),1)=".",FALSE,TRUE)</formula>
    </cfRule>
    <cfRule type="expression" dxfId="1000" priority="256">
      <formula>IF(RIGHT(TEXT(AI578,"0.#"),1)=".",TRUE,FALSE)</formula>
    </cfRule>
  </conditionalFormatting>
  <conditionalFormatting sqref="AI576">
    <cfRule type="expression" dxfId="999" priority="259">
      <formula>IF(RIGHT(TEXT(AI576,"0.#"),1)=".",FALSE,TRUE)</formula>
    </cfRule>
    <cfRule type="expression" dxfId="998" priority="260">
      <formula>IF(RIGHT(TEXT(AI576,"0.#"),1)=".",TRUE,FALSE)</formula>
    </cfRule>
  </conditionalFormatting>
  <conditionalFormatting sqref="AI577">
    <cfRule type="expression" dxfId="997" priority="257">
      <formula>IF(RIGHT(TEXT(AI577,"0.#"),1)=".",FALSE,TRUE)</formula>
    </cfRule>
    <cfRule type="expression" dxfId="996" priority="258">
      <formula>IF(RIGHT(TEXT(AI577,"0.#"),1)=".",TRUE,FALSE)</formula>
    </cfRule>
  </conditionalFormatting>
  <conditionalFormatting sqref="AM583">
    <cfRule type="expression" dxfId="995" priority="249">
      <formula>IF(RIGHT(TEXT(AM583,"0.#"),1)=".",FALSE,TRUE)</formula>
    </cfRule>
    <cfRule type="expression" dxfId="994" priority="250">
      <formula>IF(RIGHT(TEXT(AM583,"0.#"),1)=".",TRUE,FALSE)</formula>
    </cfRule>
  </conditionalFormatting>
  <conditionalFormatting sqref="AM581">
    <cfRule type="expression" dxfId="993" priority="253">
      <formula>IF(RIGHT(TEXT(AM581,"0.#"),1)=".",FALSE,TRUE)</formula>
    </cfRule>
    <cfRule type="expression" dxfId="992" priority="254">
      <formula>IF(RIGHT(TEXT(AM581,"0.#"),1)=".",TRUE,FALSE)</formula>
    </cfRule>
  </conditionalFormatting>
  <conditionalFormatting sqref="AM582">
    <cfRule type="expression" dxfId="991" priority="251">
      <formula>IF(RIGHT(TEXT(AM582,"0.#"),1)=".",FALSE,TRUE)</formula>
    </cfRule>
    <cfRule type="expression" dxfId="990" priority="252">
      <formula>IF(RIGHT(TEXT(AM582,"0.#"),1)=".",TRUE,FALSE)</formula>
    </cfRule>
  </conditionalFormatting>
  <conditionalFormatting sqref="AI583">
    <cfRule type="expression" dxfId="989" priority="243">
      <formula>IF(RIGHT(TEXT(AI583,"0.#"),1)=".",FALSE,TRUE)</formula>
    </cfRule>
    <cfRule type="expression" dxfId="988" priority="244">
      <formula>IF(RIGHT(TEXT(AI583,"0.#"),1)=".",TRUE,FALSE)</formula>
    </cfRule>
  </conditionalFormatting>
  <conditionalFormatting sqref="AI581">
    <cfRule type="expression" dxfId="987" priority="247">
      <formula>IF(RIGHT(TEXT(AI581,"0.#"),1)=".",FALSE,TRUE)</formula>
    </cfRule>
    <cfRule type="expression" dxfId="986" priority="248">
      <formula>IF(RIGHT(TEXT(AI581,"0.#"),1)=".",TRUE,FALSE)</formula>
    </cfRule>
  </conditionalFormatting>
  <conditionalFormatting sqref="AI582">
    <cfRule type="expression" dxfId="985" priority="245">
      <formula>IF(RIGHT(TEXT(AI582,"0.#"),1)=".",FALSE,TRUE)</formula>
    </cfRule>
    <cfRule type="expression" dxfId="984" priority="246">
      <formula>IF(RIGHT(TEXT(AI582,"0.#"),1)=".",TRUE,FALSE)</formula>
    </cfRule>
  </conditionalFormatting>
  <conditionalFormatting sqref="AM548">
    <cfRule type="expression" dxfId="983" priority="321">
      <formula>IF(RIGHT(TEXT(AM548,"0.#"),1)=".",FALSE,TRUE)</formula>
    </cfRule>
    <cfRule type="expression" dxfId="982" priority="322">
      <formula>IF(RIGHT(TEXT(AM548,"0.#"),1)=".",TRUE,FALSE)</formula>
    </cfRule>
  </conditionalFormatting>
  <conditionalFormatting sqref="AM546">
    <cfRule type="expression" dxfId="981" priority="325">
      <formula>IF(RIGHT(TEXT(AM546,"0.#"),1)=".",FALSE,TRUE)</formula>
    </cfRule>
    <cfRule type="expression" dxfId="980" priority="326">
      <formula>IF(RIGHT(TEXT(AM546,"0.#"),1)=".",TRUE,FALSE)</formula>
    </cfRule>
  </conditionalFormatting>
  <conditionalFormatting sqref="AM547">
    <cfRule type="expression" dxfId="979" priority="323">
      <formula>IF(RIGHT(TEXT(AM547,"0.#"),1)=".",FALSE,TRUE)</formula>
    </cfRule>
    <cfRule type="expression" dxfId="978" priority="324">
      <formula>IF(RIGHT(TEXT(AM547,"0.#"),1)=".",TRUE,FALSE)</formula>
    </cfRule>
  </conditionalFormatting>
  <conditionalFormatting sqref="AI548">
    <cfRule type="expression" dxfId="977" priority="315">
      <formula>IF(RIGHT(TEXT(AI548,"0.#"),1)=".",FALSE,TRUE)</formula>
    </cfRule>
    <cfRule type="expression" dxfId="976" priority="316">
      <formula>IF(RIGHT(TEXT(AI548,"0.#"),1)=".",TRUE,FALSE)</formula>
    </cfRule>
  </conditionalFormatting>
  <conditionalFormatting sqref="AI546">
    <cfRule type="expression" dxfId="975" priority="319">
      <formula>IF(RIGHT(TEXT(AI546,"0.#"),1)=".",FALSE,TRUE)</formula>
    </cfRule>
    <cfRule type="expression" dxfId="974" priority="320">
      <formula>IF(RIGHT(TEXT(AI546,"0.#"),1)=".",TRUE,FALSE)</formula>
    </cfRule>
  </conditionalFormatting>
  <conditionalFormatting sqref="AI547">
    <cfRule type="expression" dxfId="973" priority="317">
      <formula>IF(RIGHT(TEXT(AI547,"0.#"),1)=".",FALSE,TRUE)</formula>
    </cfRule>
    <cfRule type="expression" dxfId="972" priority="318">
      <formula>IF(RIGHT(TEXT(AI547,"0.#"),1)=".",TRUE,FALSE)</formula>
    </cfRule>
  </conditionalFormatting>
  <conditionalFormatting sqref="AM553">
    <cfRule type="expression" dxfId="971" priority="309">
      <formula>IF(RIGHT(TEXT(AM553,"0.#"),1)=".",FALSE,TRUE)</formula>
    </cfRule>
    <cfRule type="expression" dxfId="970" priority="310">
      <formula>IF(RIGHT(TEXT(AM553,"0.#"),1)=".",TRUE,FALSE)</formula>
    </cfRule>
  </conditionalFormatting>
  <conditionalFormatting sqref="AM551">
    <cfRule type="expression" dxfId="969" priority="313">
      <formula>IF(RIGHT(TEXT(AM551,"0.#"),1)=".",FALSE,TRUE)</formula>
    </cfRule>
    <cfRule type="expression" dxfId="968" priority="314">
      <formula>IF(RIGHT(TEXT(AM551,"0.#"),1)=".",TRUE,FALSE)</formula>
    </cfRule>
  </conditionalFormatting>
  <conditionalFormatting sqref="AM552">
    <cfRule type="expression" dxfId="967" priority="311">
      <formula>IF(RIGHT(TEXT(AM552,"0.#"),1)=".",FALSE,TRUE)</formula>
    </cfRule>
    <cfRule type="expression" dxfId="966" priority="312">
      <formula>IF(RIGHT(TEXT(AM552,"0.#"),1)=".",TRUE,FALSE)</formula>
    </cfRule>
  </conditionalFormatting>
  <conditionalFormatting sqref="AI553">
    <cfRule type="expression" dxfId="965" priority="303">
      <formula>IF(RIGHT(TEXT(AI553,"0.#"),1)=".",FALSE,TRUE)</formula>
    </cfRule>
    <cfRule type="expression" dxfId="964" priority="304">
      <formula>IF(RIGHT(TEXT(AI553,"0.#"),1)=".",TRUE,FALSE)</formula>
    </cfRule>
  </conditionalFormatting>
  <conditionalFormatting sqref="AI551">
    <cfRule type="expression" dxfId="963" priority="307">
      <formula>IF(RIGHT(TEXT(AI551,"0.#"),1)=".",FALSE,TRUE)</formula>
    </cfRule>
    <cfRule type="expression" dxfId="962" priority="308">
      <formula>IF(RIGHT(TEXT(AI551,"0.#"),1)=".",TRUE,FALSE)</formula>
    </cfRule>
  </conditionalFormatting>
  <conditionalFormatting sqref="AI552">
    <cfRule type="expression" dxfId="961" priority="305">
      <formula>IF(RIGHT(TEXT(AI552,"0.#"),1)=".",FALSE,TRUE)</formula>
    </cfRule>
    <cfRule type="expression" dxfId="960" priority="306">
      <formula>IF(RIGHT(TEXT(AI552,"0.#"),1)=".",TRUE,FALSE)</formula>
    </cfRule>
  </conditionalFormatting>
  <conditionalFormatting sqref="AM558">
    <cfRule type="expression" dxfId="959" priority="297">
      <formula>IF(RIGHT(TEXT(AM558,"0.#"),1)=".",FALSE,TRUE)</formula>
    </cfRule>
    <cfRule type="expression" dxfId="958" priority="298">
      <formula>IF(RIGHT(TEXT(AM558,"0.#"),1)=".",TRUE,FALSE)</formula>
    </cfRule>
  </conditionalFormatting>
  <conditionalFormatting sqref="AM556">
    <cfRule type="expression" dxfId="957" priority="301">
      <formula>IF(RIGHT(TEXT(AM556,"0.#"),1)=".",FALSE,TRUE)</formula>
    </cfRule>
    <cfRule type="expression" dxfId="956" priority="302">
      <formula>IF(RIGHT(TEXT(AM556,"0.#"),1)=".",TRUE,FALSE)</formula>
    </cfRule>
  </conditionalFormatting>
  <conditionalFormatting sqref="AM557">
    <cfRule type="expression" dxfId="955" priority="299">
      <formula>IF(RIGHT(TEXT(AM557,"0.#"),1)=".",FALSE,TRUE)</formula>
    </cfRule>
    <cfRule type="expression" dxfId="954" priority="300">
      <formula>IF(RIGHT(TEXT(AM557,"0.#"),1)=".",TRUE,FALSE)</formula>
    </cfRule>
  </conditionalFormatting>
  <conditionalFormatting sqref="AI558">
    <cfRule type="expression" dxfId="953" priority="291">
      <formula>IF(RIGHT(TEXT(AI558,"0.#"),1)=".",FALSE,TRUE)</formula>
    </cfRule>
    <cfRule type="expression" dxfId="952" priority="292">
      <formula>IF(RIGHT(TEXT(AI558,"0.#"),1)=".",TRUE,FALSE)</formula>
    </cfRule>
  </conditionalFormatting>
  <conditionalFormatting sqref="AI556">
    <cfRule type="expression" dxfId="951" priority="295">
      <formula>IF(RIGHT(TEXT(AI556,"0.#"),1)=".",FALSE,TRUE)</formula>
    </cfRule>
    <cfRule type="expression" dxfId="950" priority="296">
      <formula>IF(RIGHT(TEXT(AI556,"0.#"),1)=".",TRUE,FALSE)</formula>
    </cfRule>
  </conditionalFormatting>
  <conditionalFormatting sqref="AI557">
    <cfRule type="expression" dxfId="949" priority="293">
      <formula>IF(RIGHT(TEXT(AI557,"0.#"),1)=".",FALSE,TRUE)</formula>
    </cfRule>
    <cfRule type="expression" dxfId="948" priority="294">
      <formula>IF(RIGHT(TEXT(AI557,"0.#"),1)=".",TRUE,FALSE)</formula>
    </cfRule>
  </conditionalFormatting>
  <conditionalFormatting sqref="AM563">
    <cfRule type="expression" dxfId="947" priority="285">
      <formula>IF(RIGHT(TEXT(AM563,"0.#"),1)=".",FALSE,TRUE)</formula>
    </cfRule>
    <cfRule type="expression" dxfId="946" priority="286">
      <formula>IF(RIGHT(TEXT(AM563,"0.#"),1)=".",TRUE,FALSE)</formula>
    </cfRule>
  </conditionalFormatting>
  <conditionalFormatting sqref="AM561">
    <cfRule type="expression" dxfId="945" priority="289">
      <formula>IF(RIGHT(TEXT(AM561,"0.#"),1)=".",FALSE,TRUE)</formula>
    </cfRule>
    <cfRule type="expression" dxfId="944" priority="290">
      <formula>IF(RIGHT(TEXT(AM561,"0.#"),1)=".",TRUE,FALSE)</formula>
    </cfRule>
  </conditionalFormatting>
  <conditionalFormatting sqref="AM562">
    <cfRule type="expression" dxfId="943" priority="287">
      <formula>IF(RIGHT(TEXT(AM562,"0.#"),1)=".",FALSE,TRUE)</formula>
    </cfRule>
    <cfRule type="expression" dxfId="942" priority="288">
      <formula>IF(RIGHT(TEXT(AM562,"0.#"),1)=".",TRUE,FALSE)</formula>
    </cfRule>
  </conditionalFormatting>
  <conditionalFormatting sqref="AI563">
    <cfRule type="expression" dxfId="941" priority="279">
      <formula>IF(RIGHT(TEXT(AI563,"0.#"),1)=".",FALSE,TRUE)</formula>
    </cfRule>
    <cfRule type="expression" dxfId="940" priority="280">
      <formula>IF(RIGHT(TEXT(AI563,"0.#"),1)=".",TRUE,FALSE)</formula>
    </cfRule>
  </conditionalFormatting>
  <conditionalFormatting sqref="AI561">
    <cfRule type="expression" dxfId="939" priority="283">
      <formula>IF(RIGHT(TEXT(AI561,"0.#"),1)=".",FALSE,TRUE)</formula>
    </cfRule>
    <cfRule type="expression" dxfId="938" priority="284">
      <formula>IF(RIGHT(TEXT(AI561,"0.#"),1)=".",TRUE,FALSE)</formula>
    </cfRule>
  </conditionalFormatting>
  <conditionalFormatting sqref="AI562">
    <cfRule type="expression" dxfId="937" priority="281">
      <formula>IF(RIGHT(TEXT(AI562,"0.#"),1)=".",FALSE,TRUE)</formula>
    </cfRule>
    <cfRule type="expression" dxfId="936" priority="282">
      <formula>IF(RIGHT(TEXT(AI562,"0.#"),1)=".",TRUE,FALSE)</formula>
    </cfRule>
  </conditionalFormatting>
  <conditionalFormatting sqref="AM597">
    <cfRule type="expression" dxfId="935" priority="237">
      <formula>IF(RIGHT(TEXT(AM597,"0.#"),1)=".",FALSE,TRUE)</formula>
    </cfRule>
    <cfRule type="expression" dxfId="934" priority="238">
      <formula>IF(RIGHT(TEXT(AM597,"0.#"),1)=".",TRUE,FALSE)</formula>
    </cfRule>
  </conditionalFormatting>
  <conditionalFormatting sqref="AM595">
    <cfRule type="expression" dxfId="933" priority="241">
      <formula>IF(RIGHT(TEXT(AM595,"0.#"),1)=".",FALSE,TRUE)</formula>
    </cfRule>
    <cfRule type="expression" dxfId="932" priority="242">
      <formula>IF(RIGHT(TEXT(AM595,"0.#"),1)=".",TRUE,FALSE)</formula>
    </cfRule>
  </conditionalFormatting>
  <conditionalFormatting sqref="AM596">
    <cfRule type="expression" dxfId="931" priority="239">
      <formula>IF(RIGHT(TEXT(AM596,"0.#"),1)=".",FALSE,TRUE)</formula>
    </cfRule>
    <cfRule type="expression" dxfId="930" priority="240">
      <formula>IF(RIGHT(TEXT(AM596,"0.#"),1)=".",TRUE,FALSE)</formula>
    </cfRule>
  </conditionalFormatting>
  <conditionalFormatting sqref="AI597">
    <cfRule type="expression" dxfId="929" priority="231">
      <formula>IF(RIGHT(TEXT(AI597,"0.#"),1)=".",FALSE,TRUE)</formula>
    </cfRule>
    <cfRule type="expression" dxfId="928" priority="232">
      <formula>IF(RIGHT(TEXT(AI597,"0.#"),1)=".",TRUE,FALSE)</formula>
    </cfRule>
  </conditionalFormatting>
  <conditionalFormatting sqref="AI595">
    <cfRule type="expression" dxfId="927" priority="235">
      <formula>IF(RIGHT(TEXT(AI595,"0.#"),1)=".",FALSE,TRUE)</formula>
    </cfRule>
    <cfRule type="expression" dxfId="926" priority="236">
      <formula>IF(RIGHT(TEXT(AI595,"0.#"),1)=".",TRUE,FALSE)</formula>
    </cfRule>
  </conditionalFormatting>
  <conditionalFormatting sqref="AI596">
    <cfRule type="expression" dxfId="925" priority="233">
      <formula>IF(RIGHT(TEXT(AI596,"0.#"),1)=".",FALSE,TRUE)</formula>
    </cfRule>
    <cfRule type="expression" dxfId="924" priority="234">
      <formula>IF(RIGHT(TEXT(AI596,"0.#"),1)=".",TRUE,FALSE)</formula>
    </cfRule>
  </conditionalFormatting>
  <conditionalFormatting sqref="AM622">
    <cfRule type="expression" dxfId="923" priority="225">
      <formula>IF(RIGHT(TEXT(AM622,"0.#"),1)=".",FALSE,TRUE)</formula>
    </cfRule>
    <cfRule type="expression" dxfId="922" priority="226">
      <formula>IF(RIGHT(TEXT(AM622,"0.#"),1)=".",TRUE,FALSE)</formula>
    </cfRule>
  </conditionalFormatting>
  <conditionalFormatting sqref="AM620">
    <cfRule type="expression" dxfId="921" priority="229">
      <formula>IF(RIGHT(TEXT(AM620,"0.#"),1)=".",FALSE,TRUE)</formula>
    </cfRule>
    <cfRule type="expression" dxfId="920" priority="230">
      <formula>IF(RIGHT(TEXT(AM620,"0.#"),1)=".",TRUE,FALSE)</formula>
    </cfRule>
  </conditionalFormatting>
  <conditionalFormatting sqref="AM621">
    <cfRule type="expression" dxfId="919" priority="227">
      <formula>IF(RIGHT(TEXT(AM621,"0.#"),1)=".",FALSE,TRUE)</formula>
    </cfRule>
    <cfRule type="expression" dxfId="918" priority="228">
      <formula>IF(RIGHT(TEXT(AM621,"0.#"),1)=".",TRUE,FALSE)</formula>
    </cfRule>
  </conditionalFormatting>
  <conditionalFormatting sqref="AI622">
    <cfRule type="expression" dxfId="917" priority="219">
      <formula>IF(RIGHT(TEXT(AI622,"0.#"),1)=".",FALSE,TRUE)</formula>
    </cfRule>
    <cfRule type="expression" dxfId="916" priority="220">
      <formula>IF(RIGHT(TEXT(AI622,"0.#"),1)=".",TRUE,FALSE)</formula>
    </cfRule>
  </conditionalFormatting>
  <conditionalFormatting sqref="AI620">
    <cfRule type="expression" dxfId="915" priority="223">
      <formula>IF(RIGHT(TEXT(AI620,"0.#"),1)=".",FALSE,TRUE)</formula>
    </cfRule>
    <cfRule type="expression" dxfId="914" priority="224">
      <formula>IF(RIGHT(TEXT(AI620,"0.#"),1)=".",TRUE,FALSE)</formula>
    </cfRule>
  </conditionalFormatting>
  <conditionalFormatting sqref="AI621">
    <cfRule type="expression" dxfId="913" priority="221">
      <formula>IF(RIGHT(TEXT(AI621,"0.#"),1)=".",FALSE,TRUE)</formula>
    </cfRule>
    <cfRule type="expression" dxfId="912" priority="222">
      <formula>IF(RIGHT(TEXT(AI621,"0.#"),1)=".",TRUE,FALSE)</formula>
    </cfRule>
  </conditionalFormatting>
  <conditionalFormatting sqref="AM627">
    <cfRule type="expression" dxfId="911" priority="165">
      <formula>IF(RIGHT(TEXT(AM627,"0.#"),1)=".",FALSE,TRUE)</formula>
    </cfRule>
    <cfRule type="expression" dxfId="910" priority="166">
      <formula>IF(RIGHT(TEXT(AM627,"0.#"),1)=".",TRUE,FALSE)</formula>
    </cfRule>
  </conditionalFormatting>
  <conditionalFormatting sqref="AM625">
    <cfRule type="expression" dxfId="909" priority="169">
      <formula>IF(RIGHT(TEXT(AM625,"0.#"),1)=".",FALSE,TRUE)</formula>
    </cfRule>
    <cfRule type="expression" dxfId="908" priority="170">
      <formula>IF(RIGHT(TEXT(AM625,"0.#"),1)=".",TRUE,FALSE)</formula>
    </cfRule>
  </conditionalFormatting>
  <conditionalFormatting sqref="AM626">
    <cfRule type="expression" dxfId="907" priority="167">
      <formula>IF(RIGHT(TEXT(AM626,"0.#"),1)=".",FALSE,TRUE)</formula>
    </cfRule>
    <cfRule type="expression" dxfId="906" priority="168">
      <formula>IF(RIGHT(TEXT(AM626,"0.#"),1)=".",TRUE,FALSE)</formula>
    </cfRule>
  </conditionalFormatting>
  <conditionalFormatting sqref="AI627">
    <cfRule type="expression" dxfId="905" priority="159">
      <formula>IF(RIGHT(TEXT(AI627,"0.#"),1)=".",FALSE,TRUE)</formula>
    </cfRule>
    <cfRule type="expression" dxfId="904" priority="160">
      <formula>IF(RIGHT(TEXT(AI627,"0.#"),1)=".",TRUE,FALSE)</formula>
    </cfRule>
  </conditionalFormatting>
  <conditionalFormatting sqref="AI625">
    <cfRule type="expression" dxfId="903" priority="163">
      <formula>IF(RIGHT(TEXT(AI625,"0.#"),1)=".",FALSE,TRUE)</formula>
    </cfRule>
    <cfRule type="expression" dxfId="902" priority="164">
      <formula>IF(RIGHT(TEXT(AI625,"0.#"),1)=".",TRUE,FALSE)</formula>
    </cfRule>
  </conditionalFormatting>
  <conditionalFormatting sqref="AI626">
    <cfRule type="expression" dxfId="901" priority="161">
      <formula>IF(RIGHT(TEXT(AI626,"0.#"),1)=".",FALSE,TRUE)</formula>
    </cfRule>
    <cfRule type="expression" dxfId="900" priority="162">
      <formula>IF(RIGHT(TEXT(AI626,"0.#"),1)=".",TRUE,FALSE)</formula>
    </cfRule>
  </conditionalFormatting>
  <conditionalFormatting sqref="AM632">
    <cfRule type="expression" dxfId="899" priority="153">
      <formula>IF(RIGHT(TEXT(AM632,"0.#"),1)=".",FALSE,TRUE)</formula>
    </cfRule>
    <cfRule type="expression" dxfId="898" priority="154">
      <formula>IF(RIGHT(TEXT(AM632,"0.#"),1)=".",TRUE,FALSE)</formula>
    </cfRule>
  </conditionalFormatting>
  <conditionalFormatting sqref="AM630">
    <cfRule type="expression" dxfId="897" priority="157">
      <formula>IF(RIGHT(TEXT(AM630,"0.#"),1)=".",FALSE,TRUE)</formula>
    </cfRule>
    <cfRule type="expression" dxfId="896" priority="158">
      <formula>IF(RIGHT(TEXT(AM630,"0.#"),1)=".",TRUE,FALSE)</formula>
    </cfRule>
  </conditionalFormatting>
  <conditionalFormatting sqref="AM631">
    <cfRule type="expression" dxfId="895" priority="155">
      <formula>IF(RIGHT(TEXT(AM631,"0.#"),1)=".",FALSE,TRUE)</formula>
    </cfRule>
    <cfRule type="expression" dxfId="894" priority="156">
      <formula>IF(RIGHT(TEXT(AM631,"0.#"),1)=".",TRUE,FALSE)</formula>
    </cfRule>
  </conditionalFormatting>
  <conditionalFormatting sqref="AI632">
    <cfRule type="expression" dxfId="893" priority="147">
      <formula>IF(RIGHT(TEXT(AI632,"0.#"),1)=".",FALSE,TRUE)</formula>
    </cfRule>
    <cfRule type="expression" dxfId="892" priority="148">
      <formula>IF(RIGHT(TEXT(AI632,"0.#"),1)=".",TRUE,FALSE)</formula>
    </cfRule>
  </conditionalFormatting>
  <conditionalFormatting sqref="AI630">
    <cfRule type="expression" dxfId="891" priority="151">
      <formula>IF(RIGHT(TEXT(AI630,"0.#"),1)=".",FALSE,TRUE)</formula>
    </cfRule>
    <cfRule type="expression" dxfId="890" priority="152">
      <formula>IF(RIGHT(TEXT(AI630,"0.#"),1)=".",TRUE,FALSE)</formula>
    </cfRule>
  </conditionalFormatting>
  <conditionalFormatting sqref="AI631">
    <cfRule type="expression" dxfId="889" priority="149">
      <formula>IF(RIGHT(TEXT(AI631,"0.#"),1)=".",FALSE,TRUE)</formula>
    </cfRule>
    <cfRule type="expression" dxfId="888" priority="150">
      <formula>IF(RIGHT(TEXT(AI631,"0.#"),1)=".",TRUE,FALSE)</formula>
    </cfRule>
  </conditionalFormatting>
  <conditionalFormatting sqref="AM637">
    <cfRule type="expression" dxfId="887" priority="141">
      <formula>IF(RIGHT(TEXT(AM637,"0.#"),1)=".",FALSE,TRUE)</formula>
    </cfRule>
    <cfRule type="expression" dxfId="886" priority="142">
      <formula>IF(RIGHT(TEXT(AM637,"0.#"),1)=".",TRUE,FALSE)</formula>
    </cfRule>
  </conditionalFormatting>
  <conditionalFormatting sqref="AM635">
    <cfRule type="expression" dxfId="885" priority="145">
      <formula>IF(RIGHT(TEXT(AM635,"0.#"),1)=".",FALSE,TRUE)</formula>
    </cfRule>
    <cfRule type="expression" dxfId="884" priority="146">
      <formula>IF(RIGHT(TEXT(AM635,"0.#"),1)=".",TRUE,FALSE)</formula>
    </cfRule>
  </conditionalFormatting>
  <conditionalFormatting sqref="AM636">
    <cfRule type="expression" dxfId="883" priority="143">
      <formula>IF(RIGHT(TEXT(AM636,"0.#"),1)=".",FALSE,TRUE)</formula>
    </cfRule>
    <cfRule type="expression" dxfId="882" priority="144">
      <formula>IF(RIGHT(TEXT(AM636,"0.#"),1)=".",TRUE,FALSE)</formula>
    </cfRule>
  </conditionalFormatting>
  <conditionalFormatting sqref="AI637">
    <cfRule type="expression" dxfId="881" priority="135">
      <formula>IF(RIGHT(TEXT(AI637,"0.#"),1)=".",FALSE,TRUE)</formula>
    </cfRule>
    <cfRule type="expression" dxfId="880" priority="136">
      <formula>IF(RIGHT(TEXT(AI637,"0.#"),1)=".",TRUE,FALSE)</formula>
    </cfRule>
  </conditionalFormatting>
  <conditionalFormatting sqref="AI635">
    <cfRule type="expression" dxfId="879" priority="139">
      <formula>IF(RIGHT(TEXT(AI635,"0.#"),1)=".",FALSE,TRUE)</formula>
    </cfRule>
    <cfRule type="expression" dxfId="878" priority="140">
      <formula>IF(RIGHT(TEXT(AI635,"0.#"),1)=".",TRUE,FALSE)</formula>
    </cfRule>
  </conditionalFormatting>
  <conditionalFormatting sqref="AI636">
    <cfRule type="expression" dxfId="877" priority="137">
      <formula>IF(RIGHT(TEXT(AI636,"0.#"),1)=".",FALSE,TRUE)</formula>
    </cfRule>
    <cfRule type="expression" dxfId="876" priority="138">
      <formula>IF(RIGHT(TEXT(AI636,"0.#"),1)=".",TRUE,FALSE)</formula>
    </cfRule>
  </conditionalFormatting>
  <conditionalFormatting sqref="AM602">
    <cfRule type="expression" dxfId="875" priority="213">
      <formula>IF(RIGHT(TEXT(AM602,"0.#"),1)=".",FALSE,TRUE)</formula>
    </cfRule>
    <cfRule type="expression" dxfId="874" priority="214">
      <formula>IF(RIGHT(TEXT(AM602,"0.#"),1)=".",TRUE,FALSE)</formula>
    </cfRule>
  </conditionalFormatting>
  <conditionalFormatting sqref="AM600">
    <cfRule type="expression" dxfId="873" priority="217">
      <formula>IF(RIGHT(TEXT(AM600,"0.#"),1)=".",FALSE,TRUE)</formula>
    </cfRule>
    <cfRule type="expression" dxfId="872" priority="218">
      <formula>IF(RIGHT(TEXT(AM600,"0.#"),1)=".",TRUE,FALSE)</formula>
    </cfRule>
  </conditionalFormatting>
  <conditionalFormatting sqref="AM601">
    <cfRule type="expression" dxfId="871" priority="215">
      <formula>IF(RIGHT(TEXT(AM601,"0.#"),1)=".",FALSE,TRUE)</formula>
    </cfRule>
    <cfRule type="expression" dxfId="870" priority="216">
      <formula>IF(RIGHT(TEXT(AM601,"0.#"),1)=".",TRUE,FALSE)</formula>
    </cfRule>
  </conditionalFormatting>
  <conditionalFormatting sqref="AI602">
    <cfRule type="expression" dxfId="869" priority="207">
      <formula>IF(RIGHT(TEXT(AI602,"0.#"),1)=".",FALSE,TRUE)</formula>
    </cfRule>
    <cfRule type="expression" dxfId="868" priority="208">
      <formula>IF(RIGHT(TEXT(AI602,"0.#"),1)=".",TRUE,FALSE)</formula>
    </cfRule>
  </conditionalFormatting>
  <conditionalFormatting sqref="AI600">
    <cfRule type="expression" dxfId="867" priority="211">
      <formula>IF(RIGHT(TEXT(AI600,"0.#"),1)=".",FALSE,TRUE)</formula>
    </cfRule>
    <cfRule type="expression" dxfId="866" priority="212">
      <formula>IF(RIGHT(TEXT(AI600,"0.#"),1)=".",TRUE,FALSE)</formula>
    </cfRule>
  </conditionalFormatting>
  <conditionalFormatting sqref="AI601">
    <cfRule type="expression" dxfId="865" priority="209">
      <formula>IF(RIGHT(TEXT(AI601,"0.#"),1)=".",FALSE,TRUE)</formula>
    </cfRule>
    <cfRule type="expression" dxfId="864" priority="210">
      <formula>IF(RIGHT(TEXT(AI601,"0.#"),1)=".",TRUE,FALSE)</formula>
    </cfRule>
  </conditionalFormatting>
  <conditionalFormatting sqref="AM607">
    <cfRule type="expression" dxfId="863" priority="201">
      <formula>IF(RIGHT(TEXT(AM607,"0.#"),1)=".",FALSE,TRUE)</formula>
    </cfRule>
    <cfRule type="expression" dxfId="862" priority="202">
      <formula>IF(RIGHT(TEXT(AM607,"0.#"),1)=".",TRUE,FALSE)</formula>
    </cfRule>
  </conditionalFormatting>
  <conditionalFormatting sqref="AM605">
    <cfRule type="expression" dxfId="861" priority="205">
      <formula>IF(RIGHT(TEXT(AM605,"0.#"),1)=".",FALSE,TRUE)</formula>
    </cfRule>
    <cfRule type="expression" dxfId="860" priority="206">
      <formula>IF(RIGHT(TEXT(AM605,"0.#"),1)=".",TRUE,FALSE)</formula>
    </cfRule>
  </conditionalFormatting>
  <conditionalFormatting sqref="AM606">
    <cfRule type="expression" dxfId="859" priority="203">
      <formula>IF(RIGHT(TEXT(AM606,"0.#"),1)=".",FALSE,TRUE)</formula>
    </cfRule>
    <cfRule type="expression" dxfId="858" priority="204">
      <formula>IF(RIGHT(TEXT(AM606,"0.#"),1)=".",TRUE,FALSE)</formula>
    </cfRule>
  </conditionalFormatting>
  <conditionalFormatting sqref="AI607">
    <cfRule type="expression" dxfId="857" priority="195">
      <formula>IF(RIGHT(TEXT(AI607,"0.#"),1)=".",FALSE,TRUE)</formula>
    </cfRule>
    <cfRule type="expression" dxfId="856" priority="196">
      <formula>IF(RIGHT(TEXT(AI607,"0.#"),1)=".",TRUE,FALSE)</formula>
    </cfRule>
  </conditionalFormatting>
  <conditionalFormatting sqref="AI605">
    <cfRule type="expression" dxfId="855" priority="199">
      <formula>IF(RIGHT(TEXT(AI605,"0.#"),1)=".",FALSE,TRUE)</formula>
    </cfRule>
    <cfRule type="expression" dxfId="854" priority="200">
      <formula>IF(RIGHT(TEXT(AI605,"0.#"),1)=".",TRUE,FALSE)</formula>
    </cfRule>
  </conditionalFormatting>
  <conditionalFormatting sqref="AI606">
    <cfRule type="expression" dxfId="853" priority="197">
      <formula>IF(RIGHT(TEXT(AI606,"0.#"),1)=".",FALSE,TRUE)</formula>
    </cfRule>
    <cfRule type="expression" dxfId="852" priority="198">
      <formula>IF(RIGHT(TEXT(AI606,"0.#"),1)=".",TRUE,FALSE)</formula>
    </cfRule>
  </conditionalFormatting>
  <conditionalFormatting sqref="AM612">
    <cfRule type="expression" dxfId="851" priority="189">
      <formula>IF(RIGHT(TEXT(AM612,"0.#"),1)=".",FALSE,TRUE)</formula>
    </cfRule>
    <cfRule type="expression" dxfId="850" priority="190">
      <formula>IF(RIGHT(TEXT(AM612,"0.#"),1)=".",TRUE,FALSE)</formula>
    </cfRule>
  </conditionalFormatting>
  <conditionalFormatting sqref="AM610">
    <cfRule type="expression" dxfId="849" priority="193">
      <formula>IF(RIGHT(TEXT(AM610,"0.#"),1)=".",FALSE,TRUE)</formula>
    </cfRule>
    <cfRule type="expression" dxfId="848" priority="194">
      <formula>IF(RIGHT(TEXT(AM610,"0.#"),1)=".",TRUE,FALSE)</formula>
    </cfRule>
  </conditionalFormatting>
  <conditionalFormatting sqref="AM611">
    <cfRule type="expression" dxfId="847" priority="191">
      <formula>IF(RIGHT(TEXT(AM611,"0.#"),1)=".",FALSE,TRUE)</formula>
    </cfRule>
    <cfRule type="expression" dxfId="846" priority="192">
      <formula>IF(RIGHT(TEXT(AM611,"0.#"),1)=".",TRUE,FALSE)</formula>
    </cfRule>
  </conditionalFormatting>
  <conditionalFormatting sqref="AI612">
    <cfRule type="expression" dxfId="845" priority="183">
      <formula>IF(RIGHT(TEXT(AI612,"0.#"),1)=".",FALSE,TRUE)</formula>
    </cfRule>
    <cfRule type="expression" dxfId="844" priority="184">
      <formula>IF(RIGHT(TEXT(AI612,"0.#"),1)=".",TRUE,FALSE)</formula>
    </cfRule>
  </conditionalFormatting>
  <conditionalFormatting sqref="AI610">
    <cfRule type="expression" dxfId="843" priority="187">
      <formula>IF(RIGHT(TEXT(AI610,"0.#"),1)=".",FALSE,TRUE)</formula>
    </cfRule>
    <cfRule type="expression" dxfId="842" priority="188">
      <formula>IF(RIGHT(TEXT(AI610,"0.#"),1)=".",TRUE,FALSE)</formula>
    </cfRule>
  </conditionalFormatting>
  <conditionalFormatting sqref="AI611">
    <cfRule type="expression" dxfId="841" priority="185">
      <formula>IF(RIGHT(TEXT(AI611,"0.#"),1)=".",FALSE,TRUE)</formula>
    </cfRule>
    <cfRule type="expression" dxfId="840" priority="186">
      <formula>IF(RIGHT(TEXT(AI611,"0.#"),1)=".",TRUE,FALSE)</formula>
    </cfRule>
  </conditionalFormatting>
  <conditionalFormatting sqref="AM617">
    <cfRule type="expression" dxfId="839" priority="177">
      <formula>IF(RIGHT(TEXT(AM617,"0.#"),1)=".",FALSE,TRUE)</formula>
    </cfRule>
    <cfRule type="expression" dxfId="838" priority="178">
      <formula>IF(RIGHT(TEXT(AM617,"0.#"),1)=".",TRUE,FALSE)</formula>
    </cfRule>
  </conditionalFormatting>
  <conditionalFormatting sqref="AM615">
    <cfRule type="expression" dxfId="837" priority="181">
      <formula>IF(RIGHT(TEXT(AM615,"0.#"),1)=".",FALSE,TRUE)</formula>
    </cfRule>
    <cfRule type="expression" dxfId="836" priority="182">
      <formula>IF(RIGHT(TEXT(AM615,"0.#"),1)=".",TRUE,FALSE)</formula>
    </cfRule>
  </conditionalFormatting>
  <conditionalFormatting sqref="AM616">
    <cfRule type="expression" dxfId="835" priority="179">
      <formula>IF(RIGHT(TEXT(AM616,"0.#"),1)=".",FALSE,TRUE)</formula>
    </cfRule>
    <cfRule type="expression" dxfId="834" priority="180">
      <formula>IF(RIGHT(TEXT(AM616,"0.#"),1)=".",TRUE,FALSE)</formula>
    </cfRule>
  </conditionalFormatting>
  <conditionalFormatting sqref="AI617">
    <cfRule type="expression" dxfId="833" priority="171">
      <formula>IF(RIGHT(TEXT(AI617,"0.#"),1)=".",FALSE,TRUE)</formula>
    </cfRule>
    <cfRule type="expression" dxfId="832" priority="172">
      <formula>IF(RIGHT(TEXT(AI617,"0.#"),1)=".",TRUE,FALSE)</formula>
    </cfRule>
  </conditionalFormatting>
  <conditionalFormatting sqref="AI615">
    <cfRule type="expression" dxfId="831" priority="175">
      <formula>IF(RIGHT(TEXT(AI615,"0.#"),1)=".",FALSE,TRUE)</formula>
    </cfRule>
    <cfRule type="expression" dxfId="830" priority="176">
      <formula>IF(RIGHT(TEXT(AI615,"0.#"),1)=".",TRUE,FALSE)</formula>
    </cfRule>
  </conditionalFormatting>
  <conditionalFormatting sqref="AI616">
    <cfRule type="expression" dxfId="829" priority="173">
      <formula>IF(RIGHT(TEXT(AI616,"0.#"),1)=".",FALSE,TRUE)</formula>
    </cfRule>
    <cfRule type="expression" dxfId="828" priority="174">
      <formula>IF(RIGHT(TEXT(AI616,"0.#"),1)=".",TRUE,FALSE)</formula>
    </cfRule>
  </conditionalFormatting>
  <conditionalFormatting sqref="AM651">
    <cfRule type="expression" dxfId="827" priority="129">
      <formula>IF(RIGHT(TEXT(AM651,"0.#"),1)=".",FALSE,TRUE)</formula>
    </cfRule>
    <cfRule type="expression" dxfId="826" priority="130">
      <formula>IF(RIGHT(TEXT(AM651,"0.#"),1)=".",TRUE,FALSE)</formula>
    </cfRule>
  </conditionalFormatting>
  <conditionalFormatting sqref="AM649">
    <cfRule type="expression" dxfId="825" priority="133">
      <formula>IF(RIGHT(TEXT(AM649,"0.#"),1)=".",FALSE,TRUE)</formula>
    </cfRule>
    <cfRule type="expression" dxfId="824" priority="134">
      <formula>IF(RIGHT(TEXT(AM649,"0.#"),1)=".",TRUE,FALSE)</formula>
    </cfRule>
  </conditionalFormatting>
  <conditionalFormatting sqref="AM650">
    <cfRule type="expression" dxfId="823" priority="131">
      <formula>IF(RIGHT(TEXT(AM650,"0.#"),1)=".",FALSE,TRUE)</formula>
    </cfRule>
    <cfRule type="expression" dxfId="822" priority="132">
      <formula>IF(RIGHT(TEXT(AM650,"0.#"),1)=".",TRUE,FALSE)</formula>
    </cfRule>
  </conditionalFormatting>
  <conditionalFormatting sqref="AI651">
    <cfRule type="expression" dxfId="821" priority="123">
      <formula>IF(RIGHT(TEXT(AI651,"0.#"),1)=".",FALSE,TRUE)</formula>
    </cfRule>
    <cfRule type="expression" dxfId="820" priority="124">
      <formula>IF(RIGHT(TEXT(AI651,"0.#"),1)=".",TRUE,FALSE)</formula>
    </cfRule>
  </conditionalFormatting>
  <conditionalFormatting sqref="AI649">
    <cfRule type="expression" dxfId="819" priority="127">
      <formula>IF(RIGHT(TEXT(AI649,"0.#"),1)=".",FALSE,TRUE)</formula>
    </cfRule>
    <cfRule type="expression" dxfId="818" priority="128">
      <formula>IF(RIGHT(TEXT(AI649,"0.#"),1)=".",TRUE,FALSE)</formula>
    </cfRule>
  </conditionalFormatting>
  <conditionalFormatting sqref="AI650">
    <cfRule type="expression" dxfId="817" priority="125">
      <formula>IF(RIGHT(TEXT(AI650,"0.#"),1)=".",FALSE,TRUE)</formula>
    </cfRule>
    <cfRule type="expression" dxfId="816" priority="126">
      <formula>IF(RIGHT(TEXT(AI650,"0.#"),1)=".",TRUE,FALSE)</formula>
    </cfRule>
  </conditionalFormatting>
  <conditionalFormatting sqref="AM676">
    <cfRule type="expression" dxfId="815" priority="117">
      <formula>IF(RIGHT(TEXT(AM676,"0.#"),1)=".",FALSE,TRUE)</formula>
    </cfRule>
    <cfRule type="expression" dxfId="814" priority="118">
      <formula>IF(RIGHT(TEXT(AM676,"0.#"),1)=".",TRUE,FALSE)</formula>
    </cfRule>
  </conditionalFormatting>
  <conditionalFormatting sqref="AM674">
    <cfRule type="expression" dxfId="813" priority="121">
      <formula>IF(RIGHT(TEXT(AM674,"0.#"),1)=".",FALSE,TRUE)</formula>
    </cfRule>
    <cfRule type="expression" dxfId="812" priority="122">
      <formula>IF(RIGHT(TEXT(AM674,"0.#"),1)=".",TRUE,FALSE)</formula>
    </cfRule>
  </conditionalFormatting>
  <conditionalFormatting sqref="AM675">
    <cfRule type="expression" dxfId="811" priority="119">
      <formula>IF(RIGHT(TEXT(AM675,"0.#"),1)=".",FALSE,TRUE)</formula>
    </cfRule>
    <cfRule type="expression" dxfId="810" priority="120">
      <formula>IF(RIGHT(TEXT(AM675,"0.#"),1)=".",TRUE,FALSE)</formula>
    </cfRule>
  </conditionalFormatting>
  <conditionalFormatting sqref="AI676">
    <cfRule type="expression" dxfId="809" priority="111">
      <formula>IF(RIGHT(TEXT(AI676,"0.#"),1)=".",FALSE,TRUE)</formula>
    </cfRule>
    <cfRule type="expression" dxfId="808" priority="112">
      <formula>IF(RIGHT(TEXT(AI676,"0.#"),1)=".",TRUE,FALSE)</formula>
    </cfRule>
  </conditionalFormatting>
  <conditionalFormatting sqref="AI674">
    <cfRule type="expression" dxfId="807" priority="115">
      <formula>IF(RIGHT(TEXT(AI674,"0.#"),1)=".",FALSE,TRUE)</formula>
    </cfRule>
    <cfRule type="expression" dxfId="806" priority="116">
      <formula>IF(RIGHT(TEXT(AI674,"0.#"),1)=".",TRUE,FALSE)</formula>
    </cfRule>
  </conditionalFormatting>
  <conditionalFormatting sqref="AI675">
    <cfRule type="expression" dxfId="805" priority="113">
      <formula>IF(RIGHT(TEXT(AI675,"0.#"),1)=".",FALSE,TRUE)</formula>
    </cfRule>
    <cfRule type="expression" dxfId="804" priority="114">
      <formula>IF(RIGHT(TEXT(AI675,"0.#"),1)=".",TRUE,FALSE)</formula>
    </cfRule>
  </conditionalFormatting>
  <conditionalFormatting sqref="AM681">
    <cfRule type="expression" dxfId="803" priority="57">
      <formula>IF(RIGHT(TEXT(AM681,"0.#"),1)=".",FALSE,TRUE)</formula>
    </cfRule>
    <cfRule type="expression" dxfId="802" priority="58">
      <formula>IF(RIGHT(TEXT(AM681,"0.#"),1)=".",TRUE,FALSE)</formula>
    </cfRule>
  </conditionalFormatting>
  <conditionalFormatting sqref="AM679">
    <cfRule type="expression" dxfId="801" priority="61">
      <formula>IF(RIGHT(TEXT(AM679,"0.#"),1)=".",FALSE,TRUE)</formula>
    </cfRule>
    <cfRule type="expression" dxfId="800" priority="62">
      <formula>IF(RIGHT(TEXT(AM679,"0.#"),1)=".",TRUE,FALSE)</formula>
    </cfRule>
  </conditionalFormatting>
  <conditionalFormatting sqref="AM680">
    <cfRule type="expression" dxfId="799" priority="59">
      <formula>IF(RIGHT(TEXT(AM680,"0.#"),1)=".",FALSE,TRUE)</formula>
    </cfRule>
    <cfRule type="expression" dxfId="798" priority="60">
      <formula>IF(RIGHT(TEXT(AM680,"0.#"),1)=".",TRUE,FALSE)</formula>
    </cfRule>
  </conditionalFormatting>
  <conditionalFormatting sqref="AI681">
    <cfRule type="expression" dxfId="797" priority="51">
      <formula>IF(RIGHT(TEXT(AI681,"0.#"),1)=".",FALSE,TRUE)</formula>
    </cfRule>
    <cfRule type="expression" dxfId="796" priority="52">
      <formula>IF(RIGHT(TEXT(AI681,"0.#"),1)=".",TRUE,FALSE)</formula>
    </cfRule>
  </conditionalFormatting>
  <conditionalFormatting sqref="AI679">
    <cfRule type="expression" dxfId="795" priority="55">
      <formula>IF(RIGHT(TEXT(AI679,"0.#"),1)=".",FALSE,TRUE)</formula>
    </cfRule>
    <cfRule type="expression" dxfId="794" priority="56">
      <formula>IF(RIGHT(TEXT(AI679,"0.#"),1)=".",TRUE,FALSE)</formula>
    </cfRule>
  </conditionalFormatting>
  <conditionalFormatting sqref="AI680">
    <cfRule type="expression" dxfId="793" priority="53">
      <formula>IF(RIGHT(TEXT(AI680,"0.#"),1)=".",FALSE,TRUE)</formula>
    </cfRule>
    <cfRule type="expression" dxfId="792" priority="54">
      <formula>IF(RIGHT(TEXT(AI680,"0.#"),1)=".",TRUE,FALSE)</formula>
    </cfRule>
  </conditionalFormatting>
  <conditionalFormatting sqref="AM686">
    <cfRule type="expression" dxfId="791" priority="45">
      <formula>IF(RIGHT(TEXT(AM686,"0.#"),1)=".",FALSE,TRUE)</formula>
    </cfRule>
    <cfRule type="expression" dxfId="790" priority="46">
      <formula>IF(RIGHT(TEXT(AM686,"0.#"),1)=".",TRUE,FALSE)</formula>
    </cfRule>
  </conditionalFormatting>
  <conditionalFormatting sqref="AM684">
    <cfRule type="expression" dxfId="789" priority="49">
      <formula>IF(RIGHT(TEXT(AM684,"0.#"),1)=".",FALSE,TRUE)</formula>
    </cfRule>
    <cfRule type="expression" dxfId="788" priority="50">
      <formula>IF(RIGHT(TEXT(AM684,"0.#"),1)=".",TRUE,FALSE)</formula>
    </cfRule>
  </conditionalFormatting>
  <conditionalFormatting sqref="AM685">
    <cfRule type="expression" dxfId="787" priority="47">
      <formula>IF(RIGHT(TEXT(AM685,"0.#"),1)=".",FALSE,TRUE)</formula>
    </cfRule>
    <cfRule type="expression" dxfId="786" priority="48">
      <formula>IF(RIGHT(TEXT(AM685,"0.#"),1)=".",TRUE,FALSE)</formula>
    </cfRule>
  </conditionalFormatting>
  <conditionalFormatting sqref="AI686">
    <cfRule type="expression" dxfId="785" priority="39">
      <formula>IF(RIGHT(TEXT(AI686,"0.#"),1)=".",FALSE,TRUE)</formula>
    </cfRule>
    <cfRule type="expression" dxfId="784" priority="40">
      <formula>IF(RIGHT(TEXT(AI686,"0.#"),1)=".",TRUE,FALSE)</formula>
    </cfRule>
  </conditionalFormatting>
  <conditionalFormatting sqref="AI684">
    <cfRule type="expression" dxfId="783" priority="43">
      <formula>IF(RIGHT(TEXT(AI684,"0.#"),1)=".",FALSE,TRUE)</formula>
    </cfRule>
    <cfRule type="expression" dxfId="782" priority="44">
      <formula>IF(RIGHT(TEXT(AI684,"0.#"),1)=".",TRUE,FALSE)</formula>
    </cfRule>
  </conditionalFormatting>
  <conditionalFormatting sqref="AI685">
    <cfRule type="expression" dxfId="781" priority="41">
      <formula>IF(RIGHT(TEXT(AI685,"0.#"),1)=".",FALSE,TRUE)</formula>
    </cfRule>
    <cfRule type="expression" dxfId="780" priority="42">
      <formula>IF(RIGHT(TEXT(AI685,"0.#"),1)=".",TRUE,FALSE)</formula>
    </cfRule>
  </conditionalFormatting>
  <conditionalFormatting sqref="AM691">
    <cfRule type="expression" dxfId="779" priority="33">
      <formula>IF(RIGHT(TEXT(AM691,"0.#"),1)=".",FALSE,TRUE)</formula>
    </cfRule>
    <cfRule type="expression" dxfId="778" priority="34">
      <formula>IF(RIGHT(TEXT(AM691,"0.#"),1)=".",TRUE,FALSE)</formula>
    </cfRule>
  </conditionalFormatting>
  <conditionalFormatting sqref="AM689">
    <cfRule type="expression" dxfId="777" priority="37">
      <formula>IF(RIGHT(TEXT(AM689,"0.#"),1)=".",FALSE,TRUE)</formula>
    </cfRule>
    <cfRule type="expression" dxfId="776" priority="38">
      <formula>IF(RIGHT(TEXT(AM689,"0.#"),1)=".",TRUE,FALSE)</formula>
    </cfRule>
  </conditionalFormatting>
  <conditionalFormatting sqref="AM690">
    <cfRule type="expression" dxfId="775" priority="35">
      <formula>IF(RIGHT(TEXT(AM690,"0.#"),1)=".",FALSE,TRUE)</formula>
    </cfRule>
    <cfRule type="expression" dxfId="774" priority="36">
      <formula>IF(RIGHT(TEXT(AM690,"0.#"),1)=".",TRUE,FALSE)</formula>
    </cfRule>
  </conditionalFormatting>
  <conditionalFormatting sqref="AI691">
    <cfRule type="expression" dxfId="773" priority="27">
      <formula>IF(RIGHT(TEXT(AI691,"0.#"),1)=".",FALSE,TRUE)</formula>
    </cfRule>
    <cfRule type="expression" dxfId="772" priority="28">
      <formula>IF(RIGHT(TEXT(AI691,"0.#"),1)=".",TRUE,FALSE)</formula>
    </cfRule>
  </conditionalFormatting>
  <conditionalFormatting sqref="AI689">
    <cfRule type="expression" dxfId="771" priority="31">
      <formula>IF(RIGHT(TEXT(AI689,"0.#"),1)=".",FALSE,TRUE)</formula>
    </cfRule>
    <cfRule type="expression" dxfId="770" priority="32">
      <formula>IF(RIGHT(TEXT(AI689,"0.#"),1)=".",TRUE,FALSE)</formula>
    </cfRule>
  </conditionalFormatting>
  <conditionalFormatting sqref="AI690">
    <cfRule type="expression" dxfId="769" priority="29">
      <formula>IF(RIGHT(TEXT(AI690,"0.#"),1)=".",FALSE,TRUE)</formula>
    </cfRule>
    <cfRule type="expression" dxfId="768" priority="30">
      <formula>IF(RIGHT(TEXT(AI690,"0.#"),1)=".",TRUE,FALSE)</formula>
    </cfRule>
  </conditionalFormatting>
  <conditionalFormatting sqref="AM656">
    <cfRule type="expression" dxfId="767" priority="105">
      <formula>IF(RIGHT(TEXT(AM656,"0.#"),1)=".",FALSE,TRUE)</formula>
    </cfRule>
    <cfRule type="expression" dxfId="766" priority="106">
      <formula>IF(RIGHT(TEXT(AM656,"0.#"),1)=".",TRUE,FALSE)</formula>
    </cfRule>
  </conditionalFormatting>
  <conditionalFormatting sqref="AM654">
    <cfRule type="expression" dxfId="765" priority="109">
      <formula>IF(RIGHT(TEXT(AM654,"0.#"),1)=".",FALSE,TRUE)</formula>
    </cfRule>
    <cfRule type="expression" dxfId="764" priority="110">
      <formula>IF(RIGHT(TEXT(AM654,"0.#"),1)=".",TRUE,FALSE)</formula>
    </cfRule>
  </conditionalFormatting>
  <conditionalFormatting sqref="AM655">
    <cfRule type="expression" dxfId="763" priority="107">
      <formula>IF(RIGHT(TEXT(AM655,"0.#"),1)=".",FALSE,TRUE)</formula>
    </cfRule>
    <cfRule type="expression" dxfId="762" priority="108">
      <formula>IF(RIGHT(TEXT(AM655,"0.#"),1)=".",TRUE,FALSE)</formula>
    </cfRule>
  </conditionalFormatting>
  <conditionalFormatting sqref="AI656">
    <cfRule type="expression" dxfId="761" priority="99">
      <formula>IF(RIGHT(TEXT(AI656,"0.#"),1)=".",FALSE,TRUE)</formula>
    </cfRule>
    <cfRule type="expression" dxfId="760" priority="100">
      <formula>IF(RIGHT(TEXT(AI656,"0.#"),1)=".",TRUE,FALSE)</formula>
    </cfRule>
  </conditionalFormatting>
  <conditionalFormatting sqref="AI654">
    <cfRule type="expression" dxfId="759" priority="103">
      <formula>IF(RIGHT(TEXT(AI654,"0.#"),1)=".",FALSE,TRUE)</formula>
    </cfRule>
    <cfRule type="expression" dxfId="758" priority="104">
      <formula>IF(RIGHT(TEXT(AI654,"0.#"),1)=".",TRUE,FALSE)</formula>
    </cfRule>
  </conditionalFormatting>
  <conditionalFormatting sqref="AI655">
    <cfRule type="expression" dxfId="757" priority="101">
      <formula>IF(RIGHT(TEXT(AI655,"0.#"),1)=".",FALSE,TRUE)</formula>
    </cfRule>
    <cfRule type="expression" dxfId="756" priority="102">
      <formula>IF(RIGHT(TEXT(AI655,"0.#"),1)=".",TRUE,FALSE)</formula>
    </cfRule>
  </conditionalFormatting>
  <conditionalFormatting sqref="AM661">
    <cfRule type="expression" dxfId="755" priority="93">
      <formula>IF(RIGHT(TEXT(AM661,"0.#"),1)=".",FALSE,TRUE)</formula>
    </cfRule>
    <cfRule type="expression" dxfId="754" priority="94">
      <formula>IF(RIGHT(TEXT(AM661,"0.#"),1)=".",TRUE,FALSE)</formula>
    </cfRule>
  </conditionalFormatting>
  <conditionalFormatting sqref="AM659">
    <cfRule type="expression" dxfId="753" priority="97">
      <formula>IF(RIGHT(TEXT(AM659,"0.#"),1)=".",FALSE,TRUE)</formula>
    </cfRule>
    <cfRule type="expression" dxfId="752" priority="98">
      <formula>IF(RIGHT(TEXT(AM659,"0.#"),1)=".",TRUE,FALSE)</formula>
    </cfRule>
  </conditionalFormatting>
  <conditionalFormatting sqref="AM660">
    <cfRule type="expression" dxfId="751" priority="95">
      <formula>IF(RIGHT(TEXT(AM660,"0.#"),1)=".",FALSE,TRUE)</formula>
    </cfRule>
    <cfRule type="expression" dxfId="750" priority="96">
      <formula>IF(RIGHT(TEXT(AM660,"0.#"),1)=".",TRUE,FALSE)</formula>
    </cfRule>
  </conditionalFormatting>
  <conditionalFormatting sqref="AI661">
    <cfRule type="expression" dxfId="749" priority="87">
      <formula>IF(RIGHT(TEXT(AI661,"0.#"),1)=".",FALSE,TRUE)</formula>
    </cfRule>
    <cfRule type="expression" dxfId="748" priority="88">
      <formula>IF(RIGHT(TEXT(AI661,"0.#"),1)=".",TRUE,FALSE)</formula>
    </cfRule>
  </conditionalFormatting>
  <conditionalFormatting sqref="AI659">
    <cfRule type="expression" dxfId="747" priority="91">
      <formula>IF(RIGHT(TEXT(AI659,"0.#"),1)=".",FALSE,TRUE)</formula>
    </cfRule>
    <cfRule type="expression" dxfId="746" priority="92">
      <formula>IF(RIGHT(TEXT(AI659,"0.#"),1)=".",TRUE,FALSE)</formula>
    </cfRule>
  </conditionalFormatting>
  <conditionalFormatting sqref="AI660">
    <cfRule type="expression" dxfId="745" priority="89">
      <formula>IF(RIGHT(TEXT(AI660,"0.#"),1)=".",FALSE,TRUE)</formula>
    </cfRule>
    <cfRule type="expression" dxfId="744" priority="90">
      <formula>IF(RIGHT(TEXT(AI660,"0.#"),1)=".",TRUE,FALSE)</formula>
    </cfRule>
  </conditionalFormatting>
  <conditionalFormatting sqref="AM666">
    <cfRule type="expression" dxfId="743" priority="81">
      <formula>IF(RIGHT(TEXT(AM666,"0.#"),1)=".",FALSE,TRUE)</formula>
    </cfRule>
    <cfRule type="expression" dxfId="742" priority="82">
      <formula>IF(RIGHT(TEXT(AM666,"0.#"),1)=".",TRUE,FALSE)</formula>
    </cfRule>
  </conditionalFormatting>
  <conditionalFormatting sqref="AM664">
    <cfRule type="expression" dxfId="741" priority="85">
      <formula>IF(RIGHT(TEXT(AM664,"0.#"),1)=".",FALSE,TRUE)</formula>
    </cfRule>
    <cfRule type="expression" dxfId="740" priority="86">
      <formula>IF(RIGHT(TEXT(AM664,"0.#"),1)=".",TRUE,FALSE)</formula>
    </cfRule>
  </conditionalFormatting>
  <conditionalFormatting sqref="AM665">
    <cfRule type="expression" dxfId="739" priority="83">
      <formula>IF(RIGHT(TEXT(AM665,"0.#"),1)=".",FALSE,TRUE)</formula>
    </cfRule>
    <cfRule type="expression" dxfId="738" priority="84">
      <formula>IF(RIGHT(TEXT(AM665,"0.#"),1)=".",TRUE,FALSE)</formula>
    </cfRule>
  </conditionalFormatting>
  <conditionalFormatting sqref="AI666">
    <cfRule type="expression" dxfId="737" priority="75">
      <formula>IF(RIGHT(TEXT(AI666,"0.#"),1)=".",FALSE,TRUE)</formula>
    </cfRule>
    <cfRule type="expression" dxfId="736" priority="76">
      <formula>IF(RIGHT(TEXT(AI666,"0.#"),1)=".",TRUE,FALSE)</formula>
    </cfRule>
  </conditionalFormatting>
  <conditionalFormatting sqref="AI664">
    <cfRule type="expression" dxfId="735" priority="79">
      <formula>IF(RIGHT(TEXT(AI664,"0.#"),1)=".",FALSE,TRUE)</formula>
    </cfRule>
    <cfRule type="expression" dxfId="734" priority="80">
      <formula>IF(RIGHT(TEXT(AI664,"0.#"),1)=".",TRUE,FALSE)</formula>
    </cfRule>
  </conditionalFormatting>
  <conditionalFormatting sqref="AI665">
    <cfRule type="expression" dxfId="733" priority="77">
      <formula>IF(RIGHT(TEXT(AI665,"0.#"),1)=".",FALSE,TRUE)</formula>
    </cfRule>
    <cfRule type="expression" dxfId="732" priority="78">
      <formula>IF(RIGHT(TEXT(AI665,"0.#"),1)=".",TRUE,FALSE)</formula>
    </cfRule>
  </conditionalFormatting>
  <conditionalFormatting sqref="AM671">
    <cfRule type="expression" dxfId="731" priority="69">
      <formula>IF(RIGHT(TEXT(AM671,"0.#"),1)=".",FALSE,TRUE)</formula>
    </cfRule>
    <cfRule type="expression" dxfId="730" priority="70">
      <formula>IF(RIGHT(TEXT(AM671,"0.#"),1)=".",TRUE,FALSE)</formula>
    </cfRule>
  </conditionalFormatting>
  <conditionalFormatting sqref="AM669">
    <cfRule type="expression" dxfId="729" priority="73">
      <formula>IF(RIGHT(TEXT(AM669,"0.#"),1)=".",FALSE,TRUE)</formula>
    </cfRule>
    <cfRule type="expression" dxfId="728" priority="74">
      <formula>IF(RIGHT(TEXT(AM669,"0.#"),1)=".",TRUE,FALSE)</formula>
    </cfRule>
  </conditionalFormatting>
  <conditionalFormatting sqref="AM670">
    <cfRule type="expression" dxfId="727" priority="71">
      <formula>IF(RIGHT(TEXT(AM670,"0.#"),1)=".",FALSE,TRUE)</formula>
    </cfRule>
    <cfRule type="expression" dxfId="726" priority="72">
      <formula>IF(RIGHT(TEXT(AM670,"0.#"),1)=".",TRUE,FALSE)</formula>
    </cfRule>
  </conditionalFormatting>
  <conditionalFormatting sqref="AI671">
    <cfRule type="expression" dxfId="725" priority="63">
      <formula>IF(RIGHT(TEXT(AI671,"0.#"),1)=".",FALSE,TRUE)</formula>
    </cfRule>
    <cfRule type="expression" dxfId="724" priority="64">
      <formula>IF(RIGHT(TEXT(AI671,"0.#"),1)=".",TRUE,FALSE)</formula>
    </cfRule>
  </conditionalFormatting>
  <conditionalFormatting sqref="AI669">
    <cfRule type="expression" dxfId="723" priority="67">
      <formula>IF(RIGHT(TEXT(AI669,"0.#"),1)=".",FALSE,TRUE)</formula>
    </cfRule>
    <cfRule type="expression" dxfId="722" priority="68">
      <formula>IF(RIGHT(TEXT(AI669,"0.#"),1)=".",TRUE,FALSE)</formula>
    </cfRule>
  </conditionalFormatting>
  <conditionalFormatting sqref="AI670">
    <cfRule type="expression" dxfId="721" priority="65">
      <formula>IF(RIGHT(TEXT(AI670,"0.#"),1)=".",FALSE,TRUE)</formula>
    </cfRule>
    <cfRule type="expression" dxfId="720" priority="66">
      <formula>IF(RIGHT(TEXT(AI670,"0.#"),1)=".",TRUE,FALSE)</formula>
    </cfRule>
  </conditionalFormatting>
  <conditionalFormatting sqref="AU67:AU72">
    <cfRule type="expression" dxfId="719" priority="25">
      <formula>IF(RIGHT(TEXT(AU67,"0.#"),1)=".",FALSE,TRUE)</formula>
    </cfRule>
    <cfRule type="expression" dxfId="718" priority="26">
      <formula>IF(RIGHT(TEXT(AU67,"0.#"),1)=".",TRUE,FALSE)</formula>
    </cfRule>
  </conditionalFormatting>
  <conditionalFormatting sqref="Y784">
    <cfRule type="expression" dxfId="717" priority="19">
      <formula>IF(RIGHT(TEXT(Y784,"0.#"),1)=".",FALSE,TRUE)</formula>
    </cfRule>
    <cfRule type="expression" dxfId="716" priority="20">
      <formula>IF(RIGHT(TEXT(Y784,"0.#"),1)=".",TRUE,FALSE)</formula>
    </cfRule>
  </conditionalFormatting>
  <conditionalFormatting sqref="Y785">
    <cfRule type="expression" dxfId="715" priority="15">
      <formula>IF(RIGHT(TEXT(Y785,"0.#"),1)=".",FALSE,TRUE)</formula>
    </cfRule>
    <cfRule type="expression" dxfId="714" priority="16">
      <formula>IF(RIGHT(TEXT(Y785,"0.#"),1)=".",TRUE,FALSE)</formula>
    </cfRule>
  </conditionalFormatting>
  <conditionalFormatting sqref="Y786">
    <cfRule type="expression" dxfId="713" priority="13">
      <formula>IF(RIGHT(TEXT(Y786,"0.#"),1)=".",FALSE,TRUE)</formula>
    </cfRule>
    <cfRule type="expression" dxfId="712" priority="14">
      <formula>IF(RIGHT(TEXT(Y786,"0.#"),1)=".",TRUE,FALSE)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AU783:AU787">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483" max="49" man="1"/>
    <brk id="727" max="49" man="1"/>
    <brk id="778" max="49" man="1"/>
    <brk id="8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7"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7"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357</v>
      </c>
      <c r="AF2" s="1004"/>
      <c r="AG2" s="1004"/>
      <c r="AH2" s="1004"/>
      <c r="AI2" s="1004" t="s">
        <v>363</v>
      </c>
      <c r="AJ2" s="1004"/>
      <c r="AK2" s="1004"/>
      <c r="AL2" s="1004"/>
      <c r="AM2" s="1004" t="s">
        <v>470</v>
      </c>
      <c r="AN2" s="1004"/>
      <c r="AO2" s="1004"/>
      <c r="AP2" s="464"/>
      <c r="AQ2" s="174" t="s">
        <v>355</v>
      </c>
      <c r="AR2" s="167"/>
      <c r="AS2" s="167"/>
      <c r="AT2" s="168"/>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3"/>
      <c r="Z3" s="1014"/>
      <c r="AA3" s="1015"/>
      <c r="AB3" s="1019"/>
      <c r="AC3" s="1020"/>
      <c r="AD3" s="1021"/>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7" customHeight="1" x14ac:dyDescent="0.15">
      <c r="A4" s="518"/>
      <c r="B4" s="516"/>
      <c r="C4" s="516"/>
      <c r="D4" s="516"/>
      <c r="E4" s="516"/>
      <c r="F4" s="517"/>
      <c r="G4" s="543"/>
      <c r="H4" s="1022"/>
      <c r="I4" s="1022"/>
      <c r="J4" s="1022"/>
      <c r="K4" s="1022"/>
      <c r="L4" s="1022"/>
      <c r="M4" s="1022"/>
      <c r="N4" s="1022"/>
      <c r="O4" s="1023"/>
      <c r="P4" s="159"/>
      <c r="Q4" s="1030"/>
      <c r="R4" s="1030"/>
      <c r="S4" s="1030"/>
      <c r="T4" s="1030"/>
      <c r="U4" s="1030"/>
      <c r="V4" s="1030"/>
      <c r="W4" s="1030"/>
      <c r="X4" s="1031"/>
      <c r="Y4" s="1008" t="s">
        <v>12</v>
      </c>
      <c r="Z4" s="1009"/>
      <c r="AA4" s="1010"/>
      <c r="AB4" s="554"/>
      <c r="AC4" s="1011"/>
      <c r="AD4" s="1011"/>
      <c r="AE4" s="364"/>
      <c r="AF4" s="365"/>
      <c r="AG4" s="365"/>
      <c r="AH4" s="365"/>
      <c r="AI4" s="364"/>
      <c r="AJ4" s="365"/>
      <c r="AK4" s="365"/>
      <c r="AL4" s="365"/>
      <c r="AM4" s="364"/>
      <c r="AN4" s="365"/>
      <c r="AO4" s="365"/>
      <c r="AP4" s="365"/>
      <c r="AQ4" s="100"/>
      <c r="AR4" s="101"/>
      <c r="AS4" s="101"/>
      <c r="AT4" s="102"/>
      <c r="AU4" s="365"/>
      <c r="AV4" s="365"/>
      <c r="AW4" s="365"/>
      <c r="AX4" s="367"/>
    </row>
    <row r="5" spans="1:50" ht="22.7"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299" t="s">
        <v>54</v>
      </c>
      <c r="Z5" s="1005"/>
      <c r="AA5" s="1006"/>
      <c r="AB5" s="525"/>
      <c r="AC5" s="1007"/>
      <c r="AD5" s="1007"/>
      <c r="AE5" s="364"/>
      <c r="AF5" s="365"/>
      <c r="AG5" s="365"/>
      <c r="AH5" s="365"/>
      <c r="AI5" s="364"/>
      <c r="AJ5" s="365"/>
      <c r="AK5" s="365"/>
      <c r="AL5" s="365"/>
      <c r="AM5" s="364"/>
      <c r="AN5" s="365"/>
      <c r="AO5" s="365"/>
      <c r="AP5" s="365"/>
      <c r="AQ5" s="100"/>
      <c r="AR5" s="101"/>
      <c r="AS5" s="101"/>
      <c r="AT5" s="102"/>
      <c r="AU5" s="365"/>
      <c r="AV5" s="365"/>
      <c r="AW5" s="365"/>
      <c r="AX5" s="367"/>
    </row>
    <row r="6" spans="1:50" ht="22.7"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4" t="s">
        <v>525</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5" t="s">
        <v>489</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357</v>
      </c>
      <c r="AF9" s="1004"/>
      <c r="AG9" s="1004"/>
      <c r="AH9" s="1004"/>
      <c r="AI9" s="1004" t="s">
        <v>363</v>
      </c>
      <c r="AJ9" s="1004"/>
      <c r="AK9" s="1004"/>
      <c r="AL9" s="1004"/>
      <c r="AM9" s="1004" t="s">
        <v>470</v>
      </c>
      <c r="AN9" s="1004"/>
      <c r="AO9" s="1004"/>
      <c r="AP9" s="464"/>
      <c r="AQ9" s="174" t="s">
        <v>355</v>
      </c>
      <c r="AR9" s="167"/>
      <c r="AS9" s="167"/>
      <c r="AT9" s="168"/>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3"/>
      <c r="Z10" s="1014"/>
      <c r="AA10" s="1015"/>
      <c r="AB10" s="1019"/>
      <c r="AC10" s="1020"/>
      <c r="AD10" s="1021"/>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7" customHeight="1" x14ac:dyDescent="0.15">
      <c r="A11" s="518"/>
      <c r="B11" s="516"/>
      <c r="C11" s="516"/>
      <c r="D11" s="516"/>
      <c r="E11" s="516"/>
      <c r="F11" s="517"/>
      <c r="G11" s="543"/>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4"/>
      <c r="AC11" s="1011"/>
      <c r="AD11" s="1011"/>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7"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299" t="s">
        <v>54</v>
      </c>
      <c r="Z12" s="1005"/>
      <c r="AA12" s="1006"/>
      <c r="AB12" s="525"/>
      <c r="AC12" s="1007"/>
      <c r="AD12" s="1007"/>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7" customHeight="1" x14ac:dyDescent="0.15">
      <c r="A13" s="673"/>
      <c r="B13" s="674"/>
      <c r="C13" s="674"/>
      <c r="D13" s="674"/>
      <c r="E13" s="674"/>
      <c r="F13" s="67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4" t="s">
        <v>525</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5" t="s">
        <v>489</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357</v>
      </c>
      <c r="AF16" s="1004"/>
      <c r="AG16" s="1004"/>
      <c r="AH16" s="1004"/>
      <c r="AI16" s="1004" t="s">
        <v>363</v>
      </c>
      <c r="AJ16" s="1004"/>
      <c r="AK16" s="1004"/>
      <c r="AL16" s="1004"/>
      <c r="AM16" s="1004" t="s">
        <v>470</v>
      </c>
      <c r="AN16" s="1004"/>
      <c r="AO16" s="1004"/>
      <c r="AP16" s="464"/>
      <c r="AQ16" s="174" t="s">
        <v>355</v>
      </c>
      <c r="AR16" s="167"/>
      <c r="AS16" s="167"/>
      <c r="AT16" s="168"/>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3"/>
      <c r="Z17" s="1014"/>
      <c r="AA17" s="1015"/>
      <c r="AB17" s="1019"/>
      <c r="AC17" s="1020"/>
      <c r="AD17" s="1021"/>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7" customHeight="1" x14ac:dyDescent="0.15">
      <c r="A18" s="518"/>
      <c r="B18" s="516"/>
      <c r="C18" s="516"/>
      <c r="D18" s="516"/>
      <c r="E18" s="516"/>
      <c r="F18" s="517"/>
      <c r="G18" s="543"/>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4"/>
      <c r="AC18" s="1011"/>
      <c r="AD18" s="1011"/>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7"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299" t="s">
        <v>54</v>
      </c>
      <c r="Z19" s="1005"/>
      <c r="AA19" s="1006"/>
      <c r="AB19" s="525"/>
      <c r="AC19" s="1007"/>
      <c r="AD19" s="1007"/>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7" customHeight="1" x14ac:dyDescent="0.15">
      <c r="A20" s="673"/>
      <c r="B20" s="674"/>
      <c r="C20" s="674"/>
      <c r="D20" s="674"/>
      <c r="E20" s="674"/>
      <c r="F20" s="67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4" t="s">
        <v>525</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5" t="s">
        <v>489</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357</v>
      </c>
      <c r="AF23" s="1004"/>
      <c r="AG23" s="1004"/>
      <c r="AH23" s="1004"/>
      <c r="AI23" s="1004" t="s">
        <v>363</v>
      </c>
      <c r="AJ23" s="1004"/>
      <c r="AK23" s="1004"/>
      <c r="AL23" s="1004"/>
      <c r="AM23" s="1004" t="s">
        <v>470</v>
      </c>
      <c r="AN23" s="1004"/>
      <c r="AO23" s="1004"/>
      <c r="AP23" s="464"/>
      <c r="AQ23" s="174" t="s">
        <v>355</v>
      </c>
      <c r="AR23" s="167"/>
      <c r="AS23" s="167"/>
      <c r="AT23" s="168"/>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3"/>
      <c r="Z24" s="1014"/>
      <c r="AA24" s="1015"/>
      <c r="AB24" s="1019"/>
      <c r="AC24" s="1020"/>
      <c r="AD24" s="1021"/>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7" customHeight="1" x14ac:dyDescent="0.15">
      <c r="A25" s="518"/>
      <c r="B25" s="516"/>
      <c r="C25" s="516"/>
      <c r="D25" s="516"/>
      <c r="E25" s="516"/>
      <c r="F25" s="517"/>
      <c r="G25" s="543"/>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4"/>
      <c r="AC25" s="1011"/>
      <c r="AD25" s="1011"/>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7"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299" t="s">
        <v>54</v>
      </c>
      <c r="Z26" s="1005"/>
      <c r="AA26" s="1006"/>
      <c r="AB26" s="525"/>
      <c r="AC26" s="1007"/>
      <c r="AD26" s="1007"/>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7" customHeight="1" x14ac:dyDescent="0.15">
      <c r="A27" s="673"/>
      <c r="B27" s="674"/>
      <c r="C27" s="674"/>
      <c r="D27" s="674"/>
      <c r="E27" s="674"/>
      <c r="F27" s="67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4" t="s">
        <v>525</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5" t="s">
        <v>489</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357</v>
      </c>
      <c r="AF30" s="1004"/>
      <c r="AG30" s="1004"/>
      <c r="AH30" s="1004"/>
      <c r="AI30" s="1004" t="s">
        <v>363</v>
      </c>
      <c r="AJ30" s="1004"/>
      <c r="AK30" s="1004"/>
      <c r="AL30" s="1004"/>
      <c r="AM30" s="1004" t="s">
        <v>470</v>
      </c>
      <c r="AN30" s="1004"/>
      <c r="AO30" s="1004"/>
      <c r="AP30" s="464"/>
      <c r="AQ30" s="174" t="s">
        <v>355</v>
      </c>
      <c r="AR30" s="167"/>
      <c r="AS30" s="167"/>
      <c r="AT30" s="168"/>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3"/>
      <c r="Z31" s="1014"/>
      <c r="AA31" s="1015"/>
      <c r="AB31" s="1019"/>
      <c r="AC31" s="1020"/>
      <c r="AD31" s="1021"/>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7" customHeight="1" x14ac:dyDescent="0.15">
      <c r="A32" s="518"/>
      <c r="B32" s="516"/>
      <c r="C32" s="516"/>
      <c r="D32" s="516"/>
      <c r="E32" s="516"/>
      <c r="F32" s="517"/>
      <c r="G32" s="543"/>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4"/>
      <c r="AC32" s="1011"/>
      <c r="AD32" s="1011"/>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7"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299" t="s">
        <v>54</v>
      </c>
      <c r="Z33" s="1005"/>
      <c r="AA33" s="1006"/>
      <c r="AB33" s="525"/>
      <c r="AC33" s="1007"/>
      <c r="AD33" s="1007"/>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7" customHeight="1" x14ac:dyDescent="0.15">
      <c r="A34" s="673"/>
      <c r="B34" s="674"/>
      <c r="C34" s="674"/>
      <c r="D34" s="674"/>
      <c r="E34" s="674"/>
      <c r="F34" s="67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4" t="s">
        <v>525</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5" t="s">
        <v>489</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357</v>
      </c>
      <c r="AF37" s="1004"/>
      <c r="AG37" s="1004"/>
      <c r="AH37" s="1004"/>
      <c r="AI37" s="1004" t="s">
        <v>363</v>
      </c>
      <c r="AJ37" s="1004"/>
      <c r="AK37" s="1004"/>
      <c r="AL37" s="1004"/>
      <c r="AM37" s="1004" t="s">
        <v>470</v>
      </c>
      <c r="AN37" s="1004"/>
      <c r="AO37" s="1004"/>
      <c r="AP37" s="464"/>
      <c r="AQ37" s="174" t="s">
        <v>355</v>
      </c>
      <c r="AR37" s="167"/>
      <c r="AS37" s="167"/>
      <c r="AT37" s="168"/>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3"/>
      <c r="Z38" s="1014"/>
      <c r="AA38" s="1015"/>
      <c r="AB38" s="1019"/>
      <c r="AC38" s="1020"/>
      <c r="AD38" s="1021"/>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7" customHeight="1" x14ac:dyDescent="0.15">
      <c r="A39" s="518"/>
      <c r="B39" s="516"/>
      <c r="C39" s="516"/>
      <c r="D39" s="516"/>
      <c r="E39" s="516"/>
      <c r="F39" s="517"/>
      <c r="G39" s="543"/>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4"/>
      <c r="AC39" s="1011"/>
      <c r="AD39" s="101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7"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299" t="s">
        <v>54</v>
      </c>
      <c r="Z40" s="1005"/>
      <c r="AA40" s="1006"/>
      <c r="AB40" s="525"/>
      <c r="AC40" s="1007"/>
      <c r="AD40" s="100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7" customHeight="1" x14ac:dyDescent="0.15">
      <c r="A41" s="673"/>
      <c r="B41" s="674"/>
      <c r="C41" s="674"/>
      <c r="D41" s="674"/>
      <c r="E41" s="674"/>
      <c r="F41" s="67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4" t="s">
        <v>525</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5" t="s">
        <v>489</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357</v>
      </c>
      <c r="AF44" s="1004"/>
      <c r="AG44" s="1004"/>
      <c r="AH44" s="1004"/>
      <c r="AI44" s="1004" t="s">
        <v>363</v>
      </c>
      <c r="AJ44" s="1004"/>
      <c r="AK44" s="1004"/>
      <c r="AL44" s="1004"/>
      <c r="AM44" s="1004" t="s">
        <v>470</v>
      </c>
      <c r="AN44" s="1004"/>
      <c r="AO44" s="1004"/>
      <c r="AP44" s="464"/>
      <c r="AQ44" s="174" t="s">
        <v>355</v>
      </c>
      <c r="AR44" s="167"/>
      <c r="AS44" s="167"/>
      <c r="AT44" s="168"/>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3"/>
      <c r="Z45" s="1014"/>
      <c r="AA45" s="1015"/>
      <c r="AB45" s="1019"/>
      <c r="AC45" s="1020"/>
      <c r="AD45" s="1021"/>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7" customHeight="1" x14ac:dyDescent="0.15">
      <c r="A46" s="518"/>
      <c r="B46" s="516"/>
      <c r="C46" s="516"/>
      <c r="D46" s="516"/>
      <c r="E46" s="516"/>
      <c r="F46" s="517"/>
      <c r="G46" s="543"/>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4"/>
      <c r="AC46" s="1011"/>
      <c r="AD46" s="101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7"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299" t="s">
        <v>54</v>
      </c>
      <c r="Z47" s="1005"/>
      <c r="AA47" s="1006"/>
      <c r="AB47" s="525"/>
      <c r="AC47" s="1007"/>
      <c r="AD47" s="100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7" customHeight="1" x14ac:dyDescent="0.15">
      <c r="A48" s="673"/>
      <c r="B48" s="674"/>
      <c r="C48" s="674"/>
      <c r="D48" s="674"/>
      <c r="E48" s="674"/>
      <c r="F48" s="67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4" t="s">
        <v>525</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5" t="s">
        <v>489</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64" t="s">
        <v>11</v>
      </c>
      <c r="AC51" s="1017"/>
      <c r="AD51" s="1018"/>
      <c r="AE51" s="1004" t="s">
        <v>357</v>
      </c>
      <c r="AF51" s="1004"/>
      <c r="AG51" s="1004"/>
      <c r="AH51" s="1004"/>
      <c r="AI51" s="1004" t="s">
        <v>363</v>
      </c>
      <c r="AJ51" s="1004"/>
      <c r="AK51" s="1004"/>
      <c r="AL51" s="1004"/>
      <c r="AM51" s="1004" t="s">
        <v>470</v>
      </c>
      <c r="AN51" s="1004"/>
      <c r="AO51" s="1004"/>
      <c r="AP51" s="464"/>
      <c r="AQ51" s="174" t="s">
        <v>355</v>
      </c>
      <c r="AR51" s="167"/>
      <c r="AS51" s="167"/>
      <c r="AT51" s="168"/>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3"/>
      <c r="Z52" s="1014"/>
      <c r="AA52" s="1015"/>
      <c r="AB52" s="1019"/>
      <c r="AC52" s="1020"/>
      <c r="AD52" s="1021"/>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7" customHeight="1" x14ac:dyDescent="0.15">
      <c r="A53" s="518"/>
      <c r="B53" s="516"/>
      <c r="C53" s="516"/>
      <c r="D53" s="516"/>
      <c r="E53" s="516"/>
      <c r="F53" s="517"/>
      <c r="G53" s="543"/>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4"/>
      <c r="AC53" s="1011"/>
      <c r="AD53" s="101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7"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299" t="s">
        <v>54</v>
      </c>
      <c r="Z54" s="1005"/>
      <c r="AA54" s="1006"/>
      <c r="AB54" s="525"/>
      <c r="AC54" s="1007"/>
      <c r="AD54" s="100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7" customHeight="1" x14ac:dyDescent="0.15">
      <c r="A55" s="673"/>
      <c r="B55" s="674"/>
      <c r="C55" s="674"/>
      <c r="D55" s="674"/>
      <c r="E55" s="674"/>
      <c r="F55" s="67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4" t="s">
        <v>525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5" t="s">
        <v>489</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357</v>
      </c>
      <c r="AF58" s="1004"/>
      <c r="AG58" s="1004"/>
      <c r="AH58" s="1004"/>
      <c r="AI58" s="1004" t="s">
        <v>363</v>
      </c>
      <c r="AJ58" s="1004"/>
      <c r="AK58" s="1004"/>
      <c r="AL58" s="1004"/>
      <c r="AM58" s="1004" t="s">
        <v>470</v>
      </c>
      <c r="AN58" s="1004"/>
      <c r="AO58" s="1004"/>
      <c r="AP58" s="464"/>
      <c r="AQ58" s="174" t="s">
        <v>355</v>
      </c>
      <c r="AR58" s="167"/>
      <c r="AS58" s="167"/>
      <c r="AT58" s="168"/>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3"/>
      <c r="Z59" s="1014"/>
      <c r="AA59" s="1015"/>
      <c r="AB59" s="1019"/>
      <c r="AC59" s="1020"/>
      <c r="AD59" s="1021"/>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7" customHeight="1" x14ac:dyDescent="0.15">
      <c r="A60" s="518"/>
      <c r="B60" s="516"/>
      <c r="C60" s="516"/>
      <c r="D60" s="516"/>
      <c r="E60" s="516"/>
      <c r="F60" s="517"/>
      <c r="G60" s="543"/>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4"/>
      <c r="AC60" s="1011"/>
      <c r="AD60" s="101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7"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299" t="s">
        <v>54</v>
      </c>
      <c r="Z61" s="1005"/>
      <c r="AA61" s="1006"/>
      <c r="AB61" s="525"/>
      <c r="AC61" s="1007"/>
      <c r="AD61" s="100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7" customHeight="1" x14ac:dyDescent="0.15">
      <c r="A62" s="673"/>
      <c r="B62" s="674"/>
      <c r="C62" s="674"/>
      <c r="D62" s="674"/>
      <c r="E62" s="674"/>
      <c r="F62" s="67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4" t="s">
        <v>525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5" t="s">
        <v>489</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357</v>
      </c>
      <c r="AF65" s="1004"/>
      <c r="AG65" s="1004"/>
      <c r="AH65" s="1004"/>
      <c r="AI65" s="1004" t="s">
        <v>363</v>
      </c>
      <c r="AJ65" s="1004"/>
      <c r="AK65" s="1004"/>
      <c r="AL65" s="1004"/>
      <c r="AM65" s="1004" t="s">
        <v>470</v>
      </c>
      <c r="AN65" s="1004"/>
      <c r="AO65" s="1004"/>
      <c r="AP65" s="464"/>
      <c r="AQ65" s="174" t="s">
        <v>355</v>
      </c>
      <c r="AR65" s="167"/>
      <c r="AS65" s="167"/>
      <c r="AT65" s="168"/>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3"/>
      <c r="Z66" s="1014"/>
      <c r="AA66" s="1015"/>
      <c r="AB66" s="1019"/>
      <c r="AC66" s="1020"/>
      <c r="AD66" s="1021"/>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7" customHeight="1" x14ac:dyDescent="0.15">
      <c r="A67" s="518"/>
      <c r="B67" s="516"/>
      <c r="C67" s="516"/>
      <c r="D67" s="516"/>
      <c r="E67" s="516"/>
      <c r="F67" s="517"/>
      <c r="G67" s="543"/>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4"/>
      <c r="AC67" s="1011"/>
      <c r="AD67" s="1011"/>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7"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299" t="s">
        <v>54</v>
      </c>
      <c r="Z68" s="1005"/>
      <c r="AA68" s="1006"/>
      <c r="AB68" s="525"/>
      <c r="AC68" s="1007"/>
      <c r="AD68" s="1007"/>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7" customHeight="1" x14ac:dyDescent="0.15">
      <c r="A69" s="673"/>
      <c r="B69" s="674"/>
      <c r="C69" s="674"/>
      <c r="D69" s="674"/>
      <c r="E69" s="674"/>
      <c r="F69" s="675"/>
      <c r="G69" s="1027"/>
      <c r="H69" s="1028"/>
      <c r="I69" s="1028"/>
      <c r="J69" s="1028"/>
      <c r="K69" s="1028"/>
      <c r="L69" s="1028"/>
      <c r="M69" s="1028"/>
      <c r="N69" s="1028"/>
      <c r="O69" s="1029"/>
      <c r="P69" s="1034"/>
      <c r="Q69" s="1034"/>
      <c r="R69" s="1034"/>
      <c r="S69" s="1034"/>
      <c r="T69" s="1034"/>
      <c r="U69" s="1034"/>
      <c r="V69" s="1034"/>
      <c r="W69" s="1034"/>
      <c r="X69" s="1035"/>
      <c r="Y69" s="299" t="s">
        <v>13</v>
      </c>
      <c r="Z69" s="1005"/>
      <c r="AA69" s="1006"/>
      <c r="AB69" s="500"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4" t="s">
        <v>525</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6" t="s">
        <v>511</v>
      </c>
      <c r="H2" s="437"/>
      <c r="I2" s="437"/>
      <c r="J2" s="437"/>
      <c r="K2" s="437"/>
      <c r="L2" s="437"/>
      <c r="M2" s="437"/>
      <c r="N2" s="437"/>
      <c r="O2" s="437"/>
      <c r="P2" s="437"/>
      <c r="Q2" s="437"/>
      <c r="R2" s="437"/>
      <c r="S2" s="437"/>
      <c r="T2" s="437"/>
      <c r="U2" s="437"/>
      <c r="V2" s="437"/>
      <c r="W2" s="437"/>
      <c r="X2" s="437"/>
      <c r="Y2" s="437"/>
      <c r="Z2" s="437"/>
      <c r="AA2" s="437"/>
      <c r="AB2" s="438"/>
      <c r="AC2" s="436"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33" t="s">
        <v>19</v>
      </c>
      <c r="Z3" s="434"/>
      <c r="AA3" s="434"/>
      <c r="AB3" s="446"/>
      <c r="AC3" s="447" t="s">
        <v>17</v>
      </c>
      <c r="AD3" s="448"/>
      <c r="AE3" s="448"/>
      <c r="AF3" s="448"/>
      <c r="AG3" s="448"/>
      <c r="AH3" s="449" t="s">
        <v>18</v>
      </c>
      <c r="AI3" s="448"/>
      <c r="AJ3" s="448"/>
      <c r="AK3" s="448"/>
      <c r="AL3" s="448"/>
      <c r="AM3" s="448"/>
      <c r="AN3" s="448"/>
      <c r="AO3" s="448"/>
      <c r="AP3" s="448"/>
      <c r="AQ3" s="448"/>
      <c r="AR3" s="448"/>
      <c r="AS3" s="448"/>
      <c r="AT3" s="450"/>
      <c r="AU3" s="433" t="s">
        <v>19</v>
      </c>
      <c r="AV3" s="434"/>
      <c r="AW3" s="434"/>
      <c r="AX3" s="435"/>
    </row>
    <row r="4" spans="1:50" ht="24.75" customHeight="1" x14ac:dyDescent="0.15">
      <c r="A4" s="1044"/>
      <c r="B4" s="1045"/>
      <c r="C4" s="1045"/>
      <c r="D4" s="1045"/>
      <c r="E4" s="1045"/>
      <c r="F4" s="1046"/>
      <c r="G4" s="454"/>
      <c r="H4" s="455"/>
      <c r="I4" s="455"/>
      <c r="J4" s="455"/>
      <c r="K4" s="456"/>
      <c r="L4" s="457"/>
      <c r="M4" s="458"/>
      <c r="N4" s="458"/>
      <c r="O4" s="458"/>
      <c r="P4" s="458"/>
      <c r="Q4" s="458"/>
      <c r="R4" s="458"/>
      <c r="S4" s="458"/>
      <c r="T4" s="458"/>
      <c r="U4" s="458"/>
      <c r="V4" s="458"/>
      <c r="W4" s="458"/>
      <c r="X4" s="459"/>
      <c r="Y4" s="460"/>
      <c r="Z4" s="461"/>
      <c r="AA4" s="461"/>
      <c r="AB4" s="463"/>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33" t="s">
        <v>19</v>
      </c>
      <c r="Z16" s="434"/>
      <c r="AA16" s="434"/>
      <c r="AB16" s="446"/>
      <c r="AC16" s="447" t="s">
        <v>17</v>
      </c>
      <c r="AD16" s="448"/>
      <c r="AE16" s="448"/>
      <c r="AF16" s="448"/>
      <c r="AG16" s="448"/>
      <c r="AH16" s="449" t="s">
        <v>18</v>
      </c>
      <c r="AI16" s="448"/>
      <c r="AJ16" s="448"/>
      <c r="AK16" s="448"/>
      <c r="AL16" s="448"/>
      <c r="AM16" s="448"/>
      <c r="AN16" s="448"/>
      <c r="AO16" s="448"/>
      <c r="AP16" s="448"/>
      <c r="AQ16" s="448"/>
      <c r="AR16" s="448"/>
      <c r="AS16" s="448"/>
      <c r="AT16" s="450"/>
      <c r="AU16" s="433" t="s">
        <v>19</v>
      </c>
      <c r="AV16" s="434"/>
      <c r="AW16" s="434"/>
      <c r="AX16" s="435"/>
    </row>
    <row r="17" spans="1:50" ht="24.75" customHeight="1" x14ac:dyDescent="0.15">
      <c r="A17" s="1044"/>
      <c r="B17" s="1045"/>
      <c r="C17" s="1045"/>
      <c r="D17" s="1045"/>
      <c r="E17" s="1045"/>
      <c r="F17" s="1046"/>
      <c r="G17" s="454"/>
      <c r="H17" s="455"/>
      <c r="I17" s="455"/>
      <c r="J17" s="455"/>
      <c r="K17" s="456"/>
      <c r="L17" s="457"/>
      <c r="M17" s="458"/>
      <c r="N17" s="458"/>
      <c r="O17" s="458"/>
      <c r="P17" s="458"/>
      <c r="Q17" s="458"/>
      <c r="R17" s="458"/>
      <c r="S17" s="458"/>
      <c r="T17" s="458"/>
      <c r="U17" s="458"/>
      <c r="V17" s="458"/>
      <c r="W17" s="458"/>
      <c r="X17" s="459"/>
      <c r="Y17" s="460"/>
      <c r="Z17" s="461"/>
      <c r="AA17" s="461"/>
      <c r="AB17" s="4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33" t="s">
        <v>19</v>
      </c>
      <c r="Z29" s="434"/>
      <c r="AA29" s="434"/>
      <c r="AB29" s="446"/>
      <c r="AC29" s="447" t="s">
        <v>17</v>
      </c>
      <c r="AD29" s="448"/>
      <c r="AE29" s="448"/>
      <c r="AF29" s="448"/>
      <c r="AG29" s="448"/>
      <c r="AH29" s="449" t="s">
        <v>18</v>
      </c>
      <c r="AI29" s="448"/>
      <c r="AJ29" s="448"/>
      <c r="AK29" s="448"/>
      <c r="AL29" s="448"/>
      <c r="AM29" s="448"/>
      <c r="AN29" s="448"/>
      <c r="AO29" s="448"/>
      <c r="AP29" s="448"/>
      <c r="AQ29" s="448"/>
      <c r="AR29" s="448"/>
      <c r="AS29" s="448"/>
      <c r="AT29" s="450"/>
      <c r="AU29" s="433" t="s">
        <v>19</v>
      </c>
      <c r="AV29" s="434"/>
      <c r="AW29" s="434"/>
      <c r="AX29" s="435"/>
    </row>
    <row r="30" spans="1:50" ht="24.75" customHeight="1" x14ac:dyDescent="0.15">
      <c r="A30" s="1044"/>
      <c r="B30" s="1045"/>
      <c r="C30" s="1045"/>
      <c r="D30" s="1045"/>
      <c r="E30" s="1045"/>
      <c r="F30" s="1046"/>
      <c r="G30" s="454"/>
      <c r="H30" s="455"/>
      <c r="I30" s="455"/>
      <c r="J30" s="455"/>
      <c r="K30" s="456"/>
      <c r="L30" s="457"/>
      <c r="M30" s="458"/>
      <c r="N30" s="458"/>
      <c r="O30" s="458"/>
      <c r="P30" s="458"/>
      <c r="Q30" s="458"/>
      <c r="R30" s="458"/>
      <c r="S30" s="458"/>
      <c r="T30" s="458"/>
      <c r="U30" s="458"/>
      <c r="V30" s="458"/>
      <c r="W30" s="458"/>
      <c r="X30" s="459"/>
      <c r="Y30" s="460"/>
      <c r="Z30" s="461"/>
      <c r="AA30" s="461"/>
      <c r="AB30" s="4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33" t="s">
        <v>19</v>
      </c>
      <c r="Z42" s="434"/>
      <c r="AA42" s="434"/>
      <c r="AB42" s="446"/>
      <c r="AC42" s="447" t="s">
        <v>17</v>
      </c>
      <c r="AD42" s="448"/>
      <c r="AE42" s="448"/>
      <c r="AF42" s="448"/>
      <c r="AG42" s="448"/>
      <c r="AH42" s="449" t="s">
        <v>18</v>
      </c>
      <c r="AI42" s="448"/>
      <c r="AJ42" s="448"/>
      <c r="AK42" s="448"/>
      <c r="AL42" s="448"/>
      <c r="AM42" s="448"/>
      <c r="AN42" s="448"/>
      <c r="AO42" s="448"/>
      <c r="AP42" s="448"/>
      <c r="AQ42" s="448"/>
      <c r="AR42" s="448"/>
      <c r="AS42" s="448"/>
      <c r="AT42" s="450"/>
      <c r="AU42" s="433" t="s">
        <v>19</v>
      </c>
      <c r="AV42" s="434"/>
      <c r="AW42" s="434"/>
      <c r="AX42" s="435"/>
    </row>
    <row r="43" spans="1:50" ht="24.75" customHeight="1" x14ac:dyDescent="0.15">
      <c r="A43" s="1044"/>
      <c r="B43" s="1045"/>
      <c r="C43" s="1045"/>
      <c r="D43" s="1045"/>
      <c r="E43" s="1045"/>
      <c r="F43" s="1046"/>
      <c r="G43" s="454"/>
      <c r="H43" s="455"/>
      <c r="I43" s="455"/>
      <c r="J43" s="455"/>
      <c r="K43" s="456"/>
      <c r="L43" s="457"/>
      <c r="M43" s="458"/>
      <c r="N43" s="458"/>
      <c r="O43" s="458"/>
      <c r="P43" s="458"/>
      <c r="Q43" s="458"/>
      <c r="R43" s="458"/>
      <c r="S43" s="458"/>
      <c r="T43" s="458"/>
      <c r="U43" s="458"/>
      <c r="V43" s="458"/>
      <c r="W43" s="458"/>
      <c r="X43" s="459"/>
      <c r="Y43" s="460"/>
      <c r="Z43" s="461"/>
      <c r="AA43" s="461"/>
      <c r="AB43" s="4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33" t="s">
        <v>19</v>
      </c>
      <c r="Z56" s="434"/>
      <c r="AA56" s="434"/>
      <c r="AB56" s="446"/>
      <c r="AC56" s="447" t="s">
        <v>17</v>
      </c>
      <c r="AD56" s="448"/>
      <c r="AE56" s="448"/>
      <c r="AF56" s="448"/>
      <c r="AG56" s="448"/>
      <c r="AH56" s="449" t="s">
        <v>18</v>
      </c>
      <c r="AI56" s="448"/>
      <c r="AJ56" s="448"/>
      <c r="AK56" s="448"/>
      <c r="AL56" s="448"/>
      <c r="AM56" s="448"/>
      <c r="AN56" s="448"/>
      <c r="AO56" s="448"/>
      <c r="AP56" s="448"/>
      <c r="AQ56" s="448"/>
      <c r="AR56" s="448"/>
      <c r="AS56" s="448"/>
      <c r="AT56" s="450"/>
      <c r="AU56" s="433" t="s">
        <v>19</v>
      </c>
      <c r="AV56" s="434"/>
      <c r="AW56" s="434"/>
      <c r="AX56" s="435"/>
    </row>
    <row r="57" spans="1:50" ht="24.75" customHeight="1" x14ac:dyDescent="0.15">
      <c r="A57" s="1044"/>
      <c r="B57" s="1045"/>
      <c r="C57" s="1045"/>
      <c r="D57" s="1045"/>
      <c r="E57" s="1045"/>
      <c r="F57" s="1046"/>
      <c r="G57" s="454"/>
      <c r="H57" s="455"/>
      <c r="I57" s="455"/>
      <c r="J57" s="455"/>
      <c r="K57" s="456"/>
      <c r="L57" s="457"/>
      <c r="M57" s="458"/>
      <c r="N57" s="458"/>
      <c r="O57" s="458"/>
      <c r="P57" s="458"/>
      <c r="Q57" s="458"/>
      <c r="R57" s="458"/>
      <c r="S57" s="458"/>
      <c r="T57" s="458"/>
      <c r="U57" s="458"/>
      <c r="V57" s="458"/>
      <c r="W57" s="458"/>
      <c r="X57" s="459"/>
      <c r="Y57" s="460"/>
      <c r="Z57" s="461"/>
      <c r="AA57" s="461"/>
      <c r="AB57" s="4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33" t="s">
        <v>19</v>
      </c>
      <c r="Z69" s="434"/>
      <c r="AA69" s="434"/>
      <c r="AB69" s="446"/>
      <c r="AC69" s="447" t="s">
        <v>17</v>
      </c>
      <c r="AD69" s="448"/>
      <c r="AE69" s="448"/>
      <c r="AF69" s="448"/>
      <c r="AG69" s="448"/>
      <c r="AH69" s="449" t="s">
        <v>18</v>
      </c>
      <c r="AI69" s="448"/>
      <c r="AJ69" s="448"/>
      <c r="AK69" s="448"/>
      <c r="AL69" s="448"/>
      <c r="AM69" s="448"/>
      <c r="AN69" s="448"/>
      <c r="AO69" s="448"/>
      <c r="AP69" s="448"/>
      <c r="AQ69" s="448"/>
      <c r="AR69" s="448"/>
      <c r="AS69" s="448"/>
      <c r="AT69" s="450"/>
      <c r="AU69" s="433" t="s">
        <v>19</v>
      </c>
      <c r="AV69" s="434"/>
      <c r="AW69" s="434"/>
      <c r="AX69" s="435"/>
    </row>
    <row r="70" spans="1:50" ht="24.75" customHeight="1" x14ac:dyDescent="0.15">
      <c r="A70" s="1044"/>
      <c r="B70" s="1045"/>
      <c r="C70" s="1045"/>
      <c r="D70" s="1045"/>
      <c r="E70" s="1045"/>
      <c r="F70" s="1046"/>
      <c r="G70" s="454"/>
      <c r="H70" s="455"/>
      <c r="I70" s="455"/>
      <c r="J70" s="455"/>
      <c r="K70" s="456"/>
      <c r="L70" s="457"/>
      <c r="M70" s="458"/>
      <c r="N70" s="458"/>
      <c r="O70" s="458"/>
      <c r="P70" s="458"/>
      <c r="Q70" s="458"/>
      <c r="R70" s="458"/>
      <c r="S70" s="458"/>
      <c r="T70" s="458"/>
      <c r="U70" s="458"/>
      <c r="V70" s="458"/>
      <c r="W70" s="458"/>
      <c r="X70" s="459"/>
      <c r="Y70" s="460"/>
      <c r="Z70" s="461"/>
      <c r="AA70" s="461"/>
      <c r="AB70" s="4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33" t="s">
        <v>19</v>
      </c>
      <c r="Z82" s="434"/>
      <c r="AA82" s="434"/>
      <c r="AB82" s="446"/>
      <c r="AC82" s="447" t="s">
        <v>17</v>
      </c>
      <c r="AD82" s="448"/>
      <c r="AE82" s="448"/>
      <c r="AF82" s="448"/>
      <c r="AG82" s="448"/>
      <c r="AH82" s="449" t="s">
        <v>18</v>
      </c>
      <c r="AI82" s="448"/>
      <c r="AJ82" s="448"/>
      <c r="AK82" s="448"/>
      <c r="AL82" s="448"/>
      <c r="AM82" s="448"/>
      <c r="AN82" s="448"/>
      <c r="AO82" s="448"/>
      <c r="AP82" s="448"/>
      <c r="AQ82" s="448"/>
      <c r="AR82" s="448"/>
      <c r="AS82" s="448"/>
      <c r="AT82" s="450"/>
      <c r="AU82" s="433" t="s">
        <v>19</v>
      </c>
      <c r="AV82" s="434"/>
      <c r="AW82" s="434"/>
      <c r="AX82" s="435"/>
    </row>
    <row r="83" spans="1:50" ht="24.75" customHeight="1" x14ac:dyDescent="0.15">
      <c r="A83" s="1044"/>
      <c r="B83" s="1045"/>
      <c r="C83" s="1045"/>
      <c r="D83" s="1045"/>
      <c r="E83" s="1045"/>
      <c r="F83" s="1046"/>
      <c r="G83" s="454"/>
      <c r="H83" s="455"/>
      <c r="I83" s="455"/>
      <c r="J83" s="455"/>
      <c r="K83" s="456"/>
      <c r="L83" s="457"/>
      <c r="M83" s="458"/>
      <c r="N83" s="458"/>
      <c r="O83" s="458"/>
      <c r="P83" s="458"/>
      <c r="Q83" s="458"/>
      <c r="R83" s="458"/>
      <c r="S83" s="458"/>
      <c r="T83" s="458"/>
      <c r="U83" s="458"/>
      <c r="V83" s="458"/>
      <c r="W83" s="458"/>
      <c r="X83" s="459"/>
      <c r="Y83" s="460"/>
      <c r="Z83" s="461"/>
      <c r="AA83" s="461"/>
      <c r="AB83" s="4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33" t="s">
        <v>19</v>
      </c>
      <c r="Z95" s="434"/>
      <c r="AA95" s="434"/>
      <c r="AB95" s="446"/>
      <c r="AC95" s="447" t="s">
        <v>17</v>
      </c>
      <c r="AD95" s="448"/>
      <c r="AE95" s="448"/>
      <c r="AF95" s="448"/>
      <c r="AG95" s="448"/>
      <c r="AH95" s="449" t="s">
        <v>18</v>
      </c>
      <c r="AI95" s="448"/>
      <c r="AJ95" s="448"/>
      <c r="AK95" s="448"/>
      <c r="AL95" s="448"/>
      <c r="AM95" s="448"/>
      <c r="AN95" s="448"/>
      <c r="AO95" s="448"/>
      <c r="AP95" s="448"/>
      <c r="AQ95" s="448"/>
      <c r="AR95" s="448"/>
      <c r="AS95" s="448"/>
      <c r="AT95" s="450"/>
      <c r="AU95" s="433" t="s">
        <v>19</v>
      </c>
      <c r="AV95" s="434"/>
      <c r="AW95" s="434"/>
      <c r="AX95" s="435"/>
    </row>
    <row r="96" spans="1:50" ht="24.75" customHeight="1" x14ac:dyDescent="0.15">
      <c r="A96" s="1044"/>
      <c r="B96" s="1045"/>
      <c r="C96" s="1045"/>
      <c r="D96" s="1045"/>
      <c r="E96" s="1045"/>
      <c r="F96" s="1046"/>
      <c r="G96" s="454"/>
      <c r="H96" s="455"/>
      <c r="I96" s="455"/>
      <c r="J96" s="455"/>
      <c r="K96" s="456"/>
      <c r="L96" s="457"/>
      <c r="M96" s="458"/>
      <c r="N96" s="458"/>
      <c r="O96" s="458"/>
      <c r="P96" s="458"/>
      <c r="Q96" s="458"/>
      <c r="R96" s="458"/>
      <c r="S96" s="458"/>
      <c r="T96" s="458"/>
      <c r="U96" s="458"/>
      <c r="V96" s="458"/>
      <c r="W96" s="458"/>
      <c r="X96" s="459"/>
      <c r="Y96" s="460"/>
      <c r="Z96" s="461"/>
      <c r="AA96" s="461"/>
      <c r="AB96" s="4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33" t="s">
        <v>19</v>
      </c>
      <c r="Z109" s="434"/>
      <c r="AA109" s="434"/>
      <c r="AB109" s="446"/>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33" t="s">
        <v>19</v>
      </c>
      <c r="AV109" s="434"/>
      <c r="AW109" s="434"/>
      <c r="AX109" s="435"/>
    </row>
    <row r="110" spans="1:50" ht="24.75" customHeight="1" x14ac:dyDescent="0.15">
      <c r="A110" s="1044"/>
      <c r="B110" s="1045"/>
      <c r="C110" s="1045"/>
      <c r="D110" s="1045"/>
      <c r="E110" s="1045"/>
      <c r="F110" s="1046"/>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33" t="s">
        <v>19</v>
      </c>
      <c r="Z122" s="434"/>
      <c r="AA122" s="434"/>
      <c r="AB122" s="446"/>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33" t="s">
        <v>19</v>
      </c>
      <c r="AV122" s="434"/>
      <c r="AW122" s="434"/>
      <c r="AX122" s="435"/>
    </row>
    <row r="123" spans="1:50" ht="24.75" customHeight="1" x14ac:dyDescent="0.15">
      <c r="A123" s="1044"/>
      <c r="B123" s="1045"/>
      <c r="C123" s="1045"/>
      <c r="D123" s="1045"/>
      <c r="E123" s="1045"/>
      <c r="F123" s="1046"/>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33" t="s">
        <v>19</v>
      </c>
      <c r="Z135" s="434"/>
      <c r="AA135" s="434"/>
      <c r="AB135" s="446"/>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33" t="s">
        <v>19</v>
      </c>
      <c r="AV135" s="434"/>
      <c r="AW135" s="434"/>
      <c r="AX135" s="435"/>
    </row>
    <row r="136" spans="1:50" ht="24.75" customHeight="1" x14ac:dyDescent="0.15">
      <c r="A136" s="1044"/>
      <c r="B136" s="1045"/>
      <c r="C136" s="1045"/>
      <c r="D136" s="1045"/>
      <c r="E136" s="1045"/>
      <c r="F136" s="1046"/>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33" t="s">
        <v>19</v>
      </c>
      <c r="Z148" s="434"/>
      <c r="AA148" s="434"/>
      <c r="AB148" s="446"/>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33" t="s">
        <v>19</v>
      </c>
      <c r="AV148" s="434"/>
      <c r="AW148" s="434"/>
      <c r="AX148" s="435"/>
    </row>
    <row r="149" spans="1:50" ht="24.75" customHeight="1" x14ac:dyDescent="0.15">
      <c r="A149" s="1044"/>
      <c r="B149" s="1045"/>
      <c r="C149" s="1045"/>
      <c r="D149" s="1045"/>
      <c r="E149" s="1045"/>
      <c r="F149" s="1046"/>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33" t="s">
        <v>19</v>
      </c>
      <c r="Z162" s="434"/>
      <c r="AA162" s="434"/>
      <c r="AB162" s="446"/>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33" t="s">
        <v>19</v>
      </c>
      <c r="AV162" s="434"/>
      <c r="AW162" s="434"/>
      <c r="AX162" s="435"/>
    </row>
    <row r="163" spans="1:50" ht="24.75" customHeight="1" x14ac:dyDescent="0.15">
      <c r="A163" s="1044"/>
      <c r="B163" s="1045"/>
      <c r="C163" s="1045"/>
      <c r="D163" s="1045"/>
      <c r="E163" s="1045"/>
      <c r="F163" s="1046"/>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33" t="s">
        <v>19</v>
      </c>
      <c r="Z175" s="434"/>
      <c r="AA175" s="434"/>
      <c r="AB175" s="446"/>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33" t="s">
        <v>19</v>
      </c>
      <c r="AV175" s="434"/>
      <c r="AW175" s="434"/>
      <c r="AX175" s="435"/>
    </row>
    <row r="176" spans="1:50" ht="24.75" customHeight="1" x14ac:dyDescent="0.15">
      <c r="A176" s="1044"/>
      <c r="B176" s="1045"/>
      <c r="C176" s="1045"/>
      <c r="D176" s="1045"/>
      <c r="E176" s="1045"/>
      <c r="F176" s="1046"/>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33" t="s">
        <v>19</v>
      </c>
      <c r="Z188" s="434"/>
      <c r="AA188" s="434"/>
      <c r="AB188" s="446"/>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33" t="s">
        <v>19</v>
      </c>
      <c r="AV188" s="434"/>
      <c r="AW188" s="434"/>
      <c r="AX188" s="435"/>
    </row>
    <row r="189" spans="1:50" ht="24.75" customHeight="1" x14ac:dyDescent="0.15">
      <c r="A189" s="1044"/>
      <c r="B189" s="1045"/>
      <c r="C189" s="1045"/>
      <c r="D189" s="1045"/>
      <c r="E189" s="1045"/>
      <c r="F189" s="1046"/>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33" t="s">
        <v>19</v>
      </c>
      <c r="Z201" s="434"/>
      <c r="AA201" s="434"/>
      <c r="AB201" s="446"/>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33" t="s">
        <v>19</v>
      </c>
      <c r="AV201" s="434"/>
      <c r="AW201" s="434"/>
      <c r="AX201" s="435"/>
    </row>
    <row r="202" spans="1:50" ht="24.75" customHeight="1" x14ac:dyDescent="0.15">
      <c r="A202" s="1044"/>
      <c r="B202" s="1045"/>
      <c r="C202" s="1045"/>
      <c r="D202" s="1045"/>
      <c r="E202" s="1045"/>
      <c r="F202" s="1046"/>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33" t="s">
        <v>19</v>
      </c>
      <c r="Z215" s="434"/>
      <c r="AA215" s="434"/>
      <c r="AB215" s="446"/>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33" t="s">
        <v>19</v>
      </c>
      <c r="AV215" s="434"/>
      <c r="AW215" s="434"/>
      <c r="AX215" s="435"/>
    </row>
    <row r="216" spans="1:50" ht="24.75" customHeight="1" x14ac:dyDescent="0.15">
      <c r="A216" s="1044"/>
      <c r="B216" s="1045"/>
      <c r="C216" s="1045"/>
      <c r="D216" s="1045"/>
      <c r="E216" s="1045"/>
      <c r="F216" s="1046"/>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33" t="s">
        <v>19</v>
      </c>
      <c r="Z228" s="434"/>
      <c r="AA228" s="434"/>
      <c r="AB228" s="446"/>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33" t="s">
        <v>19</v>
      </c>
      <c r="AV228" s="434"/>
      <c r="AW228" s="434"/>
      <c r="AX228" s="435"/>
    </row>
    <row r="229" spans="1:50" ht="24.75" customHeight="1" x14ac:dyDescent="0.15">
      <c r="A229" s="1044"/>
      <c r="B229" s="1045"/>
      <c r="C229" s="1045"/>
      <c r="D229" s="1045"/>
      <c r="E229" s="1045"/>
      <c r="F229" s="1046"/>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33" t="s">
        <v>19</v>
      </c>
      <c r="Z241" s="434"/>
      <c r="AA241" s="434"/>
      <c r="AB241" s="446"/>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33" t="s">
        <v>19</v>
      </c>
      <c r="AV241" s="434"/>
      <c r="AW241" s="434"/>
      <c r="AX241" s="435"/>
    </row>
    <row r="242" spans="1:50" ht="24.75" customHeight="1" x14ac:dyDescent="0.15">
      <c r="A242" s="1044"/>
      <c r="B242" s="1045"/>
      <c r="C242" s="1045"/>
      <c r="D242" s="1045"/>
      <c r="E242" s="1045"/>
      <c r="F242" s="1046"/>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33" t="s">
        <v>19</v>
      </c>
      <c r="Z254" s="434"/>
      <c r="AA254" s="434"/>
      <c r="AB254" s="446"/>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33" t="s">
        <v>19</v>
      </c>
      <c r="AV254" s="434"/>
      <c r="AW254" s="434"/>
      <c r="AX254" s="435"/>
    </row>
    <row r="255" spans="1:50" ht="24.75" customHeight="1" x14ac:dyDescent="0.15">
      <c r="A255" s="1044"/>
      <c r="B255" s="1045"/>
      <c r="C255" s="1045"/>
      <c r="D255" s="1045"/>
      <c r="E255" s="1045"/>
      <c r="F255" s="1046"/>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4" sqref="C14:I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83" t="s">
        <v>432</v>
      </c>
      <c r="K3" s="112"/>
      <c r="L3" s="112"/>
      <c r="M3" s="112"/>
      <c r="N3" s="112"/>
      <c r="O3" s="112"/>
      <c r="P3" s="347" t="s">
        <v>27</v>
      </c>
      <c r="Q3" s="347"/>
      <c r="R3" s="347"/>
      <c r="S3" s="347"/>
      <c r="T3" s="347"/>
      <c r="U3" s="347"/>
      <c r="V3" s="347"/>
      <c r="W3" s="347"/>
      <c r="X3" s="347"/>
      <c r="Y3" s="344" t="s">
        <v>494</v>
      </c>
      <c r="Z3" s="345"/>
      <c r="AA3" s="345"/>
      <c r="AB3" s="345"/>
      <c r="AC3" s="283" t="s">
        <v>477</v>
      </c>
      <c r="AD3" s="283"/>
      <c r="AE3" s="283"/>
      <c r="AF3" s="283"/>
      <c r="AG3" s="283"/>
      <c r="AH3" s="344" t="s">
        <v>391</v>
      </c>
      <c r="AI3" s="346"/>
      <c r="AJ3" s="346"/>
      <c r="AK3" s="346"/>
      <c r="AL3" s="346" t="s">
        <v>21</v>
      </c>
      <c r="AM3" s="346"/>
      <c r="AN3" s="346"/>
      <c r="AO3" s="429"/>
      <c r="AP3" s="430" t="s">
        <v>433</v>
      </c>
      <c r="AQ3" s="430"/>
      <c r="AR3" s="430"/>
      <c r="AS3" s="430"/>
      <c r="AT3" s="430"/>
      <c r="AU3" s="430"/>
      <c r="AV3" s="430"/>
      <c r="AW3" s="430"/>
      <c r="AX3" s="430"/>
    </row>
    <row r="4" spans="1:50" ht="26.4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4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4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4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4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4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4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4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4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4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4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4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4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4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4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4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4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4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4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4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4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4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4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4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4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4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4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4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4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4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83" t="s">
        <v>432</v>
      </c>
      <c r="K36" s="112"/>
      <c r="L36" s="112"/>
      <c r="M36" s="112"/>
      <c r="N36" s="112"/>
      <c r="O36" s="112"/>
      <c r="P36" s="347" t="s">
        <v>27</v>
      </c>
      <c r="Q36" s="347"/>
      <c r="R36" s="347"/>
      <c r="S36" s="347"/>
      <c r="T36" s="347"/>
      <c r="U36" s="347"/>
      <c r="V36" s="347"/>
      <c r="W36" s="347"/>
      <c r="X36" s="347"/>
      <c r="Y36" s="344" t="s">
        <v>494</v>
      </c>
      <c r="Z36" s="345"/>
      <c r="AA36" s="345"/>
      <c r="AB36" s="345"/>
      <c r="AC36" s="283" t="s">
        <v>477</v>
      </c>
      <c r="AD36" s="283"/>
      <c r="AE36" s="283"/>
      <c r="AF36" s="283"/>
      <c r="AG36" s="283"/>
      <c r="AH36" s="344" t="s">
        <v>391</v>
      </c>
      <c r="AI36" s="346"/>
      <c r="AJ36" s="346"/>
      <c r="AK36" s="346"/>
      <c r="AL36" s="346" t="s">
        <v>21</v>
      </c>
      <c r="AM36" s="346"/>
      <c r="AN36" s="346"/>
      <c r="AO36" s="429"/>
      <c r="AP36" s="430" t="s">
        <v>433</v>
      </c>
      <c r="AQ36" s="430"/>
      <c r="AR36" s="430"/>
      <c r="AS36" s="430"/>
      <c r="AT36" s="430"/>
      <c r="AU36" s="430"/>
      <c r="AV36" s="430"/>
      <c r="AW36" s="430"/>
      <c r="AX36" s="430"/>
    </row>
    <row r="37" spans="1:50" ht="26.4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4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4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4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4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4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4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4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4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4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4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4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4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4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4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4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4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4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4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4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4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4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4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4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4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4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4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4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4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4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83" t="s">
        <v>432</v>
      </c>
      <c r="K69" s="112"/>
      <c r="L69" s="112"/>
      <c r="M69" s="112"/>
      <c r="N69" s="112"/>
      <c r="O69" s="112"/>
      <c r="P69" s="347" t="s">
        <v>27</v>
      </c>
      <c r="Q69" s="347"/>
      <c r="R69" s="347"/>
      <c r="S69" s="347"/>
      <c r="T69" s="347"/>
      <c r="U69" s="347"/>
      <c r="V69" s="347"/>
      <c r="W69" s="347"/>
      <c r="X69" s="347"/>
      <c r="Y69" s="344" t="s">
        <v>494</v>
      </c>
      <c r="Z69" s="345"/>
      <c r="AA69" s="345"/>
      <c r="AB69" s="345"/>
      <c r="AC69" s="283" t="s">
        <v>477</v>
      </c>
      <c r="AD69" s="283"/>
      <c r="AE69" s="283"/>
      <c r="AF69" s="283"/>
      <c r="AG69" s="283"/>
      <c r="AH69" s="344" t="s">
        <v>391</v>
      </c>
      <c r="AI69" s="346"/>
      <c r="AJ69" s="346"/>
      <c r="AK69" s="346"/>
      <c r="AL69" s="346" t="s">
        <v>21</v>
      </c>
      <c r="AM69" s="346"/>
      <c r="AN69" s="346"/>
      <c r="AO69" s="429"/>
      <c r="AP69" s="430" t="s">
        <v>433</v>
      </c>
      <c r="AQ69" s="430"/>
      <c r="AR69" s="430"/>
      <c r="AS69" s="430"/>
      <c r="AT69" s="430"/>
      <c r="AU69" s="430"/>
      <c r="AV69" s="430"/>
      <c r="AW69" s="430"/>
      <c r="AX69" s="430"/>
    </row>
    <row r="70" spans="1:50" ht="26.4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4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4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4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4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4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4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4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4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4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4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4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4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4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4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4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4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4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4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4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4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4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4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4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4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4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4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4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4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4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83"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83" t="s">
        <v>477</v>
      </c>
      <c r="AD102" s="283"/>
      <c r="AE102" s="283"/>
      <c r="AF102" s="283"/>
      <c r="AG102" s="283"/>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4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4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4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4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4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4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4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4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4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4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4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4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4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4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4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4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4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4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4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4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4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4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4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4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4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4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4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4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4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4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83"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83" t="s">
        <v>477</v>
      </c>
      <c r="AD135" s="283"/>
      <c r="AE135" s="283"/>
      <c r="AF135" s="283"/>
      <c r="AG135" s="283"/>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4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4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4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4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4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4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4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4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4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4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4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4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4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4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4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4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4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4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4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4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4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4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4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4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4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4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4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4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4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4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83"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83" t="s">
        <v>477</v>
      </c>
      <c r="AD168" s="283"/>
      <c r="AE168" s="283"/>
      <c r="AF168" s="283"/>
      <c r="AG168" s="283"/>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4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4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4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4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4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4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4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4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4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4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4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4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4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4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4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4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4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4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4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4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4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4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4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4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4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4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4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4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4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4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83"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83" t="s">
        <v>477</v>
      </c>
      <c r="AD201" s="283"/>
      <c r="AE201" s="283"/>
      <c r="AF201" s="283"/>
      <c r="AG201" s="283"/>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4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4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4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4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4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4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4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4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4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4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4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4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4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4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4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4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4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4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4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4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4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4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4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4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4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4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4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4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4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4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83"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83" t="s">
        <v>477</v>
      </c>
      <c r="AD234" s="283"/>
      <c r="AE234" s="283"/>
      <c r="AF234" s="283"/>
      <c r="AG234" s="283"/>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4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4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4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4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4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4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4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4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4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4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4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4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4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4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4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4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4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4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4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4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4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4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4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4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4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4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4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4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4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4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83"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83" t="s">
        <v>477</v>
      </c>
      <c r="AD267" s="283"/>
      <c r="AE267" s="283"/>
      <c r="AF267" s="283"/>
      <c r="AG267" s="283"/>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4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4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4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4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4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4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4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4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4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4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4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4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4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4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4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4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4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4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4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4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4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4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4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4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4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4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4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4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4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4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83"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83" t="s">
        <v>477</v>
      </c>
      <c r="AD300" s="283"/>
      <c r="AE300" s="283"/>
      <c r="AF300" s="283"/>
      <c r="AG300" s="283"/>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4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4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4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4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4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4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4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4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4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4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4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4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4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4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4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4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4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4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4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4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4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4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4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4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4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4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4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4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4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4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83"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83" t="s">
        <v>477</v>
      </c>
      <c r="AD333" s="283"/>
      <c r="AE333" s="283"/>
      <c r="AF333" s="283"/>
      <c r="AG333" s="283"/>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4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4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4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4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4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4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4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4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4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4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4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4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4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4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4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4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4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4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4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4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4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4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4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4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4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4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4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4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4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4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83"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83" t="s">
        <v>477</v>
      </c>
      <c r="AD366" s="283"/>
      <c r="AE366" s="283"/>
      <c r="AF366" s="283"/>
      <c r="AG366" s="283"/>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4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4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4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4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4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4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4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4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4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4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4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4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4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4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4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4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4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4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4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4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4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4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4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4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4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4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4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4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4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4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83"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83" t="s">
        <v>477</v>
      </c>
      <c r="AD399" s="283"/>
      <c r="AE399" s="283"/>
      <c r="AF399" s="283"/>
      <c r="AG399" s="283"/>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4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4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4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4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4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4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4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4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4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4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4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4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4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4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4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4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4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4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4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4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4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4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4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4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4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4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4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4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4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4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83"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83" t="s">
        <v>477</v>
      </c>
      <c r="AD432" s="283"/>
      <c r="AE432" s="283"/>
      <c r="AF432" s="283"/>
      <c r="AG432" s="283"/>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4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4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4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4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4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4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4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4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4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4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4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4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4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4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4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4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4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4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4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4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4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4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4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4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4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4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4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4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4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4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83"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83" t="s">
        <v>477</v>
      </c>
      <c r="AD465" s="283"/>
      <c r="AE465" s="283"/>
      <c r="AF465" s="283"/>
      <c r="AG465" s="283"/>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4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4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4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4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4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4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4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4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4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4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4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4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4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4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4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4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4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4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4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4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4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4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4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4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4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4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4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4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4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4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83"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83" t="s">
        <v>477</v>
      </c>
      <c r="AD498" s="283"/>
      <c r="AE498" s="283"/>
      <c r="AF498" s="283"/>
      <c r="AG498" s="283"/>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4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4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4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4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4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4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4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4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4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4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4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4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4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4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4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4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4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4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4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4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4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4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4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4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4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4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4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4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4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4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83"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83" t="s">
        <v>477</v>
      </c>
      <c r="AD531" s="283"/>
      <c r="AE531" s="283"/>
      <c r="AF531" s="283"/>
      <c r="AG531" s="283"/>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4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4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4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4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4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4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4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4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4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4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4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4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4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4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4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4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4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4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4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4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4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4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4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4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4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4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4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4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4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4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83"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83" t="s">
        <v>477</v>
      </c>
      <c r="AD564" s="283"/>
      <c r="AE564" s="283"/>
      <c r="AF564" s="283"/>
      <c r="AG564" s="283"/>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4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4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4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4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4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4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4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4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4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4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4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4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4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4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4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4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4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4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4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4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4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4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4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4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4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4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4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4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4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4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83"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83" t="s">
        <v>477</v>
      </c>
      <c r="AD597" s="283"/>
      <c r="AE597" s="283"/>
      <c r="AF597" s="283"/>
      <c r="AG597" s="283"/>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4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4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4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4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4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4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4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4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4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4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4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4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4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4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4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4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4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4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4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4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4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4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4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4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4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4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4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4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4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4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83"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83" t="s">
        <v>477</v>
      </c>
      <c r="AD630" s="283"/>
      <c r="AE630" s="283"/>
      <c r="AF630" s="283"/>
      <c r="AG630" s="283"/>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4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4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4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4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4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4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4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4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4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4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4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4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4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4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4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4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4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4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4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4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4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4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4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4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4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4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4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4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4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4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83"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83" t="s">
        <v>477</v>
      </c>
      <c r="AD663" s="283"/>
      <c r="AE663" s="283"/>
      <c r="AF663" s="283"/>
      <c r="AG663" s="283"/>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4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4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4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4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4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4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4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4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4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4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4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4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4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4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4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4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4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4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4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4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4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4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4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4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4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4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4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4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4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4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83"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83" t="s">
        <v>477</v>
      </c>
      <c r="AD696" s="283"/>
      <c r="AE696" s="283"/>
      <c r="AF696" s="283"/>
      <c r="AG696" s="283"/>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4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4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4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4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4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4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4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4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4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4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4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4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4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4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4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4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4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4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4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4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4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4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4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4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4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4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4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4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4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4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83"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83" t="s">
        <v>477</v>
      </c>
      <c r="AD729" s="283"/>
      <c r="AE729" s="283"/>
      <c r="AF729" s="283"/>
      <c r="AG729" s="283"/>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4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4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4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4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4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4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4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4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4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4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4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4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4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4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4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4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4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4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4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4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4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4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4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4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4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4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4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4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4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4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83"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83" t="s">
        <v>477</v>
      </c>
      <c r="AD762" s="283"/>
      <c r="AE762" s="283"/>
      <c r="AF762" s="283"/>
      <c r="AG762" s="283"/>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4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4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4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4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4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4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4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4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4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4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4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4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4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4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4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4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4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4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4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4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4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4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4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4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4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4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4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4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4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4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83"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83" t="s">
        <v>477</v>
      </c>
      <c r="AD795" s="283"/>
      <c r="AE795" s="283"/>
      <c r="AF795" s="283"/>
      <c r="AG795" s="283"/>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4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4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4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4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4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4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4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4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4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4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4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4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4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4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4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4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4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4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4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4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4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4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4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4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4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4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4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4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4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4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83"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83" t="s">
        <v>477</v>
      </c>
      <c r="AD828" s="283"/>
      <c r="AE828" s="283"/>
      <c r="AF828" s="283"/>
      <c r="AG828" s="283"/>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4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4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4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4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4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4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4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4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4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4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4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4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4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4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4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4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4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4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4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4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4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4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4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4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4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4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4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4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4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4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83"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83" t="s">
        <v>477</v>
      </c>
      <c r="AD861" s="283"/>
      <c r="AE861" s="283"/>
      <c r="AF861" s="283"/>
      <c r="AG861" s="283"/>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4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4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4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4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4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4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4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4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4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4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4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4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4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4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4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4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4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4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4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4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4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4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4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4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4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4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4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4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4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4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83"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83" t="s">
        <v>477</v>
      </c>
      <c r="AD894" s="283"/>
      <c r="AE894" s="283"/>
      <c r="AF894" s="283"/>
      <c r="AG894" s="283"/>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4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4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4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4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4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4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4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4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4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4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4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4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4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4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4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4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4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4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4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4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4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4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4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4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4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4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4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4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4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4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83"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83" t="s">
        <v>477</v>
      </c>
      <c r="AD927" s="283"/>
      <c r="AE927" s="283"/>
      <c r="AF927" s="283"/>
      <c r="AG927" s="283"/>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4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4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4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4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4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4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4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4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4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4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4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4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4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4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4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4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4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4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4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4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4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4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4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4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4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4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4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4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4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4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83"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83" t="s">
        <v>477</v>
      </c>
      <c r="AD960" s="283"/>
      <c r="AE960" s="283"/>
      <c r="AF960" s="283"/>
      <c r="AG960" s="283"/>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4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4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4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4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4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4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4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4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4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4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4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4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4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4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4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4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4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4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4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4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4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4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4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4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4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4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4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4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4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4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83"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83" t="s">
        <v>477</v>
      </c>
      <c r="AD993" s="283"/>
      <c r="AE993" s="283"/>
      <c r="AF993" s="283"/>
      <c r="AG993" s="283"/>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4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4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4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4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4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4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4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4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4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4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4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4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4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4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4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4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4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4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4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4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4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4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4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4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4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4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4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4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4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4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83"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83" t="s">
        <v>477</v>
      </c>
      <c r="AD1026" s="283"/>
      <c r="AE1026" s="283"/>
      <c r="AF1026" s="283"/>
      <c r="AG1026" s="283"/>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4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4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4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4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4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4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4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4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4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4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4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4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4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4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4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4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4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4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4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4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4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4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4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4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4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4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4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4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4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4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83"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83" t="s">
        <v>477</v>
      </c>
      <c r="AD1059" s="283"/>
      <c r="AE1059" s="283"/>
      <c r="AF1059" s="283"/>
      <c r="AG1059" s="283"/>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4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4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4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4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4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4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4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4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4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4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4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4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4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4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4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4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4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4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4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4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4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4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4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4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4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4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4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4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4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4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83"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83" t="s">
        <v>477</v>
      </c>
      <c r="AD1092" s="283"/>
      <c r="AE1092" s="283"/>
      <c r="AF1092" s="283"/>
      <c r="AG1092" s="283"/>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4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4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4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4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4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4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4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4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4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4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4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4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4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4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4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4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4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4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4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4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4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4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4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4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4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4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4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4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4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4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83"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83" t="s">
        <v>477</v>
      </c>
      <c r="AD1125" s="283"/>
      <c r="AE1125" s="283"/>
      <c r="AF1125" s="283"/>
      <c r="AG1125" s="283"/>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4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4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4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4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4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4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4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4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4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4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4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4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4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4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4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4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4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4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4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4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4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4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4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4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4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4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4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4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4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4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83"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83" t="s">
        <v>477</v>
      </c>
      <c r="AD1158" s="283"/>
      <c r="AE1158" s="283"/>
      <c r="AF1158" s="283"/>
      <c r="AG1158" s="283"/>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4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4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4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4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4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4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4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4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4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4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4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4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4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4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4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4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4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4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4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4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4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4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4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4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4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4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4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4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4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4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83"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83" t="s">
        <v>477</v>
      </c>
      <c r="AD1191" s="283"/>
      <c r="AE1191" s="283"/>
      <c r="AF1191" s="283"/>
      <c r="AG1191" s="283"/>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4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4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4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4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4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4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4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4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4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4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4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4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4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4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4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4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4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4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4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4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4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4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4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4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4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4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4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4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4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4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83"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83" t="s">
        <v>477</v>
      </c>
      <c r="AD1224" s="283"/>
      <c r="AE1224" s="283"/>
      <c r="AF1224" s="283"/>
      <c r="AG1224" s="283"/>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4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4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4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4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4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4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4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4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4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4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4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4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4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4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4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4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4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4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4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4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4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4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4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4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4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4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4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4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4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4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83"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83" t="s">
        <v>477</v>
      </c>
      <c r="AD1257" s="283"/>
      <c r="AE1257" s="283"/>
      <c r="AF1257" s="283"/>
      <c r="AG1257" s="283"/>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4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4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4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4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4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4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4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4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4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4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4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4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4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4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4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4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4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4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4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4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4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4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4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4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4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4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4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4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4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4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83"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83" t="s">
        <v>477</v>
      </c>
      <c r="AD1290" s="283"/>
      <c r="AE1290" s="283"/>
      <c r="AF1290" s="283"/>
      <c r="AG1290" s="283"/>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4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4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4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4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4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4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4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4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4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4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4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4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4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4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4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4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4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4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4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4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4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4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4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4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4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4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4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4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4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4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2018-08-13T01:58:26Z</cp:lastPrinted>
  <dcterms:created xsi:type="dcterms:W3CDTF">2012-03-13T00:50:25Z</dcterms:created>
  <dcterms:modified xsi:type="dcterms:W3CDTF">2020-12-01T09:43:27Z</dcterms:modified>
</cp:coreProperties>
</file>