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<sst xmlns="http://schemas.openxmlformats.org/spreadsheetml/2006/main" count="2909" uniqueCount="621">
  <si>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</si>
  <si>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</si>
  <si>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</si>
  <si>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</si>
  <si>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</si>
  <si>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</si>
  <si>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</si>
  <si>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</si>
  <si>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</si>
  <si>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</si>
  <si>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</si>
  <si>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</si>
  <si>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</si>
  <si>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</si>
  <si>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</si>
  <si>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</si>
  <si>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</si>
  <si>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</si>
  <si>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</si>
  <si>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</si>
  <si>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</si>
  <si>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</si>
  <si>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</si>
  <si>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</si>
  <si>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</si>
  <si>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</si>
  <si>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</si>
  <si>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</si>
  <si>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</si>
  <si>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</si>
  <si>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</si>
  <si>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</si>
  <si>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</si>
  <si>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</si>
  <si>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</si>
  <si>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</si>
  <si>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</si>
  <si>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</si>
  <si>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</si>
  <si>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</si>
  <si>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</si>
  <si>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</si>
  <si>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</si>
  <si>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</si>
  <si>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</si>
  <si>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</si>
  <si>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</si>
  <si>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</si>
  <si>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</si>
  <si>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</si>
  <si>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</si>
  <si>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</si>
  <si>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</si>
  <si>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</si>
  <si>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</si>
  <si>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</si>
  <si>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</si>
  <si>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</si>
  <si>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</si>
  <si>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</si>
  <si>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</si>
  <si>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</si>
  <si>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</si>
  <si>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</si>
  <si>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</si>
  <si>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</si>
  <si>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</si>
  <si>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</si>
  <si>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</si>
  <si>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</si>
  <si>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</si>
  <si>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</si>
  <si>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</si>
  <si>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</si>
  <si>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</si>
  <si>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</si>
  <si>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</si>
  <si>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</si>
  <si>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</si>
  <si>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</si>
  <si>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</si>
  <si>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</si>
  <si>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</si>
  <si>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</si>
  <si>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</si>
  <si>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</si>
  <si>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</si>
  <si>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</si>
  <si>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</si>
  <si>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</si>
  <si>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</si>
  <si>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</si>
  <si>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</si>
  <si>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</si>
  <si>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</si>
  <si>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</si>
  <si>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</si>
  <si>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</si>
  <si>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</si>
  <si>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</si>
  <si>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</si>
  <si>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</si>
  <si>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</si>
  <si>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</si>
  <si>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</si>
  <si>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</si>
  <si>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</si>
  <si>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</si>
  <si>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</si>
  <si>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</si>
  <si>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</si>
  <si>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</si>
  <si>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</si>
  <si>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</si>
  <si>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</si>
  <si>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</si>
  <si>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</si>
  <si>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</si>
  <si>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</si>
  <si>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</si>
  <si>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</si>
  <si>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</si>
  <si>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</si>
  <si>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</si>
  <si>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</si>
  <si>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</si>
  <si>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</si>
  <si>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</si>
  <si>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</si>
  <si>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</si>
  <si>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</si>
  <si>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</si>
  <si>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</si>
  <si>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</si>
  <si>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</si>
  <si>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</si>
  <si>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</si>
  <si>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</si>
  <si>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</si>
  <si>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</si>
  <si>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</si>
  <si>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</si>
  <si>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</si>
  <si>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</si>
  <si>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</si>
  <si>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</si>
  <si>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</si>
  <si>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</si>
  <si>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</si>
  <si>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</si>
  <si>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</si>
  <si>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</si>
  <si>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</si>
  <si>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</si>
  <si>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</si>
  <si>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</si>
  <si>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</si>
  <si>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</si>
  <si>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</si>
  <si>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</si>
  <si>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</si>
  <si>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</si>
  <si>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</si>
  <si>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</si>
  <si>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</si>
  <si>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</si>
  <si>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</si>
  <si>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</si>
  <si>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</si>
  <si>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</si>
  <si>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</si>
  <si>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</si>
  <si>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</si>
  <si>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</si>
  <si>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</si>
  <si>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</si>
  <si>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</si>
  <si>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</si>
  <si>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</si>
  <si>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</si>
  <si>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</si>
  <si>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</si>
  <si>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</si>
  <si>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</si>
  <si>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</si>
  <si>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</si>
  <si>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</si>
  <si>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</si>
  <si>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</si>
  <si>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</si>
  <si>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</si>
  <si>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</si>
  <si>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</si>
  <si>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</si>
  <si>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</si>
  <si>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</si>
  <si>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</si>
  <si>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</si>
  <si>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</si>
  <si>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</si>
  <si>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</si>
  <si>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</si>
  <si>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</si>
  <si>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</si>
  <si>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</si>
  <si>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</si>
  <si>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</si>
  <si>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</si>
  <si>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</si>
  <si>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</si>
  <si>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</si>
  <si>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</si>
  <si>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</si>
  <si>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</si>
  <si>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</si>
  <si>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</si>
  <si>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</si>
  <si>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</si>
  <si>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</si>
  <si>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</si>
  <si>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</si>
  <si>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</si>
  <si>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</si>
  <si>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</si>
  <si>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</si>
  <si>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</si>
  <si>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</si>
  <si>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</si>
  <si>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</si>
  <si>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</si>
  <si>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</si>
  <si>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</si>
  <si>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</si>
  <si>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</si>
  <si>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</si>
  <si>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</si>
  <si>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</si>
  <si>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</si>
  <si>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</si>
  <si>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</si>
  <si>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</si>
  <si>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</si>
  <si>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</si>
  <si>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</si>
  <si>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</si>
  <si>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</si>
  <si>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</si>
  <si>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</si>
  <si>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</si>
  <si>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</si>
  <si>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</si>
  <si>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</si>
  <si>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</si>
  <si>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</si>
  <si>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</si>
  <si>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</si>
  <si>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</si>
  <si>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</si>
  <si>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</si>
  <si>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</si>
  <si>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</si>
  <si>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</si>
  <si>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</si>
  <si>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</si>
  <si>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</si>
  <si>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</si>
  <si>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</si>
  <si>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</si>
  <si>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</si>
  <si>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</si>
  <si>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</si>
  <si>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</si>
  <si>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</si>
  <si>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</si>
  <si>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</si>
  <si>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</si>
  <si>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</si>
  <si>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</si>
  <si>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</si>
  <si>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</si>
  <si>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</si>
  <si>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</si>
  <si>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</si>
  <si>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</si>
  <si>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</si>
  <si>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</si>
  <si>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</si>
  <si>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</si>
  <si>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</si>
  <si>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</si>
  <si>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</si>
  <si>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</si>
  <si>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</si>
  <si>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</si>
  <si>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</si>
  <si>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</si>
  <si>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</si>
  <si>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</si>
  <si>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</si>
  <si>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</si>
  <si>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</si>
  <si>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</si>
  <si>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</si>
  <si>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</si>
  <si>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</si>
  <si>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</si>
  <si>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</si>
  <si>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</si>
  <si>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</si>
  <si>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</si>
  <si>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</si>
  <si>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</si>
  <si>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</si>
  <si>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</si>
  <si>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</si>
  <si>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</si>
  <si>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</si>
  <si>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</si>
  <si>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</si>
  <si>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</si>
  <si>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</si>
  <si>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</si>
  <si>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</si>
  <si>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</si>
  <si>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</si>
  <si>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</si>
  <si>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</si>
  <si>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</si>
  <si>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</si>
  <si>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</si>
  <si>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</si>
  <si>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</si>
  <si>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</si>
  <si>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</si>
  <si>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</si>
  <si>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</si>
  <si>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</si>
  <si>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</si>
  <si>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</si>
  <si>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</si>
  <si>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</si>
  <si>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</si>
  <si>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</si>
  <si>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</si>
  <si>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</si>
  <si>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</si>
  <si>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</si>
  <si>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</si>
  <si>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</si>
  <si>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</si>
  <si>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</si>
  <si>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</si>
  <si>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</si>
  <si>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</si>
  <si>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</si>
  <si>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</si>
  <si>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</si>
  <si>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</si>
  <si>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</si>
  <si>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</si>
  <si>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</si>
  <si>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</si>
  <si>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</si>
  <si>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</si>
  <si>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</si>
  <si>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</si>
  <si>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</si>
  <si>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</si>
  <si>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</si>
  <si>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</si>
  <si>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</si>
  <si>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</si>
  <si>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</si>
  <si>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</si>
  <si>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</si>
  <si>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</si>
  <si>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</si>
  <si>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</si>
  <si>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</si>
  <si>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</si>
  <si>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</si>
  <si>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</si>
  <si>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</si>
  <si>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</si>
  <si>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</si>
  <si>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</si>
  <si>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</si>
  <si>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</si>
  <si>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</si>
  <si>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</si>
  <si>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</si>
  <si>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</si>
  <si>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</si>
  <si>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</si>
  <si>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</si>
  <si>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</si>
  <si>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</si>
  <si>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</si>
  <si>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</si>
  <si>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</si>
  <si>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</si>
  <si>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</si>
  <si>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</si>
  <si>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</si>
  <si>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</si>
  <si>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</si>
  <si>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</si>
  <si>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</si>
  <si>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</si>
  <si>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</si>
  <si>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</si>
  <si>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</si>
  <si>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</si>
  <si>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</si>
  <si>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</si>
  <si>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</si>
  <si>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</si>
  <si>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</si>
  <si>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</si>
  <si>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</si>
  <si>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</si>
  <si>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</si>
  <si>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</si>
  <si>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</si>
  <si>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</si>
  <si>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</si>
  <si>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</si>
  <si>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</si>
  <si>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</si>
  <si>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</si>
  <si>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</si>
  <si>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</si>
  <si>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</si>
  <si>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</si>
  <si>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</si>
  <si>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</si>
  <si>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</si>
  <si>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</si>
  <si>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</si>
  <si>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</si>
  <si>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</si>
  <si>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</si>
  <si>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</si>
  <si>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</si>
  <si>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</si>
  <si>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</si>
  <si>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</si>
  <si>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</si>
  <si>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</si>
  <si>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</si>
  <si>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</si>
  <si>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</si>
  <si>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</si>
  <si>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</si>
  <si>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</si>
  <si>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</si>
  <si>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</si>
  <si>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</si>
  <si>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</si>
  <si>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</si>
  <si>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</si>
  <si>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</si>
  <si>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</si>
  <si>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</si>
  <si>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</si>
  <si>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</si>
  <si>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</si>
  <si>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</si>
  <si>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</si>
  <si>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</si>
  <si>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</si>
  <si>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</si>
  <si>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</si>
  <si>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</si>
  <si>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</si>
  <si>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</si>
  <si>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</si>
  <si>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</si>
  <si>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</si>
  <si>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</si>
  <si>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</si>
  <si>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</si>
  <si>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</si>
  <si>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</si>
  <si>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</si>
  <si>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</si>
  <si>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</si>
  <si>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</si>
  <si>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</si>
  <si>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</si>
  <si>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</si>
  <si>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</si>
  <si>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</si>
  <si>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</si>
  <si>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</si>
  <si>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</si>
  <si>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</si>
  <si>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</si>
  <si>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</si>
  <si>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</si>
  <si>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</si>
  <si>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</si>
  <si>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</si>
  <si>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</si>
  <si>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</si>
  <si>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</si>
  <si>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</si>
  <si>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</si>
  <si>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</si>
  <si>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</si>
  <si>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</si>
  <si>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</si>
  <si>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</si>
  <si>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</si>
  <si>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</si>
  <si>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</si>
  <si>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</si>
  <si>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</si>
  <si>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</si>
  <si>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</si>
  <si>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</si>
  <si>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</si>
  <si>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</si>
  <si>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</si>
  <si>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</si>
  <si>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</si>
  <si>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</si>
  <si>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</si>
  <si>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</si>
  <si>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</si>
  <si>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</si>
  <si>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</si>
  <si>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</si>
  <si>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</si>
  <si>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</si>
  <si>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</si>
  <si>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</si>
  <si>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</si>
  <si>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</si>
  <si>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</si>
  <si>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</si>
  <si>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</si>
  <si>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</si>
  <si>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</si>
  <si>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</si>
  <si>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</si>
  <si>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</si>
  <si>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</si>
  <si>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</si>
  <si>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</si>
  <si>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</si>
  <si>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</si>
  <si>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</si>
  <si>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</si>
  <si>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</si>
  <si>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</si>
  <si>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</si>
  <si>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</si>
  <si>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水谷　好洋</t>
    <rPh sb="0" eb="2">
      <t>シツチョウ</t>
    </rPh>
    <rPh sb="3" eb="5">
      <t>ミズタニ</t>
    </rPh>
    <rPh sb="6" eb="7">
      <t>ス</t>
    </rPh>
    <rPh sb="7" eb="8">
      <t>ヨウ</t>
    </rPh>
    <phoneticPr fontId="5"/>
  </si>
  <si>
    <t>○</t>
  </si>
  <si>
    <t>特別会計に関する法律第85条第3項第1号ホ及び第2号同法施行令第50条第7項第10号及び第11号並びに第9項第1号</t>
    <phoneticPr fontId="5"/>
  </si>
  <si>
    <t>地球温暖化対策計画（平成28年5月13日閣議決定）</t>
    <phoneticPr fontId="5"/>
  </si>
  <si>
    <t>-</t>
    <phoneticPr fontId="5"/>
  </si>
  <si>
    <t>-</t>
    <phoneticPr fontId="5"/>
  </si>
  <si>
    <t>-</t>
    <phoneticPr fontId="5"/>
  </si>
  <si>
    <t>-</t>
    <phoneticPr fontId="5"/>
  </si>
  <si>
    <t>-</t>
    <phoneticPr fontId="5"/>
  </si>
  <si>
    <t>-</t>
    <phoneticPr fontId="5"/>
  </si>
  <si>
    <t>-</t>
    <phoneticPr fontId="5"/>
  </si>
  <si>
    <t>二酸化炭素排出抑制対策事業費等補助金</t>
    <phoneticPr fontId="5"/>
  </si>
  <si>
    <t>-</t>
    <phoneticPr fontId="5"/>
  </si>
  <si>
    <t>-</t>
    <phoneticPr fontId="5"/>
  </si>
  <si>
    <t>-</t>
    <phoneticPr fontId="5"/>
  </si>
  <si>
    <t>-</t>
    <phoneticPr fontId="5"/>
  </si>
  <si>
    <t>-</t>
    <phoneticPr fontId="5"/>
  </si>
  <si>
    <t>-</t>
    <phoneticPr fontId="5"/>
  </si>
  <si>
    <t>執行団体公募において、一定の公募期間を設け、公募説明会を実施し、外部有識者の意見を踏まえて決定する予定。</t>
    <rPh sb="0" eb="2">
      <t>シッコウ</t>
    </rPh>
    <rPh sb="2" eb="4">
      <t>ダンタイ</t>
    </rPh>
    <rPh sb="4" eb="6">
      <t>コウボ</t>
    </rPh>
    <rPh sb="11" eb="13">
      <t>イッテイ</t>
    </rPh>
    <rPh sb="14" eb="16">
      <t>コウボ</t>
    </rPh>
    <rPh sb="16" eb="18">
      <t>キカン</t>
    </rPh>
    <rPh sb="19" eb="20">
      <t>モウ</t>
    </rPh>
    <rPh sb="22" eb="24">
      <t>コウボ</t>
    </rPh>
    <rPh sb="24" eb="27">
      <t>セツメイカイ</t>
    </rPh>
    <rPh sb="28" eb="30">
      <t>ジッシ</t>
    </rPh>
    <rPh sb="32" eb="34">
      <t>ガイブ</t>
    </rPh>
    <rPh sb="34" eb="37">
      <t>ユウシキシャ</t>
    </rPh>
    <rPh sb="38" eb="40">
      <t>イケン</t>
    </rPh>
    <rPh sb="41" eb="42">
      <t>フ</t>
    </rPh>
    <rPh sb="45" eb="47">
      <t>ケッテイ</t>
    </rPh>
    <rPh sb="49" eb="51">
      <t>ヨテイ</t>
    </rPh>
    <phoneticPr fontId="5"/>
  </si>
  <si>
    <t>‐</t>
  </si>
  <si>
    <t>-</t>
    <phoneticPr fontId="5"/>
  </si>
  <si>
    <t>太陽光発電の自立化に向けた家庭用蓄電・蓄熱導入事業(経済産業省連携)</t>
    <rPh sb="0" eb="3">
      <t>タイヨウコウ</t>
    </rPh>
    <rPh sb="3" eb="5">
      <t>ハツデン</t>
    </rPh>
    <rPh sb="6" eb="8">
      <t>ジリツ</t>
    </rPh>
    <rPh sb="8" eb="9">
      <t>カ</t>
    </rPh>
    <rPh sb="10" eb="11">
      <t>ム</t>
    </rPh>
    <rPh sb="13" eb="16">
      <t>カテイヨウ</t>
    </rPh>
    <rPh sb="16" eb="18">
      <t>チクデン</t>
    </rPh>
    <rPh sb="19" eb="21">
      <t>チクネツ</t>
    </rPh>
    <rPh sb="21" eb="23">
      <t>ドウニュウ</t>
    </rPh>
    <rPh sb="23" eb="25">
      <t>ジギョウ</t>
    </rPh>
    <rPh sb="26" eb="28">
      <t>ケイザイ</t>
    </rPh>
    <rPh sb="28" eb="31">
      <t>サンギョウショウ</t>
    </rPh>
    <rPh sb="31" eb="33">
      <t>レンケイ</t>
    </rPh>
    <phoneticPr fontId="5"/>
  </si>
  <si>
    <t>家庭用蓄電池及び蓄熱設備の普及を目的とする本事業により、再生可能エネルギーの自家消費に対するインセンティブを提供し、再生可能エネルギー普及拡大を図るための方策を確立し、段階的に家庭部門のCO2排出量削減を図る。</t>
    <phoneticPr fontId="5"/>
  </si>
  <si>
    <t>台</t>
    <rPh sb="0" eb="1">
      <t>ダイ</t>
    </rPh>
    <phoneticPr fontId="5"/>
  </si>
  <si>
    <t>1kWhあたりの導入単価が18万円/kWh以下(H30年度)、13.5万円/kWh以下(H31年度)に市場を誘導する。</t>
    <rPh sb="8" eb="10">
      <t>ドウニュウ</t>
    </rPh>
    <rPh sb="10" eb="12">
      <t>タンカ</t>
    </rPh>
    <rPh sb="15" eb="16">
      <t>マン</t>
    </rPh>
    <rPh sb="16" eb="17">
      <t>エン</t>
    </rPh>
    <rPh sb="21" eb="23">
      <t>イカ</t>
    </rPh>
    <rPh sb="35" eb="37">
      <t>マンエン</t>
    </rPh>
    <rPh sb="41" eb="43">
      <t>イカ</t>
    </rPh>
    <rPh sb="47" eb="49">
      <t>ネンド</t>
    </rPh>
    <rPh sb="51" eb="53">
      <t>シジョウ</t>
    </rPh>
    <rPh sb="54" eb="56">
      <t>ユウドウ</t>
    </rPh>
    <phoneticPr fontId="5"/>
  </si>
  <si>
    <t>1t-CO2あたりの削減コスト(平成30年度実績)を平成31年度までに10%削減にする</t>
    <phoneticPr fontId="5"/>
  </si>
  <si>
    <t>1t-CO2あたりの削減コスト</t>
    <phoneticPr fontId="5"/>
  </si>
  <si>
    <t>平成30年度予算額/削減効果（波及効果含む）/耐用年数</t>
    <phoneticPr fontId="5"/>
  </si>
  <si>
    <t>円/kWh</t>
    <rPh sb="0" eb="1">
      <t>エン</t>
    </rPh>
    <phoneticPr fontId="5"/>
  </si>
  <si>
    <t>-</t>
    <phoneticPr fontId="5"/>
  </si>
  <si>
    <t>１．地球温暖化対策の推進</t>
    <phoneticPr fontId="5"/>
  </si>
  <si>
    <t>エネルギー起源二酸化炭素の排出量（CO2換算トン）</t>
    <phoneticPr fontId="5"/>
  </si>
  <si>
    <t>万t-CO2/年</t>
    <phoneticPr fontId="5"/>
  </si>
  <si>
    <t>-</t>
    <phoneticPr fontId="5"/>
  </si>
  <si>
    <t>万t-CO2/年</t>
  </si>
  <si>
    <t>-</t>
    <phoneticPr fontId="5"/>
  </si>
  <si>
    <t>家庭用蓄電池は普及量は少なく、本補助事業により活性化させ、家庭用蓄電池市場を自立できるように導き、太陽光発電の自家消費を促す必要がある。</t>
    <rPh sb="0" eb="3">
      <t>カテイヨウ</t>
    </rPh>
    <rPh sb="3" eb="6">
      <t>チクデンチ</t>
    </rPh>
    <rPh sb="7" eb="9">
      <t>フキュウ</t>
    </rPh>
    <rPh sb="9" eb="10">
      <t>リョウ</t>
    </rPh>
    <rPh sb="11" eb="12">
      <t>スク</t>
    </rPh>
    <rPh sb="15" eb="16">
      <t>ホン</t>
    </rPh>
    <rPh sb="16" eb="18">
      <t>ホジョ</t>
    </rPh>
    <rPh sb="18" eb="20">
      <t>ジギョウ</t>
    </rPh>
    <rPh sb="23" eb="26">
      <t>カッセイカ</t>
    </rPh>
    <rPh sb="29" eb="32">
      <t>カテイヨウ</t>
    </rPh>
    <rPh sb="32" eb="35">
      <t>チクデンチ</t>
    </rPh>
    <rPh sb="35" eb="37">
      <t>シジョウ</t>
    </rPh>
    <rPh sb="38" eb="40">
      <t>ジリツ</t>
    </rPh>
    <rPh sb="46" eb="47">
      <t>ミチビ</t>
    </rPh>
    <rPh sb="49" eb="52">
      <t>タイヨウコウ</t>
    </rPh>
    <rPh sb="52" eb="54">
      <t>ハツデン</t>
    </rPh>
    <rPh sb="55" eb="57">
      <t>ジカ</t>
    </rPh>
    <rPh sb="57" eb="59">
      <t>ショウヒ</t>
    </rPh>
    <rPh sb="60" eb="61">
      <t>ウナガ</t>
    </rPh>
    <rPh sb="62" eb="64">
      <t>ヒツヨウ</t>
    </rPh>
    <phoneticPr fontId="5"/>
  </si>
  <si>
    <t>波及効果は本事業の20%と仮定</t>
    <rPh sb="0" eb="2">
      <t>ハキュウ</t>
    </rPh>
    <rPh sb="2" eb="4">
      <t>コウカ</t>
    </rPh>
    <rPh sb="5" eb="6">
      <t>ホン</t>
    </rPh>
    <rPh sb="6" eb="8">
      <t>ジギョウ</t>
    </rPh>
    <rPh sb="13" eb="15">
      <t>カテイ</t>
    </rPh>
    <phoneticPr fontId="5"/>
  </si>
  <si>
    <t>補助台数</t>
    <rPh sb="0" eb="2">
      <t>ホジョ</t>
    </rPh>
    <rPh sb="2" eb="4">
      <t>ダイスウ</t>
    </rPh>
    <phoneticPr fontId="5"/>
  </si>
  <si>
    <t>円/台</t>
    <rPh sb="0" eb="1">
      <t>エン</t>
    </rPh>
    <rPh sb="2" eb="3">
      <t>ダイ</t>
    </rPh>
    <phoneticPr fontId="5"/>
  </si>
  <si>
    <t>各年度の事業費／各年度の補助台数</t>
    <rPh sb="0" eb="3">
      <t>カクネンド</t>
    </rPh>
    <rPh sb="4" eb="7">
      <t>ジギョウヒ</t>
    </rPh>
    <rPh sb="8" eb="11">
      <t>カクネンド</t>
    </rPh>
    <rPh sb="12" eb="14">
      <t>ホジョ</t>
    </rPh>
    <rPh sb="14" eb="16">
      <t>ダイスウ</t>
    </rPh>
    <phoneticPr fontId="5"/>
  </si>
  <si>
    <t>事業費/台数</t>
    <rPh sb="0" eb="3">
      <t>ジギョウヒ</t>
    </rPh>
    <rPh sb="4" eb="6">
      <t>ダイスウ</t>
    </rPh>
    <phoneticPr fontId="5"/>
  </si>
  <si>
    <t>固定価格買取期間の終了が近い住宅用太陽光発電設備に対して、家庭用蓄電池や蓄熱設備の設置を支援し太陽光発電の自家消費を促すことにより、継続的な太陽光発電の使用を促し、家庭部門におけるエネルギー起源CO2排出量削減を目的とする。具体的には、再生可能エネルギーの自家消費に対するインセンティブを提供し、再生可能エネルギー普及拡大を図るための方策を確立し、段階的に家庭部門のCO2排出量削減を図る。</t>
    <rPh sb="112" eb="115">
      <t>グタイテキ</t>
    </rPh>
    <phoneticPr fontId="5"/>
  </si>
  <si>
    <t>平成31年度から固定価格買取制度の買取期間が終了する住宅用太陽光発電設備が発生する（平成31年度に約200万kW）ため、当該太陽光発電設備による電力の自家消費を促す本事業は社会のニーズを的確に反映している。</t>
    <rPh sb="34" eb="36">
      <t>セツビ</t>
    </rPh>
    <rPh sb="60" eb="62">
      <t>トウガイ</t>
    </rPh>
    <rPh sb="62" eb="65">
      <t>タイヨウコウ</t>
    </rPh>
    <rPh sb="65" eb="67">
      <t>ハツデン</t>
    </rPh>
    <rPh sb="67" eb="69">
      <t>セツビ</t>
    </rPh>
    <rPh sb="72" eb="74">
      <t>デンリョク</t>
    </rPh>
    <rPh sb="75" eb="77">
      <t>ジカ</t>
    </rPh>
    <rPh sb="77" eb="79">
      <t>ショウヒ</t>
    </rPh>
    <rPh sb="80" eb="81">
      <t>ウナガ</t>
    </rPh>
    <rPh sb="82" eb="83">
      <t>ホン</t>
    </rPh>
    <rPh sb="83" eb="85">
      <t>ジギョウ</t>
    </rPh>
    <rPh sb="86" eb="88">
      <t>シャカイ</t>
    </rPh>
    <rPh sb="93" eb="95">
      <t>テキカク</t>
    </rPh>
    <rPh sb="96" eb="98">
      <t>ハンエイ</t>
    </rPh>
    <phoneticPr fontId="5"/>
  </si>
  <si>
    <t xml:space="preserve">新築又は既築の住宅用太陽光発電設備（10kW未満）が設置されている住宅に一定の要件を満たした①家庭用蓄電池、②蓄電池と合わせて導入する蓄熱設備を設置する世帯に対し設備費と工事費の一部を定額で補助。
間接補助事業者：戸建住宅を新築・改修・管理する者、　補助額等：①設備費、定額（３万円/kWh、上限：1/3以内）、工事費、定額（上限：５万円/台)　②設備費及び工事費合わせて定額（上限：５万円/戸）
</t>
    <rPh sb="99" eb="101">
      <t>カンセツ</t>
    </rPh>
    <rPh sb="101" eb="103">
      <t>ホジョ</t>
    </rPh>
    <rPh sb="103" eb="105">
      <t>ジギョウ</t>
    </rPh>
    <rPh sb="105" eb="106">
      <t>シャ</t>
    </rPh>
    <rPh sb="131" eb="134">
      <t>セツビヒ</t>
    </rPh>
    <phoneticPr fontId="5"/>
  </si>
  <si>
    <t>平成31年度の固定価格買取制度の買取期間が終了するまでに、家庭用蓄電池を普及させ、再生可能エネルギーの自家消費のインセンティブを提供することにより、将来的に活用できる再生可能エネルギーが増えるため、優先度は高い。</t>
    <rPh sb="29" eb="32">
      <t>カテイヨウ</t>
    </rPh>
    <rPh sb="32" eb="35">
      <t>チクデンチ</t>
    </rPh>
    <rPh sb="36" eb="38">
      <t>フキュウ</t>
    </rPh>
    <rPh sb="41" eb="43">
      <t>サイセイ</t>
    </rPh>
    <rPh sb="43" eb="45">
      <t>カノウ</t>
    </rPh>
    <rPh sb="51" eb="53">
      <t>ジカ</t>
    </rPh>
    <rPh sb="53" eb="55">
      <t>ショウヒ</t>
    </rPh>
    <rPh sb="64" eb="66">
      <t>テイキョウ</t>
    </rPh>
    <rPh sb="74" eb="77">
      <t>ショウライテキ</t>
    </rPh>
    <rPh sb="78" eb="80">
      <t>カツヨウ</t>
    </rPh>
    <rPh sb="83" eb="85">
      <t>サイセイ</t>
    </rPh>
    <rPh sb="85" eb="87">
      <t>カノウ</t>
    </rPh>
    <rPh sb="93" eb="94">
      <t>フ</t>
    </rPh>
    <rPh sb="99" eb="102">
      <t>ユウセンド</t>
    </rPh>
    <rPh sb="103" eb="104">
      <t>タカ</t>
    </rPh>
    <phoneticPr fontId="5"/>
  </si>
  <si>
    <t>-</t>
    <phoneticPr fontId="5"/>
  </si>
  <si>
    <t>平成30年度新規要求</t>
    <rPh sb="0" eb="2">
      <t>ヘイセイ</t>
    </rPh>
    <rPh sb="4" eb="10">
      <t>ネンドシンキヨウキュウ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</si>
  <si>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</si>
  <si>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</si>
  <si>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</si>
  <si>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</si>
  <si>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</si>
  <si>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</si>
  <si>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</si>
  <si>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</si>
  <si>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</si>
  <si>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</si>
  <si>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定額ではあるが、概ね80%相当の受益者負担を求める予定。</t>
    <rPh sb="0" eb="2">
      <t>テイガク</t>
    </rPh>
    <rPh sb="8" eb="9">
      <t>オオム</t>
    </rPh>
    <rPh sb="13" eb="15">
      <t>ソウトウ</t>
    </rPh>
    <rPh sb="16" eb="19">
      <t>ジュエキシャ</t>
    </rPh>
    <rPh sb="19" eb="21">
      <t>フタン</t>
    </rPh>
    <rPh sb="22" eb="23">
      <t>モト</t>
    </rPh>
    <rPh sb="25" eb="27">
      <t>ヨテイ</t>
    </rPh>
    <phoneticPr fontId="5"/>
  </si>
  <si>
    <t>費用・使途を事業目的に即した真に必要な経費か否かを精査した上で支出する予定。</t>
    <rPh sb="0" eb="2">
      <t>ヒヨウ</t>
    </rPh>
    <rPh sb="3" eb="4">
      <t>ツカ</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</si>
  <si>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t>
    <phoneticPr fontId="5"/>
  </si>
  <si>
    <t>導入単価(設備費/kWh)</t>
    <rPh sb="0" eb="2">
      <t>ドウニュウ</t>
    </rPh>
    <rPh sb="2" eb="4">
      <t>タンカ</t>
    </rPh>
    <rPh sb="5" eb="8">
      <t>セツビヒ</t>
    </rPh>
    <phoneticPr fontId="5"/>
  </si>
  <si>
    <t xml:space="preserve">「エネルギー・リソース・アグリゲーション・ビジネス検討会（第5回） 資料８　定置用蓄電池の価格低減スキーム」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</si>
</sst>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744</xdr:row>
      <xdr:rowOff>0</xdr:rowOff>
    </xdr:from>
    <xdr:to>
      <xdr:col>38</xdr:col>
      <xdr:colOff>169807</xdr:colOff>
      <xdr:row>761</xdr:row>
      <xdr:rowOff>74082</xdr:rowOff>
    </xdr:to>
    <xdr:grpSp>
      <xdr:nvGrpSpPr>
        <xdr:cNvPr id="5" name="グループ化 4"/>
        <xdr:cNvGrpSpPr/>
      </xdr:nvGrpSpPr>
      <xdr:grpSpPr>
        <a:xfrm>
          <a:off x="4064000" y="44081700"/>
          <a:ext cx="3827407" cy="6957482"/>
          <a:chOff x="4179094" y="39933571"/>
          <a:chExt cx="3738563" cy="4819635"/>
        </a:xfrm>
      </xdr:grpSpPr>
      <xdr:sp macro="" textlink="">
        <xdr:nvSpPr>
          <xdr:cNvPr id="6" name="正方形/長方形 5"/>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8,400</a:t>
            </a:r>
            <a:r>
              <a:rPr kumimoji="1" lang="ja-JP" altLang="en-US" sz="1100"/>
              <a:t>百万円</a:t>
            </a:r>
          </a:p>
        </xdr:txBody>
      </xdr:sp>
      <xdr:sp macro="" textlink="">
        <xdr:nvSpPr>
          <xdr:cNvPr id="7" name="正方形/長方形 6"/>
          <xdr:cNvSpPr/>
        </xdr:nvSpPr>
        <xdr:spPr bwMode="auto">
          <a:xfrm>
            <a:off x="4381438" y="42005188"/>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非営利法人　　　　</a:t>
            </a:r>
            <a:endParaRPr kumimoji="1" lang="en-US" altLang="ja-JP" sz="1100">
              <a:solidFill>
                <a:srgbClr val="FF0000"/>
              </a:solidFill>
            </a:endParaRPr>
          </a:p>
          <a:p>
            <a:pPr algn="ctr"/>
            <a:r>
              <a:rPr kumimoji="1" lang="en-US" altLang="ja-JP" sz="1100">
                <a:solidFill>
                  <a:schemeClr val="dk1"/>
                </a:solidFill>
                <a:effectLst/>
                <a:latin typeface="+mn-lt"/>
                <a:ea typeface="+mn-ea"/>
                <a:cs typeface="+mn-cs"/>
              </a:rPr>
              <a:t>8,400</a:t>
            </a:r>
            <a:r>
              <a:rPr kumimoji="1" lang="ja-JP" altLang="en-US" sz="1100"/>
              <a:t>百万円</a:t>
            </a:r>
          </a:p>
        </xdr:txBody>
      </xdr:sp>
      <xdr:cxnSp macro="">
        <xdr:nvCxnSpPr>
          <xdr:cNvPr id="8" name="直線矢印コネクタ 7"/>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bwMode="auto">
          <a:xfrm>
            <a:off x="5466889" y="41611308"/>
            <a:ext cx="1916249"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  </a:t>
            </a:r>
            <a:endParaRPr kumimoji="1" lang="ja-JP" altLang="en-US" sz="1100"/>
          </a:p>
        </xdr:txBody>
      </xdr:sp>
      <xdr:sp macro="" textlink="">
        <xdr:nvSpPr>
          <xdr:cNvPr id="10" name="大かっこ 9"/>
          <xdr:cNvSpPr/>
        </xdr:nvSpPr>
        <xdr:spPr bwMode="auto">
          <a:xfrm>
            <a:off x="4179094" y="40602568"/>
            <a:ext cx="3738563" cy="6946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新築又は既築の住宅用太陽光発電設備が設置されている住宅に一定の要件を満たした家庭用蓄電池、および蓄電池と合わせて導入する蓄熱設備を設置する世帯に対し、補助事業を実施する者に補助</a:t>
            </a:r>
            <a:endParaRPr lang="ja-JP" altLang="ja-JP">
              <a:effectLst/>
            </a:endParaRPr>
          </a:p>
        </xdr:txBody>
      </xdr:sp>
      <xdr:sp macro="" textlink="">
        <xdr:nvSpPr>
          <xdr:cNvPr id="11" name="大かっこ 10"/>
          <xdr:cNvSpPr/>
        </xdr:nvSpPr>
        <xdr:spPr bwMode="auto">
          <a:xfrm>
            <a:off x="4660868" y="42780607"/>
            <a:ext cx="2852099" cy="4567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12" name="正方形/長方形 11"/>
          <xdr:cNvSpPr/>
        </xdr:nvSpPr>
        <xdr:spPr bwMode="auto">
          <a:xfrm>
            <a:off x="4381438" y="44088323"/>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戸建住宅を新築・改修・管理する者</a:t>
            </a:r>
            <a:endParaRPr kumimoji="1" lang="en-US" altLang="ja-JP" sz="1100"/>
          </a:p>
          <a:p>
            <a:pPr algn="ctr"/>
            <a:r>
              <a:rPr kumimoji="1" lang="en-US" altLang="ja-JP" sz="1100"/>
              <a:t>6,175</a:t>
            </a:r>
            <a:r>
              <a:rPr kumimoji="1" lang="ja-JP" altLang="en-US" sz="1100"/>
              <a:t>百万円</a:t>
            </a:r>
          </a:p>
        </xdr:txBody>
      </xdr:sp>
      <xdr:cxnSp macro="">
        <xdr:nvCxnSpPr>
          <xdr:cNvPr id="13" name="直線矢印コネクタ 12"/>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bwMode="auto">
          <a:xfrm>
            <a:off x="5272055" y="43789043"/>
            <a:ext cx="1562446" cy="189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21</xdr:col>
      <xdr:colOff>172358</xdr:colOff>
      <xdr:row>761</xdr:row>
      <xdr:rowOff>326572</xdr:rowOff>
    </xdr:from>
    <xdr:to>
      <xdr:col>36</xdr:col>
      <xdr:colOff>71842</xdr:colOff>
      <xdr:row>763</xdr:row>
      <xdr:rowOff>158010</xdr:rowOff>
    </xdr:to>
    <xdr:sp macro="" textlink="">
      <xdr:nvSpPr>
        <xdr:cNvPr id="15" name="大かっこ 14"/>
        <xdr:cNvSpPr/>
      </xdr:nvSpPr>
      <xdr:spPr bwMode="auto">
        <a:xfrm>
          <a:off x="3982358" y="51017715"/>
          <a:ext cx="2620913" cy="65693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家庭用蓄電池、および蓄電池と合わせて導入する蓄熱設備</a:t>
          </a:r>
          <a:r>
            <a:rPr kumimoji="1" lang="ja-JP" altLang="en-US" sz="1100">
              <a:solidFill>
                <a:schemeClr val="tx1"/>
              </a:solidFill>
              <a:effectLst/>
              <a:latin typeface="+mn-lt"/>
              <a:ea typeface="+mn-ea"/>
              <a:cs typeface="+mn-cs"/>
            </a:rPr>
            <a:t>を導入</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555</v>
      </c>
      <c r="AK3" s="893"/>
      <c r="AL3" s="893"/>
      <c r="AM3" s="893"/>
      <c r="AN3" s="893"/>
      <c r="AO3" s="893"/>
      <c r="AP3" s="893"/>
      <c r="AQ3" s="893"/>
      <c r="AR3" s="893"/>
      <c r="AS3" s="893"/>
      <c r="AT3" s="893"/>
      <c r="AU3" s="893"/>
      <c r="AV3" s="893"/>
      <c r="AW3" s="893"/>
      <c r="AX3" s="24" t="s">
        <v>66</v>
      </c>
    </row>
    <row r="4" spans="1:50" ht="39" customHeight="1" x14ac:dyDescent="0.15">
      <c r="A4" s="727" t="s">
        <v>26</v>
      </c>
      <c r="B4" s="728"/>
      <c r="C4" s="728"/>
      <c r="D4" s="728"/>
      <c r="E4" s="728"/>
      <c r="F4" s="728"/>
      <c r="G4" s="705" t="s">
        <v>579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557</v>
      </c>
      <c r="AF5" s="722"/>
      <c r="AG5" s="722"/>
      <c r="AH5" s="722"/>
      <c r="AI5" s="722"/>
      <c r="AJ5" s="722"/>
      <c r="AK5" s="722"/>
      <c r="AL5" s="722"/>
      <c r="AM5" s="722"/>
      <c r="AN5" s="722"/>
      <c r="AO5" s="722"/>
      <c r="AP5" s="723"/>
      <c r="AQ5" s="724" t="s">
        <v>558</v>
      </c>
      <c r="AR5" s="725"/>
      <c r="AS5" s="725"/>
      <c r="AT5" s="725"/>
      <c r="AU5" s="725"/>
      <c r="AV5" s="725"/>
      <c r="AW5" s="725"/>
      <c r="AX5" s="726"/>
    </row>
    <row r="6" spans="1:50" ht="39" customHeight="1" x14ac:dyDescent="0.15">
      <c r="A6" s="729" t="s">
        <v>4</v>
      </c>
      <c r="B6" s="730"/>
      <c r="C6" s="730"/>
      <c r="D6" s="730"/>
      <c r="E6" s="730"/>
      <c r="F6" s="730"/>
      <c r="G6" s="426" t="str">
        <f>入力規則等!F39</f>
        <v>エネルギー対策特別会計エネルギー需給勘定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602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562</v>
      </c>
      <c r="Q13" s="679"/>
      <c r="R13" s="679"/>
      <c r="S13" s="679"/>
      <c r="T13" s="679"/>
      <c r="U13" s="679"/>
      <c r="V13" s="680"/>
      <c r="W13" s="678" t="s">
        <v>564</v>
      </c>
      <c r="X13" s="679"/>
      <c r="Y13" s="679"/>
      <c r="Z13" s="679"/>
      <c r="AA13" s="679"/>
      <c r="AB13" s="679"/>
      <c r="AC13" s="680"/>
      <c r="AD13" s="678" t="s">
        <v>564</v>
      </c>
      <c r="AE13" s="679"/>
      <c r="AF13" s="679"/>
      <c r="AG13" s="679"/>
      <c r="AH13" s="679"/>
      <c r="AI13" s="679"/>
      <c r="AJ13" s="680"/>
      <c r="AK13" s="678" t="s">
        <v>568</v>
      </c>
      <c r="AL13" s="679"/>
      <c r="AM13" s="679"/>
      <c r="AN13" s="679"/>
      <c r="AO13" s="679"/>
      <c r="AP13" s="679"/>
      <c r="AQ13" s="680"/>
      <c r="AR13" s="942">
        <v>8400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563</v>
      </c>
      <c r="Q14" s="679"/>
      <c r="R14" s="679"/>
      <c r="S14" s="679"/>
      <c r="T14" s="679"/>
      <c r="U14" s="679"/>
      <c r="V14" s="680"/>
      <c r="W14" s="678" t="s">
        <v>564</v>
      </c>
      <c r="X14" s="679"/>
      <c r="Y14" s="679"/>
      <c r="Z14" s="679"/>
      <c r="AA14" s="679"/>
      <c r="AB14" s="679"/>
      <c r="AC14" s="680"/>
      <c r="AD14" s="678" t="s">
        <v>562</v>
      </c>
      <c r="AE14" s="679"/>
      <c r="AF14" s="679"/>
      <c r="AG14" s="679"/>
      <c r="AH14" s="679"/>
      <c r="AI14" s="679"/>
      <c r="AJ14" s="680"/>
      <c r="AK14" s="678" t="s">
        <v>563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564</v>
      </c>
      <c r="Q15" s="679"/>
      <c r="R15" s="679"/>
      <c r="S15" s="679"/>
      <c r="T15" s="679"/>
      <c r="U15" s="679"/>
      <c r="V15" s="680"/>
      <c r="W15" s="678" t="s">
        <v>563</v>
      </c>
      <c r="X15" s="679"/>
      <c r="Y15" s="679"/>
      <c r="Z15" s="679"/>
      <c r="AA15" s="679"/>
      <c r="AB15" s="679"/>
      <c r="AC15" s="680"/>
      <c r="AD15" s="678" t="s">
        <v>562</v>
      </c>
      <c r="AE15" s="679"/>
      <c r="AF15" s="679"/>
      <c r="AG15" s="679"/>
      <c r="AH15" s="679"/>
      <c r="AI15" s="679"/>
      <c r="AJ15" s="680"/>
      <c r="AK15" s="678" t="s">
        <v>563</v>
      </c>
      <c r="AL15" s="679"/>
      <c r="AM15" s="679"/>
      <c r="AN15" s="679"/>
      <c r="AO15" s="679"/>
      <c r="AP15" s="679"/>
      <c r="AQ15" s="680"/>
      <c r="AR15" s="678" t="s">
        <v>604</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564</v>
      </c>
      <c r="Q16" s="679"/>
      <c r="R16" s="679"/>
      <c r="S16" s="679"/>
      <c r="T16" s="679"/>
      <c r="U16" s="679"/>
      <c r="V16" s="680"/>
      <c r="W16" s="678" t="s">
        <v>564</v>
      </c>
      <c r="X16" s="679"/>
      <c r="Y16" s="679"/>
      <c r="Z16" s="679"/>
      <c r="AA16" s="679"/>
      <c r="AB16" s="679"/>
      <c r="AC16" s="680"/>
      <c r="AD16" s="678" t="s">
        <v>567</v>
      </c>
      <c r="AE16" s="679"/>
      <c r="AF16" s="679"/>
      <c r="AG16" s="679"/>
      <c r="AH16" s="679"/>
      <c r="AI16" s="679"/>
      <c r="AJ16" s="680"/>
      <c r="AK16" s="678" t="s">
        <v>564</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565</v>
      </c>
      <c r="Q17" s="679"/>
      <c r="R17" s="679"/>
      <c r="S17" s="679"/>
      <c r="T17" s="679"/>
      <c r="U17" s="679"/>
      <c r="V17" s="680"/>
      <c r="W17" s="678" t="s">
        <v>566</v>
      </c>
      <c r="X17" s="679"/>
      <c r="Y17" s="679"/>
      <c r="Z17" s="679"/>
      <c r="AA17" s="679"/>
      <c r="AB17" s="679"/>
      <c r="AC17" s="680"/>
      <c r="AD17" s="678" t="s">
        <v>564</v>
      </c>
      <c r="AE17" s="679"/>
      <c r="AF17" s="679"/>
      <c r="AG17" s="679"/>
      <c r="AH17" s="679"/>
      <c r="AI17" s="679"/>
      <c r="AJ17" s="680"/>
      <c r="AK17" s="678" t="s">
        <v>564</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8400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569</v>
      </c>
      <c r="H23" s="977"/>
      <c r="I23" s="977"/>
      <c r="J23" s="977"/>
      <c r="K23" s="977"/>
      <c r="L23" s="977"/>
      <c r="M23" s="977"/>
      <c r="N23" s="977"/>
      <c r="O23" s="978"/>
      <c r="P23" s="942" t="s">
        <v>570</v>
      </c>
      <c r="Q23" s="943"/>
      <c r="R23" s="943"/>
      <c r="S23" s="943"/>
      <c r="T23" s="943"/>
      <c r="U23" s="943"/>
      <c r="V23" s="966"/>
      <c r="W23" s="942">
        <v>8400</v>
      </c>
      <c r="X23" s="943"/>
      <c r="Y23" s="943"/>
      <c r="Z23" s="943"/>
      <c r="AA23" s="943"/>
      <c r="AB23" s="943"/>
      <c r="AC23" s="966"/>
      <c r="AD23" s="998" t="s">
        <v>605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8400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606</v>
      </c>
      <c r="AR31" s="187"/>
      <c r="AS31" s="131" t="s">
        <v>357</v>
      </c>
      <c r="AT31" s="132"/>
      <c r="AU31" s="186">
        <v>31</v>
      </c>
      <c r="AV31" s="186"/>
      <c r="AW31" s="429" t="s">
        <v>301</v>
      </c>
      <c r="AX31" s="430"/>
    </row>
    <row r="32" spans="1:50" ht="23.25" customHeight="1" x14ac:dyDescent="0.15">
      <c r="A32" s="434"/>
      <c r="B32" s="432"/>
      <c r="C32" s="432"/>
      <c r="D32" s="432"/>
      <c r="E32" s="432"/>
      <c r="F32" s="433"/>
      <c r="G32" s="575" t="s">
        <v>582</v>
      </c>
      <c r="H32" s="576"/>
      <c r="I32" s="576"/>
      <c r="J32" s="576"/>
      <c r="K32" s="576"/>
      <c r="L32" s="576"/>
      <c r="M32" s="576"/>
      <c r="N32" s="576"/>
      <c r="O32" s="577"/>
      <c r="P32" s="100" t="s">
        <v>619</v>
      </c>
      <c r="Q32" s="100"/>
      <c r="R32" s="100"/>
      <c r="S32" s="100"/>
      <c r="T32" s="100"/>
      <c r="U32" s="100"/>
      <c r="V32" s="100"/>
      <c r="W32" s="100"/>
      <c r="X32" s="101"/>
      <c r="Y32" s="497" t="s">
        <v>13</v>
      </c>
      <c r="Z32" s="544"/>
      <c r="AA32" s="545"/>
      <c r="AB32" s="482" t="s">
        <v>586</v>
      </c>
      <c r="AC32" s="482"/>
      <c r="AD32" s="482"/>
      <c r="AE32" s="239" t="s">
        <v>571</v>
      </c>
      <c r="AF32" s="240"/>
      <c r="AG32" s="240"/>
      <c r="AH32" s="240"/>
      <c r="AI32" s="239" t="s">
        <v>570</v>
      </c>
      <c r="AJ32" s="240"/>
      <c r="AK32" s="240"/>
      <c r="AL32" s="240"/>
      <c r="AM32" s="239" t="s">
        <v>572</v>
      </c>
      <c r="AN32" s="240"/>
      <c r="AO32" s="240"/>
      <c r="AP32" s="240"/>
      <c r="AQ32" s="359" t="s">
        <v>607</v>
      </c>
      <c r="AR32" s="194"/>
      <c r="AS32" s="194"/>
      <c r="AT32" s="360"/>
      <c r="AU32" s="240" t="s">
        <v>604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482" t="s">
        <v>586</v>
      </c>
      <c r="AC33" s="482"/>
      <c r="AD33" s="482"/>
      <c r="AE33" s="239" t="s">
        <v>572</v>
      </c>
      <c r="AF33" s="240"/>
      <c r="AG33" s="240"/>
      <c r="AH33" s="240"/>
      <c r="AI33" s="239" t="s">
        <v>570</v>
      </c>
      <c r="AJ33" s="240"/>
      <c r="AK33" s="240"/>
      <c r="AL33" s="240"/>
      <c r="AM33" s="239" t="s">
        <v>570</v>
      </c>
      <c r="AN33" s="240"/>
      <c r="AO33" s="240"/>
      <c r="AP33" s="240"/>
      <c r="AQ33" s="359" t="s">
        <v>604</v>
      </c>
      <c r="AR33" s="194"/>
      <c r="AS33" s="194"/>
      <c r="AT33" s="360"/>
      <c r="AU33" s="240">
        <v>135000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570</v>
      </c>
      <c r="AF34" s="240"/>
      <c r="AG34" s="240"/>
      <c r="AH34" s="240"/>
      <c r="AI34" s="239" t="s">
        <v>570</v>
      </c>
      <c r="AJ34" s="240"/>
      <c r="AK34" s="240"/>
      <c r="AL34" s="240"/>
      <c r="AM34" s="239" t="s">
        <v>573</v>
      </c>
      <c r="AN34" s="240"/>
      <c r="AO34" s="240"/>
      <c r="AP34" s="240"/>
      <c r="AQ34" s="359" t="s">
        <v>608</v>
      </c>
      <c r="AR34" s="194"/>
      <c r="AS34" s="194"/>
      <c r="AT34" s="360"/>
      <c r="AU34" s="240" t="s">
        <v>604</v>
      </c>
      <c r="AV34" s="240"/>
      <c r="AW34" s="240"/>
      <c r="AX34" s="242"/>
    </row>
    <row r="35" spans="1:50" ht="27.95" customHeight="1" x14ac:dyDescent="0.15">
      <c r="A35" s="225" t="s">
        <v>539</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610</v>
      </c>
      <c r="AR66" s="186"/>
      <c r="AS66" s="267" t="s">
        <v>357</v>
      </c>
      <c r="AT66" s="268"/>
      <c r="AU66" s="186">
        <v>31</v>
      </c>
      <c r="AV66" s="186"/>
      <c r="AW66" s="267" t="s">
        <v>500</v>
      </c>
      <c r="AX66" s="283"/>
    </row>
    <row r="67" spans="1:50" ht="23.25" customHeight="1" x14ac:dyDescent="0.15">
      <c r="A67" s="219"/>
      <c r="B67" s="220"/>
      <c r="C67" s="220"/>
      <c r="D67" s="220"/>
      <c r="E67" s="220"/>
      <c r="F67" s="221"/>
      <c r="G67" s="284" t="s">
        <v>366</v>
      </c>
      <c r="H67" s="286" t="s">
        <v>583</v>
      </c>
      <c r="I67" s="287"/>
      <c r="J67" s="287"/>
      <c r="K67" s="287"/>
      <c r="L67" s="287"/>
      <c r="M67" s="287"/>
      <c r="N67" s="287"/>
      <c r="O67" s="288"/>
      <c r="P67" s="286" t="s">
        <v>584</v>
      </c>
      <c r="Q67" s="287"/>
      <c r="R67" s="287"/>
      <c r="S67" s="287"/>
      <c r="T67" s="287"/>
      <c r="U67" s="287"/>
      <c r="V67" s="288"/>
      <c r="W67" s="292"/>
      <c r="X67" s="293"/>
      <c r="Y67" s="256" t="s">
        <v>13</v>
      </c>
      <c r="Z67" s="256"/>
      <c r="AA67" s="257"/>
      <c r="AB67" s="258" t="s">
        <v>529</v>
      </c>
      <c r="AC67" s="258"/>
      <c r="AD67" s="258"/>
      <c r="AE67" s="239" t="s">
        <v>570</v>
      </c>
      <c r="AF67" s="240"/>
      <c r="AG67" s="240"/>
      <c r="AH67" s="240"/>
      <c r="AI67" s="239" t="s">
        <v>570</v>
      </c>
      <c r="AJ67" s="240"/>
      <c r="AK67" s="240"/>
      <c r="AL67" s="240"/>
      <c r="AM67" s="239" t="s">
        <v>570</v>
      </c>
      <c r="AN67" s="240"/>
      <c r="AO67" s="240"/>
      <c r="AP67" s="240"/>
      <c r="AQ67" s="239" t="s">
        <v>611</v>
      </c>
      <c r="AR67" s="240"/>
      <c r="AS67" s="240"/>
      <c r="AT67" s="241"/>
      <c r="AU67" s="240" t="s">
        <v>615</v>
      </c>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t="s">
        <v>570</v>
      </c>
      <c r="AF68" s="240"/>
      <c r="AG68" s="240"/>
      <c r="AH68" s="240"/>
      <c r="AI68" s="239" t="s">
        <v>571</v>
      </c>
      <c r="AJ68" s="240"/>
      <c r="AK68" s="240"/>
      <c r="AL68" s="240"/>
      <c r="AM68" s="239" t="s">
        <v>570</v>
      </c>
      <c r="AN68" s="240"/>
      <c r="AO68" s="240"/>
      <c r="AP68" s="240"/>
      <c r="AQ68" s="239" t="s">
        <v>612</v>
      </c>
      <c r="AR68" s="240"/>
      <c r="AS68" s="240"/>
      <c r="AT68" s="241"/>
      <c r="AU68" s="240">
        <v>7269</v>
      </c>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t="s">
        <v>572</v>
      </c>
      <c r="AF69" s="238"/>
      <c r="AG69" s="238"/>
      <c r="AH69" s="238"/>
      <c r="AI69" s="237" t="s">
        <v>570</v>
      </c>
      <c r="AJ69" s="238"/>
      <c r="AK69" s="238"/>
      <c r="AL69" s="238"/>
      <c r="AM69" s="237" t="s">
        <v>570</v>
      </c>
      <c r="AN69" s="238"/>
      <c r="AO69" s="238"/>
      <c r="AP69" s="238"/>
      <c r="AQ69" s="239" t="s">
        <v>611</v>
      </c>
      <c r="AR69" s="240"/>
      <c r="AS69" s="240"/>
      <c r="AT69" s="241"/>
      <c r="AU69" s="240" t="s">
        <v>611</v>
      </c>
      <c r="AV69" s="240"/>
      <c r="AW69" s="240"/>
      <c r="AX69" s="242"/>
    </row>
    <row r="70" spans="1:50" ht="23.25" customHeight="1" x14ac:dyDescent="0.15">
      <c r="A70" s="219" t="s">
        <v>509</v>
      </c>
      <c r="B70" s="220"/>
      <c r="C70" s="220"/>
      <c r="D70" s="220"/>
      <c r="E70" s="220"/>
      <c r="F70" s="221"/>
      <c r="G70" s="246" t="s">
        <v>367</v>
      </c>
      <c r="H70" s="247" t="s">
        <v>595</v>
      </c>
      <c r="I70" s="247"/>
      <c r="J70" s="247"/>
      <c r="K70" s="247"/>
      <c r="L70" s="247"/>
      <c r="M70" s="247"/>
      <c r="N70" s="247"/>
      <c r="O70" s="247"/>
      <c r="P70" s="247" t="s">
        <v>585</v>
      </c>
      <c r="Q70" s="247"/>
      <c r="R70" s="247"/>
      <c r="S70" s="247"/>
      <c r="T70" s="247"/>
      <c r="U70" s="247"/>
      <c r="V70" s="247"/>
      <c r="W70" s="250" t="s">
        <v>528</v>
      </c>
      <c r="X70" s="251"/>
      <c r="Y70" s="256" t="s">
        <v>13</v>
      </c>
      <c r="Z70" s="256"/>
      <c r="AA70" s="257"/>
      <c r="AB70" s="258" t="s">
        <v>529</v>
      </c>
      <c r="AC70" s="258"/>
      <c r="AD70" s="258"/>
      <c r="AE70" s="239" t="s">
        <v>570</v>
      </c>
      <c r="AF70" s="240"/>
      <c r="AG70" s="240"/>
      <c r="AH70" s="240"/>
      <c r="AI70" s="239" t="s">
        <v>572</v>
      </c>
      <c r="AJ70" s="240"/>
      <c r="AK70" s="240"/>
      <c r="AL70" s="240"/>
      <c r="AM70" s="239" t="s">
        <v>570</v>
      </c>
      <c r="AN70" s="240"/>
      <c r="AO70" s="240"/>
      <c r="AP70" s="240"/>
      <c r="AQ70" s="239" t="s">
        <v>611</v>
      </c>
      <c r="AR70" s="240"/>
      <c r="AS70" s="240"/>
      <c r="AT70" s="241"/>
      <c r="AU70" s="240" t="s">
        <v>614</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572</v>
      </c>
      <c r="AF71" s="240"/>
      <c r="AG71" s="240"/>
      <c r="AH71" s="240"/>
      <c r="AI71" s="239" t="s">
        <v>570</v>
      </c>
      <c r="AJ71" s="240"/>
      <c r="AK71" s="240"/>
      <c r="AL71" s="240"/>
      <c r="AM71" s="239" t="s">
        <v>572</v>
      </c>
      <c r="AN71" s="240"/>
      <c r="AO71" s="240"/>
      <c r="AP71" s="240"/>
      <c r="AQ71" s="239" t="s">
        <v>613</v>
      </c>
      <c r="AR71" s="240"/>
      <c r="AS71" s="240"/>
      <c r="AT71" s="241"/>
      <c r="AU71" s="240">
        <v>9086</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574</v>
      </c>
      <c r="AF72" s="238"/>
      <c r="AG72" s="238"/>
      <c r="AH72" s="238"/>
      <c r="AI72" s="237" t="s">
        <v>572</v>
      </c>
      <c r="AJ72" s="238"/>
      <c r="AK72" s="238"/>
      <c r="AL72" s="238"/>
      <c r="AM72" s="237" t="s">
        <v>570</v>
      </c>
      <c r="AN72" s="238"/>
      <c r="AO72" s="238"/>
      <c r="AP72" s="238"/>
      <c r="AQ72" s="239" t="s">
        <v>614</v>
      </c>
      <c r="AR72" s="240"/>
      <c r="AS72" s="240"/>
      <c r="AT72" s="241"/>
      <c r="AU72" s="240" t="s">
        <v>611</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581</v>
      </c>
      <c r="AC101" s="482"/>
      <c r="AD101" s="482"/>
      <c r="AE101" s="239" t="s">
        <v>570</v>
      </c>
      <c r="AF101" s="240"/>
      <c r="AG101" s="240"/>
      <c r="AH101" s="241"/>
      <c r="AI101" s="239" t="s">
        <v>570</v>
      </c>
      <c r="AJ101" s="240"/>
      <c r="AK101" s="240"/>
      <c r="AL101" s="241"/>
      <c r="AM101" s="239" t="s">
        <v>570</v>
      </c>
      <c r="AN101" s="240"/>
      <c r="AO101" s="240"/>
      <c r="AP101" s="241"/>
      <c r="AQ101" s="239" t="s">
        <v>570</v>
      </c>
      <c r="AR101" s="240"/>
      <c r="AS101" s="240"/>
      <c r="AT101" s="241"/>
      <c r="AU101" s="239" t="s">
        <v>618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581</v>
      </c>
      <c r="AC102" s="482"/>
      <c r="AD102" s="482"/>
      <c r="AE102" s="452" t="s">
        <v>575</v>
      </c>
      <c r="AF102" s="452"/>
      <c r="AG102" s="452"/>
      <c r="AH102" s="452"/>
      <c r="AI102" s="452" t="s">
        <v>570</v>
      </c>
      <c r="AJ102" s="452"/>
      <c r="AK102" s="452"/>
      <c r="AL102" s="452"/>
      <c r="AM102" s="452" t="s">
        <v>570</v>
      </c>
      <c r="AN102" s="452"/>
      <c r="AO102" s="452"/>
      <c r="AP102" s="452"/>
      <c r="AQ102" s="237" t="s">
        <v>571</v>
      </c>
      <c r="AR102" s="238"/>
      <c r="AS102" s="238"/>
      <c r="AT102" s="334"/>
      <c r="AU102" s="237">
        <v>26900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598</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597</v>
      </c>
      <c r="AC116" s="484"/>
      <c r="AD116" s="485"/>
      <c r="AE116" s="452" t="s">
        <v>570</v>
      </c>
      <c r="AF116" s="452"/>
      <c r="AG116" s="452"/>
      <c r="AH116" s="452"/>
      <c r="AI116" s="452" t="s">
        <v>570</v>
      </c>
      <c r="AJ116" s="452"/>
      <c r="AK116" s="452"/>
      <c r="AL116" s="452"/>
      <c r="AM116" s="452" t="s">
        <v>570</v>
      </c>
      <c r="AN116" s="452"/>
      <c r="AO116" s="452"/>
      <c r="AP116" s="452"/>
      <c r="AQ116" s="239" t="s">
        <v>570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599</v>
      </c>
      <c r="AC117" s="499"/>
      <c r="AD117" s="500"/>
      <c r="AE117" s="548" t="s">
        <v>570</v>
      </c>
      <c r="AF117" s="548"/>
      <c r="AG117" s="548"/>
      <c r="AH117" s="548"/>
      <c r="AI117" s="548" t="s">
        <v>570</v>
      </c>
      <c r="AJ117" s="548"/>
      <c r="AK117" s="548"/>
      <c r="AL117" s="548"/>
      <c r="AM117" s="548" t="s">
        <v>570</v>
      </c>
      <c r="AN117" s="548"/>
      <c r="AO117" s="548"/>
      <c r="AP117" s="548"/>
      <c r="AQ117" s="548" t="s">
        <v>570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593</v>
      </c>
      <c r="AR133" s="186"/>
      <c r="AS133" s="131" t="s">
        <v>357</v>
      </c>
      <c r="AT133" s="132"/>
      <c r="AU133" s="187">
        <v>42</v>
      </c>
      <c r="AV133" s="187"/>
      <c r="AW133" s="131" t="s">
        <v>301</v>
      </c>
      <c r="AX133" s="170"/>
    </row>
    <row r="134" spans="1:50" ht="39.75" customHeight="1" x14ac:dyDescent="0.15">
      <c r="A134" s="144"/>
      <c r="B134" s="140"/>
      <c r="C134" s="139"/>
      <c r="D134" s="140"/>
      <c r="E134" s="139"/>
      <c r="F134" s="213"/>
      <c r="G134" s="99" t="s">
        <v>589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590</v>
      </c>
      <c r="AC134" s="192"/>
      <c r="AD134" s="192"/>
      <c r="AE134" s="193">
        <v>118900</v>
      </c>
      <c r="AF134" s="194"/>
      <c r="AG134" s="194"/>
      <c r="AH134" s="194"/>
      <c r="AI134" s="193">
        <v>114900</v>
      </c>
      <c r="AJ134" s="194"/>
      <c r="AK134" s="194"/>
      <c r="AL134" s="194"/>
      <c r="AM134" s="193" t="s">
        <v>591</v>
      </c>
      <c r="AN134" s="194"/>
      <c r="AO134" s="194"/>
      <c r="AP134" s="194"/>
      <c r="AQ134" s="193" t="s">
        <v>591</v>
      </c>
      <c r="AR134" s="194"/>
      <c r="AS134" s="194"/>
      <c r="AT134" s="194"/>
      <c r="AU134" s="193" t="s">
        <v>591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592</v>
      </c>
      <c r="AC135" s="200"/>
      <c r="AD135" s="200"/>
      <c r="AE135" s="193" t="s">
        <v>591</v>
      </c>
      <c r="AF135" s="194"/>
      <c r="AG135" s="194"/>
      <c r="AH135" s="194"/>
      <c r="AI135" s="193" t="s">
        <v>591</v>
      </c>
      <c r="AJ135" s="194"/>
      <c r="AK135" s="194"/>
      <c r="AL135" s="194"/>
      <c r="AM135" s="193" t="s">
        <v>591</v>
      </c>
      <c r="AN135" s="194"/>
      <c r="AO135" s="194"/>
      <c r="AP135" s="194"/>
      <c r="AQ135" s="193" t="s">
        <v>591</v>
      </c>
      <c r="AR135" s="194"/>
      <c r="AS135" s="194"/>
      <c r="AT135" s="194"/>
      <c r="AU135" s="193">
        <v>92700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45" customHeight="1" x14ac:dyDescent="0.15">
      <c r="A188" s="144"/>
      <c r="B188" s="140"/>
      <c r="C188" s="139"/>
      <c r="D188" s="140"/>
      <c r="E188" s="123" t="s">
        <v>600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1.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606</v>
      </c>
      <c r="AF432" s="187"/>
      <c r="AG432" s="131" t="s">
        <v>357</v>
      </c>
      <c r="AH432" s="132"/>
      <c r="AI432" s="182"/>
      <c r="AJ432" s="182"/>
      <c r="AK432" s="182"/>
      <c r="AL432" s="160"/>
      <c r="AM432" s="182"/>
      <c r="AN432" s="182"/>
      <c r="AO432" s="182"/>
      <c r="AP432" s="160"/>
      <c r="AQ432" s="604" t="s">
        <v>607</v>
      </c>
      <c r="AR432" s="187"/>
      <c r="AS432" s="131" t="s">
        <v>357</v>
      </c>
      <c r="AT432" s="132"/>
      <c r="AU432" s="187" t="s">
        <v>604</v>
      </c>
      <c r="AV432" s="187"/>
      <c r="AW432" s="131" t="s">
        <v>301</v>
      </c>
      <c r="AX432" s="170"/>
    </row>
    <row r="433" spans="1:50" ht="23.25" customHeight="1" x14ac:dyDescent="0.15">
      <c r="A433" s="144"/>
      <c r="B433" s="140"/>
      <c r="C433" s="139"/>
      <c r="D433" s="140"/>
      <c r="E433" s="361"/>
      <c r="F433" s="362"/>
      <c r="G433" s="99" t="s">
        <v>547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609</v>
      </c>
      <c r="AC433" s="200"/>
      <c r="AD433" s="200"/>
      <c r="AE433" s="359" t="s">
        <v>547</v>
      </c>
      <c r="AF433" s="194"/>
      <c r="AG433" s="194"/>
      <c r="AH433" s="194"/>
      <c r="AI433" s="359" t="s">
        <v>549</v>
      </c>
      <c r="AJ433" s="194"/>
      <c r="AK433" s="194"/>
      <c r="AL433" s="194"/>
      <c r="AM433" s="359" t="s">
        <v>547</v>
      </c>
      <c r="AN433" s="194"/>
      <c r="AO433" s="194"/>
      <c r="AP433" s="360"/>
      <c r="AQ433" s="359" t="s">
        <v>547</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604</v>
      </c>
      <c r="AC434" s="192"/>
      <c r="AD434" s="192"/>
      <c r="AE434" s="359" t="s">
        <v>547</v>
      </c>
      <c r="AF434" s="194"/>
      <c r="AG434" s="194"/>
      <c r="AH434" s="360"/>
      <c r="AI434" s="359" t="s">
        <v>550</v>
      </c>
      <c r="AJ434" s="194"/>
      <c r="AK434" s="194"/>
      <c r="AL434" s="194"/>
      <c r="AM434" s="359" t="s">
        <v>547</v>
      </c>
      <c r="AN434" s="194"/>
      <c r="AO434" s="194"/>
      <c r="AP434" s="360"/>
      <c r="AQ434" s="359" t="s">
        <v>547</v>
      </c>
      <c r="AR434" s="194"/>
      <c r="AS434" s="194"/>
      <c r="AT434" s="360"/>
      <c r="AU434" s="194" t="s">
        <v>547</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547</v>
      </c>
      <c r="AF435" s="194"/>
      <c r="AG435" s="194"/>
      <c r="AH435" s="360"/>
      <c r="AI435" s="359" t="s">
        <v>547</v>
      </c>
      <c r="AJ435" s="194"/>
      <c r="AK435" s="194"/>
      <c r="AL435" s="194"/>
      <c r="AM435" s="359" t="s">
        <v>551</v>
      </c>
      <c r="AN435" s="194"/>
      <c r="AO435" s="194"/>
      <c r="AP435" s="360"/>
      <c r="AQ435" s="359" t="s">
        <v>547</v>
      </c>
      <c r="AR435" s="194"/>
      <c r="AS435" s="194"/>
      <c r="AT435" s="360"/>
      <c r="AU435" s="194" t="s">
        <v>547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604</v>
      </c>
      <c r="AF457" s="187"/>
      <c r="AG457" s="131" t="s">
        <v>357</v>
      </c>
      <c r="AH457" s="132"/>
      <c r="AI457" s="182"/>
      <c r="AJ457" s="182"/>
      <c r="AK457" s="182"/>
      <c r="AL457" s="160"/>
      <c r="AM457" s="182"/>
      <c r="AN457" s="182"/>
      <c r="AO457" s="182"/>
      <c r="AP457" s="160"/>
      <c r="AQ457" s="604" t="s">
        <v>604</v>
      </c>
      <c r="AR457" s="187"/>
      <c r="AS457" s="131" t="s">
        <v>357</v>
      </c>
      <c r="AT457" s="132"/>
      <c r="AU457" s="187" t="s">
        <v>604</v>
      </c>
      <c r="AV457" s="187"/>
      <c r="AW457" s="131" t="s">
        <v>301</v>
      </c>
      <c r="AX457" s="170"/>
    </row>
    <row r="458" spans="1:50" ht="23.25" customHeight="1" x14ac:dyDescent="0.15">
      <c r="A458" s="144"/>
      <c r="B458" s="140"/>
      <c r="C458" s="139"/>
      <c r="D458" s="140"/>
      <c r="E458" s="361"/>
      <c r="F458" s="362"/>
      <c r="G458" s="99" t="s">
        <v>547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604</v>
      </c>
      <c r="AC458" s="200"/>
      <c r="AD458" s="200"/>
      <c r="AE458" s="359" t="s">
        <v>547</v>
      </c>
      <c r="AF458" s="194"/>
      <c r="AG458" s="194"/>
      <c r="AH458" s="194"/>
      <c r="AI458" s="359" t="s">
        <v>547</v>
      </c>
      <c r="AJ458" s="194"/>
      <c r="AK458" s="194"/>
      <c r="AL458" s="194"/>
      <c r="AM458" s="359" t="s">
        <v>547</v>
      </c>
      <c r="AN458" s="194"/>
      <c r="AO458" s="194"/>
      <c r="AP458" s="360"/>
      <c r="AQ458" s="359" t="s">
        <v>553</v>
      </c>
      <c r="AR458" s="194"/>
      <c r="AS458" s="194"/>
      <c r="AT458" s="360"/>
      <c r="AU458" s="194" t="s">
        <v>547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604</v>
      </c>
      <c r="AC459" s="192"/>
      <c r="AD459" s="192"/>
      <c r="AE459" s="359" t="s">
        <v>547</v>
      </c>
      <c r="AF459" s="194"/>
      <c r="AG459" s="194"/>
      <c r="AH459" s="360"/>
      <c r="AI459" s="359" t="s">
        <v>547</v>
      </c>
      <c r="AJ459" s="194"/>
      <c r="AK459" s="194"/>
      <c r="AL459" s="194"/>
      <c r="AM459" s="359" t="s">
        <v>552</v>
      </c>
      <c r="AN459" s="194"/>
      <c r="AO459" s="194"/>
      <c r="AP459" s="360"/>
      <c r="AQ459" s="359" t="s">
        <v>547</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547</v>
      </c>
      <c r="AF460" s="194"/>
      <c r="AG460" s="194"/>
      <c r="AH460" s="360"/>
      <c r="AI460" s="359" t="s">
        <v>547</v>
      </c>
      <c r="AJ460" s="194"/>
      <c r="AK460" s="194"/>
      <c r="AL460" s="194"/>
      <c r="AM460" s="359" t="s">
        <v>547</v>
      </c>
      <c r="AN460" s="194"/>
      <c r="AO460" s="194"/>
      <c r="AP460" s="360"/>
      <c r="AQ460" s="359" t="s">
        <v>554</v>
      </c>
      <c r="AR460" s="194"/>
      <c r="AS460" s="194"/>
      <c r="AT460" s="360"/>
      <c r="AU460" s="194" t="s">
        <v>547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9.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559</v>
      </c>
      <c r="AE702" s="368"/>
      <c r="AF702" s="368"/>
      <c r="AG702" s="410" t="s">
        <v>601</v>
      </c>
      <c r="AH702" s="411"/>
      <c r="AI702" s="411"/>
      <c r="AJ702" s="411"/>
      <c r="AK702" s="411"/>
      <c r="AL702" s="411"/>
      <c r="AM702" s="411"/>
      <c r="AN702" s="411"/>
      <c r="AO702" s="411"/>
      <c r="AP702" s="411"/>
      <c r="AQ702" s="411"/>
      <c r="AR702" s="411"/>
      <c r="AS702" s="411"/>
      <c r="AT702" s="411"/>
      <c r="AU702" s="411"/>
      <c r="AV702" s="411"/>
      <c r="AW702" s="411"/>
      <c r="AX702" s="412"/>
    </row>
    <row r="703" spans="1:50" ht="50.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559</v>
      </c>
      <c r="AE703" s="348"/>
      <c r="AF703" s="348"/>
      <c r="AG703" s="117" t="s">
        <v>594</v>
      </c>
      <c r="AH703" s="118"/>
      <c r="AI703" s="118"/>
      <c r="AJ703" s="118"/>
      <c r="AK703" s="118"/>
      <c r="AL703" s="118"/>
      <c r="AM703" s="118"/>
      <c r="AN703" s="118"/>
      <c r="AO703" s="118"/>
      <c r="AP703" s="118"/>
      <c r="AQ703" s="118"/>
      <c r="AR703" s="118"/>
      <c r="AS703" s="118"/>
      <c r="AT703" s="118"/>
      <c r="AU703" s="118"/>
      <c r="AV703" s="118"/>
      <c r="AW703" s="118"/>
      <c r="AX703" s="119"/>
    </row>
    <row r="704" spans="1:50" ht="81"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559</v>
      </c>
      <c r="AE704" s="807"/>
      <c r="AF704" s="807"/>
      <c r="AG704" s="134" t="s">
        <v>603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577</v>
      </c>
      <c r="AE705" s="738"/>
      <c r="AF705" s="738"/>
      <c r="AG705" s="123" t="s">
        <v>576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9.950000000000003"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577</v>
      </c>
      <c r="AE708" s="628"/>
      <c r="AF708" s="628"/>
      <c r="AG708" s="766" t="s">
        <v>616</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577</v>
      </c>
      <c r="AE709" s="348"/>
      <c r="AF709" s="348"/>
      <c r="AG709" s="117" t="s">
        <v>468</v>
      </c>
      <c r="AH709" s="118"/>
      <c r="AI709" s="118"/>
      <c r="AJ709" s="118"/>
      <c r="AK709" s="118"/>
      <c r="AL709" s="118"/>
      <c r="AM709" s="118"/>
      <c r="AN709" s="118"/>
      <c r="AO709" s="118"/>
      <c r="AP709" s="118"/>
      <c r="AQ709" s="118"/>
      <c r="AR709" s="118"/>
      <c r="AS709" s="118"/>
      <c r="AT709" s="118"/>
      <c r="AU709" s="118"/>
      <c r="AV709" s="118"/>
      <c r="AW709" s="118"/>
      <c r="AX709" s="119"/>
    </row>
    <row r="710" spans="1:50" ht="33"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577</v>
      </c>
      <c r="AE710" s="348"/>
      <c r="AF710" s="348"/>
      <c r="AG710" s="117" t="s">
        <v>617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577</v>
      </c>
      <c r="AE711" s="348"/>
      <c r="AF711" s="348"/>
      <c r="AG711" s="117" t="s">
        <v>570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577</v>
      </c>
      <c r="AE712" s="807"/>
      <c r="AF712" s="807"/>
      <c r="AG712" s="834" t="s">
        <v>570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577</v>
      </c>
      <c r="AE713" s="348"/>
      <c r="AF713" s="684"/>
      <c r="AG713" s="117" t="s">
        <v>571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577</v>
      </c>
      <c r="AE714" s="832"/>
      <c r="AF714" s="833"/>
      <c r="AG714" s="760" t="s">
        <v>578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577</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577</v>
      </c>
      <c r="AE716" s="652"/>
      <c r="AF716" s="652"/>
      <c r="AG716" s="117" t="s">
        <v>570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577</v>
      </c>
      <c r="AE717" s="348"/>
      <c r="AF717" s="348"/>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577</v>
      </c>
      <c r="AE718" s="348"/>
      <c r="AF718" s="348"/>
      <c r="AG718" s="125" t="s">
        <v>574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577</v>
      </c>
      <c r="AE719" s="628"/>
      <c r="AF719" s="628"/>
      <c r="AG719" s="123" t="s">
        <v>611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1"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9.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4.4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45.9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1.1"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570</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578</v>
      </c>
      <c r="H738" s="314"/>
      <c r="I738" s="314"/>
      <c r="J738" s="314"/>
      <c r="K738" s="314"/>
      <c r="L738" s="314"/>
      <c r="M738" s="314"/>
      <c r="N738" s="314"/>
      <c r="O738" s="314"/>
      <c r="P738" s="314"/>
      <c r="Q738" s="326" t="s">
        <v>363</v>
      </c>
      <c r="R738" s="326"/>
      <c r="S738" s="326"/>
      <c r="T738" s="326"/>
      <c r="U738" s="326"/>
      <c r="V738" s="326"/>
      <c r="W738" s="313" t="s">
        <v>570</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E134 AI134 AM134 AQ134 AU134">
    <cfRule type="expression" dxfId="703" priority="3">
      <formula>IF(RIGHT(TEXT(AE134,"0.#"),1)=".",FALSE,TRUE)</formula>
    </cfRule>
    <cfRule type="expression" dxfId="702" priority="4">
      <formula>IF(RIGHT(TEXT(AE134,"0.#"),1)=".",TRUE,FALSE)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8" sqref="P8:X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559</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559</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8" sqref="P8: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8" sqref="P8:X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82EC6-B8F1-4DA3-9697-380645FE0B73}"/>
</file>

<file path=customXml/itemProps2.xml><?xml version="1.0" encoding="utf-8"?>
<ds:datastoreItem xmlns:ds="http://schemas.openxmlformats.org/officeDocument/2006/customXml" ds:itemID="{915DC58F-5BB0-4196-88B0-D7B8F8928BD5}"/>
</file>

<file path=customXml/itemProps3.xml><?xml version="1.0" encoding="utf-8"?>
<ds:datastoreItem xmlns:ds="http://schemas.openxmlformats.org/officeDocument/2006/customXml" ds:itemID="{99D40B77-ED64-46C3-B0C8-0D38F425BB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2017-09-13T01:59:31Z</cp:lastPrinted>
  <dcterms:created xsi:type="dcterms:W3CDTF">2012-03-13T00:50:25Z</dcterms:created>
  <dcterms:modified xsi:type="dcterms:W3CDTF">2017-09-14T01:04:42Z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