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3095" yWindow="0" windowWidth="20740" windowHeight="9167"/>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<sst xmlns="http://schemas.openxmlformats.org/spreadsheetml/2006/main" count="2430" uniqueCount="630">
  <si>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</si>
  <si>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</si>
  <si>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</si>
  <si>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</si>
  <si>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</si>
  <si>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</si>
  <si>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</si>
  <si>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</si>
  <si>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</si>
  <si>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</si>
  <si>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</si>
  <si>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</si>
  <si>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</si>
  <si>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</si>
  <si>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</si>
  <si>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</si>
  <si>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</si>
  <si>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</si>
  <si>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</si>
  <si>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</si>
  <si>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</si>
  <si>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</si>
  <si>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</si>
  <si>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</si>
  <si>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</si>
  <si>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</si>
  <si>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</si>
  <si>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</si>
  <si>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</si>
  <si>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</si>
  <si>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</si>
  <si>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</si>
  <si>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</si>
  <si>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</si>
  <si>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</si>
  <si>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</si>
  <si>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</si>
  <si>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</si>
  <si>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</si>
  <si>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</si>
  <si>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</si>
  <si>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</si>
  <si>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</si>
  <si>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</si>
  <si>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</si>
  <si>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</si>
  <si>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</si>
  <si>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</si>
  <si>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</si>
  <si>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</si>
  <si>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</si>
  <si>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</si>
  <si>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</si>
  <si>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</si>
  <si>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</si>
  <si>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</si>
  <si>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</si>
  <si>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</si>
  <si>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</si>
  <si>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</si>
  <si>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</si>
  <si>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</si>
  <si>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</si>
  <si>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</si>
  <si>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</si>
  <si>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</si>
  <si>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</si>
  <si>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</si>
  <si>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</si>
  <si>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</si>
  <si>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</si>
  <si>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</si>
  <si>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</si>
  <si>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</si>
  <si>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</si>
  <si>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</si>
  <si>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</si>
  <si>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</si>
  <si>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</si>
  <si>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</si>
  <si>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</si>
  <si>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</si>
  <si>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</si>
  <si>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</si>
  <si>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</si>
  <si>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</si>
  <si>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</si>
  <si>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</si>
  <si>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</si>
  <si>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</si>
  <si>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</si>
  <si>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</si>
  <si>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</si>
  <si>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</si>
  <si>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</si>
  <si>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</si>
  <si>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</si>
  <si>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</si>
  <si>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</si>
  <si>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</si>
  <si>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</si>
  <si>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</si>
  <si>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</si>
  <si>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</si>
  <si>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</si>
  <si>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</si>
  <si>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</si>
  <si>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</si>
  <si>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</si>
  <si>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</si>
  <si>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</si>
  <si>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</si>
  <si>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</si>
  <si>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</si>
  <si>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</si>
  <si>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</si>
  <si>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</si>
  <si>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</si>
  <si>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</si>
  <si>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</si>
  <si>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</si>
  <si>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</si>
  <si>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</si>
  <si>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</si>
  <si>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</si>
  <si>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</si>
  <si>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</si>
  <si>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</si>
  <si>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</si>
  <si>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</si>
  <si>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</si>
  <si>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</si>
  <si>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</si>
  <si>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</si>
  <si>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</si>
  <si>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</si>
  <si>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</si>
  <si>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</si>
  <si>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</si>
  <si>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</si>
  <si>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</si>
  <si>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</si>
  <si>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</si>
  <si>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</si>
  <si>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</si>
  <si>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</si>
  <si>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</si>
  <si>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</si>
  <si>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</si>
  <si>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</si>
  <si>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</si>
  <si>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</si>
  <si>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</si>
  <si>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</si>
  <si>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</si>
  <si>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</si>
  <si>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</si>
  <si>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</si>
  <si>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</si>
  <si>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</si>
  <si>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</si>
  <si>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</si>
  <si>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</si>
  <si>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</si>
  <si>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</si>
  <si>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</si>
  <si>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</si>
  <si>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</si>
  <si>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</si>
  <si>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</si>
  <si>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</si>
  <si>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</si>
  <si>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</si>
  <si>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</si>
  <si>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</si>
  <si>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</si>
  <si>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</si>
  <si>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</si>
  <si>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</si>
  <si>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</si>
  <si>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</si>
  <si>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</si>
  <si>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</si>
  <si>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</si>
  <si>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</si>
  <si>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</si>
  <si>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</si>
  <si>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</si>
  <si>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</si>
  <si>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</si>
  <si>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</si>
  <si>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</si>
  <si>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</si>
  <si>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</si>
  <si>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</si>
  <si>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</si>
  <si>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</si>
  <si>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</si>
  <si>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</si>
  <si>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</si>
  <si>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</si>
  <si>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</si>
  <si>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</si>
  <si>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</si>
  <si>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</si>
  <si>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</si>
  <si>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</si>
  <si>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</si>
  <si>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</si>
  <si>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</si>
  <si>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</si>
  <si>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</si>
  <si>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</si>
  <si>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</si>
  <si>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</si>
  <si>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</si>
  <si>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</si>
  <si>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</si>
  <si>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</si>
  <si>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</si>
  <si>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</si>
  <si>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</si>
  <si>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</si>
  <si>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</si>
  <si>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</si>
  <si>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</si>
  <si>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</si>
  <si>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</si>
  <si>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</si>
  <si>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</si>
  <si>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</si>
  <si>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</si>
  <si>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</si>
  <si>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</si>
  <si>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</si>
  <si>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</si>
  <si>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</si>
  <si>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</si>
  <si>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</si>
  <si>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</si>
  <si>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</si>
  <si>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</si>
  <si>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</si>
  <si>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</si>
  <si>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</si>
  <si>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</si>
  <si>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</si>
  <si>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</si>
  <si>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</si>
  <si>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</si>
  <si>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</si>
  <si>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</si>
  <si>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</si>
  <si>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</si>
  <si>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</si>
  <si>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</si>
  <si>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</si>
  <si>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</si>
  <si>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</si>
  <si>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</si>
  <si>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</si>
  <si>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</si>
  <si>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</si>
  <si>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</si>
  <si>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</si>
  <si>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</si>
  <si>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</si>
  <si>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</si>
  <si>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</si>
  <si>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</si>
  <si>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</si>
  <si>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</si>
  <si>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</si>
  <si>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</si>
  <si>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</si>
  <si>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</si>
  <si>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</si>
  <si>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</si>
  <si>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</si>
  <si>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</si>
  <si>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</si>
  <si>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</si>
  <si>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</si>
  <si>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</si>
  <si>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</si>
  <si>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</si>
  <si>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</si>
  <si>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</si>
  <si>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</si>
  <si>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</si>
  <si>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</si>
  <si>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</si>
  <si>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</si>
  <si>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</si>
  <si>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</si>
  <si>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</si>
  <si>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</si>
  <si>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</si>
  <si>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</si>
  <si>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</si>
  <si>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</si>
  <si>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</si>
  <si>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</si>
  <si>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</si>
  <si>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</si>
  <si>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</si>
  <si>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</si>
  <si>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</si>
  <si>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</si>
  <si>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</si>
  <si>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</si>
  <si>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</si>
  <si>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</si>
  <si>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</si>
  <si>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</si>
  <si>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</si>
  <si>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</si>
  <si>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</si>
  <si>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</si>
  <si>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</si>
  <si>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</si>
  <si>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</si>
  <si>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</si>
  <si>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</si>
  <si>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</si>
  <si>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</si>
  <si>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</si>
  <si>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</si>
  <si>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</si>
  <si>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</si>
  <si>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</si>
  <si>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</si>
  <si>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</si>
  <si>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</si>
  <si>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</si>
  <si>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</si>
  <si>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</si>
  <si>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</si>
  <si>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</si>
  <si>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</si>
  <si>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</si>
  <si>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</si>
  <si>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</si>
  <si>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</si>
  <si>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</si>
  <si>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</si>
  <si>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</si>
  <si>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</si>
  <si>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</si>
  <si>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</si>
  <si>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</si>
  <si>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</si>
  <si>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</si>
  <si>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</si>
  <si>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</si>
  <si>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</si>
  <si>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</si>
  <si>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</si>
  <si>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</si>
  <si>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</si>
  <si>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</si>
  <si>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</si>
  <si>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</si>
  <si>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</si>
  <si>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</si>
  <si>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</si>
  <si>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</si>
  <si>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</si>
  <si>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</si>
  <si>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</si>
  <si>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</si>
  <si>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</si>
  <si>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</si>
  <si>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</si>
  <si>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</si>
  <si>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</si>
  <si>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</si>
  <si>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</si>
  <si>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</si>
  <si>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</si>
  <si>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</si>
  <si>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</si>
  <si>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</si>
  <si>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</si>
  <si>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</si>
  <si>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</si>
  <si>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</si>
  <si>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</si>
  <si>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</si>
  <si>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</si>
  <si>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</si>
  <si>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</si>
  <si>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</si>
  <si>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</si>
  <si>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</si>
  <si>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</si>
  <si>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</si>
  <si>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</si>
  <si>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</si>
  <si>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</si>
  <si>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</si>
  <si>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</si>
  <si>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</si>
  <si>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</si>
  <si>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</si>
  <si>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</si>
  <si>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</si>
  <si>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</si>
  <si>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</si>
  <si>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</si>
  <si>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</si>
  <si>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</si>
  <si>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</si>
  <si>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</si>
  <si>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</si>
  <si>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</si>
  <si>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</si>
  <si>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</si>
  <si>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</si>
  <si>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</si>
  <si>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</si>
  <si>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</si>
  <si>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</si>
  <si>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</si>
  <si>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</si>
  <si>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</si>
  <si>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</si>
  <si>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</si>
  <si>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</si>
  <si>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</si>
  <si>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</si>
  <si>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</si>
  <si>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</si>
  <si>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</si>
  <si>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</si>
  <si>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</si>
  <si>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</si>
  <si>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</si>
  <si>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</si>
  <si>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</si>
  <si>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</si>
  <si>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</si>
  <si>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</si>
  <si>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</si>
  <si>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</si>
  <si>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</si>
  <si>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</si>
  <si>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</si>
  <si>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</si>
  <si>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</si>
  <si>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</si>
  <si>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</si>
  <si>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</si>
  <si>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</si>
  <si>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</si>
  <si>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</si>
  <si>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</si>
  <si>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</si>
  <si>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</si>
  <si>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</si>
  <si>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</si>
  <si>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</si>
  <si>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</si>
  <si>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</si>
  <si>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</si>
  <si>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</si>
  <si>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</si>
  <si>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</si>
  <si>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環境研究総合推進費</t>
    <phoneticPr fontId="5"/>
  </si>
  <si>
    <t>平成１３年度</t>
    <phoneticPr fontId="5"/>
  </si>
  <si>
    <t>○</t>
  </si>
  <si>
    <t>環境基本法第30条
廃棄物の処理及び清掃に関する法律第4条3項
循環型社会形成推進基本法第30条</t>
    <phoneticPr fontId="5"/>
  </si>
  <si>
    <t>「第5期科学技術基本計画」（平成28年１月閣議決定）
「第四次環境基本計画」（平成24年4月閣議決定）
循環型社会形成推進基本計画廃棄物の処理及び清掃に関する法律第5条の2に基づく基本方針
「環境研究・環境技術開発の推進戦略について」（平成27年8月中央環境審議会答申）</t>
    <phoneticPr fontId="5"/>
  </si>
  <si>
    <t>環境問題が人類の生存基盤に深刻かつ重大な影響を及ぼすことに鑑み、 様々な分野における研究者の総力を結集して学際的、国際的な観点から総合的に調査研究及び技術開発を推進し、もって持続可能な社会構築のための環境保全に資することを目的とした政策貢献指向型の競争的資金。</t>
    <phoneticPr fontId="5"/>
  </si>
  <si>
    <t>環境省の研究開発ニーズ（行政ニーズ）を提示して公募を行い、広く産学民官の研究機関の研究者から提案を募り、必要性、有効性、効率性及び研究経費の妥当性等の観点から外部有識者等による厳正な事前評価を行ったうえで実施課題を決定し、研究開発を実施する。研究開発開始後は、研究計画期間の中間年度に中間評価を、研究計画期間終了後に事後評価を実施する。
※委託費と補助金が併存しており、補助金分の補助率は以下のとおり。
　・循環型社会形成推進研究事業：補助率10/10、次世代循環型社会形成推進技術基盤整備事業：補助率1/2</t>
    <phoneticPr fontId="5"/>
  </si>
  <si>
    <t>-</t>
    <phoneticPr fontId="5"/>
  </si>
  <si>
    <t>-</t>
    <phoneticPr fontId="5"/>
  </si>
  <si>
    <t>-</t>
    <phoneticPr fontId="5"/>
  </si>
  <si>
    <t>-</t>
    <phoneticPr fontId="5"/>
  </si>
  <si>
    <t>-</t>
    <phoneticPr fontId="5"/>
  </si>
  <si>
    <t>研究終了時点で、当初研究計画以上の研究成果を上げた課題数が当該年度終了課題数の60%以上。</t>
    <phoneticPr fontId="5"/>
  </si>
  <si>
    <t>事後評価（5段階）で上位2段階を獲得した課題数（上位2段階の課題数／全評価対象課題数）</t>
    <phoneticPr fontId="5"/>
  </si>
  <si>
    <t>環境研究・技術　情報総合サイト（中間・事後評価の結果について）
&lt;http://www.env.go.jp/policy/kenkyu/suishin/kadai_hyouka/chukan_jigo.html&gt;</t>
    <rPh sb="0" eb="2">
      <t>カンキョウ</t>
    </rPh>
    <rPh sb="2" eb="4">
      <t>ケンキュウ</t>
    </rPh>
    <rPh sb="5" eb="7">
      <t>ギジュツ</t>
    </rPh>
    <rPh sb="8" eb="10">
      <t>ジョウホウ</t>
    </rPh>
    <rPh sb="10" eb="12">
      <t>ソウゴウ</t>
    </rPh>
    <phoneticPr fontId="5"/>
  </si>
  <si>
    <t>-</t>
    <phoneticPr fontId="5"/>
  </si>
  <si>
    <t>-</t>
    <phoneticPr fontId="5"/>
  </si>
  <si>
    <t>研究開発課題数</t>
    <phoneticPr fontId="5"/>
  </si>
  <si>
    <t>執行額／研究開発課題数　　　　　　　　　　　</t>
    <phoneticPr fontId="5"/>
  </si>
  <si>
    <t>件</t>
    <rPh sb="0" eb="1">
      <t>ケン</t>
    </rPh>
    <phoneticPr fontId="6"/>
  </si>
  <si>
    <t>-</t>
    <phoneticPr fontId="5"/>
  </si>
  <si>
    <t>5,301/146</t>
  </si>
  <si>
    <t>5,228/145</t>
  </si>
  <si>
    <t>百万円/件</t>
  </si>
  <si>
    <t>-</t>
    <phoneticPr fontId="5"/>
  </si>
  <si>
    <t>９．環境政策の基盤整備</t>
    <phoneticPr fontId="5"/>
  </si>
  <si>
    <t>環境研究総合推進費の事後評価（5段階）で上位2段階を獲得した課題数（上位2段階の課題数／全評価対象課題数）</t>
    <phoneticPr fontId="5"/>
  </si>
  <si>
    <t>環境研究総合推進費は、環境省における環境技術の研究開発の中核をなす競争的資金による予算であり、地球温暖化の防止、循環型社会の実現、自然環境との共生、環境リスク管理等による安全の確保など、持続可能な社会構築のための環境政策の推進にとって不可欠な科学的知見の集積及び技術開発を促進する。採択された個々の課題の成果を上げることが、目標達成に寄与することになる。このため、研究開発の終了時に目標の達成状況や成果の内容等を把握し、その後の研究開発発展への活用等を行うために実施している事後評価において一定の研究成果を上げることを指標としている。</t>
    <phoneticPr fontId="5"/>
  </si>
  <si>
    <t>持続可能な社会構築のための環境保全に資することを目的としており、幅広い国民のニーズに応える事業である。</t>
    <phoneticPr fontId="5"/>
  </si>
  <si>
    <t>多様な分野の研究者の総力を結集して調査研究及び技術開発を推進する政策貢献型の研究であり、国の施策として行うべき事業である。</t>
    <phoneticPr fontId="5"/>
  </si>
  <si>
    <t>政策貢献型の競争的資金であり、環境政策の推進にとって不可欠な科学的知見の集積及び技術開発の促進を行っている。</t>
    <phoneticPr fontId="5"/>
  </si>
  <si>
    <t>有</t>
  </si>
  <si>
    <t>無</t>
  </si>
  <si>
    <t>競争的資金制度である。研究実施先は、外部学識経験者等による評価委員会によって選定している。
「研究管理・検討事業委託業務」について、総合評価方式で一者応札となっている。なお、公告期間を延長して応札者が増加するよう取り組んでいる。</t>
    <phoneticPr fontId="5"/>
  </si>
  <si>
    <t>研究費は根拠資料を検査のうえ実費精算している。</t>
    <phoneticPr fontId="5"/>
  </si>
  <si>
    <t>研究費の費用対効果についても評価項目に加えており、予算の査定に反映させている。</t>
    <phoneticPr fontId="5"/>
  </si>
  <si>
    <t>再委託は共同研究等の必然性に基づくものであり、合理的である。</t>
    <phoneticPr fontId="5"/>
  </si>
  <si>
    <t>費目・使途は、研究計画に基づく必要なものに限定しているか精査している。また、精算の根拠資料を検査する際、研究計画上の必要性と照らし合わせて精査している。</t>
    <phoneticPr fontId="5"/>
  </si>
  <si>
    <t>‐</t>
  </si>
  <si>
    <t>中間評価、アドバイザリーボード会合において、全研究課題を当初の成果目標に近づけるべくアドバイスを行っている。</t>
    <phoneticPr fontId="5"/>
  </si>
  <si>
    <t>中間評価において、経費の妥当性を評価項目に入れており、次年度の研究経費の増減査定としている。</t>
    <rPh sb="2" eb="4">
      <t>ヒョウカ</t>
    </rPh>
    <phoneticPr fontId="5"/>
  </si>
  <si>
    <t>産学民官の研究機関の研究者から公募により提案を募り、外部学識経験者等による評価委員会（事前）を経て、競争的に研究課題が選定される、競争的資金として運営しており、実効性が高い。</t>
    <phoneticPr fontId="5"/>
  </si>
  <si>
    <t>予算制約等から、研究が実施できていない行政ニーズもあるものの、活動実績は概ね見込みに見合っている。</t>
    <phoneticPr fontId="5"/>
  </si>
  <si>
    <t>研究成果をとりまとめ、環境省Webサイトに掲載すること等により内外に広く公表するとともに、行政施策に活用している。</t>
    <phoneticPr fontId="5"/>
  </si>
  <si>
    <t>平成22～23年度に、地球環境研究総合推進費、環境研究・技術開発推進費、循環型社会形成推進科学研究費補助金の統合により環境研究総合推進費を創設し、領域横断的な研究開発や、より効率的な研究管理を可能とする体制を整備した。平成24～26年度には、「研究開発ニーズの特定⇒公募・審査による新規課題選定⇒研究開発の実施⇒研究成果の省内共有及び普及広報⇒次期研究開発ニーズの特定」からなるPDCAサイクルを確立し、各段階における運用改善が図られている。</t>
    <phoneticPr fontId="5"/>
  </si>
  <si>
    <t>平成28年10月より環境研究総合推進費の新規課題に係る公募及び審査に関する業務を、また平成29年4月より配分業務全体（研究管理業務を含む）を（独）環境再生保全機構へ移管した。環境研究総合推進費の配分業務を（独）環境再生保全機構に行わせることで、複数年度にわたる契約の締結を可能にし、併せて、研究者への助言等の支援強化や、研究課題の審査や評価の高度化を通じて、推進費の効率的・効果的な推進を図っていく。</t>
    <phoneticPr fontId="5"/>
  </si>
  <si>
    <t>A.（一社）国際環境研究協会</t>
    <rPh sb="3" eb="5">
      <t>イッシャ</t>
    </rPh>
    <rPh sb="6" eb="8">
      <t>コクサイ</t>
    </rPh>
    <rPh sb="8" eb="10">
      <t>カンキョウ</t>
    </rPh>
    <rPh sb="10" eb="12">
      <t>ケンキュウ</t>
    </rPh>
    <rPh sb="12" eb="14">
      <t>キョウカイ</t>
    </rPh>
    <phoneticPr fontId="5"/>
  </si>
  <si>
    <t>B.（一財）日本環境衛生センター</t>
    <rPh sb="3" eb="4">
      <t>イチ</t>
    </rPh>
    <rPh sb="4" eb="5">
      <t>ザイ</t>
    </rPh>
    <rPh sb="6" eb="8">
      <t>ニホン</t>
    </rPh>
    <rPh sb="8" eb="10">
      <t>カンキョウ</t>
    </rPh>
    <rPh sb="10" eb="12">
      <t>エイセイ</t>
    </rPh>
    <phoneticPr fontId="5"/>
  </si>
  <si>
    <t>人件費</t>
    <rPh sb="0" eb="3">
      <t>ジンケンヒ</t>
    </rPh>
    <phoneticPr fontId="5"/>
  </si>
  <si>
    <t>プログラムオフィサー等</t>
    <rPh sb="10" eb="11">
      <t>トウ</t>
    </rPh>
    <phoneticPr fontId="5"/>
  </si>
  <si>
    <t>業務費</t>
    <rPh sb="0" eb="2">
      <t>ギョウム</t>
    </rPh>
    <rPh sb="2" eb="3">
      <t>ヒ</t>
    </rPh>
    <phoneticPr fontId="5"/>
  </si>
  <si>
    <t>旅費、謝金等</t>
    <rPh sb="0" eb="2">
      <t>リョヒ</t>
    </rPh>
    <rPh sb="3" eb="5">
      <t>シャキン</t>
    </rPh>
    <rPh sb="5" eb="6">
      <t>トウ</t>
    </rPh>
    <phoneticPr fontId="5"/>
  </si>
  <si>
    <t>その他</t>
    <rPh sb="2" eb="3">
      <t>タ</t>
    </rPh>
    <phoneticPr fontId="5"/>
  </si>
  <si>
    <t>一般管理費等</t>
    <rPh sb="0" eb="2">
      <t>イッパン</t>
    </rPh>
    <rPh sb="2" eb="5">
      <t>カンリヒ</t>
    </rPh>
    <rPh sb="5" eb="6">
      <t>トウ</t>
    </rPh>
    <phoneticPr fontId="5"/>
  </si>
  <si>
    <t>国内外旅費等</t>
    <rPh sb="0" eb="1">
      <t>コク</t>
    </rPh>
    <rPh sb="1" eb="2">
      <t>ナイ</t>
    </rPh>
    <rPh sb="2" eb="3">
      <t>ガイ</t>
    </rPh>
    <rPh sb="3" eb="5">
      <t>リョヒ</t>
    </rPh>
    <rPh sb="5" eb="6">
      <t>トウ</t>
    </rPh>
    <phoneticPr fontId="5"/>
  </si>
  <si>
    <t>発表会等</t>
    <rPh sb="0" eb="3">
      <t>ハッピョウカイ</t>
    </rPh>
    <rPh sb="3" eb="4">
      <t>トウ</t>
    </rPh>
    <phoneticPr fontId="5"/>
  </si>
  <si>
    <t>一般管理費等</t>
    <rPh sb="0" eb="2">
      <t>イッパン</t>
    </rPh>
    <rPh sb="2" eb="4">
      <t>カンリ</t>
    </rPh>
    <rPh sb="4" eb="5">
      <t>ヒ</t>
    </rPh>
    <rPh sb="5" eb="6">
      <t>トウ</t>
    </rPh>
    <phoneticPr fontId="5"/>
  </si>
  <si>
    <t>C.東京工業大学</t>
    <rPh sb="2" eb="4">
      <t>トウキョウ</t>
    </rPh>
    <rPh sb="4" eb="6">
      <t>コウギョウ</t>
    </rPh>
    <rPh sb="6" eb="8">
      <t>ダイガク</t>
    </rPh>
    <phoneticPr fontId="5"/>
  </si>
  <si>
    <t>E.国立水俣病総合研究センター</t>
    <rPh sb="2" eb="4">
      <t>コクリツ</t>
    </rPh>
    <rPh sb="4" eb="6">
      <t>ミナマタ</t>
    </rPh>
    <rPh sb="6" eb="7">
      <t>ビョウ</t>
    </rPh>
    <rPh sb="7" eb="9">
      <t>ソウゴウ</t>
    </rPh>
    <rPh sb="9" eb="11">
      <t>ケンキュウ</t>
    </rPh>
    <phoneticPr fontId="5"/>
  </si>
  <si>
    <t>F. 気象庁気象研究所</t>
    <phoneticPr fontId="5"/>
  </si>
  <si>
    <t>人件費・謝金</t>
    <rPh sb="0" eb="3">
      <t>ジンケンヒ</t>
    </rPh>
    <rPh sb="4" eb="6">
      <t>シャキン</t>
    </rPh>
    <phoneticPr fontId="5"/>
  </si>
  <si>
    <t>旅費</t>
    <rPh sb="0" eb="2">
      <t>リョヒ</t>
    </rPh>
    <phoneticPr fontId="5"/>
  </si>
  <si>
    <t>その他</t>
    <rPh sb="2" eb="3">
      <t>タ</t>
    </rPh>
    <phoneticPr fontId="5"/>
  </si>
  <si>
    <t>再委託費</t>
    <rPh sb="0" eb="3">
      <t>サイイタク</t>
    </rPh>
    <rPh sb="3" eb="4">
      <t>ヒ</t>
    </rPh>
    <phoneticPr fontId="5"/>
  </si>
  <si>
    <t>国内外旅費等</t>
    <rPh sb="0" eb="3">
      <t>コクナイガイ</t>
    </rPh>
    <rPh sb="3" eb="5">
      <t>リョヒ</t>
    </rPh>
    <rPh sb="5" eb="6">
      <t>トウ</t>
    </rPh>
    <phoneticPr fontId="5"/>
  </si>
  <si>
    <t>共同実施費</t>
    <rPh sb="0" eb="2">
      <t>キョウドウ</t>
    </rPh>
    <rPh sb="2" eb="4">
      <t>ジッシ</t>
    </rPh>
    <rPh sb="4" eb="5">
      <t>ヒ</t>
    </rPh>
    <phoneticPr fontId="5"/>
  </si>
  <si>
    <t>外注費等</t>
    <rPh sb="0" eb="3">
      <t>ガイチュウヒ</t>
    </rPh>
    <rPh sb="3" eb="4">
      <t>トウ</t>
    </rPh>
    <phoneticPr fontId="5"/>
  </si>
  <si>
    <t>D.東京大学</t>
    <rPh sb="2" eb="4">
      <t>トウキョウ</t>
    </rPh>
    <rPh sb="4" eb="6">
      <t>ダイガク</t>
    </rPh>
    <phoneticPr fontId="5"/>
  </si>
  <si>
    <t>ポスドク人件費等</t>
    <rPh sb="4" eb="7">
      <t>ジンケンヒ</t>
    </rPh>
    <rPh sb="7" eb="8">
      <t>トウ</t>
    </rPh>
    <phoneticPr fontId="5"/>
  </si>
  <si>
    <t>庁費</t>
    <rPh sb="0" eb="1">
      <t>チョウ</t>
    </rPh>
    <rPh sb="1" eb="2">
      <t>ヒ</t>
    </rPh>
    <phoneticPr fontId="5"/>
  </si>
  <si>
    <t>消耗品等</t>
    <rPh sb="0" eb="3">
      <t>ショウモウヒン</t>
    </rPh>
    <rPh sb="3" eb="4">
      <t>トウ</t>
    </rPh>
    <phoneticPr fontId="5"/>
  </si>
  <si>
    <t>国内出張等</t>
    <rPh sb="0" eb="2">
      <t>コクナイ</t>
    </rPh>
    <rPh sb="2" eb="4">
      <t>シュッチョウ</t>
    </rPh>
    <rPh sb="4" eb="5">
      <t>トウ</t>
    </rPh>
    <phoneticPr fontId="5"/>
  </si>
  <si>
    <t>委託費</t>
    <rPh sb="0" eb="2">
      <t>イタク</t>
    </rPh>
    <rPh sb="2" eb="3">
      <t>ヒ</t>
    </rPh>
    <phoneticPr fontId="5"/>
  </si>
  <si>
    <t>国内旅費等</t>
    <rPh sb="0" eb="2">
      <t>コクナイ</t>
    </rPh>
    <rPh sb="2" eb="4">
      <t>リョヒ</t>
    </rPh>
    <rPh sb="4" eb="5">
      <t>トウ</t>
    </rPh>
    <phoneticPr fontId="5"/>
  </si>
  <si>
    <t>（一社）国際環境研究協会</t>
    <rPh sb="1" eb="3">
      <t>イッシャ</t>
    </rPh>
    <rPh sb="4" eb="6">
      <t>コクサイ</t>
    </rPh>
    <rPh sb="6" eb="8">
      <t>カンキョウ</t>
    </rPh>
    <rPh sb="8" eb="10">
      <t>ケンキュウ</t>
    </rPh>
    <rPh sb="10" eb="12">
      <t>キョウカイ</t>
    </rPh>
    <phoneticPr fontId="5"/>
  </si>
  <si>
    <t>平成２８年度環境研究総合推進費研究管理・検討委託業務</t>
    <phoneticPr fontId="5"/>
  </si>
  <si>
    <t>（一財）日本環境衛生センター</t>
    <rPh sb="1" eb="2">
      <t>イチ</t>
    </rPh>
    <rPh sb="2" eb="3">
      <t>ザイ</t>
    </rPh>
    <rPh sb="4" eb="6">
      <t>ニホン</t>
    </rPh>
    <rPh sb="6" eb="8">
      <t>カンキョウ</t>
    </rPh>
    <rPh sb="8" eb="10">
      <t>エイセイ</t>
    </rPh>
    <phoneticPr fontId="5"/>
  </si>
  <si>
    <t>平成28年度循環型社会形成推進研究支援委託業務</t>
    <rPh sb="0" eb="2">
      <t>ヘイセイ</t>
    </rPh>
    <rPh sb="4" eb="6">
      <t>ネンド</t>
    </rPh>
    <rPh sb="6" eb="8">
      <t>ジュンカン</t>
    </rPh>
    <rPh sb="8" eb="9">
      <t>ガタ</t>
    </rPh>
    <rPh sb="9" eb="11">
      <t>シャカイ</t>
    </rPh>
    <rPh sb="11" eb="13">
      <t>ケイセイ</t>
    </rPh>
    <rPh sb="13" eb="15">
      <t>スイシン</t>
    </rPh>
    <rPh sb="15" eb="17">
      <t>ケンキュウ</t>
    </rPh>
    <rPh sb="17" eb="19">
      <t>シエン</t>
    </rPh>
    <rPh sb="19" eb="21">
      <t>イタク</t>
    </rPh>
    <rPh sb="21" eb="23">
      <t>ギョウム</t>
    </rPh>
    <phoneticPr fontId="5"/>
  </si>
  <si>
    <t>東京工業大学</t>
    <rPh sb="0" eb="2">
      <t>トウキョウ</t>
    </rPh>
    <rPh sb="2" eb="4">
      <t>コウギョウ</t>
    </rPh>
    <rPh sb="4" eb="6">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</si>
  <si>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</si>
  <si>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ケンキュウジョ</t>
    </rPh>
    <phoneticPr fontId="5"/>
  </si>
  <si>
    <t>国立大学法人東京大学</t>
    <rPh sb="0" eb="2">
      <t>コクリツ</t>
    </rPh>
    <rPh sb="2" eb="4">
      <t>ダイガク</t>
    </rPh>
    <rPh sb="4" eb="6">
      <t>ホウジン</t>
    </rPh>
    <rPh sb="6" eb="8">
      <t>トウキョウ</t>
    </rPh>
    <rPh sb="8" eb="10">
      <t>ダイガク</t>
    </rPh>
    <phoneticPr fontId="5"/>
  </si>
  <si>
    <t>国立大学法人鹿児島大学</t>
    <rPh sb="0" eb="2">
      <t>コクリツ</t>
    </rPh>
    <rPh sb="2" eb="4">
      <t>ダイガク</t>
    </rPh>
    <rPh sb="4" eb="6">
      <t>ホウジン</t>
    </rPh>
    <rPh sb="6" eb="9">
      <t>カゴシマ</t>
    </rPh>
    <rPh sb="9" eb="11">
      <t>ダイガク</t>
    </rPh>
    <phoneticPr fontId="5"/>
  </si>
  <si>
    <t>クリティカルな気候変動リスクの分析に関する研究</t>
    <rPh sb="7" eb="9">
      <t>キコウ</t>
    </rPh>
    <rPh sb="9" eb="11">
      <t>ヘンドウ</t>
    </rPh>
    <rPh sb="15" eb="17">
      <t>ブンセキ</t>
    </rPh>
    <rPh sb="18" eb="19">
      <t>カン</t>
    </rPh>
    <rPh sb="21" eb="23">
      <t>ケンキュウ</t>
    </rPh>
    <phoneticPr fontId="5"/>
  </si>
  <si>
    <t>生態系保全による緩和策と適応策の統合</t>
    <phoneticPr fontId="5"/>
  </si>
  <si>
    <t>気候変動リスク管理</t>
    <phoneticPr fontId="5"/>
  </si>
  <si>
    <t>気候変動に対する地球規模の緩和策</t>
    <phoneticPr fontId="5"/>
  </si>
  <si>
    <t>社会・生態システムの統合モデル</t>
    <phoneticPr fontId="5"/>
  </si>
  <si>
    <t>全体の統括と消費と生産の関連性を強化</t>
    <phoneticPr fontId="5"/>
  </si>
  <si>
    <t>特定外来生物の重点的防除対策</t>
    <phoneticPr fontId="5"/>
  </si>
  <si>
    <t>統合評価モデルの改良</t>
    <phoneticPr fontId="5"/>
  </si>
  <si>
    <t>ネオニコチノイド系農薬の環境変化対の探索</t>
    <rPh sb="12" eb="14">
      <t>カンキョウ</t>
    </rPh>
    <rPh sb="14" eb="16">
      <t>ヘンカ</t>
    </rPh>
    <rPh sb="16" eb="17">
      <t>タイ</t>
    </rPh>
    <rPh sb="18" eb="20">
      <t>タンサク</t>
    </rPh>
    <phoneticPr fontId="5"/>
  </si>
  <si>
    <t>わが国を中心とした温室効果ガスの長期削減目標</t>
    <rPh sb="18" eb="20">
      <t>サクゲン</t>
    </rPh>
    <rPh sb="20" eb="22">
      <t>モクヒョウ</t>
    </rPh>
    <phoneticPr fontId="5"/>
  </si>
  <si>
    <t>クリティカルな気候変動リスクの分析に関する研究</t>
    <phoneticPr fontId="5"/>
  </si>
  <si>
    <t>土壌炭素変化の解明とモデル化</t>
    <rPh sb="0" eb="2">
      <t>ドジョウ</t>
    </rPh>
    <rPh sb="2" eb="4">
      <t>タンソ</t>
    </rPh>
    <rPh sb="4" eb="6">
      <t>ヘンカ</t>
    </rPh>
    <rPh sb="7" eb="9">
      <t>カイメイ</t>
    </rPh>
    <rPh sb="13" eb="14">
      <t>カ</t>
    </rPh>
    <phoneticPr fontId="5"/>
  </si>
  <si>
    <t>国立研究開発法人森林総合研究所</t>
    <rPh sb="0" eb="2">
      <t>コクリツ</t>
    </rPh>
    <rPh sb="2" eb="4">
      <t>ケンキュウ</t>
    </rPh>
    <rPh sb="4" eb="6">
      <t>カイハツ</t>
    </rPh>
    <rPh sb="6" eb="8">
      <t>ホウジン</t>
    </rPh>
    <rPh sb="8" eb="10">
      <t>シンリン</t>
    </rPh>
    <rPh sb="10" eb="12">
      <t>ソウゴウ</t>
    </rPh>
    <rPh sb="12" eb="14">
      <t>ケンキュウ</t>
    </rPh>
    <rPh sb="14" eb="15">
      <t>ジョ</t>
    </rPh>
    <phoneticPr fontId="5"/>
  </si>
  <si>
    <t>公立大学法人首都大学東京</t>
    <rPh sb="0" eb="2">
      <t>コウリツ</t>
    </rPh>
    <rPh sb="2" eb="4">
      <t>ダイガク</t>
    </rPh>
    <rPh sb="4" eb="6">
      <t>ホウジン</t>
    </rPh>
    <rPh sb="6" eb="8">
      <t>シュト</t>
    </rPh>
    <rPh sb="8" eb="10">
      <t>ダイガク</t>
    </rPh>
    <rPh sb="10" eb="12">
      <t>トウキョウ</t>
    </rPh>
    <phoneticPr fontId="5"/>
  </si>
  <si>
    <t>SPM計のろ紙分析による放射性核種比の再現</t>
    <phoneticPr fontId="5"/>
  </si>
  <si>
    <t>三菱ＵＦＪリサーチ＆コンサルティング株式会社</t>
    <phoneticPr fontId="5"/>
  </si>
  <si>
    <t>気候変動に係るトレードオフに関する意思決定パターンの研究</t>
    <rPh sb="0" eb="2">
      <t>キコウ</t>
    </rPh>
    <rPh sb="2" eb="4">
      <t>ヘンドウ</t>
    </rPh>
    <rPh sb="5" eb="6">
      <t>カカ</t>
    </rPh>
    <rPh sb="14" eb="15">
      <t>カン</t>
    </rPh>
    <rPh sb="17" eb="19">
      <t>イシ</t>
    </rPh>
    <rPh sb="19" eb="21">
      <t>ケッテイ</t>
    </rPh>
    <rPh sb="26" eb="28">
      <t>ケンキュウ</t>
    </rPh>
    <phoneticPr fontId="5"/>
  </si>
  <si>
    <t>生物多様性ワークベンチの構築</t>
    <rPh sb="0" eb="2">
      <t>セイブツ</t>
    </rPh>
    <rPh sb="2" eb="5">
      <t>タヨウセイ</t>
    </rPh>
    <rPh sb="12" eb="14">
      <t>コウチク</t>
    </rPh>
    <phoneticPr fontId="5"/>
  </si>
  <si>
    <t>一般財団法人エネルギー総合工学研究所</t>
    <rPh sb="0" eb="2">
      <t>イッパン</t>
    </rPh>
    <rPh sb="2" eb="4">
      <t>ザイダン</t>
    </rPh>
    <rPh sb="4" eb="6">
      <t>ホウジン</t>
    </rPh>
    <phoneticPr fontId="5"/>
  </si>
  <si>
    <t>適応・ジオエンジニアリングを考慮した統合評価モデルの拡張と応用</t>
    <rPh sb="0" eb="2">
      <t>テキオウ</t>
    </rPh>
    <rPh sb="14" eb="16">
      <t>コウリョ</t>
    </rPh>
    <rPh sb="18" eb="20">
      <t>トウゴウ</t>
    </rPh>
    <rPh sb="20" eb="22">
      <t>ヒョウカ</t>
    </rPh>
    <rPh sb="26" eb="28">
      <t>カクチョウ</t>
    </rPh>
    <rPh sb="29" eb="31">
      <t>オウヨウ</t>
    </rPh>
    <phoneticPr fontId="5"/>
  </si>
  <si>
    <t>みずほ情報総研株式会社</t>
    <phoneticPr fontId="5"/>
  </si>
  <si>
    <t>日本を対象とした2030年の温室効果ガス削減量の定量化</t>
    <rPh sb="0" eb="2">
      <t>ニホン</t>
    </rPh>
    <rPh sb="3" eb="5">
      <t>タイショウ</t>
    </rPh>
    <rPh sb="12" eb="13">
      <t>ネン</t>
    </rPh>
    <rPh sb="14" eb="16">
      <t>オンシツ</t>
    </rPh>
    <rPh sb="16" eb="18">
      <t>コウカ</t>
    </rPh>
    <rPh sb="20" eb="22">
      <t>サクゲン</t>
    </rPh>
    <rPh sb="22" eb="23">
      <t>リョウ</t>
    </rPh>
    <rPh sb="24" eb="27">
      <t>テイリョウカ</t>
    </rPh>
    <phoneticPr fontId="5"/>
  </si>
  <si>
    <t>国・地域を対象とした統合評価モデル開発と排出シナリオの定量化</t>
    <rPh sb="0" eb="1">
      <t>クニ</t>
    </rPh>
    <rPh sb="2" eb="4">
      <t>チイキ</t>
    </rPh>
    <rPh sb="5" eb="7">
      <t>タイショウ</t>
    </rPh>
    <rPh sb="10" eb="12">
      <t>トウゴウ</t>
    </rPh>
    <rPh sb="12" eb="14">
      <t>ヒョウカ</t>
    </rPh>
    <rPh sb="17" eb="19">
      <t>カイハツ</t>
    </rPh>
    <rPh sb="20" eb="22">
      <t>ハイシュツ</t>
    </rPh>
    <rPh sb="27" eb="30">
      <t>テイリョウカ</t>
    </rPh>
    <phoneticPr fontId="5"/>
  </si>
  <si>
    <t>緩和策と適応策に資する沿岸生態系機能とサービスの評価</t>
    <rPh sb="0" eb="2">
      <t>カンワ</t>
    </rPh>
    <rPh sb="2" eb="3">
      <t>サク</t>
    </rPh>
    <rPh sb="4" eb="6">
      <t>テキオウ</t>
    </rPh>
    <rPh sb="6" eb="7">
      <t>サク</t>
    </rPh>
    <rPh sb="8" eb="9">
      <t>シ</t>
    </rPh>
    <rPh sb="11" eb="13">
      <t>エンガン</t>
    </rPh>
    <rPh sb="13" eb="16">
      <t>セイタイケイ</t>
    </rPh>
    <rPh sb="16" eb="18">
      <t>キノウ</t>
    </rPh>
    <rPh sb="24" eb="26">
      <t>ヒョウカ</t>
    </rPh>
    <phoneticPr fontId="5"/>
  </si>
  <si>
    <t>国立大学法人京都大学</t>
    <rPh sb="0" eb="2">
      <t>コクリツ</t>
    </rPh>
    <rPh sb="2" eb="4">
      <t>ダイガク</t>
    </rPh>
    <rPh sb="4" eb="6">
      <t>ホウジン</t>
    </rPh>
    <rPh sb="6" eb="8">
      <t>キョウト</t>
    </rPh>
    <rPh sb="8" eb="10">
      <t>ダイガク</t>
    </rPh>
    <phoneticPr fontId="5"/>
  </si>
  <si>
    <t>活性選択的濃縮基材の作製とそれを用いた一次スクリーニングシステム構築に関する研究</t>
    <rPh sb="0" eb="2">
      <t>カッセイ</t>
    </rPh>
    <rPh sb="2" eb="4">
      <t>センタク</t>
    </rPh>
    <rPh sb="4" eb="5">
      <t>テキ</t>
    </rPh>
    <rPh sb="5" eb="7">
      <t>ノウシュク</t>
    </rPh>
    <rPh sb="7" eb="9">
      <t>キザイ</t>
    </rPh>
    <rPh sb="10" eb="12">
      <t>サクセイ</t>
    </rPh>
    <rPh sb="16" eb="17">
      <t>モチ</t>
    </rPh>
    <rPh sb="19" eb="21">
      <t>イチジ</t>
    </rPh>
    <rPh sb="32" eb="34">
      <t>コウチク</t>
    </rPh>
    <rPh sb="35" eb="36">
      <t>カン</t>
    </rPh>
    <rPh sb="38" eb="40">
      <t>ケンキュウ</t>
    </rPh>
    <phoneticPr fontId="5"/>
  </si>
  <si>
    <t>国立水俣病総合研究センター</t>
    <rPh sb="0" eb="2">
      <t>コクリツ</t>
    </rPh>
    <rPh sb="2" eb="4">
      <t>ミナマタ</t>
    </rPh>
    <rPh sb="4" eb="5">
      <t>ビョウ</t>
    </rPh>
    <rPh sb="5" eb="7">
      <t>ソウゴウ</t>
    </rPh>
    <rPh sb="7" eb="9">
      <t>ケンキュウ</t>
    </rPh>
    <phoneticPr fontId="25"/>
  </si>
  <si>
    <t>歴史的海洋表層水温観測データの再整備とその気候学的評価</t>
    <phoneticPr fontId="25"/>
  </si>
  <si>
    <t>気象庁気象研究所</t>
    <rPh sb="0" eb="3">
      <t>キショウチョウ</t>
    </rPh>
    <rPh sb="3" eb="5">
      <t>キショウ</t>
    </rPh>
    <rPh sb="5" eb="7">
      <t>ケンキュウ</t>
    </rPh>
    <rPh sb="7" eb="8">
      <t>ショ</t>
    </rPh>
    <phoneticPr fontId="25"/>
  </si>
  <si>
    <t>国立研究開発法人海洋研究開発機構</t>
    <phoneticPr fontId="25"/>
  </si>
  <si>
    <t>一般財団法人日本水路協会</t>
    <rPh sb="0" eb="2">
      <t>イッパン</t>
    </rPh>
    <rPh sb="3" eb="4">
      <t>ダン</t>
    </rPh>
    <rPh sb="4" eb="6">
      <t>ホウジン</t>
    </rPh>
    <phoneticPr fontId="25"/>
  </si>
  <si>
    <t>国立研究開発法人国立環境研究所</t>
    <phoneticPr fontId="25"/>
  </si>
  <si>
    <t>国立研究開発法人産業技術総合研究所</t>
    <phoneticPr fontId="25"/>
  </si>
  <si>
    <t>PM2.5の成分組成、酸化能、呼吸器疾患ハザードとそのモデル予測に関する研究</t>
    <phoneticPr fontId="25"/>
  </si>
  <si>
    <t>G.国立研究開発法人産業技術総合研究所</t>
    <phoneticPr fontId="5"/>
  </si>
  <si>
    <t>物品費</t>
    <rPh sb="0" eb="2">
      <t>ブッピン</t>
    </rPh>
    <rPh sb="2" eb="3">
      <t>ヒ</t>
    </rPh>
    <phoneticPr fontId="25"/>
  </si>
  <si>
    <t>物品費等</t>
    <rPh sb="0" eb="2">
      <t>ブッピン</t>
    </rPh>
    <rPh sb="2" eb="3">
      <t>ヒ</t>
    </rPh>
    <rPh sb="3" eb="4">
      <t>トウ</t>
    </rPh>
    <phoneticPr fontId="25"/>
  </si>
  <si>
    <t>その他</t>
    <rPh sb="2" eb="3">
      <t>タ</t>
    </rPh>
    <phoneticPr fontId="25"/>
  </si>
  <si>
    <t>5,040/148</t>
    <phoneticPr fontId="5"/>
  </si>
  <si>
    <t>業務費</t>
    <rPh sb="0" eb="2">
      <t>ギョウム</t>
    </rPh>
    <rPh sb="2" eb="3">
      <t>ヒ</t>
    </rPh>
    <phoneticPr fontId="25"/>
  </si>
  <si>
    <t>消耗品等</t>
    <rPh sb="0" eb="3">
      <t>ショウモウヒン</t>
    </rPh>
    <rPh sb="3" eb="4">
      <t>トウ</t>
    </rPh>
    <phoneticPr fontId="25"/>
  </si>
  <si>
    <t>-</t>
    <phoneticPr fontId="25"/>
  </si>
  <si>
    <t>-</t>
    <phoneticPr fontId="25"/>
  </si>
  <si>
    <t>-</t>
    <phoneticPr fontId="25"/>
  </si>
  <si>
    <t>-</t>
    <phoneticPr fontId="25"/>
  </si>
  <si>
    <t>-</t>
    <phoneticPr fontId="25"/>
  </si>
  <si>
    <t>水銀の全球多媒体モデル構築と海洋生物への移行予測に関する研究
（予算の移し替えにより執行）</t>
    <rPh sb="32" eb="34">
      <t>ヨサン</t>
    </rPh>
    <rPh sb="35" eb="36">
      <t>ウツ</t>
    </rPh>
    <rPh sb="37" eb="38">
      <t>ガ</t>
    </rPh>
    <rPh sb="42" eb="44">
      <t>シッコウ</t>
    </rPh>
    <phoneticPr fontId="25"/>
  </si>
  <si>
    <t>水銀廃棄物の安定処分技術及び評価に関する研究
（予算の移し替えにより執行）</t>
    <rPh sb="24" eb="26">
      <t>ヨサン</t>
    </rPh>
    <rPh sb="27" eb="28">
      <t>ウツ</t>
    </rPh>
    <rPh sb="29" eb="30">
      <t>カ</t>
    </rPh>
    <rPh sb="34" eb="36">
      <t>シッコウ</t>
    </rPh>
    <phoneticPr fontId="25"/>
  </si>
  <si>
    <t>PM2.5の成分組成、酸化能、呼吸器疾患ハザードとそのモデル予測に関する研究（予算の移し替えにより執行）</t>
    <rPh sb="39" eb="41">
      <t>ヨサン</t>
    </rPh>
    <rPh sb="42" eb="43">
      <t>ウツ</t>
    </rPh>
    <rPh sb="44" eb="45">
      <t>ガ</t>
    </rPh>
    <rPh sb="49" eb="51">
      <t>シッコウ</t>
    </rPh>
    <phoneticPr fontId="25"/>
  </si>
  <si>
    <t>SLCPの環境影響評価と削減パスの探索による気候変動対策の推進（予算の移し替えにより執行）</t>
    <phoneticPr fontId="25"/>
  </si>
  <si>
    <t>歴史的海洋表層水温観測データの再整備とその気候学的評価（予算の移し替えにより執行）</t>
    <phoneticPr fontId="25"/>
  </si>
  <si>
    <t>統合的観測解析システムの構築による全休・アジア太平洋の炭素循環の変化の早期検出（予算の移し替えにより執行）</t>
    <rPh sb="0" eb="2">
      <t>トウゴウ</t>
    </rPh>
    <rPh sb="2" eb="3">
      <t>テキ</t>
    </rPh>
    <rPh sb="3" eb="5">
      <t>カンソク</t>
    </rPh>
    <rPh sb="5" eb="7">
      <t>カイセキ</t>
    </rPh>
    <rPh sb="12" eb="14">
      <t>コウチク</t>
    </rPh>
    <rPh sb="17" eb="19">
      <t>ゼンキュウ</t>
    </rPh>
    <rPh sb="23" eb="26">
      <t>タイヘイヨウ</t>
    </rPh>
    <rPh sb="27" eb="29">
      <t>タンソ</t>
    </rPh>
    <rPh sb="29" eb="31">
      <t>ジュンカン</t>
    </rPh>
    <rPh sb="32" eb="34">
      <t>ヘンカ</t>
    </rPh>
    <rPh sb="35" eb="37">
      <t>ソウキ</t>
    </rPh>
    <rPh sb="37" eb="39">
      <t>ケンシュツ</t>
    </rPh>
    <phoneticPr fontId="25"/>
  </si>
  <si>
    <t>地球温暖化に関わるブラックカーボン放射効果の総合的評価（予算の移し替えにより執行）</t>
    <rPh sb="0" eb="2">
      <t>チキュウ</t>
    </rPh>
    <rPh sb="2" eb="5">
      <t>オンダンカ</t>
    </rPh>
    <rPh sb="6" eb="7">
      <t>カカ</t>
    </rPh>
    <rPh sb="17" eb="19">
      <t>ホウシャ</t>
    </rPh>
    <rPh sb="19" eb="21">
      <t>コウカ</t>
    </rPh>
    <rPh sb="22" eb="24">
      <t>ソウゴウ</t>
    </rPh>
    <rPh sb="24" eb="25">
      <t>テキ</t>
    </rPh>
    <rPh sb="25" eb="27">
      <t>ヒョウカ</t>
    </rPh>
    <phoneticPr fontId="25"/>
  </si>
  <si>
    <t>多様な環境影響評価に資する風送エアロゾル濃度分布情報提供システムの構築（予算の移し替えにより執行）</t>
    <rPh sb="0" eb="2">
      <t>タヨウ</t>
    </rPh>
    <rPh sb="3" eb="5">
      <t>カンキョウ</t>
    </rPh>
    <rPh sb="5" eb="7">
      <t>エイキョウ</t>
    </rPh>
    <rPh sb="7" eb="9">
      <t>ヒョウカ</t>
    </rPh>
    <rPh sb="10" eb="11">
      <t>シ</t>
    </rPh>
    <rPh sb="13" eb="15">
      <t>フウソウ</t>
    </rPh>
    <rPh sb="20" eb="22">
      <t>ノウド</t>
    </rPh>
    <rPh sb="22" eb="24">
      <t>ブンプ</t>
    </rPh>
    <rPh sb="24" eb="26">
      <t>ジョウホウ</t>
    </rPh>
    <rPh sb="26" eb="28">
      <t>テイキョウ</t>
    </rPh>
    <rPh sb="33" eb="35">
      <t>コウチク</t>
    </rPh>
    <phoneticPr fontId="25"/>
  </si>
  <si>
    <t>地球温暖化に伴う気候変動と日本・東アジア域の降水現象の変化に関する研究（予算の移し替えにより執行）</t>
    <rPh sb="0" eb="2">
      <t>チキュウ</t>
    </rPh>
    <rPh sb="2" eb="5">
      <t>オンダンカ</t>
    </rPh>
    <rPh sb="6" eb="7">
      <t>トモナ</t>
    </rPh>
    <rPh sb="8" eb="10">
      <t>キコウ</t>
    </rPh>
    <rPh sb="10" eb="12">
      <t>ヘンドウ</t>
    </rPh>
    <rPh sb="13" eb="15">
      <t>ニホン</t>
    </rPh>
    <rPh sb="16" eb="17">
      <t>ヒガシ</t>
    </rPh>
    <rPh sb="20" eb="21">
      <t>イキ</t>
    </rPh>
    <rPh sb="22" eb="24">
      <t>コウスイ</t>
    </rPh>
    <rPh sb="24" eb="26">
      <t>ゲンショウ</t>
    </rPh>
    <rPh sb="27" eb="29">
      <t>ヘンカ</t>
    </rPh>
    <rPh sb="30" eb="31">
      <t>カン</t>
    </rPh>
    <rPh sb="33" eb="35">
      <t>ケンキュウ</t>
    </rPh>
    <phoneticPr fontId="25"/>
  </si>
  <si>
    <t>-</t>
    <phoneticPr fontId="25"/>
  </si>
  <si>
    <t>一般財団法人日本自動車研究所</t>
    <rPh sb="0" eb="2">
      <t>イッパン</t>
    </rPh>
    <rPh sb="2" eb="4">
      <t>ザイダン</t>
    </rPh>
    <rPh sb="4" eb="6">
      <t>ホウジン</t>
    </rPh>
    <rPh sb="6" eb="8">
      <t>ニホン</t>
    </rPh>
    <rPh sb="8" eb="11">
      <t>ジドウシャ</t>
    </rPh>
    <rPh sb="11" eb="14">
      <t>ケンキュウジョ</t>
    </rPh>
    <phoneticPr fontId="25"/>
  </si>
  <si>
    <t>平成27年度の財務省による予算執行調査において、１．採択時の評価と事後評価における乖離の是正、２．環境政策等への反映、３．執行の改善が指摘され、以下の対応を行った。
１．平成28年度実施課題より、研究者やPO（プログラムオフィサー）、及び行政担当官が参加するアドバイザリーボード会合の場等で、政策検討状況等の情報提供及び進捗管理等を実施するよう改善。
２．平成28年度実施課題より、全研究課題についてアドバイザリーボード会合あるいは現地調査を実施し、環境政策の反映に向けた研究者への意識付けを行っている。また、平成28年度新規課題分より産学民官によるコンソーシアム型研究の公募を開始した。
３．平成28年4月に独立行政法人環境再生保全機構法を改正し、平成28年10月より契約・配分及び審査・研究管理業務等を同機構へ順次移管した。</t>
    <phoneticPr fontId="25"/>
  </si>
  <si>
    <t>-</t>
    <phoneticPr fontId="25"/>
  </si>
  <si>
    <t>-</t>
    <phoneticPr fontId="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</si>
  <si>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</si>
  <si>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</si>
  <si>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</si>
  <si>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</si>
  <si>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</si>
  <si>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</si>
  <si>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</si>
  <si>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</si>
  <si>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</si>
  <si>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</si>
  <si>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</si>
  <si>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外部有識者点検対象外</t>
    <phoneticPr fontId="25"/>
  </si>
  <si>
    <t>予定通り平成２８年度で終了すること。
本事業で得た知見や研究開発してきたものを環境施策等に有効に利用すること。
また、移管先においても事業の必要性、有効性を検討の上、効率的・効果的に実施するように努めること。</t>
    <phoneticPr fontId="25"/>
  </si>
  <si>
    <t>終了予定</t>
  </si>
  <si>
    <t>大臣官房</t>
    <rPh sb="0" eb="2">
      <t>ダイジン</t>
    </rPh>
    <rPh sb="2" eb="4">
      <t>カンボウ</t>
    </rPh>
    <phoneticPr fontId="5"/>
  </si>
  <si>
    <t>総合政策課環境研究技術室</t>
    <rPh sb="0" eb="2">
      <t>ソウゴウ</t>
    </rPh>
    <rPh sb="2" eb="4">
      <t>セイサク</t>
    </rPh>
    <rPh sb="4" eb="5">
      <t>カ</t>
    </rPh>
    <rPh sb="5" eb="12">
      <t>カンキョウケンキュウギジュツシツ</t>
    </rPh>
    <phoneticPr fontId="5"/>
  </si>
  <si>
    <t>室長　　行木 美弥</t>
    <rPh sb="0" eb="2">
      <t>シツチョウ</t>
    </rPh>
    <rPh sb="4" eb="6">
      <t>ナメキ</t>
    </rPh>
    <rPh sb="7" eb="9">
      <t>ミヤ</t>
    </rPh>
    <phoneticPr fontId="5"/>
  </si>
  <si>
    <t>本事業は、地球温暖化対策関係予算おいて【 D. 基盤的施策など】に分類されており、我が国の温室効果ガス排出削減等の効果を持たないものであるため、地球温暖化対策に係る横断的指標は設定できない。</t>
    <phoneticPr fontId="5"/>
  </si>
  <si>
    <t>予定通り平成28年で終了。移管先において、これまでの成果の有効活用と、効果的・効率的な実施に努める。</t>
    <rPh sb="0" eb="2">
      <t>ヨテイ</t>
    </rPh>
    <rPh sb="2" eb="3">
      <t>ドオ</t>
    </rPh>
    <rPh sb="4" eb="6">
      <t>ヘイセイ</t>
    </rPh>
    <rPh sb="8" eb="9">
      <t>ネン</t>
    </rPh>
    <rPh sb="10" eb="12">
      <t>シュウリョウ</t>
    </rPh>
    <rPh sb="13" eb="15">
      <t>イカン</t>
    </rPh>
    <rPh sb="15" eb="16">
      <t>サキ</t>
    </rPh>
    <rPh sb="26" eb="28">
      <t>セイカ</t>
    </rPh>
    <rPh sb="29" eb="31">
      <t>ユウコウ</t>
    </rPh>
    <rPh sb="31" eb="33">
      <t>カツヨウ</t>
    </rPh>
    <rPh sb="35" eb="38">
      <t>コウカテキ</t>
    </rPh>
    <rPh sb="39" eb="42">
      <t>コウリツテキ</t>
    </rPh>
    <rPh sb="43" eb="45">
      <t>ジッシ</t>
    </rPh>
    <rPh sb="46" eb="47">
      <t>ツト</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</si>
</sst>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48</xdr:col>
      <xdr:colOff>127000</xdr:colOff>
      <xdr:row>765</xdr:row>
      <xdr:rowOff>292101</xdr:rowOff>
    </xdr:to>
    <xdr:sp macro="" textlink="">
      <xdr:nvSpPr>
        <xdr:cNvPr id="1028" name="AutoShape 4"/>
        <xdr:cNvSpPr>
          <a:spLocks noChangeAspect="1" noChangeArrowheads="1"/>
        </xdr:cNvSpPr>
      </xdr:nvSpPr>
      <xdr:spPr bwMode="auto">
        <a:xfrm>
          <a:off x="1289050" y="46742350"/>
          <a:ext cx="7677150" cy="10007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740</xdr:row>
      <xdr:rowOff>0</xdr:rowOff>
    </xdr:from>
    <xdr:to>
      <xdr:col>48</xdr:col>
      <xdr:colOff>127000</xdr:colOff>
      <xdr:row>765</xdr:row>
      <xdr:rowOff>285751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050" y="45777150"/>
          <a:ext cx="7677150" cy="1000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1" sqref="AZ1"/>
    </sheetView>
  </sheetViews>
  <sheetFormatPr defaultRowHeight="12.9" x14ac:dyDescent="0.2"/>
  <cols>
    <col min="1" max="49" width="2.69921875" customWidth="1"/>
    <col min="50" max="50" width="6.6992187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4" t="s">
        <v>0</v>
      </c>
      <c r="AK2" s="954"/>
      <c r="AL2" s="954"/>
      <c r="AM2" s="954"/>
      <c r="AN2" s="954"/>
      <c r="AO2" s="955"/>
      <c r="AP2" s="955"/>
      <c r="AQ2" s="955"/>
      <c r="AR2" s="72" t="str">
        <f>IF(OR(AO2="　", AO2=""), "", "-")</f>
        <v/>
      </c>
      <c r="AS2" s="956">
        <v>294</v>
      </c>
      <c r="AT2" s="956"/>
      <c r="AU2" s="956"/>
      <c r="AV2" s="43" t="str">
        <f>IF(AW2="", "", "-")</f>
        <v/>
      </c>
      <c r="AW2" s="928"/>
      <c r="AX2" s="928"/>
    </row>
    <row r="3" spans="1:50" ht="20.95" customHeight="1" thickBot="1" x14ac:dyDescent="0.25">
      <c r="A3" s="885" t="s">
        <v>390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467</v>
      </c>
      <c r="AK3" s="887"/>
      <c r="AL3" s="887"/>
      <c r="AM3" s="887"/>
      <c r="AN3" s="887"/>
      <c r="AO3" s="887"/>
      <c r="AP3" s="887"/>
      <c r="AQ3" s="887"/>
      <c r="AR3" s="887"/>
      <c r="AS3" s="887"/>
      <c r="AT3" s="887"/>
      <c r="AU3" s="887"/>
      <c r="AV3" s="887"/>
      <c r="AW3" s="887"/>
      <c r="AX3" s="24" t="s">
        <v>65</v>
      </c>
    </row>
    <row r="4" spans="1:50" ht="24.75" customHeight="1" x14ac:dyDescent="0.2">
      <c r="A4" s="714" t="s">
        <v>26</v>
      </c>
      <c r="B4" s="715"/>
      <c r="C4" s="715"/>
      <c r="D4" s="715"/>
      <c r="E4" s="715"/>
      <c r="F4" s="715"/>
      <c r="G4" s="692" t="s">
        <v>468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625</v>
      </c>
      <c r="AF4" s="698"/>
      <c r="AG4" s="698"/>
      <c r="AH4" s="698"/>
      <c r="AI4" s="698"/>
      <c r="AJ4" s="698"/>
      <c r="AK4" s="698"/>
      <c r="AL4" s="698"/>
      <c r="AM4" s="698"/>
      <c r="AN4" s="698"/>
      <c r="AO4" s="698"/>
      <c r="AP4" s="699"/>
      <c r="AQ4" s="700" t="s">
        <v>2</v>
      </c>
      <c r="AR4" s="695"/>
      <c r="AS4" s="695"/>
      <c r="AT4" s="695"/>
      <c r="AU4" s="695"/>
      <c r="AV4" s="695"/>
      <c r="AW4" s="695"/>
      <c r="AX4" s="701"/>
    </row>
    <row r="5" spans="1:50" ht="29.95" customHeight="1" x14ac:dyDescent="0.2">
      <c r="A5" s="702" t="s">
        <v>67</v>
      </c>
      <c r="B5" s="703"/>
      <c r="C5" s="703"/>
      <c r="D5" s="703"/>
      <c r="E5" s="703"/>
      <c r="F5" s="704"/>
      <c r="G5" s="857" t="s">
        <v>469</v>
      </c>
      <c r="H5" s="858"/>
      <c r="I5" s="858"/>
      <c r="J5" s="858"/>
      <c r="K5" s="858"/>
      <c r="L5" s="858"/>
      <c r="M5" s="859" t="s">
        <v>66</v>
      </c>
      <c r="N5" s="860"/>
      <c r="O5" s="860"/>
      <c r="P5" s="860"/>
      <c r="Q5" s="860"/>
      <c r="R5" s="861"/>
      <c r="S5" s="862" t="s">
        <v>75</v>
      </c>
      <c r="T5" s="858"/>
      <c r="U5" s="858"/>
      <c r="V5" s="858"/>
      <c r="W5" s="858"/>
      <c r="X5" s="863"/>
      <c r="Y5" s="708" t="s">
        <v>3</v>
      </c>
      <c r="Z5" s="541"/>
      <c r="AA5" s="541"/>
      <c r="AB5" s="541"/>
      <c r="AC5" s="541"/>
      <c r="AD5" s="542"/>
      <c r="AE5" s="709" t="s">
        <v>626</v>
      </c>
      <c r="AF5" s="709"/>
      <c r="AG5" s="709"/>
      <c r="AH5" s="709"/>
      <c r="AI5" s="709"/>
      <c r="AJ5" s="709"/>
      <c r="AK5" s="709"/>
      <c r="AL5" s="709"/>
      <c r="AM5" s="709"/>
      <c r="AN5" s="709"/>
      <c r="AO5" s="709"/>
      <c r="AP5" s="710"/>
      <c r="AQ5" s="711" t="s">
        <v>627</v>
      </c>
      <c r="AR5" s="712"/>
      <c r="AS5" s="712"/>
      <c r="AT5" s="712"/>
      <c r="AU5" s="712"/>
      <c r="AV5" s="712"/>
      <c r="AW5" s="712"/>
      <c r="AX5" s="713"/>
    </row>
    <row r="6" spans="1:50" ht="38.950000000000003" customHeight="1" x14ac:dyDescent="0.2">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09.5" customHeight="1" x14ac:dyDescent="0.2">
      <c r="A7" s="498" t="s">
        <v>23</v>
      </c>
      <c r="B7" s="499"/>
      <c r="C7" s="499"/>
      <c r="D7" s="499"/>
      <c r="E7" s="499"/>
      <c r="F7" s="500"/>
      <c r="G7" s="501" t="s">
        <v>471</v>
      </c>
      <c r="H7" s="502"/>
      <c r="I7" s="502"/>
      <c r="J7" s="502"/>
      <c r="K7" s="502"/>
      <c r="L7" s="502"/>
      <c r="M7" s="502"/>
      <c r="N7" s="502"/>
      <c r="O7" s="502"/>
      <c r="P7" s="502"/>
      <c r="Q7" s="502"/>
      <c r="R7" s="502"/>
      <c r="S7" s="502"/>
      <c r="T7" s="502"/>
      <c r="U7" s="502"/>
      <c r="V7" s="502"/>
      <c r="W7" s="502"/>
      <c r="X7" s="503"/>
      <c r="Y7" s="939" t="s">
        <v>5</v>
      </c>
      <c r="Z7" s="464"/>
      <c r="AA7" s="464"/>
      <c r="AB7" s="464"/>
      <c r="AC7" s="464"/>
      <c r="AD7" s="940"/>
      <c r="AE7" s="929" t="s">
        <v>472</v>
      </c>
      <c r="AF7" s="930"/>
      <c r="AG7" s="930"/>
      <c r="AH7" s="930"/>
      <c r="AI7" s="930"/>
      <c r="AJ7" s="930"/>
      <c r="AK7" s="930"/>
      <c r="AL7" s="930"/>
      <c r="AM7" s="930"/>
      <c r="AN7" s="930"/>
      <c r="AO7" s="930"/>
      <c r="AP7" s="930"/>
      <c r="AQ7" s="930"/>
      <c r="AR7" s="930"/>
      <c r="AS7" s="930"/>
      <c r="AT7" s="930"/>
      <c r="AU7" s="930"/>
      <c r="AV7" s="930"/>
      <c r="AW7" s="930"/>
      <c r="AX7" s="931"/>
    </row>
    <row r="8" spans="1:50" ht="53.2" customHeight="1" x14ac:dyDescent="0.2">
      <c r="A8" s="498" t="s">
        <v>343</v>
      </c>
      <c r="B8" s="499"/>
      <c r="C8" s="499"/>
      <c r="D8" s="499"/>
      <c r="E8" s="499"/>
      <c r="F8" s="500"/>
      <c r="G8" s="957" t="str">
        <f>入力規則等!A26</f>
        <v>科学技術・イノベーション、地球温暖化対策</v>
      </c>
      <c r="H8" s="730"/>
      <c r="I8" s="730"/>
      <c r="J8" s="730"/>
      <c r="K8" s="730"/>
      <c r="L8" s="730"/>
      <c r="M8" s="730"/>
      <c r="N8" s="730"/>
      <c r="O8" s="730"/>
      <c r="P8" s="730"/>
      <c r="Q8" s="730"/>
      <c r="R8" s="730"/>
      <c r="S8" s="730"/>
      <c r="T8" s="730"/>
      <c r="U8" s="730"/>
      <c r="V8" s="730"/>
      <c r="W8" s="730"/>
      <c r="X8" s="958"/>
      <c r="Y8" s="864" t="s">
        <v>344</v>
      </c>
      <c r="Z8" s="865"/>
      <c r="AA8" s="865"/>
      <c r="AB8" s="865"/>
      <c r="AC8" s="865"/>
      <c r="AD8" s="866"/>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69.05" customHeight="1" x14ac:dyDescent="0.2">
      <c r="A9" s="867" t="s">
        <v>24</v>
      </c>
      <c r="B9" s="868"/>
      <c r="C9" s="868"/>
      <c r="D9" s="868"/>
      <c r="E9" s="868"/>
      <c r="F9" s="868"/>
      <c r="G9" s="869" t="s">
        <v>473</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7.55" customHeight="1" x14ac:dyDescent="0.2">
      <c r="A10" s="668" t="s">
        <v>30</v>
      </c>
      <c r="B10" s="669"/>
      <c r="C10" s="669"/>
      <c r="D10" s="669"/>
      <c r="E10" s="669"/>
      <c r="F10" s="669"/>
      <c r="G10" s="759" t="s">
        <v>474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05" customHeight="1" x14ac:dyDescent="0.2">
      <c r="A11" s="668" t="s">
        <v>6</v>
      </c>
      <c r="B11" s="669"/>
      <c r="C11" s="669"/>
      <c r="D11" s="669"/>
      <c r="E11" s="669"/>
      <c r="F11" s="670"/>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0.95" customHeight="1" x14ac:dyDescent="0.2">
      <c r="A12" s="961" t="s">
        <v>25</v>
      </c>
      <c r="B12" s="962"/>
      <c r="C12" s="962"/>
      <c r="D12" s="962"/>
      <c r="E12" s="962"/>
      <c r="F12" s="963"/>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391</v>
      </c>
      <c r="AL12" s="407"/>
      <c r="AM12" s="407"/>
      <c r="AN12" s="407"/>
      <c r="AO12" s="407"/>
      <c r="AP12" s="407"/>
      <c r="AQ12" s="408"/>
      <c r="AR12" s="406" t="s">
        <v>392</v>
      </c>
      <c r="AS12" s="407"/>
      <c r="AT12" s="407"/>
      <c r="AU12" s="407"/>
      <c r="AV12" s="407"/>
      <c r="AW12" s="407"/>
      <c r="AX12" s="732"/>
    </row>
    <row r="13" spans="1:50" ht="20.95" customHeight="1" x14ac:dyDescent="0.2">
      <c r="A13" s="624"/>
      <c r="B13" s="625"/>
      <c r="C13" s="625"/>
      <c r="D13" s="625"/>
      <c r="E13" s="625"/>
      <c r="F13" s="626"/>
      <c r="G13" s="733" t="s">
        <v>7</v>
      </c>
      <c r="H13" s="734"/>
      <c r="I13" s="775" t="s">
        <v>8</v>
      </c>
      <c r="J13" s="776"/>
      <c r="K13" s="776"/>
      <c r="L13" s="776"/>
      <c r="M13" s="776"/>
      <c r="N13" s="776"/>
      <c r="O13" s="777"/>
      <c r="P13" s="665">
        <v>5387</v>
      </c>
      <c r="Q13" s="666"/>
      <c r="R13" s="666"/>
      <c r="S13" s="666"/>
      <c r="T13" s="666"/>
      <c r="U13" s="666"/>
      <c r="V13" s="667"/>
      <c r="W13" s="665">
        <v>5300</v>
      </c>
      <c r="X13" s="666"/>
      <c r="Y13" s="666"/>
      <c r="Z13" s="666"/>
      <c r="AA13" s="666"/>
      <c r="AB13" s="666"/>
      <c r="AC13" s="667"/>
      <c r="AD13" s="665">
        <v>5100</v>
      </c>
      <c r="AE13" s="666"/>
      <c r="AF13" s="666"/>
      <c r="AG13" s="666"/>
      <c r="AH13" s="666"/>
      <c r="AI13" s="666"/>
      <c r="AJ13" s="667"/>
      <c r="AK13" s="665" t="s">
        <v>609</v>
      </c>
      <c r="AL13" s="666"/>
      <c r="AM13" s="666"/>
      <c r="AN13" s="666"/>
      <c r="AO13" s="666"/>
      <c r="AP13" s="666"/>
      <c r="AQ13" s="667"/>
      <c r="AR13" s="936" t="s">
        <v>614</v>
      </c>
      <c r="AS13" s="937"/>
      <c r="AT13" s="937"/>
      <c r="AU13" s="937"/>
      <c r="AV13" s="937"/>
      <c r="AW13" s="937"/>
      <c r="AX13" s="938"/>
    </row>
    <row r="14" spans="1:50" ht="20.95" customHeight="1" x14ac:dyDescent="0.2">
      <c r="A14" s="624"/>
      <c r="B14" s="625"/>
      <c r="C14" s="625"/>
      <c r="D14" s="625"/>
      <c r="E14" s="625"/>
      <c r="F14" s="626"/>
      <c r="G14" s="735"/>
      <c r="H14" s="736"/>
      <c r="I14" s="721" t="s">
        <v>9</v>
      </c>
      <c r="J14" s="770"/>
      <c r="K14" s="770"/>
      <c r="L14" s="770"/>
      <c r="M14" s="770"/>
      <c r="N14" s="770"/>
      <c r="O14" s="771"/>
      <c r="P14" s="665" t="s">
        <v>475</v>
      </c>
      <c r="Q14" s="666"/>
      <c r="R14" s="666"/>
      <c r="S14" s="666"/>
      <c r="T14" s="666"/>
      <c r="U14" s="666"/>
      <c r="V14" s="667"/>
      <c r="W14" s="665" t="s">
        <v>476</v>
      </c>
      <c r="X14" s="666"/>
      <c r="Y14" s="666"/>
      <c r="Z14" s="666"/>
      <c r="AA14" s="666"/>
      <c r="AB14" s="666"/>
      <c r="AC14" s="667"/>
      <c r="AD14" s="665" t="s">
        <v>478</v>
      </c>
      <c r="AE14" s="666"/>
      <c r="AF14" s="666"/>
      <c r="AG14" s="666"/>
      <c r="AH14" s="666"/>
      <c r="AI14" s="666"/>
      <c r="AJ14" s="667"/>
      <c r="AK14" s="665" t="s">
        <v>475</v>
      </c>
      <c r="AL14" s="666"/>
      <c r="AM14" s="666"/>
      <c r="AN14" s="666"/>
      <c r="AO14" s="666"/>
      <c r="AP14" s="666"/>
      <c r="AQ14" s="667"/>
      <c r="AR14" s="799"/>
      <c r="AS14" s="799"/>
      <c r="AT14" s="799"/>
      <c r="AU14" s="799"/>
      <c r="AV14" s="799"/>
      <c r="AW14" s="799"/>
      <c r="AX14" s="800"/>
    </row>
    <row r="15" spans="1:50" ht="20.95" customHeight="1" x14ac:dyDescent="0.2">
      <c r="A15" s="624"/>
      <c r="B15" s="625"/>
      <c r="C15" s="625"/>
      <c r="D15" s="625"/>
      <c r="E15" s="625"/>
      <c r="F15" s="626"/>
      <c r="G15" s="735"/>
      <c r="H15" s="736"/>
      <c r="I15" s="721" t="s">
        <v>51</v>
      </c>
      <c r="J15" s="722"/>
      <c r="K15" s="722"/>
      <c r="L15" s="722"/>
      <c r="M15" s="722"/>
      <c r="N15" s="722"/>
      <c r="O15" s="723"/>
      <c r="P15" s="665" t="s">
        <v>476</v>
      </c>
      <c r="Q15" s="666"/>
      <c r="R15" s="666"/>
      <c r="S15" s="666"/>
      <c r="T15" s="666"/>
      <c r="U15" s="666"/>
      <c r="V15" s="667"/>
      <c r="W15" s="665" t="s">
        <v>476</v>
      </c>
      <c r="X15" s="666"/>
      <c r="Y15" s="666"/>
      <c r="Z15" s="666"/>
      <c r="AA15" s="666"/>
      <c r="AB15" s="666"/>
      <c r="AC15" s="667"/>
      <c r="AD15" s="665" t="s">
        <v>478</v>
      </c>
      <c r="AE15" s="666"/>
      <c r="AF15" s="666"/>
      <c r="AG15" s="666"/>
      <c r="AH15" s="666"/>
      <c r="AI15" s="666"/>
      <c r="AJ15" s="667"/>
      <c r="AK15" s="665" t="s">
        <v>476</v>
      </c>
      <c r="AL15" s="666"/>
      <c r="AM15" s="666"/>
      <c r="AN15" s="666"/>
      <c r="AO15" s="666"/>
      <c r="AP15" s="666"/>
      <c r="AQ15" s="667"/>
      <c r="AR15" s="665" t="s">
        <v>478</v>
      </c>
      <c r="AS15" s="666"/>
      <c r="AT15" s="666"/>
      <c r="AU15" s="666"/>
      <c r="AV15" s="666"/>
      <c r="AW15" s="666"/>
      <c r="AX15" s="769"/>
    </row>
    <row r="16" spans="1:50" ht="20.95" customHeight="1" x14ac:dyDescent="0.2">
      <c r="A16" s="624"/>
      <c r="B16" s="625"/>
      <c r="C16" s="625"/>
      <c r="D16" s="625"/>
      <c r="E16" s="625"/>
      <c r="F16" s="626"/>
      <c r="G16" s="735"/>
      <c r="H16" s="736"/>
      <c r="I16" s="721" t="s">
        <v>52</v>
      </c>
      <c r="J16" s="722"/>
      <c r="K16" s="722"/>
      <c r="L16" s="722"/>
      <c r="M16" s="722"/>
      <c r="N16" s="722"/>
      <c r="O16" s="723"/>
      <c r="P16" s="665" t="s">
        <v>477</v>
      </c>
      <c r="Q16" s="666"/>
      <c r="R16" s="666"/>
      <c r="S16" s="666"/>
      <c r="T16" s="666"/>
      <c r="U16" s="666"/>
      <c r="V16" s="667"/>
      <c r="W16" s="665" t="s">
        <v>476</v>
      </c>
      <c r="X16" s="666"/>
      <c r="Y16" s="666"/>
      <c r="Z16" s="666"/>
      <c r="AA16" s="666"/>
      <c r="AB16" s="666"/>
      <c r="AC16" s="667"/>
      <c r="AD16" s="665" t="s">
        <v>476</v>
      </c>
      <c r="AE16" s="666"/>
      <c r="AF16" s="666"/>
      <c r="AG16" s="666"/>
      <c r="AH16" s="666"/>
      <c r="AI16" s="666"/>
      <c r="AJ16" s="667"/>
      <c r="AK16" s="665" t="s">
        <v>479</v>
      </c>
      <c r="AL16" s="666"/>
      <c r="AM16" s="666"/>
      <c r="AN16" s="666"/>
      <c r="AO16" s="666"/>
      <c r="AP16" s="666"/>
      <c r="AQ16" s="667"/>
      <c r="AR16" s="762"/>
      <c r="AS16" s="763"/>
      <c r="AT16" s="763"/>
      <c r="AU16" s="763"/>
      <c r="AV16" s="763"/>
      <c r="AW16" s="763"/>
      <c r="AX16" s="764"/>
    </row>
    <row r="17" spans="1:50" ht="24.75" customHeight="1" x14ac:dyDescent="0.2">
      <c r="A17" s="624"/>
      <c r="B17" s="625"/>
      <c r="C17" s="625"/>
      <c r="D17" s="625"/>
      <c r="E17" s="625"/>
      <c r="F17" s="626"/>
      <c r="G17" s="735"/>
      <c r="H17" s="736"/>
      <c r="I17" s="721" t="s">
        <v>50</v>
      </c>
      <c r="J17" s="770"/>
      <c r="K17" s="770"/>
      <c r="L17" s="770"/>
      <c r="M17" s="770"/>
      <c r="N17" s="770"/>
      <c r="O17" s="771"/>
      <c r="P17" s="665" t="s">
        <v>478</v>
      </c>
      <c r="Q17" s="666"/>
      <c r="R17" s="666"/>
      <c r="S17" s="666"/>
      <c r="T17" s="666"/>
      <c r="U17" s="666"/>
      <c r="V17" s="667"/>
      <c r="W17" s="665" t="s">
        <v>476</v>
      </c>
      <c r="X17" s="666"/>
      <c r="Y17" s="666"/>
      <c r="Z17" s="666"/>
      <c r="AA17" s="666"/>
      <c r="AB17" s="666"/>
      <c r="AC17" s="667"/>
      <c r="AD17" s="665" t="s">
        <v>476</v>
      </c>
      <c r="AE17" s="666"/>
      <c r="AF17" s="666"/>
      <c r="AG17" s="666"/>
      <c r="AH17" s="666"/>
      <c r="AI17" s="666"/>
      <c r="AJ17" s="667"/>
      <c r="AK17" s="665" t="s">
        <v>476</v>
      </c>
      <c r="AL17" s="666"/>
      <c r="AM17" s="666"/>
      <c r="AN17" s="666"/>
      <c r="AO17" s="666"/>
      <c r="AP17" s="666"/>
      <c r="AQ17" s="667"/>
      <c r="AR17" s="934"/>
      <c r="AS17" s="934"/>
      <c r="AT17" s="934"/>
      <c r="AU17" s="934"/>
      <c r="AV17" s="934"/>
      <c r="AW17" s="934"/>
      <c r="AX17" s="935"/>
    </row>
    <row r="18" spans="1:50" ht="24.75" customHeight="1" x14ac:dyDescent="0.2">
      <c r="A18" s="624"/>
      <c r="B18" s="625"/>
      <c r="C18" s="625"/>
      <c r="D18" s="625"/>
      <c r="E18" s="625"/>
      <c r="F18" s="626"/>
      <c r="G18" s="737"/>
      <c r="H18" s="738"/>
      <c r="I18" s="726" t="s">
        <v>21</v>
      </c>
      <c r="J18" s="727"/>
      <c r="K18" s="727"/>
      <c r="L18" s="727"/>
      <c r="M18" s="727"/>
      <c r="N18" s="727"/>
      <c r="O18" s="728"/>
      <c r="P18" s="896">
        <f>SUM(P13:V17)</f>
        <v>5387</v>
      </c>
      <c r="Q18" s="897"/>
      <c r="R18" s="897"/>
      <c r="S18" s="897"/>
      <c r="T18" s="897"/>
      <c r="U18" s="897"/>
      <c r="V18" s="898"/>
      <c r="W18" s="896">
        <f>SUM(W13:AC17)</f>
        <v>5300</v>
      </c>
      <c r="X18" s="897"/>
      <c r="Y18" s="897"/>
      <c r="Z18" s="897"/>
      <c r="AA18" s="897"/>
      <c r="AB18" s="897"/>
      <c r="AC18" s="898"/>
      <c r="AD18" s="896">
        <f>SUM(AD13:AJ17)</f>
        <v>5100</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2">
      <c r="A19" s="624"/>
      <c r="B19" s="625"/>
      <c r="C19" s="625"/>
      <c r="D19" s="625"/>
      <c r="E19" s="625"/>
      <c r="F19" s="626"/>
      <c r="G19" s="894" t="s">
        <v>10</v>
      </c>
      <c r="H19" s="895"/>
      <c r="I19" s="895"/>
      <c r="J19" s="895"/>
      <c r="K19" s="895"/>
      <c r="L19" s="895"/>
      <c r="M19" s="895"/>
      <c r="N19" s="895"/>
      <c r="O19" s="895"/>
      <c r="P19" s="665">
        <v>5301</v>
      </c>
      <c r="Q19" s="666"/>
      <c r="R19" s="666"/>
      <c r="S19" s="666"/>
      <c r="T19" s="666"/>
      <c r="U19" s="666"/>
      <c r="V19" s="667"/>
      <c r="W19" s="665">
        <v>5228</v>
      </c>
      <c r="X19" s="666"/>
      <c r="Y19" s="666"/>
      <c r="Z19" s="666"/>
      <c r="AA19" s="666"/>
      <c r="AB19" s="666"/>
      <c r="AC19" s="667"/>
      <c r="AD19" s="665">
        <v>5040</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2">
      <c r="A20" s="624"/>
      <c r="B20" s="625"/>
      <c r="C20" s="625"/>
      <c r="D20" s="625"/>
      <c r="E20" s="625"/>
      <c r="F20" s="626"/>
      <c r="G20" s="894" t="s">
        <v>11</v>
      </c>
      <c r="H20" s="895"/>
      <c r="I20" s="895"/>
      <c r="J20" s="895"/>
      <c r="K20" s="895"/>
      <c r="L20" s="895"/>
      <c r="M20" s="895"/>
      <c r="N20" s="895"/>
      <c r="O20" s="895"/>
      <c r="P20" s="338">
        <f>IF(P18=0, "-", SUM(P19)/P18)</f>
        <v>0.98403564135882682</v>
      </c>
      <c r="Q20" s="338"/>
      <c r="R20" s="338"/>
      <c r="S20" s="338"/>
      <c r="T20" s="338"/>
      <c r="U20" s="338"/>
      <c r="V20" s="338"/>
      <c r="W20" s="338">
        <f t="shared" ref="W20" si="0">IF(W18=0, "-", SUM(W19)/W18)</f>
        <v>0.9864150943396226</v>
      </c>
      <c r="X20" s="338"/>
      <c r="Y20" s="338"/>
      <c r="Z20" s="338"/>
      <c r="AA20" s="338"/>
      <c r="AB20" s="338"/>
      <c r="AC20" s="338"/>
      <c r="AD20" s="338">
        <f t="shared" ref="AD20" si="1">IF(AD18=0, "-", SUM(AD19)/AD18)</f>
        <v>0.9882352941176471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30.65" customHeight="1" x14ac:dyDescent="0.2">
      <c r="A21" s="867"/>
      <c r="B21" s="868"/>
      <c r="C21" s="868"/>
      <c r="D21" s="868"/>
      <c r="E21" s="868"/>
      <c r="F21" s="964"/>
      <c r="G21" s="336" t="s">
        <v>423</v>
      </c>
      <c r="H21" s="337"/>
      <c r="I21" s="337"/>
      <c r="J21" s="337"/>
      <c r="K21" s="337"/>
      <c r="L21" s="337"/>
      <c r="M21" s="337"/>
      <c r="N21" s="337"/>
      <c r="O21" s="337"/>
      <c r="P21" s="338">
        <f>IF(P19=0, "-", SUM(P19)/SUM(P13,P14))</f>
        <v>0.98403564135882682</v>
      </c>
      <c r="Q21" s="338"/>
      <c r="R21" s="338"/>
      <c r="S21" s="338"/>
      <c r="T21" s="338"/>
      <c r="U21" s="338"/>
      <c r="V21" s="338"/>
      <c r="W21" s="338">
        <f t="shared" ref="W21" si="2">IF(W19=0, "-", SUM(W19)/SUM(W13,W14))</f>
        <v>0.9864150943396226</v>
      </c>
      <c r="X21" s="338"/>
      <c r="Y21" s="338"/>
      <c r="Z21" s="338"/>
      <c r="AA21" s="338"/>
      <c r="AB21" s="338"/>
      <c r="AC21" s="338"/>
      <c r="AD21" s="338">
        <f t="shared" ref="AD21" si="3">IF(AD19=0, "-", SUM(AD19)/SUM(AD13,AD14))</f>
        <v>0.9882352941176471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8" customHeight="1" x14ac:dyDescent="0.2">
      <c r="A22" s="982" t="s">
        <v>401</v>
      </c>
      <c r="B22" s="983"/>
      <c r="C22" s="983"/>
      <c r="D22" s="983"/>
      <c r="E22" s="983"/>
      <c r="F22" s="984"/>
      <c r="G22" s="969" t="s">
        <v>399</v>
      </c>
      <c r="H22" s="230"/>
      <c r="I22" s="230"/>
      <c r="J22" s="230"/>
      <c r="K22" s="230"/>
      <c r="L22" s="230"/>
      <c r="M22" s="230"/>
      <c r="N22" s="230"/>
      <c r="O22" s="231"/>
      <c r="P22" s="959" t="s">
        <v>398</v>
      </c>
      <c r="Q22" s="230"/>
      <c r="R22" s="230"/>
      <c r="S22" s="230"/>
      <c r="T22" s="230"/>
      <c r="U22" s="230"/>
      <c r="V22" s="231"/>
      <c r="W22" s="959" t="s">
        <v>397</v>
      </c>
      <c r="X22" s="230"/>
      <c r="Y22" s="230"/>
      <c r="Z22" s="230"/>
      <c r="AA22" s="230"/>
      <c r="AB22" s="230"/>
      <c r="AC22" s="231"/>
      <c r="AD22" s="959" t="s">
        <v>396</v>
      </c>
      <c r="AE22" s="230"/>
      <c r="AF22" s="230"/>
      <c r="AG22" s="230"/>
      <c r="AH22" s="230"/>
      <c r="AI22" s="230"/>
      <c r="AJ22" s="230"/>
      <c r="AK22" s="230"/>
      <c r="AL22" s="230"/>
      <c r="AM22" s="230"/>
      <c r="AN22" s="230"/>
      <c r="AO22" s="230"/>
      <c r="AP22" s="230"/>
      <c r="AQ22" s="230"/>
      <c r="AR22" s="230"/>
      <c r="AS22" s="230"/>
      <c r="AT22" s="230"/>
      <c r="AU22" s="230"/>
      <c r="AV22" s="230"/>
      <c r="AW22" s="230"/>
      <c r="AX22" s="991"/>
    </row>
    <row r="23" spans="1:50" ht="25.55" customHeight="1" x14ac:dyDescent="0.2">
      <c r="A23" s="985"/>
      <c r="B23" s="986"/>
      <c r="C23" s="986"/>
      <c r="D23" s="986"/>
      <c r="E23" s="986"/>
      <c r="F23" s="987"/>
      <c r="G23" s="970"/>
      <c r="H23" s="971"/>
      <c r="I23" s="971"/>
      <c r="J23" s="971"/>
      <c r="K23" s="971"/>
      <c r="L23" s="971"/>
      <c r="M23" s="971"/>
      <c r="N23" s="971"/>
      <c r="O23" s="972"/>
      <c r="P23" s="936"/>
      <c r="Q23" s="937"/>
      <c r="R23" s="937"/>
      <c r="S23" s="937"/>
      <c r="T23" s="937"/>
      <c r="U23" s="937"/>
      <c r="V23" s="960"/>
      <c r="W23" s="936"/>
      <c r="X23" s="937"/>
      <c r="Y23" s="937"/>
      <c r="Z23" s="937"/>
      <c r="AA23" s="937"/>
      <c r="AB23" s="937"/>
      <c r="AC23" s="960"/>
      <c r="AD23" s="992" t="s">
        <v>621</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5" customHeight="1" x14ac:dyDescent="0.2">
      <c r="A24" s="985"/>
      <c r="B24" s="986"/>
      <c r="C24" s="986"/>
      <c r="D24" s="986"/>
      <c r="E24" s="986"/>
      <c r="F24" s="987"/>
      <c r="G24" s="973"/>
      <c r="H24" s="974"/>
      <c r="I24" s="974"/>
      <c r="J24" s="974"/>
      <c r="K24" s="974"/>
      <c r="L24" s="974"/>
      <c r="M24" s="974"/>
      <c r="N24" s="974"/>
      <c r="O24" s="975"/>
      <c r="P24" s="665"/>
      <c r="Q24" s="666"/>
      <c r="R24" s="666"/>
      <c r="S24" s="666"/>
      <c r="T24" s="666"/>
      <c r="U24" s="666"/>
      <c r="V24" s="667"/>
      <c r="W24" s="665"/>
      <c r="X24" s="666"/>
      <c r="Y24" s="666"/>
      <c r="Z24" s="666"/>
      <c r="AA24" s="666"/>
      <c r="AB24" s="666"/>
      <c r="AC24" s="66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5" customHeight="1" x14ac:dyDescent="0.2">
      <c r="A25" s="985"/>
      <c r="B25" s="986"/>
      <c r="C25" s="986"/>
      <c r="D25" s="986"/>
      <c r="E25" s="986"/>
      <c r="F25" s="987"/>
      <c r="G25" s="973"/>
      <c r="H25" s="974"/>
      <c r="I25" s="974"/>
      <c r="J25" s="974"/>
      <c r="K25" s="974"/>
      <c r="L25" s="974"/>
      <c r="M25" s="974"/>
      <c r="N25" s="974"/>
      <c r="O25" s="975"/>
      <c r="P25" s="665"/>
      <c r="Q25" s="666"/>
      <c r="R25" s="666"/>
      <c r="S25" s="666"/>
      <c r="T25" s="666"/>
      <c r="U25" s="666"/>
      <c r="V25" s="667"/>
      <c r="W25" s="665"/>
      <c r="X25" s="666"/>
      <c r="Y25" s="666"/>
      <c r="Z25" s="666"/>
      <c r="AA25" s="666"/>
      <c r="AB25" s="666"/>
      <c r="AC25" s="66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5" customHeight="1" x14ac:dyDescent="0.2">
      <c r="A26" s="985"/>
      <c r="B26" s="986"/>
      <c r="C26" s="986"/>
      <c r="D26" s="986"/>
      <c r="E26" s="986"/>
      <c r="F26" s="987"/>
      <c r="G26" s="973"/>
      <c r="H26" s="974"/>
      <c r="I26" s="974"/>
      <c r="J26" s="974"/>
      <c r="K26" s="974"/>
      <c r="L26" s="974"/>
      <c r="M26" s="974"/>
      <c r="N26" s="974"/>
      <c r="O26" s="975"/>
      <c r="P26" s="665"/>
      <c r="Q26" s="666"/>
      <c r="R26" s="666"/>
      <c r="S26" s="666"/>
      <c r="T26" s="666"/>
      <c r="U26" s="666"/>
      <c r="V26" s="667"/>
      <c r="W26" s="665"/>
      <c r="X26" s="666"/>
      <c r="Y26" s="666"/>
      <c r="Z26" s="666"/>
      <c r="AA26" s="666"/>
      <c r="AB26" s="666"/>
      <c r="AC26" s="66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5" customHeight="1" x14ac:dyDescent="0.2">
      <c r="A27" s="985"/>
      <c r="B27" s="986"/>
      <c r="C27" s="986"/>
      <c r="D27" s="986"/>
      <c r="E27" s="986"/>
      <c r="F27" s="987"/>
      <c r="G27" s="973"/>
      <c r="H27" s="974"/>
      <c r="I27" s="974"/>
      <c r="J27" s="974"/>
      <c r="K27" s="974"/>
      <c r="L27" s="974"/>
      <c r="M27" s="974"/>
      <c r="N27" s="974"/>
      <c r="O27" s="975"/>
      <c r="P27" s="665"/>
      <c r="Q27" s="666"/>
      <c r="R27" s="666"/>
      <c r="S27" s="666"/>
      <c r="T27" s="666"/>
      <c r="U27" s="666"/>
      <c r="V27" s="667"/>
      <c r="W27" s="665"/>
      <c r="X27" s="666"/>
      <c r="Y27" s="666"/>
      <c r="Z27" s="666"/>
      <c r="AA27" s="666"/>
      <c r="AB27" s="666"/>
      <c r="AC27" s="66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5" hidden="1" customHeight="1" x14ac:dyDescent="0.2">
      <c r="A28" s="985"/>
      <c r="B28" s="986"/>
      <c r="C28" s="986"/>
      <c r="D28" s="986"/>
      <c r="E28" s="986"/>
      <c r="F28" s="987"/>
      <c r="G28" s="976" t="s">
        <v>404</v>
      </c>
      <c r="H28" s="977"/>
      <c r="I28" s="977"/>
      <c r="J28" s="977"/>
      <c r="K28" s="977"/>
      <c r="L28" s="977"/>
      <c r="M28" s="977"/>
      <c r="N28" s="977"/>
      <c r="O28" s="978"/>
      <c r="P28" s="896" t="e">
        <f>P29-SUM(P23:P27)</f>
        <v>#VALUE!</v>
      </c>
      <c r="Q28" s="897"/>
      <c r="R28" s="897"/>
      <c r="S28" s="897"/>
      <c r="T28" s="897"/>
      <c r="U28" s="897"/>
      <c r="V28" s="898"/>
      <c r="W28" s="896" t="e">
        <f>W29-SUM(W23:W27)</f>
        <v>#VALUE!</v>
      </c>
      <c r="X28" s="897"/>
      <c r="Y28" s="897"/>
      <c r="Z28" s="897"/>
      <c r="AA28" s="897"/>
      <c r="AB28" s="897"/>
      <c r="AC28" s="89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5" customHeight="1" thickBot="1" x14ac:dyDescent="0.25">
      <c r="A29" s="988"/>
      <c r="B29" s="989"/>
      <c r="C29" s="989"/>
      <c r="D29" s="989"/>
      <c r="E29" s="989"/>
      <c r="F29" s="990"/>
      <c r="G29" s="979" t="s">
        <v>400</v>
      </c>
      <c r="H29" s="980"/>
      <c r="I29" s="980"/>
      <c r="J29" s="980"/>
      <c r="K29" s="980"/>
      <c r="L29" s="980"/>
      <c r="M29" s="980"/>
      <c r="N29" s="980"/>
      <c r="O29" s="981"/>
      <c r="P29" s="951" t="str">
        <f>AK13</f>
        <v>-</v>
      </c>
      <c r="Q29" s="952"/>
      <c r="R29" s="952"/>
      <c r="S29" s="952"/>
      <c r="T29" s="952"/>
      <c r="U29" s="952"/>
      <c r="V29" s="953"/>
      <c r="W29" s="951" t="str">
        <f>AR13</f>
        <v>-</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8" customHeight="1" x14ac:dyDescent="0.2">
      <c r="A30" s="879" t="s">
        <v>417</v>
      </c>
      <c r="B30" s="880"/>
      <c r="C30" s="880"/>
      <c r="D30" s="880"/>
      <c r="E30" s="880"/>
      <c r="F30" s="881"/>
      <c r="G30" s="784" t="s">
        <v>265</v>
      </c>
      <c r="H30" s="785"/>
      <c r="I30" s="785"/>
      <c r="J30" s="785"/>
      <c r="K30" s="785"/>
      <c r="L30" s="785"/>
      <c r="M30" s="785"/>
      <c r="N30" s="785"/>
      <c r="O30" s="786"/>
      <c r="P30" s="875" t="s">
        <v>59</v>
      </c>
      <c r="Q30" s="785"/>
      <c r="R30" s="785"/>
      <c r="S30" s="785"/>
      <c r="T30" s="785"/>
      <c r="U30" s="785"/>
      <c r="V30" s="785"/>
      <c r="W30" s="785"/>
      <c r="X30" s="786"/>
      <c r="Y30" s="872"/>
      <c r="Z30" s="873"/>
      <c r="AA30" s="874"/>
      <c r="AB30" s="876" t="s">
        <v>12</v>
      </c>
      <c r="AC30" s="877"/>
      <c r="AD30" s="878"/>
      <c r="AE30" s="932" t="s">
        <v>310</v>
      </c>
      <c r="AF30" s="932"/>
      <c r="AG30" s="932"/>
      <c r="AH30" s="932"/>
      <c r="AI30" s="932" t="s">
        <v>311</v>
      </c>
      <c r="AJ30" s="932"/>
      <c r="AK30" s="932"/>
      <c r="AL30" s="932"/>
      <c r="AM30" s="932" t="s">
        <v>317</v>
      </c>
      <c r="AN30" s="932"/>
      <c r="AO30" s="932"/>
      <c r="AP30" s="876"/>
      <c r="AQ30" s="778" t="s">
        <v>308</v>
      </c>
      <c r="AR30" s="779"/>
      <c r="AS30" s="779"/>
      <c r="AT30" s="780"/>
      <c r="AU30" s="785" t="s">
        <v>253</v>
      </c>
      <c r="AV30" s="785"/>
      <c r="AW30" s="785"/>
      <c r="AX30" s="933"/>
    </row>
    <row r="31" spans="1:50" ht="18.8"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478</v>
      </c>
      <c r="AR31" s="174"/>
      <c r="AS31" s="118" t="s">
        <v>309</v>
      </c>
      <c r="AT31" s="119"/>
      <c r="AU31" s="173" t="s">
        <v>476</v>
      </c>
      <c r="AV31" s="173"/>
      <c r="AW31" s="416" t="s">
        <v>297</v>
      </c>
      <c r="AX31" s="417"/>
    </row>
    <row r="32" spans="1:50" ht="23.25" customHeight="1" x14ac:dyDescent="0.2">
      <c r="A32" s="421"/>
      <c r="B32" s="419"/>
      <c r="C32" s="419"/>
      <c r="D32" s="419"/>
      <c r="E32" s="419"/>
      <c r="F32" s="420"/>
      <c r="G32" s="562" t="s">
        <v>480</v>
      </c>
      <c r="H32" s="563"/>
      <c r="I32" s="563"/>
      <c r="J32" s="563"/>
      <c r="K32" s="563"/>
      <c r="L32" s="563"/>
      <c r="M32" s="563"/>
      <c r="N32" s="563"/>
      <c r="O32" s="564"/>
      <c r="P32" s="87" t="s">
        <v>481</v>
      </c>
      <c r="Q32" s="87"/>
      <c r="R32" s="87"/>
      <c r="S32" s="87"/>
      <c r="T32" s="87"/>
      <c r="U32" s="87"/>
      <c r="V32" s="87"/>
      <c r="W32" s="87"/>
      <c r="X32" s="88"/>
      <c r="Y32" s="484" t="s">
        <v>13</v>
      </c>
      <c r="Z32" s="531"/>
      <c r="AA32" s="532"/>
      <c r="AB32" s="469" t="s">
        <v>442</v>
      </c>
      <c r="AC32" s="469"/>
      <c r="AD32" s="469"/>
      <c r="AE32" s="226">
        <v>52</v>
      </c>
      <c r="AF32" s="227"/>
      <c r="AG32" s="227"/>
      <c r="AH32" s="227"/>
      <c r="AI32" s="226">
        <v>53</v>
      </c>
      <c r="AJ32" s="227"/>
      <c r="AK32" s="227"/>
      <c r="AL32" s="227"/>
      <c r="AM32" s="226">
        <v>64</v>
      </c>
      <c r="AN32" s="227"/>
      <c r="AO32" s="227"/>
      <c r="AP32" s="227"/>
      <c r="AQ32" s="346" t="s">
        <v>478</v>
      </c>
      <c r="AR32" s="181"/>
      <c r="AS32" s="181"/>
      <c r="AT32" s="347"/>
      <c r="AU32" s="227" t="s">
        <v>476</v>
      </c>
      <c r="AV32" s="227"/>
      <c r="AW32" s="227"/>
      <c r="AX32" s="229"/>
    </row>
    <row r="33" spans="1:50" ht="23.25" customHeight="1" x14ac:dyDescent="0.2">
      <c r="A33" s="422"/>
      <c r="B33" s="423"/>
      <c r="C33" s="423"/>
      <c r="D33" s="423"/>
      <c r="E33" s="423"/>
      <c r="F33" s="424"/>
      <c r="G33" s="565"/>
      <c r="H33" s="566"/>
      <c r="I33" s="566"/>
      <c r="J33" s="566"/>
      <c r="K33" s="566"/>
      <c r="L33" s="566"/>
      <c r="M33" s="566"/>
      <c r="N33" s="566"/>
      <c r="O33" s="567"/>
      <c r="P33" s="90"/>
      <c r="Q33" s="90"/>
      <c r="R33" s="90"/>
      <c r="S33" s="90"/>
      <c r="T33" s="90"/>
      <c r="U33" s="90"/>
      <c r="V33" s="90"/>
      <c r="W33" s="90"/>
      <c r="X33" s="91"/>
      <c r="Y33" s="406" t="s">
        <v>54</v>
      </c>
      <c r="Z33" s="407"/>
      <c r="AA33" s="408"/>
      <c r="AB33" s="523" t="s">
        <v>442</v>
      </c>
      <c r="AC33" s="523"/>
      <c r="AD33" s="523"/>
      <c r="AE33" s="226">
        <v>60</v>
      </c>
      <c r="AF33" s="227"/>
      <c r="AG33" s="227"/>
      <c r="AH33" s="227"/>
      <c r="AI33" s="226">
        <v>60</v>
      </c>
      <c r="AJ33" s="227"/>
      <c r="AK33" s="227"/>
      <c r="AL33" s="227"/>
      <c r="AM33" s="226">
        <v>60</v>
      </c>
      <c r="AN33" s="227"/>
      <c r="AO33" s="227"/>
      <c r="AP33" s="227"/>
      <c r="AQ33" s="346" t="s">
        <v>476</v>
      </c>
      <c r="AR33" s="181"/>
      <c r="AS33" s="181"/>
      <c r="AT33" s="347"/>
      <c r="AU33" s="227" t="s">
        <v>476</v>
      </c>
      <c r="AV33" s="227"/>
      <c r="AW33" s="227"/>
      <c r="AX33" s="229"/>
    </row>
    <row r="34" spans="1:50" ht="23.25" customHeight="1" x14ac:dyDescent="0.2">
      <c r="A34" s="421"/>
      <c r="B34" s="419"/>
      <c r="C34" s="419"/>
      <c r="D34" s="419"/>
      <c r="E34" s="419"/>
      <c r="F34" s="420"/>
      <c r="G34" s="568"/>
      <c r="H34" s="569"/>
      <c r="I34" s="569"/>
      <c r="J34" s="569"/>
      <c r="K34" s="569"/>
      <c r="L34" s="569"/>
      <c r="M34" s="569"/>
      <c r="N34" s="569"/>
      <c r="O34" s="570"/>
      <c r="P34" s="93"/>
      <c r="Q34" s="93"/>
      <c r="R34" s="93"/>
      <c r="S34" s="93"/>
      <c r="T34" s="93"/>
      <c r="U34" s="93"/>
      <c r="V34" s="93"/>
      <c r="W34" s="93"/>
      <c r="X34" s="94"/>
      <c r="Y34" s="406" t="s">
        <v>14</v>
      </c>
      <c r="Z34" s="407"/>
      <c r="AA34" s="408"/>
      <c r="AB34" s="557" t="s">
        <v>298</v>
      </c>
      <c r="AC34" s="557"/>
      <c r="AD34" s="557"/>
      <c r="AE34" s="226">
        <v>87</v>
      </c>
      <c r="AF34" s="227"/>
      <c r="AG34" s="227"/>
      <c r="AH34" s="227"/>
      <c r="AI34" s="226">
        <v>88</v>
      </c>
      <c r="AJ34" s="227"/>
      <c r="AK34" s="227"/>
      <c r="AL34" s="227"/>
      <c r="AM34" s="226">
        <v>107</v>
      </c>
      <c r="AN34" s="227"/>
      <c r="AO34" s="227"/>
      <c r="AP34" s="227"/>
      <c r="AQ34" s="346" t="s">
        <v>478</v>
      </c>
      <c r="AR34" s="181"/>
      <c r="AS34" s="181"/>
      <c r="AT34" s="347"/>
      <c r="AU34" s="227" t="s">
        <v>478</v>
      </c>
      <c r="AV34" s="227"/>
      <c r="AW34" s="227"/>
      <c r="AX34" s="229"/>
    </row>
    <row r="35" spans="1:50" ht="28.25" customHeight="1" x14ac:dyDescent="0.2">
      <c r="A35" s="212" t="s">
        <v>451</v>
      </c>
      <c r="B35" s="213"/>
      <c r="C35" s="213"/>
      <c r="D35" s="213"/>
      <c r="E35" s="213"/>
      <c r="F35" s="214"/>
      <c r="G35" s="218" t="s">
        <v>482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5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8" hidden="1" customHeight="1" x14ac:dyDescent="0.2">
      <c r="A37" s="781" t="s">
        <v>417</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7" t="s">
        <v>308</v>
      </c>
      <c r="AR37" s="159"/>
      <c r="AS37" s="159"/>
      <c r="AT37" s="160"/>
      <c r="AU37" s="435" t="s">
        <v>253</v>
      </c>
      <c r="AV37" s="435"/>
      <c r="AW37" s="435"/>
      <c r="AX37" s="927"/>
    </row>
    <row r="38" spans="1:50" ht="18.8" hidden="1"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4"/>
      <c r="AS38" s="118" t="s">
        <v>309</v>
      </c>
      <c r="AT38" s="119"/>
      <c r="AU38" s="173"/>
      <c r="AV38" s="173"/>
      <c r="AW38" s="416" t="s">
        <v>297</v>
      </c>
      <c r="AX38" s="417"/>
    </row>
    <row r="39" spans="1:50" ht="23.25" hidden="1" customHeight="1" x14ac:dyDescent="0.2">
      <c r="A39" s="421"/>
      <c r="B39" s="419"/>
      <c r="C39" s="419"/>
      <c r="D39" s="419"/>
      <c r="E39" s="419"/>
      <c r="F39" s="420"/>
      <c r="G39" s="562"/>
      <c r="H39" s="563"/>
      <c r="I39" s="563"/>
      <c r="J39" s="563"/>
      <c r="K39" s="563"/>
      <c r="L39" s="563"/>
      <c r="M39" s="563"/>
      <c r="N39" s="563"/>
      <c r="O39" s="564"/>
      <c r="P39" s="87"/>
      <c r="Q39" s="87"/>
      <c r="R39" s="87"/>
      <c r="S39" s="87"/>
      <c r="T39" s="87"/>
      <c r="U39" s="87"/>
      <c r="V39" s="87"/>
      <c r="W39" s="87"/>
      <c r="X39" s="88"/>
      <c r="Y39" s="484" t="s">
        <v>13</v>
      </c>
      <c r="Z39" s="531"/>
      <c r="AA39" s="532"/>
      <c r="AB39" s="469"/>
      <c r="AC39" s="469"/>
      <c r="AD39" s="469"/>
      <c r="AE39" s="226"/>
      <c r="AF39" s="227"/>
      <c r="AG39" s="227"/>
      <c r="AH39" s="227"/>
      <c r="AI39" s="226"/>
      <c r="AJ39" s="227"/>
      <c r="AK39" s="227"/>
      <c r="AL39" s="227"/>
      <c r="AM39" s="226"/>
      <c r="AN39" s="227"/>
      <c r="AO39" s="227"/>
      <c r="AP39" s="227"/>
      <c r="AQ39" s="346"/>
      <c r="AR39" s="181"/>
      <c r="AS39" s="181"/>
      <c r="AT39" s="347"/>
      <c r="AU39" s="227"/>
      <c r="AV39" s="227"/>
      <c r="AW39" s="227"/>
      <c r="AX39" s="229"/>
    </row>
    <row r="40" spans="1:50" ht="23.25" hidden="1" customHeight="1" x14ac:dyDescent="0.2">
      <c r="A40" s="422"/>
      <c r="B40" s="423"/>
      <c r="C40" s="423"/>
      <c r="D40" s="423"/>
      <c r="E40" s="423"/>
      <c r="F40" s="424"/>
      <c r="G40" s="565"/>
      <c r="H40" s="566"/>
      <c r="I40" s="566"/>
      <c r="J40" s="566"/>
      <c r="K40" s="566"/>
      <c r="L40" s="566"/>
      <c r="M40" s="566"/>
      <c r="N40" s="566"/>
      <c r="O40" s="567"/>
      <c r="P40" s="90"/>
      <c r="Q40" s="90"/>
      <c r="R40" s="90"/>
      <c r="S40" s="90"/>
      <c r="T40" s="90"/>
      <c r="U40" s="90"/>
      <c r="V40" s="90"/>
      <c r="W40" s="90"/>
      <c r="X40" s="91"/>
      <c r="Y40" s="406" t="s">
        <v>54</v>
      </c>
      <c r="Z40" s="407"/>
      <c r="AA40" s="408"/>
      <c r="AB40" s="523"/>
      <c r="AC40" s="523"/>
      <c r="AD40" s="523"/>
      <c r="AE40" s="226"/>
      <c r="AF40" s="227"/>
      <c r="AG40" s="227"/>
      <c r="AH40" s="227"/>
      <c r="AI40" s="226"/>
      <c r="AJ40" s="227"/>
      <c r="AK40" s="227"/>
      <c r="AL40" s="227"/>
      <c r="AM40" s="226"/>
      <c r="AN40" s="227"/>
      <c r="AO40" s="227"/>
      <c r="AP40" s="227"/>
      <c r="AQ40" s="346"/>
      <c r="AR40" s="181"/>
      <c r="AS40" s="181"/>
      <c r="AT40" s="347"/>
      <c r="AU40" s="227"/>
      <c r="AV40" s="227"/>
      <c r="AW40" s="227"/>
      <c r="AX40" s="229"/>
    </row>
    <row r="41" spans="1:50" ht="23.25" hidden="1" customHeight="1" x14ac:dyDescent="0.2">
      <c r="A41" s="425"/>
      <c r="B41" s="426"/>
      <c r="C41" s="426"/>
      <c r="D41" s="426"/>
      <c r="E41" s="426"/>
      <c r="F41" s="427"/>
      <c r="G41" s="568"/>
      <c r="H41" s="569"/>
      <c r="I41" s="569"/>
      <c r="J41" s="569"/>
      <c r="K41" s="569"/>
      <c r="L41" s="569"/>
      <c r="M41" s="569"/>
      <c r="N41" s="569"/>
      <c r="O41" s="570"/>
      <c r="P41" s="93"/>
      <c r="Q41" s="93"/>
      <c r="R41" s="93"/>
      <c r="S41" s="93"/>
      <c r="T41" s="93"/>
      <c r="U41" s="93"/>
      <c r="V41" s="93"/>
      <c r="W41" s="93"/>
      <c r="X41" s="94"/>
      <c r="Y41" s="406" t="s">
        <v>14</v>
      </c>
      <c r="Z41" s="407"/>
      <c r="AA41" s="408"/>
      <c r="AB41" s="557" t="s">
        <v>298</v>
      </c>
      <c r="AC41" s="557"/>
      <c r="AD41" s="557"/>
      <c r="AE41" s="226"/>
      <c r="AF41" s="227"/>
      <c r="AG41" s="227"/>
      <c r="AH41" s="227"/>
      <c r="AI41" s="226"/>
      <c r="AJ41" s="227"/>
      <c r="AK41" s="227"/>
      <c r="AL41" s="227"/>
      <c r="AM41" s="226"/>
      <c r="AN41" s="227"/>
      <c r="AO41" s="227"/>
      <c r="AP41" s="227"/>
      <c r="AQ41" s="346"/>
      <c r="AR41" s="181"/>
      <c r="AS41" s="181"/>
      <c r="AT41" s="347"/>
      <c r="AU41" s="227"/>
      <c r="AV41" s="227"/>
      <c r="AW41" s="227"/>
      <c r="AX41" s="229"/>
    </row>
    <row r="42" spans="1:50" ht="23.25" hidden="1" customHeight="1" x14ac:dyDescent="0.2">
      <c r="A42" s="212" t="s">
        <v>451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8" hidden="1" customHeight="1" x14ac:dyDescent="0.2">
      <c r="A44" s="781" t="s">
        <v>417</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7" t="s">
        <v>308</v>
      </c>
      <c r="AR44" s="159"/>
      <c r="AS44" s="159"/>
      <c r="AT44" s="160"/>
      <c r="AU44" s="435" t="s">
        <v>253</v>
      </c>
      <c r="AV44" s="435"/>
      <c r="AW44" s="435"/>
      <c r="AX44" s="927"/>
    </row>
    <row r="45" spans="1:50" ht="18.8"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4"/>
      <c r="AS45" s="118" t="s">
        <v>309</v>
      </c>
      <c r="AT45" s="119"/>
      <c r="AU45" s="173"/>
      <c r="AV45" s="173"/>
      <c r="AW45" s="416" t="s">
        <v>297</v>
      </c>
      <c r="AX45" s="417"/>
    </row>
    <row r="46" spans="1:50" ht="23.25" hidden="1" customHeight="1" x14ac:dyDescent="0.2">
      <c r="A46" s="421"/>
      <c r="B46" s="419"/>
      <c r="C46" s="419"/>
      <c r="D46" s="419"/>
      <c r="E46" s="419"/>
      <c r="F46" s="420"/>
      <c r="G46" s="562"/>
      <c r="H46" s="563"/>
      <c r="I46" s="563"/>
      <c r="J46" s="563"/>
      <c r="K46" s="563"/>
      <c r="L46" s="563"/>
      <c r="M46" s="563"/>
      <c r="N46" s="563"/>
      <c r="O46" s="564"/>
      <c r="P46" s="87"/>
      <c r="Q46" s="87"/>
      <c r="R46" s="87"/>
      <c r="S46" s="87"/>
      <c r="T46" s="87"/>
      <c r="U46" s="87"/>
      <c r="V46" s="87"/>
      <c r="W46" s="87"/>
      <c r="X46" s="88"/>
      <c r="Y46" s="484" t="s">
        <v>13</v>
      </c>
      <c r="Z46" s="531"/>
      <c r="AA46" s="532"/>
      <c r="AB46" s="469"/>
      <c r="AC46" s="469"/>
      <c r="AD46" s="469"/>
      <c r="AE46" s="226"/>
      <c r="AF46" s="227"/>
      <c r="AG46" s="227"/>
      <c r="AH46" s="227"/>
      <c r="AI46" s="226"/>
      <c r="AJ46" s="227"/>
      <c r="AK46" s="227"/>
      <c r="AL46" s="227"/>
      <c r="AM46" s="226"/>
      <c r="AN46" s="227"/>
      <c r="AO46" s="227"/>
      <c r="AP46" s="227"/>
      <c r="AQ46" s="346"/>
      <c r="AR46" s="181"/>
      <c r="AS46" s="181"/>
      <c r="AT46" s="347"/>
      <c r="AU46" s="227"/>
      <c r="AV46" s="227"/>
      <c r="AW46" s="227"/>
      <c r="AX46" s="229"/>
    </row>
    <row r="47" spans="1:50" ht="23.25" hidden="1" customHeight="1" x14ac:dyDescent="0.2">
      <c r="A47" s="422"/>
      <c r="B47" s="423"/>
      <c r="C47" s="423"/>
      <c r="D47" s="423"/>
      <c r="E47" s="423"/>
      <c r="F47" s="424"/>
      <c r="G47" s="565"/>
      <c r="H47" s="566"/>
      <c r="I47" s="566"/>
      <c r="J47" s="566"/>
      <c r="K47" s="566"/>
      <c r="L47" s="566"/>
      <c r="M47" s="566"/>
      <c r="N47" s="566"/>
      <c r="O47" s="567"/>
      <c r="P47" s="90"/>
      <c r="Q47" s="90"/>
      <c r="R47" s="90"/>
      <c r="S47" s="90"/>
      <c r="T47" s="90"/>
      <c r="U47" s="90"/>
      <c r="V47" s="90"/>
      <c r="W47" s="90"/>
      <c r="X47" s="91"/>
      <c r="Y47" s="406" t="s">
        <v>54</v>
      </c>
      <c r="Z47" s="407"/>
      <c r="AA47" s="408"/>
      <c r="AB47" s="523"/>
      <c r="AC47" s="523"/>
      <c r="AD47" s="523"/>
      <c r="AE47" s="226"/>
      <c r="AF47" s="227"/>
      <c r="AG47" s="227"/>
      <c r="AH47" s="227"/>
      <c r="AI47" s="226"/>
      <c r="AJ47" s="227"/>
      <c r="AK47" s="227"/>
      <c r="AL47" s="227"/>
      <c r="AM47" s="226"/>
      <c r="AN47" s="227"/>
      <c r="AO47" s="227"/>
      <c r="AP47" s="227"/>
      <c r="AQ47" s="346"/>
      <c r="AR47" s="181"/>
      <c r="AS47" s="181"/>
      <c r="AT47" s="347"/>
      <c r="AU47" s="227"/>
      <c r="AV47" s="227"/>
      <c r="AW47" s="227"/>
      <c r="AX47" s="229"/>
    </row>
    <row r="48" spans="1:50" ht="23.25" hidden="1" customHeight="1" x14ac:dyDescent="0.2">
      <c r="A48" s="425"/>
      <c r="B48" s="426"/>
      <c r="C48" s="426"/>
      <c r="D48" s="426"/>
      <c r="E48" s="426"/>
      <c r="F48" s="427"/>
      <c r="G48" s="568"/>
      <c r="H48" s="569"/>
      <c r="I48" s="569"/>
      <c r="J48" s="569"/>
      <c r="K48" s="569"/>
      <c r="L48" s="569"/>
      <c r="M48" s="569"/>
      <c r="N48" s="569"/>
      <c r="O48" s="570"/>
      <c r="P48" s="93"/>
      <c r="Q48" s="93"/>
      <c r="R48" s="93"/>
      <c r="S48" s="93"/>
      <c r="T48" s="93"/>
      <c r="U48" s="93"/>
      <c r="V48" s="93"/>
      <c r="W48" s="93"/>
      <c r="X48" s="94"/>
      <c r="Y48" s="406" t="s">
        <v>14</v>
      </c>
      <c r="Z48" s="407"/>
      <c r="AA48" s="408"/>
      <c r="AB48" s="557" t="s">
        <v>298</v>
      </c>
      <c r="AC48" s="557"/>
      <c r="AD48" s="557"/>
      <c r="AE48" s="226"/>
      <c r="AF48" s="227"/>
      <c r="AG48" s="227"/>
      <c r="AH48" s="227"/>
      <c r="AI48" s="226"/>
      <c r="AJ48" s="227"/>
      <c r="AK48" s="227"/>
      <c r="AL48" s="227"/>
      <c r="AM48" s="226"/>
      <c r="AN48" s="227"/>
      <c r="AO48" s="227"/>
      <c r="AP48" s="227"/>
      <c r="AQ48" s="346"/>
      <c r="AR48" s="181"/>
      <c r="AS48" s="181"/>
      <c r="AT48" s="347"/>
      <c r="AU48" s="227"/>
      <c r="AV48" s="227"/>
      <c r="AW48" s="227"/>
      <c r="AX48" s="229"/>
    </row>
    <row r="49" spans="1:50" ht="23.25" hidden="1" customHeight="1" x14ac:dyDescent="0.2">
      <c r="A49" s="212" t="s">
        <v>451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8" hidden="1" customHeight="1" x14ac:dyDescent="0.2">
      <c r="A51" s="418" t="s">
        <v>417</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6" t="s">
        <v>308</v>
      </c>
      <c r="AR51" s="115"/>
      <c r="AS51" s="115"/>
      <c r="AT51" s="116"/>
      <c r="AU51" s="551" t="s">
        <v>253</v>
      </c>
      <c r="AV51" s="551"/>
      <c r="AW51" s="551"/>
      <c r="AX51" s="552"/>
    </row>
    <row r="52" spans="1:50" ht="18.8"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4"/>
      <c r="AS52" s="118" t="s">
        <v>309</v>
      </c>
      <c r="AT52" s="119"/>
      <c r="AU52" s="173"/>
      <c r="AV52" s="173"/>
      <c r="AW52" s="416" t="s">
        <v>297</v>
      </c>
      <c r="AX52" s="417"/>
    </row>
    <row r="53" spans="1:50" ht="23.25" hidden="1" customHeight="1" x14ac:dyDescent="0.2">
      <c r="A53" s="421"/>
      <c r="B53" s="419"/>
      <c r="C53" s="419"/>
      <c r="D53" s="419"/>
      <c r="E53" s="419"/>
      <c r="F53" s="420"/>
      <c r="G53" s="562"/>
      <c r="H53" s="563"/>
      <c r="I53" s="563"/>
      <c r="J53" s="563"/>
      <c r="K53" s="563"/>
      <c r="L53" s="563"/>
      <c r="M53" s="563"/>
      <c r="N53" s="563"/>
      <c r="O53" s="564"/>
      <c r="P53" s="87"/>
      <c r="Q53" s="87"/>
      <c r="R53" s="87"/>
      <c r="S53" s="87"/>
      <c r="T53" s="87"/>
      <c r="U53" s="87"/>
      <c r="V53" s="87"/>
      <c r="W53" s="87"/>
      <c r="X53" s="88"/>
      <c r="Y53" s="484" t="s">
        <v>13</v>
      </c>
      <c r="Z53" s="531"/>
      <c r="AA53" s="532"/>
      <c r="AB53" s="469"/>
      <c r="AC53" s="469"/>
      <c r="AD53" s="469"/>
      <c r="AE53" s="226"/>
      <c r="AF53" s="227"/>
      <c r="AG53" s="227"/>
      <c r="AH53" s="227"/>
      <c r="AI53" s="226"/>
      <c r="AJ53" s="227"/>
      <c r="AK53" s="227"/>
      <c r="AL53" s="227"/>
      <c r="AM53" s="226"/>
      <c r="AN53" s="227"/>
      <c r="AO53" s="227"/>
      <c r="AP53" s="227"/>
      <c r="AQ53" s="346"/>
      <c r="AR53" s="181"/>
      <c r="AS53" s="181"/>
      <c r="AT53" s="347"/>
      <c r="AU53" s="227"/>
      <c r="AV53" s="227"/>
      <c r="AW53" s="227"/>
      <c r="AX53" s="229"/>
    </row>
    <row r="54" spans="1:50" ht="23.25" hidden="1" customHeight="1" x14ac:dyDescent="0.2">
      <c r="A54" s="422"/>
      <c r="B54" s="423"/>
      <c r="C54" s="423"/>
      <c r="D54" s="423"/>
      <c r="E54" s="423"/>
      <c r="F54" s="424"/>
      <c r="G54" s="565"/>
      <c r="H54" s="566"/>
      <c r="I54" s="566"/>
      <c r="J54" s="566"/>
      <c r="K54" s="566"/>
      <c r="L54" s="566"/>
      <c r="M54" s="566"/>
      <c r="N54" s="566"/>
      <c r="O54" s="567"/>
      <c r="P54" s="90"/>
      <c r="Q54" s="90"/>
      <c r="R54" s="90"/>
      <c r="S54" s="90"/>
      <c r="T54" s="90"/>
      <c r="U54" s="90"/>
      <c r="V54" s="90"/>
      <c r="W54" s="90"/>
      <c r="X54" s="91"/>
      <c r="Y54" s="406" t="s">
        <v>54</v>
      </c>
      <c r="Z54" s="407"/>
      <c r="AA54" s="408"/>
      <c r="AB54" s="523"/>
      <c r="AC54" s="523"/>
      <c r="AD54" s="523"/>
      <c r="AE54" s="226"/>
      <c r="AF54" s="227"/>
      <c r="AG54" s="227"/>
      <c r="AH54" s="227"/>
      <c r="AI54" s="226"/>
      <c r="AJ54" s="227"/>
      <c r="AK54" s="227"/>
      <c r="AL54" s="227"/>
      <c r="AM54" s="226"/>
      <c r="AN54" s="227"/>
      <c r="AO54" s="227"/>
      <c r="AP54" s="227"/>
      <c r="AQ54" s="346"/>
      <c r="AR54" s="181"/>
      <c r="AS54" s="181"/>
      <c r="AT54" s="347"/>
      <c r="AU54" s="227"/>
      <c r="AV54" s="227"/>
      <c r="AW54" s="227"/>
      <c r="AX54" s="229"/>
    </row>
    <row r="55" spans="1:50" ht="23.25" hidden="1" customHeight="1" x14ac:dyDescent="0.2">
      <c r="A55" s="425"/>
      <c r="B55" s="426"/>
      <c r="C55" s="426"/>
      <c r="D55" s="426"/>
      <c r="E55" s="426"/>
      <c r="F55" s="427"/>
      <c r="G55" s="568"/>
      <c r="H55" s="569"/>
      <c r="I55" s="569"/>
      <c r="J55" s="569"/>
      <c r="K55" s="569"/>
      <c r="L55" s="569"/>
      <c r="M55" s="569"/>
      <c r="N55" s="569"/>
      <c r="O55" s="570"/>
      <c r="P55" s="93"/>
      <c r="Q55" s="93"/>
      <c r="R55" s="93"/>
      <c r="S55" s="93"/>
      <c r="T55" s="93"/>
      <c r="U55" s="93"/>
      <c r="V55" s="93"/>
      <c r="W55" s="93"/>
      <c r="X55" s="94"/>
      <c r="Y55" s="406" t="s">
        <v>14</v>
      </c>
      <c r="Z55" s="407"/>
      <c r="AA55" s="408"/>
      <c r="AB55" s="534" t="s">
        <v>15</v>
      </c>
      <c r="AC55" s="534"/>
      <c r="AD55" s="534"/>
      <c r="AE55" s="226"/>
      <c r="AF55" s="227"/>
      <c r="AG55" s="227"/>
      <c r="AH55" s="227"/>
      <c r="AI55" s="226"/>
      <c r="AJ55" s="227"/>
      <c r="AK55" s="227"/>
      <c r="AL55" s="227"/>
      <c r="AM55" s="226"/>
      <c r="AN55" s="227"/>
      <c r="AO55" s="227"/>
      <c r="AP55" s="227"/>
      <c r="AQ55" s="346"/>
      <c r="AR55" s="181"/>
      <c r="AS55" s="181"/>
      <c r="AT55" s="347"/>
      <c r="AU55" s="227"/>
      <c r="AV55" s="227"/>
      <c r="AW55" s="227"/>
      <c r="AX55" s="229"/>
    </row>
    <row r="56" spans="1:50" ht="23.25" hidden="1" customHeight="1" x14ac:dyDescent="0.2">
      <c r="A56" s="212" t="s">
        <v>451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8" hidden="1" customHeight="1" x14ac:dyDescent="0.2">
      <c r="A58" s="418" t="s">
        <v>417</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6" t="s">
        <v>308</v>
      </c>
      <c r="AR58" s="115"/>
      <c r="AS58" s="115"/>
      <c r="AT58" s="116"/>
      <c r="AU58" s="551" t="s">
        <v>253</v>
      </c>
      <c r="AV58" s="551"/>
      <c r="AW58" s="551"/>
      <c r="AX58" s="552"/>
    </row>
    <row r="59" spans="1:50" ht="18.8"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4"/>
      <c r="AS59" s="118" t="s">
        <v>309</v>
      </c>
      <c r="AT59" s="119"/>
      <c r="AU59" s="173"/>
      <c r="AV59" s="173"/>
      <c r="AW59" s="416" t="s">
        <v>297</v>
      </c>
      <c r="AX59" s="417"/>
    </row>
    <row r="60" spans="1:50" ht="23.25" hidden="1" customHeight="1" x14ac:dyDescent="0.2">
      <c r="A60" s="421"/>
      <c r="B60" s="419"/>
      <c r="C60" s="419"/>
      <c r="D60" s="419"/>
      <c r="E60" s="419"/>
      <c r="F60" s="420"/>
      <c r="G60" s="562"/>
      <c r="H60" s="563"/>
      <c r="I60" s="563"/>
      <c r="J60" s="563"/>
      <c r="K60" s="563"/>
      <c r="L60" s="563"/>
      <c r="M60" s="563"/>
      <c r="N60" s="563"/>
      <c r="O60" s="564"/>
      <c r="P60" s="87"/>
      <c r="Q60" s="87"/>
      <c r="R60" s="87"/>
      <c r="S60" s="87"/>
      <c r="T60" s="87"/>
      <c r="U60" s="87"/>
      <c r="V60" s="87"/>
      <c r="W60" s="87"/>
      <c r="X60" s="88"/>
      <c r="Y60" s="484" t="s">
        <v>13</v>
      </c>
      <c r="Z60" s="531"/>
      <c r="AA60" s="532"/>
      <c r="AB60" s="469"/>
      <c r="AC60" s="469"/>
      <c r="AD60" s="469"/>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t="23.25" hidden="1" customHeight="1" x14ac:dyDescent="0.2">
      <c r="A61" s="422"/>
      <c r="B61" s="423"/>
      <c r="C61" s="423"/>
      <c r="D61" s="423"/>
      <c r="E61" s="423"/>
      <c r="F61" s="424"/>
      <c r="G61" s="565"/>
      <c r="H61" s="566"/>
      <c r="I61" s="566"/>
      <c r="J61" s="566"/>
      <c r="K61" s="566"/>
      <c r="L61" s="566"/>
      <c r="M61" s="566"/>
      <c r="N61" s="566"/>
      <c r="O61" s="567"/>
      <c r="P61" s="90"/>
      <c r="Q61" s="90"/>
      <c r="R61" s="90"/>
      <c r="S61" s="90"/>
      <c r="T61" s="90"/>
      <c r="U61" s="90"/>
      <c r="V61" s="90"/>
      <c r="W61" s="90"/>
      <c r="X61" s="91"/>
      <c r="Y61" s="406" t="s">
        <v>54</v>
      </c>
      <c r="Z61" s="407"/>
      <c r="AA61" s="408"/>
      <c r="AB61" s="523"/>
      <c r="AC61" s="523"/>
      <c r="AD61" s="523"/>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t="23.25" hidden="1" customHeight="1" x14ac:dyDescent="0.2">
      <c r="A62" s="422"/>
      <c r="B62" s="423"/>
      <c r="C62" s="423"/>
      <c r="D62" s="423"/>
      <c r="E62" s="423"/>
      <c r="F62" s="424"/>
      <c r="G62" s="568"/>
      <c r="H62" s="569"/>
      <c r="I62" s="569"/>
      <c r="J62" s="569"/>
      <c r="K62" s="569"/>
      <c r="L62" s="569"/>
      <c r="M62" s="569"/>
      <c r="N62" s="569"/>
      <c r="O62" s="570"/>
      <c r="P62" s="93"/>
      <c r="Q62" s="93"/>
      <c r="R62" s="93"/>
      <c r="S62" s="93"/>
      <c r="T62" s="93"/>
      <c r="U62" s="93"/>
      <c r="V62" s="93"/>
      <c r="W62" s="93"/>
      <c r="X62" s="94"/>
      <c r="Y62" s="406" t="s">
        <v>14</v>
      </c>
      <c r="Z62" s="407"/>
      <c r="AA62" s="408"/>
      <c r="AB62" s="557" t="s">
        <v>15</v>
      </c>
      <c r="AC62" s="557"/>
      <c r="AD62" s="557"/>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t="23.25" hidden="1" customHeight="1" x14ac:dyDescent="0.2">
      <c r="A63" s="212" t="s">
        <v>451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8" customHeight="1" x14ac:dyDescent="0.2">
      <c r="A65" s="247" t="s">
        <v>418</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413</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8" customHeight="1" x14ac:dyDescent="0.2">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t="s">
        <v>476</v>
      </c>
      <c r="AR66" s="173"/>
      <c r="AS66" s="254" t="s">
        <v>309</v>
      </c>
      <c r="AT66" s="255"/>
      <c r="AU66" s="173" t="s">
        <v>484</v>
      </c>
      <c r="AV66" s="173"/>
      <c r="AW66" s="254" t="s">
        <v>416</v>
      </c>
      <c r="AX66" s="270"/>
    </row>
    <row r="67" spans="1:50" ht="43.7" customHeight="1" x14ac:dyDescent="0.2">
      <c r="A67" s="206"/>
      <c r="B67" s="207"/>
      <c r="C67" s="207"/>
      <c r="D67" s="207"/>
      <c r="E67" s="207"/>
      <c r="F67" s="208"/>
      <c r="G67" s="271" t="s">
        <v>318</v>
      </c>
      <c r="H67" s="273" t="s">
        <v>628</v>
      </c>
      <c r="I67" s="274"/>
      <c r="J67" s="274"/>
      <c r="K67" s="274"/>
      <c r="L67" s="274"/>
      <c r="M67" s="274"/>
      <c r="N67" s="274"/>
      <c r="O67" s="275"/>
      <c r="P67" s="273" t="s">
        <v>610</v>
      </c>
      <c r="Q67" s="274"/>
      <c r="R67" s="274"/>
      <c r="S67" s="274"/>
      <c r="T67" s="274"/>
      <c r="U67" s="274"/>
      <c r="V67" s="275"/>
      <c r="W67" s="279"/>
      <c r="X67" s="280"/>
      <c r="Y67" s="243" t="s">
        <v>13</v>
      </c>
      <c r="Z67" s="243"/>
      <c r="AA67" s="244"/>
      <c r="AB67" s="245" t="s">
        <v>441</v>
      </c>
      <c r="AC67" s="245"/>
      <c r="AD67" s="245"/>
      <c r="AE67" s="226" t="s">
        <v>476</v>
      </c>
      <c r="AF67" s="227"/>
      <c r="AG67" s="227"/>
      <c r="AH67" s="227"/>
      <c r="AI67" s="226" t="s">
        <v>476</v>
      </c>
      <c r="AJ67" s="227"/>
      <c r="AK67" s="227"/>
      <c r="AL67" s="227"/>
      <c r="AM67" s="226" t="s">
        <v>476</v>
      </c>
      <c r="AN67" s="227"/>
      <c r="AO67" s="227"/>
      <c r="AP67" s="227"/>
      <c r="AQ67" s="226" t="s">
        <v>478</v>
      </c>
      <c r="AR67" s="227"/>
      <c r="AS67" s="227"/>
      <c r="AT67" s="228"/>
      <c r="AU67" s="227" t="s">
        <v>476</v>
      </c>
      <c r="AV67" s="227"/>
      <c r="AW67" s="227"/>
      <c r="AX67" s="229"/>
    </row>
    <row r="68" spans="1:50" ht="43.7" customHeight="1" x14ac:dyDescent="0.2">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441</v>
      </c>
      <c r="AC68" s="246"/>
      <c r="AD68" s="246"/>
      <c r="AE68" s="226" t="s">
        <v>475</v>
      </c>
      <c r="AF68" s="227"/>
      <c r="AG68" s="227"/>
      <c r="AH68" s="227"/>
      <c r="AI68" s="226" t="s">
        <v>476</v>
      </c>
      <c r="AJ68" s="227"/>
      <c r="AK68" s="227"/>
      <c r="AL68" s="227"/>
      <c r="AM68" s="226" t="s">
        <v>479</v>
      </c>
      <c r="AN68" s="227"/>
      <c r="AO68" s="227"/>
      <c r="AP68" s="227"/>
      <c r="AQ68" s="226" t="s">
        <v>475</v>
      </c>
      <c r="AR68" s="227"/>
      <c r="AS68" s="227"/>
      <c r="AT68" s="228"/>
      <c r="AU68" s="227" t="s">
        <v>484</v>
      </c>
      <c r="AV68" s="227"/>
      <c r="AW68" s="227"/>
      <c r="AX68" s="229"/>
    </row>
    <row r="69" spans="1:50" ht="43.7" customHeight="1" x14ac:dyDescent="0.2">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442</v>
      </c>
      <c r="AC69" s="232"/>
      <c r="AD69" s="232"/>
      <c r="AE69" s="224" t="s">
        <v>476</v>
      </c>
      <c r="AF69" s="225"/>
      <c r="AG69" s="225"/>
      <c r="AH69" s="225"/>
      <c r="AI69" s="224" t="s">
        <v>476</v>
      </c>
      <c r="AJ69" s="225"/>
      <c r="AK69" s="225"/>
      <c r="AL69" s="225"/>
      <c r="AM69" s="224" t="s">
        <v>476</v>
      </c>
      <c r="AN69" s="225"/>
      <c r="AO69" s="225"/>
      <c r="AP69" s="225"/>
      <c r="AQ69" s="226" t="s">
        <v>476</v>
      </c>
      <c r="AR69" s="227"/>
      <c r="AS69" s="227"/>
      <c r="AT69" s="228"/>
      <c r="AU69" s="227" t="s">
        <v>478</v>
      </c>
      <c r="AV69" s="227"/>
      <c r="AW69" s="227"/>
      <c r="AX69" s="229"/>
    </row>
    <row r="70" spans="1:50" ht="23.25" customHeight="1" x14ac:dyDescent="0.2">
      <c r="A70" s="206" t="s">
        <v>424</v>
      </c>
      <c r="B70" s="207"/>
      <c r="C70" s="207"/>
      <c r="D70" s="207"/>
      <c r="E70" s="207"/>
      <c r="F70" s="208"/>
      <c r="G70" s="233" t="s">
        <v>319</v>
      </c>
      <c r="H70" s="234" t="s">
        <v>476</v>
      </c>
      <c r="I70" s="234"/>
      <c r="J70" s="234"/>
      <c r="K70" s="234"/>
      <c r="L70" s="234"/>
      <c r="M70" s="234"/>
      <c r="N70" s="234"/>
      <c r="O70" s="234"/>
      <c r="P70" s="234" t="s">
        <v>476</v>
      </c>
      <c r="Q70" s="234"/>
      <c r="R70" s="234"/>
      <c r="S70" s="234"/>
      <c r="T70" s="234"/>
      <c r="U70" s="234"/>
      <c r="V70" s="234"/>
      <c r="W70" s="237" t="s">
        <v>440</v>
      </c>
      <c r="X70" s="238"/>
      <c r="Y70" s="243" t="s">
        <v>13</v>
      </c>
      <c r="Z70" s="243"/>
      <c r="AA70" s="244"/>
      <c r="AB70" s="245" t="s">
        <v>441</v>
      </c>
      <c r="AC70" s="245"/>
      <c r="AD70" s="245"/>
      <c r="AE70" s="226" t="s">
        <v>478</v>
      </c>
      <c r="AF70" s="227"/>
      <c r="AG70" s="227"/>
      <c r="AH70" s="227"/>
      <c r="AI70" s="226" t="s">
        <v>476</v>
      </c>
      <c r="AJ70" s="227"/>
      <c r="AK70" s="227"/>
      <c r="AL70" s="227"/>
      <c r="AM70" s="226" t="s">
        <v>483</v>
      </c>
      <c r="AN70" s="227"/>
      <c r="AO70" s="227"/>
      <c r="AP70" s="227"/>
      <c r="AQ70" s="226" t="s">
        <v>476</v>
      </c>
      <c r="AR70" s="227"/>
      <c r="AS70" s="227"/>
      <c r="AT70" s="228"/>
      <c r="AU70" s="227" t="s">
        <v>476</v>
      </c>
      <c r="AV70" s="227"/>
      <c r="AW70" s="227"/>
      <c r="AX70" s="229"/>
    </row>
    <row r="71" spans="1:50" ht="23.25" customHeight="1" x14ac:dyDescent="0.2">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441</v>
      </c>
      <c r="AC71" s="246"/>
      <c r="AD71" s="246"/>
      <c r="AE71" s="226" t="s">
        <v>476</v>
      </c>
      <c r="AF71" s="227"/>
      <c r="AG71" s="227"/>
      <c r="AH71" s="227"/>
      <c r="AI71" s="226" t="s">
        <v>476</v>
      </c>
      <c r="AJ71" s="227"/>
      <c r="AK71" s="227"/>
      <c r="AL71" s="227"/>
      <c r="AM71" s="226" t="s">
        <v>476</v>
      </c>
      <c r="AN71" s="227"/>
      <c r="AO71" s="227"/>
      <c r="AP71" s="227"/>
      <c r="AQ71" s="226" t="s">
        <v>476</v>
      </c>
      <c r="AR71" s="227"/>
      <c r="AS71" s="227"/>
      <c r="AT71" s="228"/>
      <c r="AU71" s="227" t="s">
        <v>476</v>
      </c>
      <c r="AV71" s="227"/>
      <c r="AW71" s="227"/>
      <c r="AX71" s="229"/>
    </row>
    <row r="72" spans="1:50" ht="23.25" customHeight="1" x14ac:dyDescent="0.2">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442</v>
      </c>
      <c r="AC72" s="232"/>
      <c r="AD72" s="232"/>
      <c r="AE72" s="224" t="s">
        <v>476</v>
      </c>
      <c r="AF72" s="225"/>
      <c r="AG72" s="225"/>
      <c r="AH72" s="225"/>
      <c r="AI72" s="224" t="s">
        <v>477</v>
      </c>
      <c r="AJ72" s="225"/>
      <c r="AK72" s="225"/>
      <c r="AL72" s="225"/>
      <c r="AM72" s="224" t="s">
        <v>476</v>
      </c>
      <c r="AN72" s="225"/>
      <c r="AO72" s="225"/>
      <c r="AP72" s="225"/>
      <c r="AQ72" s="226" t="s">
        <v>476</v>
      </c>
      <c r="AR72" s="227"/>
      <c r="AS72" s="227"/>
      <c r="AT72" s="228"/>
      <c r="AU72" s="227" t="s">
        <v>476</v>
      </c>
      <c r="AV72" s="227"/>
      <c r="AW72" s="227"/>
      <c r="AX72" s="229"/>
    </row>
    <row r="73" spans="1:50" ht="18.8" hidden="1" customHeight="1" x14ac:dyDescent="0.2">
      <c r="A73" s="509" t="s">
        <v>418</v>
      </c>
      <c r="B73" s="510"/>
      <c r="C73" s="510"/>
      <c r="D73" s="510"/>
      <c r="E73" s="510"/>
      <c r="F73" s="511"/>
      <c r="G73" s="580"/>
      <c r="H73" s="115" t="s">
        <v>265</v>
      </c>
      <c r="I73" s="115"/>
      <c r="J73" s="115"/>
      <c r="K73" s="115"/>
      <c r="L73" s="115"/>
      <c r="M73" s="115"/>
      <c r="N73" s="115"/>
      <c r="O73" s="116"/>
      <c r="P73" s="146" t="s">
        <v>59</v>
      </c>
      <c r="Q73" s="115"/>
      <c r="R73" s="115"/>
      <c r="S73" s="115"/>
      <c r="T73" s="115"/>
      <c r="U73" s="115"/>
      <c r="V73" s="115"/>
      <c r="W73" s="115"/>
      <c r="X73" s="116"/>
      <c r="Y73" s="582"/>
      <c r="Z73" s="583"/>
      <c r="AA73" s="584"/>
      <c r="AB73" s="146" t="s">
        <v>12</v>
      </c>
      <c r="AC73" s="115"/>
      <c r="AD73" s="116"/>
      <c r="AE73" s="428" t="s">
        <v>310</v>
      </c>
      <c r="AF73" s="429"/>
      <c r="AG73" s="429"/>
      <c r="AH73" s="430"/>
      <c r="AI73" s="428" t="s">
        <v>311</v>
      </c>
      <c r="AJ73" s="429"/>
      <c r="AK73" s="429"/>
      <c r="AL73" s="430"/>
      <c r="AM73" s="428" t="s">
        <v>317</v>
      </c>
      <c r="AN73" s="429"/>
      <c r="AO73" s="429"/>
      <c r="AP73" s="430"/>
      <c r="AQ73" s="146" t="s">
        <v>308</v>
      </c>
      <c r="AR73" s="115"/>
      <c r="AS73" s="115"/>
      <c r="AT73" s="116"/>
      <c r="AU73" s="148" t="s">
        <v>253</v>
      </c>
      <c r="AV73" s="149"/>
      <c r="AW73" s="149"/>
      <c r="AX73" s="150"/>
    </row>
    <row r="74" spans="1:50" ht="18.8" hidden="1" customHeight="1" x14ac:dyDescent="0.2">
      <c r="A74" s="512"/>
      <c r="B74" s="513"/>
      <c r="C74" s="513"/>
      <c r="D74" s="513"/>
      <c r="E74" s="513"/>
      <c r="F74" s="514"/>
      <c r="G74" s="581"/>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1"/>
      <c r="AF74" s="432"/>
      <c r="AG74" s="432"/>
      <c r="AH74" s="433"/>
      <c r="AI74" s="431"/>
      <c r="AJ74" s="432"/>
      <c r="AK74" s="432"/>
      <c r="AL74" s="433"/>
      <c r="AM74" s="431"/>
      <c r="AN74" s="432"/>
      <c r="AO74" s="432"/>
      <c r="AP74" s="433"/>
      <c r="AQ74" s="591"/>
      <c r="AR74" s="174"/>
      <c r="AS74" s="118" t="s">
        <v>309</v>
      </c>
      <c r="AT74" s="119"/>
      <c r="AU74" s="591"/>
      <c r="AV74" s="174"/>
      <c r="AW74" s="118" t="s">
        <v>297</v>
      </c>
      <c r="AX74" s="157"/>
    </row>
    <row r="75" spans="1:50" ht="23.25" hidden="1" customHeight="1" x14ac:dyDescent="0.2">
      <c r="A75" s="512"/>
      <c r="B75" s="513"/>
      <c r="C75" s="513"/>
      <c r="D75" s="513"/>
      <c r="E75" s="513"/>
      <c r="F75" s="514"/>
      <c r="G75" s="616"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6"/>
      <c r="AF75" s="181"/>
      <c r="AG75" s="181"/>
      <c r="AH75" s="181"/>
      <c r="AI75" s="346"/>
      <c r="AJ75" s="181"/>
      <c r="AK75" s="181"/>
      <c r="AL75" s="181"/>
      <c r="AM75" s="346"/>
      <c r="AN75" s="181"/>
      <c r="AO75" s="181"/>
      <c r="AP75" s="181"/>
      <c r="AQ75" s="346"/>
      <c r="AR75" s="181"/>
      <c r="AS75" s="181"/>
      <c r="AT75" s="347"/>
      <c r="AU75" s="227"/>
      <c r="AV75" s="227"/>
      <c r="AW75" s="227"/>
      <c r="AX75" s="229"/>
    </row>
    <row r="76" spans="1:50" ht="23.25" hidden="1" customHeight="1" x14ac:dyDescent="0.2">
      <c r="A76" s="512"/>
      <c r="B76" s="513"/>
      <c r="C76" s="513"/>
      <c r="D76" s="513"/>
      <c r="E76" s="513"/>
      <c r="F76" s="514"/>
      <c r="G76" s="617"/>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6"/>
      <c r="AF76" s="181"/>
      <c r="AG76" s="181"/>
      <c r="AH76" s="181"/>
      <c r="AI76" s="346"/>
      <c r="AJ76" s="181"/>
      <c r="AK76" s="181"/>
      <c r="AL76" s="181"/>
      <c r="AM76" s="346"/>
      <c r="AN76" s="181"/>
      <c r="AO76" s="181"/>
      <c r="AP76" s="181"/>
      <c r="AQ76" s="346"/>
      <c r="AR76" s="181"/>
      <c r="AS76" s="181"/>
      <c r="AT76" s="347"/>
      <c r="AU76" s="227"/>
      <c r="AV76" s="227"/>
      <c r="AW76" s="227"/>
      <c r="AX76" s="229"/>
    </row>
    <row r="77" spans="1:50" ht="23.25" hidden="1" customHeight="1" x14ac:dyDescent="0.2">
      <c r="A77" s="512"/>
      <c r="B77" s="513"/>
      <c r="C77" s="513"/>
      <c r="D77" s="513"/>
      <c r="E77" s="513"/>
      <c r="F77" s="514"/>
      <c r="G77" s="618"/>
      <c r="H77" s="93"/>
      <c r="I77" s="93"/>
      <c r="J77" s="93"/>
      <c r="K77" s="93"/>
      <c r="L77" s="93"/>
      <c r="M77" s="93"/>
      <c r="N77" s="93"/>
      <c r="O77" s="94"/>
      <c r="P77" s="90"/>
      <c r="Q77" s="90"/>
      <c r="R77" s="90"/>
      <c r="S77" s="90"/>
      <c r="T77" s="90"/>
      <c r="U77" s="90"/>
      <c r="V77" s="90"/>
      <c r="W77" s="90"/>
      <c r="X77" s="91"/>
      <c r="Y77" s="146" t="s">
        <v>14</v>
      </c>
      <c r="Z77" s="115"/>
      <c r="AA77" s="116"/>
      <c r="AB77" s="571" t="s">
        <v>15</v>
      </c>
      <c r="AC77" s="571"/>
      <c r="AD77" s="571"/>
      <c r="AE77" s="908"/>
      <c r="AF77" s="909"/>
      <c r="AG77" s="909"/>
      <c r="AH77" s="909"/>
      <c r="AI77" s="908"/>
      <c r="AJ77" s="909"/>
      <c r="AK77" s="909"/>
      <c r="AL77" s="909"/>
      <c r="AM77" s="908"/>
      <c r="AN77" s="909"/>
      <c r="AO77" s="909"/>
      <c r="AP77" s="909"/>
      <c r="AQ77" s="346"/>
      <c r="AR77" s="181"/>
      <c r="AS77" s="181"/>
      <c r="AT77" s="347"/>
      <c r="AU77" s="227"/>
      <c r="AV77" s="227"/>
      <c r="AW77" s="227"/>
      <c r="AX77" s="229"/>
    </row>
    <row r="78" spans="1:50" ht="69.75" hidden="1" customHeight="1" x14ac:dyDescent="0.2">
      <c r="A78" s="344" t="s">
        <v>454</v>
      </c>
      <c r="B78" s="345"/>
      <c r="C78" s="345"/>
      <c r="D78" s="345"/>
      <c r="E78" s="342" t="s">
        <v>383</v>
      </c>
      <c r="F78" s="343"/>
      <c r="G78" s="49" t="s">
        <v>319</v>
      </c>
      <c r="H78" s="588"/>
      <c r="I78" s="589"/>
      <c r="J78" s="589"/>
      <c r="K78" s="589"/>
      <c r="L78" s="589"/>
      <c r="M78" s="589"/>
      <c r="N78" s="589"/>
      <c r="O78" s="590"/>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8" customHeight="1" thickBot="1" x14ac:dyDescent="0.2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1" t="s">
        <v>412</v>
      </c>
      <c r="AP79" s="292"/>
      <c r="AQ79" s="292"/>
      <c r="AR79" s="76" t="s">
        <v>410</v>
      </c>
      <c r="AS79" s="291"/>
      <c r="AT79" s="292"/>
      <c r="AU79" s="292"/>
      <c r="AV79" s="292"/>
      <c r="AW79" s="292"/>
      <c r="AX79" s="965"/>
    </row>
    <row r="80" spans="1:50" ht="18.8" hidden="1" customHeight="1" x14ac:dyDescent="0.2">
      <c r="A80" s="882" t="s">
        <v>266</v>
      </c>
      <c r="B80" s="524" t="s">
        <v>409</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393</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7" hidden="1" customHeight="1" x14ac:dyDescent="0.2">
      <c r="A81" s="883"/>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7" hidden="1" customHeight="1" x14ac:dyDescent="0.2">
      <c r="A82" s="883"/>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90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3"/>
    </row>
    <row r="83" spans="1:60" ht="22.7" hidden="1" customHeight="1" x14ac:dyDescent="0.2">
      <c r="A83" s="883"/>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90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5"/>
    </row>
    <row r="84" spans="1:60" ht="19.5" hidden="1" customHeight="1" x14ac:dyDescent="0.2">
      <c r="A84" s="883"/>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906"/>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7"/>
    </row>
    <row r="85" spans="1:60" ht="18.8" hidden="1" customHeight="1" x14ac:dyDescent="0.2">
      <c r="A85" s="883"/>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4"/>
      <c r="Z85" s="165"/>
      <c r="AA85" s="166"/>
      <c r="AB85" s="428" t="s">
        <v>12</v>
      </c>
      <c r="AC85" s="429"/>
      <c r="AD85" s="430"/>
      <c r="AE85" s="549" t="s">
        <v>310</v>
      </c>
      <c r="AF85" s="549"/>
      <c r="AG85" s="549"/>
      <c r="AH85" s="549"/>
      <c r="AI85" s="549" t="s">
        <v>311</v>
      </c>
      <c r="AJ85" s="549"/>
      <c r="AK85" s="549"/>
      <c r="AL85" s="549"/>
      <c r="AM85" s="549" t="s">
        <v>317</v>
      </c>
      <c r="AN85" s="549"/>
      <c r="AO85" s="549"/>
      <c r="AP85" s="428"/>
      <c r="AQ85" s="146" t="s">
        <v>308</v>
      </c>
      <c r="AR85" s="115"/>
      <c r="AS85" s="115"/>
      <c r="AT85" s="116"/>
      <c r="AU85" s="551" t="s">
        <v>253</v>
      </c>
      <c r="AV85" s="551"/>
      <c r="AW85" s="551"/>
      <c r="AX85" s="552"/>
      <c r="AY85" s="10"/>
      <c r="AZ85" s="10"/>
      <c r="BA85" s="10"/>
      <c r="BB85" s="10"/>
      <c r="BC85" s="10"/>
    </row>
    <row r="86" spans="1:60" ht="18.8" hidden="1" customHeight="1" x14ac:dyDescent="0.2">
      <c r="A86" s="883"/>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4"/>
      <c r="Z86" s="165"/>
      <c r="AA86" s="166"/>
      <c r="AB86" s="431"/>
      <c r="AC86" s="432"/>
      <c r="AD86" s="433"/>
      <c r="AE86" s="550"/>
      <c r="AF86" s="550"/>
      <c r="AG86" s="550"/>
      <c r="AH86" s="550"/>
      <c r="AI86" s="550"/>
      <c r="AJ86" s="550"/>
      <c r="AK86" s="550"/>
      <c r="AL86" s="550"/>
      <c r="AM86" s="550"/>
      <c r="AN86" s="550"/>
      <c r="AO86" s="550"/>
      <c r="AP86" s="431"/>
      <c r="AQ86" s="172"/>
      <c r="AR86" s="173"/>
      <c r="AS86" s="118" t="s">
        <v>309</v>
      </c>
      <c r="AT86" s="119"/>
      <c r="AU86" s="173"/>
      <c r="AV86" s="173"/>
      <c r="AW86" s="416" t="s">
        <v>297</v>
      </c>
      <c r="AX86" s="417"/>
      <c r="AY86" s="10"/>
      <c r="AZ86" s="10"/>
      <c r="BA86" s="10"/>
      <c r="BB86" s="10"/>
      <c r="BC86" s="10"/>
      <c r="BD86" s="10"/>
      <c r="BE86" s="10"/>
      <c r="BF86" s="10"/>
      <c r="BG86" s="10"/>
      <c r="BH86" s="10"/>
    </row>
    <row r="87" spans="1:60" ht="23.25" hidden="1" customHeight="1" x14ac:dyDescent="0.2">
      <c r="A87" s="883"/>
      <c r="B87" s="449"/>
      <c r="C87" s="449"/>
      <c r="D87" s="449"/>
      <c r="E87" s="449"/>
      <c r="F87" s="450"/>
      <c r="G87" s="86"/>
      <c r="H87" s="87"/>
      <c r="I87" s="87"/>
      <c r="J87" s="87"/>
      <c r="K87" s="87"/>
      <c r="L87" s="87"/>
      <c r="M87" s="87"/>
      <c r="N87" s="87"/>
      <c r="O87" s="88"/>
      <c r="P87" s="87"/>
      <c r="Q87" s="517"/>
      <c r="R87" s="517"/>
      <c r="S87" s="517"/>
      <c r="T87" s="517"/>
      <c r="U87" s="517"/>
      <c r="V87" s="517"/>
      <c r="W87" s="517"/>
      <c r="X87" s="518"/>
      <c r="Y87" s="559" t="s">
        <v>62</v>
      </c>
      <c r="Z87" s="560"/>
      <c r="AA87" s="561"/>
      <c r="AB87" s="469"/>
      <c r="AC87" s="469"/>
      <c r="AD87" s="469"/>
      <c r="AE87" s="226"/>
      <c r="AF87" s="227"/>
      <c r="AG87" s="227"/>
      <c r="AH87" s="227"/>
      <c r="AI87" s="226"/>
      <c r="AJ87" s="227"/>
      <c r="AK87" s="227"/>
      <c r="AL87" s="227"/>
      <c r="AM87" s="226"/>
      <c r="AN87" s="227"/>
      <c r="AO87" s="227"/>
      <c r="AP87" s="227"/>
      <c r="AQ87" s="346"/>
      <c r="AR87" s="181"/>
      <c r="AS87" s="181"/>
      <c r="AT87" s="347"/>
      <c r="AU87" s="227"/>
      <c r="AV87" s="227"/>
      <c r="AW87" s="227"/>
      <c r="AX87" s="229"/>
    </row>
    <row r="88" spans="1:60" ht="23.25" hidden="1" customHeight="1" x14ac:dyDescent="0.2">
      <c r="A88" s="883"/>
      <c r="B88" s="449"/>
      <c r="C88" s="449"/>
      <c r="D88" s="449"/>
      <c r="E88" s="449"/>
      <c r="F88" s="450"/>
      <c r="G88" s="89"/>
      <c r="H88" s="90"/>
      <c r="I88" s="90"/>
      <c r="J88" s="90"/>
      <c r="K88" s="90"/>
      <c r="L88" s="90"/>
      <c r="M88" s="90"/>
      <c r="N88" s="90"/>
      <c r="O88" s="91"/>
      <c r="P88" s="519"/>
      <c r="Q88" s="519"/>
      <c r="R88" s="519"/>
      <c r="S88" s="519"/>
      <c r="T88" s="519"/>
      <c r="U88" s="519"/>
      <c r="V88" s="519"/>
      <c r="W88" s="519"/>
      <c r="X88" s="520"/>
      <c r="Y88" s="533" t="s">
        <v>54</v>
      </c>
      <c r="Z88" s="473"/>
      <c r="AA88" s="474"/>
      <c r="AB88" s="523"/>
      <c r="AC88" s="523"/>
      <c r="AD88" s="523"/>
      <c r="AE88" s="226"/>
      <c r="AF88" s="227"/>
      <c r="AG88" s="227"/>
      <c r="AH88" s="227"/>
      <c r="AI88" s="226"/>
      <c r="AJ88" s="227"/>
      <c r="AK88" s="227"/>
      <c r="AL88" s="227"/>
      <c r="AM88" s="226"/>
      <c r="AN88" s="227"/>
      <c r="AO88" s="227"/>
      <c r="AP88" s="227"/>
      <c r="AQ88" s="346"/>
      <c r="AR88" s="181"/>
      <c r="AS88" s="181"/>
      <c r="AT88" s="347"/>
      <c r="AU88" s="227"/>
      <c r="AV88" s="227"/>
      <c r="AW88" s="227"/>
      <c r="AX88" s="229"/>
      <c r="AY88" s="10"/>
      <c r="AZ88" s="10"/>
      <c r="BA88" s="10"/>
      <c r="BB88" s="10"/>
      <c r="BC88" s="10"/>
    </row>
    <row r="89" spans="1:60" ht="23.25" hidden="1" customHeight="1" x14ac:dyDescent="0.2">
      <c r="A89" s="883"/>
      <c r="B89" s="529"/>
      <c r="C89" s="529"/>
      <c r="D89" s="529"/>
      <c r="E89" s="529"/>
      <c r="F89" s="530"/>
      <c r="G89" s="92"/>
      <c r="H89" s="93"/>
      <c r="I89" s="93"/>
      <c r="J89" s="93"/>
      <c r="K89" s="93"/>
      <c r="L89" s="93"/>
      <c r="M89" s="93"/>
      <c r="N89" s="93"/>
      <c r="O89" s="94"/>
      <c r="P89" s="196"/>
      <c r="Q89" s="196"/>
      <c r="R89" s="196"/>
      <c r="S89" s="196"/>
      <c r="T89" s="196"/>
      <c r="U89" s="196"/>
      <c r="V89" s="196"/>
      <c r="W89" s="196"/>
      <c r="X89" s="558"/>
      <c r="Y89" s="533" t="s">
        <v>14</v>
      </c>
      <c r="Z89" s="473"/>
      <c r="AA89" s="474"/>
      <c r="AB89" s="534" t="s">
        <v>15</v>
      </c>
      <c r="AC89" s="534"/>
      <c r="AD89" s="534"/>
      <c r="AE89" s="226"/>
      <c r="AF89" s="227"/>
      <c r="AG89" s="227"/>
      <c r="AH89" s="227"/>
      <c r="AI89" s="226"/>
      <c r="AJ89" s="227"/>
      <c r="AK89" s="227"/>
      <c r="AL89" s="227"/>
      <c r="AM89" s="226"/>
      <c r="AN89" s="227"/>
      <c r="AO89" s="227"/>
      <c r="AP89" s="227"/>
      <c r="AQ89" s="346"/>
      <c r="AR89" s="181"/>
      <c r="AS89" s="181"/>
      <c r="AT89" s="347"/>
      <c r="AU89" s="227"/>
      <c r="AV89" s="227"/>
      <c r="AW89" s="227"/>
      <c r="AX89" s="229"/>
      <c r="AY89" s="10"/>
      <c r="AZ89" s="10"/>
      <c r="BA89" s="10"/>
      <c r="BB89" s="10"/>
      <c r="BC89" s="10"/>
      <c r="BD89" s="10"/>
      <c r="BE89" s="10"/>
      <c r="BF89" s="10"/>
      <c r="BG89" s="10"/>
      <c r="BH89" s="10"/>
    </row>
    <row r="90" spans="1:60" ht="18.8" hidden="1" customHeight="1" x14ac:dyDescent="0.2">
      <c r="A90" s="883"/>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4"/>
      <c r="Z90" s="165"/>
      <c r="AA90" s="166"/>
      <c r="AB90" s="428" t="s">
        <v>12</v>
      </c>
      <c r="AC90" s="429"/>
      <c r="AD90" s="430"/>
      <c r="AE90" s="549" t="s">
        <v>310</v>
      </c>
      <c r="AF90" s="549"/>
      <c r="AG90" s="549"/>
      <c r="AH90" s="549"/>
      <c r="AI90" s="549" t="s">
        <v>311</v>
      </c>
      <c r="AJ90" s="549"/>
      <c r="AK90" s="549"/>
      <c r="AL90" s="549"/>
      <c r="AM90" s="549" t="s">
        <v>317</v>
      </c>
      <c r="AN90" s="549"/>
      <c r="AO90" s="549"/>
      <c r="AP90" s="428"/>
      <c r="AQ90" s="146" t="s">
        <v>308</v>
      </c>
      <c r="AR90" s="115"/>
      <c r="AS90" s="115"/>
      <c r="AT90" s="116"/>
      <c r="AU90" s="551" t="s">
        <v>253</v>
      </c>
      <c r="AV90" s="551"/>
      <c r="AW90" s="551"/>
      <c r="AX90" s="552"/>
    </row>
    <row r="91" spans="1:60" ht="18.8" hidden="1" customHeight="1" x14ac:dyDescent="0.2">
      <c r="A91" s="883"/>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4"/>
      <c r="Z91" s="165"/>
      <c r="AA91" s="166"/>
      <c r="AB91" s="431"/>
      <c r="AC91" s="432"/>
      <c r="AD91" s="433"/>
      <c r="AE91" s="550"/>
      <c r="AF91" s="550"/>
      <c r="AG91" s="550"/>
      <c r="AH91" s="550"/>
      <c r="AI91" s="550"/>
      <c r="AJ91" s="550"/>
      <c r="AK91" s="550"/>
      <c r="AL91" s="550"/>
      <c r="AM91" s="550"/>
      <c r="AN91" s="550"/>
      <c r="AO91" s="550"/>
      <c r="AP91" s="431"/>
      <c r="AQ91" s="172"/>
      <c r="AR91" s="173"/>
      <c r="AS91" s="118" t="s">
        <v>309</v>
      </c>
      <c r="AT91" s="119"/>
      <c r="AU91" s="173"/>
      <c r="AV91" s="173"/>
      <c r="AW91" s="416" t="s">
        <v>297</v>
      </c>
      <c r="AX91" s="417"/>
      <c r="AY91" s="10"/>
      <c r="AZ91" s="10"/>
      <c r="BA91" s="10"/>
      <c r="BB91" s="10"/>
      <c r="BC91" s="10"/>
    </row>
    <row r="92" spans="1:60" ht="23.25" hidden="1" customHeight="1" x14ac:dyDescent="0.2">
      <c r="A92" s="883"/>
      <c r="B92" s="449"/>
      <c r="C92" s="449"/>
      <c r="D92" s="449"/>
      <c r="E92" s="449"/>
      <c r="F92" s="450"/>
      <c r="G92" s="86"/>
      <c r="H92" s="87"/>
      <c r="I92" s="87"/>
      <c r="J92" s="87"/>
      <c r="K92" s="87"/>
      <c r="L92" s="87"/>
      <c r="M92" s="87"/>
      <c r="N92" s="87"/>
      <c r="O92" s="88"/>
      <c r="P92" s="87"/>
      <c r="Q92" s="517"/>
      <c r="R92" s="517"/>
      <c r="S92" s="517"/>
      <c r="T92" s="517"/>
      <c r="U92" s="517"/>
      <c r="V92" s="517"/>
      <c r="W92" s="517"/>
      <c r="X92" s="518"/>
      <c r="Y92" s="559" t="s">
        <v>62</v>
      </c>
      <c r="Z92" s="560"/>
      <c r="AA92" s="561"/>
      <c r="AB92" s="469"/>
      <c r="AC92" s="469"/>
      <c r="AD92" s="469"/>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x14ac:dyDescent="0.2">
      <c r="A93" s="883"/>
      <c r="B93" s="449"/>
      <c r="C93" s="449"/>
      <c r="D93" s="449"/>
      <c r="E93" s="449"/>
      <c r="F93" s="450"/>
      <c r="G93" s="89"/>
      <c r="H93" s="90"/>
      <c r="I93" s="90"/>
      <c r="J93" s="90"/>
      <c r="K93" s="90"/>
      <c r="L93" s="90"/>
      <c r="M93" s="90"/>
      <c r="N93" s="90"/>
      <c r="O93" s="91"/>
      <c r="P93" s="519"/>
      <c r="Q93" s="519"/>
      <c r="R93" s="519"/>
      <c r="S93" s="519"/>
      <c r="T93" s="519"/>
      <c r="U93" s="519"/>
      <c r="V93" s="519"/>
      <c r="W93" s="519"/>
      <c r="X93" s="520"/>
      <c r="Y93" s="533" t="s">
        <v>54</v>
      </c>
      <c r="Z93" s="473"/>
      <c r="AA93" s="474"/>
      <c r="AB93" s="523"/>
      <c r="AC93" s="523"/>
      <c r="AD93" s="523"/>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x14ac:dyDescent="0.2">
      <c r="A94" s="883"/>
      <c r="B94" s="529"/>
      <c r="C94" s="529"/>
      <c r="D94" s="529"/>
      <c r="E94" s="529"/>
      <c r="F94" s="530"/>
      <c r="G94" s="92"/>
      <c r="H94" s="93"/>
      <c r="I94" s="93"/>
      <c r="J94" s="93"/>
      <c r="K94" s="93"/>
      <c r="L94" s="93"/>
      <c r="M94" s="93"/>
      <c r="N94" s="93"/>
      <c r="O94" s="94"/>
      <c r="P94" s="196"/>
      <c r="Q94" s="196"/>
      <c r="R94" s="196"/>
      <c r="S94" s="196"/>
      <c r="T94" s="196"/>
      <c r="U94" s="196"/>
      <c r="V94" s="196"/>
      <c r="W94" s="196"/>
      <c r="X94" s="558"/>
      <c r="Y94" s="533" t="s">
        <v>14</v>
      </c>
      <c r="Z94" s="473"/>
      <c r="AA94" s="474"/>
      <c r="AB94" s="534" t="s">
        <v>15</v>
      </c>
      <c r="AC94" s="534"/>
      <c r="AD94" s="534"/>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8" hidden="1" customHeight="1" x14ac:dyDescent="0.2">
      <c r="A95" s="883"/>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4"/>
      <c r="Z95" s="165"/>
      <c r="AA95" s="166"/>
      <c r="AB95" s="428" t="s">
        <v>12</v>
      </c>
      <c r="AC95" s="429"/>
      <c r="AD95" s="430"/>
      <c r="AE95" s="549" t="s">
        <v>310</v>
      </c>
      <c r="AF95" s="549"/>
      <c r="AG95" s="549"/>
      <c r="AH95" s="549"/>
      <c r="AI95" s="549" t="s">
        <v>311</v>
      </c>
      <c r="AJ95" s="549"/>
      <c r="AK95" s="549"/>
      <c r="AL95" s="549"/>
      <c r="AM95" s="549" t="s">
        <v>317</v>
      </c>
      <c r="AN95" s="549"/>
      <c r="AO95" s="549"/>
      <c r="AP95" s="428"/>
      <c r="AQ95" s="146" t="s">
        <v>308</v>
      </c>
      <c r="AR95" s="115"/>
      <c r="AS95" s="115"/>
      <c r="AT95" s="116"/>
      <c r="AU95" s="551" t="s">
        <v>253</v>
      </c>
      <c r="AV95" s="551"/>
      <c r="AW95" s="551"/>
      <c r="AX95" s="552"/>
      <c r="AY95" s="10"/>
      <c r="AZ95" s="10"/>
      <c r="BA95" s="10"/>
      <c r="BB95" s="10"/>
      <c r="BC95" s="10"/>
      <c r="BD95" s="10"/>
      <c r="BE95" s="10"/>
      <c r="BF95" s="10"/>
      <c r="BG95" s="10"/>
      <c r="BH95" s="10"/>
    </row>
    <row r="96" spans="1:60" ht="18.8" hidden="1" customHeight="1" x14ac:dyDescent="0.2">
      <c r="A96" s="883"/>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4"/>
      <c r="Z96" s="165"/>
      <c r="AA96" s="166"/>
      <c r="AB96" s="431"/>
      <c r="AC96" s="432"/>
      <c r="AD96" s="433"/>
      <c r="AE96" s="550"/>
      <c r="AF96" s="550"/>
      <c r="AG96" s="550"/>
      <c r="AH96" s="550"/>
      <c r="AI96" s="550"/>
      <c r="AJ96" s="550"/>
      <c r="AK96" s="550"/>
      <c r="AL96" s="550"/>
      <c r="AM96" s="550"/>
      <c r="AN96" s="550"/>
      <c r="AO96" s="550"/>
      <c r="AP96" s="431"/>
      <c r="AQ96" s="172"/>
      <c r="AR96" s="173"/>
      <c r="AS96" s="118" t="s">
        <v>309</v>
      </c>
      <c r="AT96" s="119"/>
      <c r="AU96" s="173"/>
      <c r="AV96" s="173"/>
      <c r="AW96" s="416" t="s">
        <v>297</v>
      </c>
      <c r="AX96" s="417"/>
    </row>
    <row r="97" spans="1:60" ht="23.25" hidden="1" customHeight="1" x14ac:dyDescent="0.2">
      <c r="A97" s="883"/>
      <c r="B97" s="449"/>
      <c r="C97" s="449"/>
      <c r="D97" s="449"/>
      <c r="E97" s="449"/>
      <c r="F97" s="450"/>
      <c r="G97" s="86"/>
      <c r="H97" s="87"/>
      <c r="I97" s="87"/>
      <c r="J97" s="87"/>
      <c r="K97" s="87"/>
      <c r="L97" s="87"/>
      <c r="M97" s="87"/>
      <c r="N97" s="87"/>
      <c r="O97" s="88"/>
      <c r="P97" s="87"/>
      <c r="Q97" s="517"/>
      <c r="R97" s="517"/>
      <c r="S97" s="517"/>
      <c r="T97" s="517"/>
      <c r="U97" s="517"/>
      <c r="V97" s="517"/>
      <c r="W97" s="517"/>
      <c r="X97" s="518"/>
      <c r="Y97" s="559" t="s">
        <v>62</v>
      </c>
      <c r="Z97" s="560"/>
      <c r="AA97" s="561"/>
      <c r="AB97" s="481"/>
      <c r="AC97" s="482"/>
      <c r="AD97" s="483"/>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x14ac:dyDescent="0.2">
      <c r="A98" s="883"/>
      <c r="B98" s="449"/>
      <c r="C98" s="449"/>
      <c r="D98" s="449"/>
      <c r="E98" s="449"/>
      <c r="F98" s="450"/>
      <c r="G98" s="89"/>
      <c r="H98" s="90"/>
      <c r="I98" s="90"/>
      <c r="J98" s="90"/>
      <c r="K98" s="90"/>
      <c r="L98" s="90"/>
      <c r="M98" s="90"/>
      <c r="N98" s="90"/>
      <c r="O98" s="91"/>
      <c r="P98" s="519"/>
      <c r="Q98" s="519"/>
      <c r="R98" s="519"/>
      <c r="S98" s="519"/>
      <c r="T98" s="519"/>
      <c r="U98" s="519"/>
      <c r="V98" s="519"/>
      <c r="W98" s="519"/>
      <c r="X98" s="520"/>
      <c r="Y98" s="533" t="s">
        <v>54</v>
      </c>
      <c r="Z98" s="473"/>
      <c r="AA98" s="474"/>
      <c r="AB98" s="572"/>
      <c r="AC98" s="573"/>
      <c r="AD98" s="574"/>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x14ac:dyDescent="0.25">
      <c r="A99" s="884"/>
      <c r="B99" s="451"/>
      <c r="C99" s="451"/>
      <c r="D99" s="451"/>
      <c r="E99" s="451"/>
      <c r="F99" s="452"/>
      <c r="G99" s="578"/>
      <c r="H99" s="203"/>
      <c r="I99" s="203"/>
      <c r="J99" s="203"/>
      <c r="K99" s="203"/>
      <c r="L99" s="203"/>
      <c r="M99" s="203"/>
      <c r="N99" s="203"/>
      <c r="O99" s="579"/>
      <c r="P99" s="521"/>
      <c r="Q99" s="521"/>
      <c r="R99" s="521"/>
      <c r="S99" s="521"/>
      <c r="T99" s="521"/>
      <c r="U99" s="521"/>
      <c r="V99" s="521"/>
      <c r="W99" s="521"/>
      <c r="X99" s="522"/>
      <c r="Y99" s="913" t="s">
        <v>14</v>
      </c>
      <c r="Z99" s="914"/>
      <c r="AA99" s="915"/>
      <c r="AB99" s="910" t="s">
        <v>15</v>
      </c>
      <c r="AC99" s="911"/>
      <c r="AD99" s="912"/>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7" customHeight="1" x14ac:dyDescent="0.2">
      <c r="A100" s="504" t="s">
        <v>419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2"/>
      <c r="Z100" s="873"/>
      <c r="AA100" s="874"/>
      <c r="AB100" s="548" t="s">
        <v>12</v>
      </c>
      <c r="AC100" s="548"/>
      <c r="AD100" s="548"/>
      <c r="AE100" s="495" t="s">
        <v>310</v>
      </c>
      <c r="AF100" s="496"/>
      <c r="AG100" s="496"/>
      <c r="AH100" s="497"/>
      <c r="AI100" s="495" t="s">
        <v>311</v>
      </c>
      <c r="AJ100" s="496"/>
      <c r="AK100" s="496"/>
      <c r="AL100" s="497"/>
      <c r="AM100" s="495" t="s">
        <v>317</v>
      </c>
      <c r="AN100" s="496"/>
      <c r="AO100" s="496"/>
      <c r="AP100" s="497"/>
      <c r="AQ100" s="317" t="s">
        <v>420</v>
      </c>
      <c r="AR100" s="318"/>
      <c r="AS100" s="318"/>
      <c r="AT100" s="319"/>
      <c r="AU100" s="317" t="s">
        <v>421</v>
      </c>
      <c r="AV100" s="318"/>
      <c r="AW100" s="318"/>
      <c r="AX100" s="320"/>
    </row>
    <row r="101" spans="1:60" ht="23.25" customHeight="1" x14ac:dyDescent="0.2">
      <c r="A101" s="443"/>
      <c r="B101" s="444"/>
      <c r="C101" s="444"/>
      <c r="D101" s="444"/>
      <c r="E101" s="444"/>
      <c r="F101" s="445"/>
      <c r="G101" s="87" t="s">
        <v>485</v>
      </c>
      <c r="H101" s="87"/>
      <c r="I101" s="87"/>
      <c r="J101" s="87"/>
      <c r="K101" s="87"/>
      <c r="L101" s="87"/>
      <c r="M101" s="87"/>
      <c r="N101" s="87"/>
      <c r="O101" s="87"/>
      <c r="P101" s="87"/>
      <c r="Q101" s="87"/>
      <c r="R101" s="87"/>
      <c r="S101" s="87"/>
      <c r="T101" s="87"/>
      <c r="U101" s="87"/>
      <c r="V101" s="87"/>
      <c r="W101" s="87"/>
      <c r="X101" s="88"/>
      <c r="Y101" s="540" t="s">
        <v>55</v>
      </c>
      <c r="Z101" s="541"/>
      <c r="AA101" s="542"/>
      <c r="AB101" s="469" t="s">
        <v>487</v>
      </c>
      <c r="AC101" s="469"/>
      <c r="AD101" s="469"/>
      <c r="AE101" s="226">
        <v>146</v>
      </c>
      <c r="AF101" s="227"/>
      <c r="AG101" s="227"/>
      <c r="AH101" s="228"/>
      <c r="AI101" s="226">
        <v>145</v>
      </c>
      <c r="AJ101" s="227"/>
      <c r="AK101" s="227"/>
      <c r="AL101" s="228"/>
      <c r="AM101" s="226">
        <v>148</v>
      </c>
      <c r="AN101" s="227"/>
      <c r="AO101" s="227"/>
      <c r="AP101" s="228"/>
      <c r="AQ101" s="226" t="s">
        <v>478</v>
      </c>
      <c r="AR101" s="227"/>
      <c r="AS101" s="227"/>
      <c r="AT101" s="228"/>
      <c r="AU101" s="226" t="s">
        <v>476</v>
      </c>
      <c r="AV101" s="227"/>
      <c r="AW101" s="227"/>
      <c r="AX101" s="228"/>
    </row>
    <row r="102" spans="1:60" ht="23.25" customHeight="1" x14ac:dyDescent="0.2">
      <c r="A102" s="446"/>
      <c r="B102" s="447"/>
      <c r="C102" s="447"/>
      <c r="D102" s="447"/>
      <c r="E102" s="447"/>
      <c r="F102" s="448"/>
      <c r="G102" s="93"/>
      <c r="H102" s="93"/>
      <c r="I102" s="93"/>
      <c r="J102" s="93"/>
      <c r="K102" s="93"/>
      <c r="L102" s="93"/>
      <c r="M102" s="93"/>
      <c r="N102" s="93"/>
      <c r="O102" s="93"/>
      <c r="P102" s="93"/>
      <c r="Q102" s="93"/>
      <c r="R102" s="93"/>
      <c r="S102" s="93"/>
      <c r="T102" s="93"/>
      <c r="U102" s="93"/>
      <c r="V102" s="93"/>
      <c r="W102" s="93"/>
      <c r="X102" s="94"/>
      <c r="Y102" s="466" t="s">
        <v>56</v>
      </c>
      <c r="Z102" s="467"/>
      <c r="AA102" s="468"/>
      <c r="AB102" s="469" t="s">
        <v>487</v>
      </c>
      <c r="AC102" s="469"/>
      <c r="AD102" s="469"/>
      <c r="AE102" s="439">
        <v>146</v>
      </c>
      <c r="AF102" s="439"/>
      <c r="AG102" s="439"/>
      <c r="AH102" s="439"/>
      <c r="AI102" s="439">
        <v>145</v>
      </c>
      <c r="AJ102" s="439"/>
      <c r="AK102" s="439"/>
      <c r="AL102" s="439"/>
      <c r="AM102" s="439">
        <v>148</v>
      </c>
      <c r="AN102" s="439"/>
      <c r="AO102" s="439"/>
      <c r="AP102" s="439"/>
      <c r="AQ102" s="224" t="s">
        <v>476</v>
      </c>
      <c r="AR102" s="225"/>
      <c r="AS102" s="225"/>
      <c r="AT102" s="321"/>
      <c r="AU102" s="224" t="s">
        <v>488</v>
      </c>
      <c r="AV102" s="225"/>
      <c r="AW102" s="225"/>
      <c r="AX102" s="321"/>
    </row>
    <row r="103" spans="1:60" ht="31.7" hidden="1" customHeight="1" x14ac:dyDescent="0.2">
      <c r="A103" s="440" t="s">
        <v>419</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7" t="s">
        <v>420</v>
      </c>
      <c r="AR103" s="298"/>
      <c r="AS103" s="298"/>
      <c r="AT103" s="322"/>
      <c r="AU103" s="297" t="s">
        <v>421</v>
      </c>
      <c r="AV103" s="298"/>
      <c r="AW103" s="298"/>
      <c r="AX103" s="299"/>
    </row>
    <row r="104" spans="1:60" ht="23.25" hidden="1" customHeight="1" x14ac:dyDescent="0.2">
      <c r="A104" s="443"/>
      <c r="B104" s="444"/>
      <c r="C104" s="444"/>
      <c r="D104" s="444"/>
      <c r="E104" s="444"/>
      <c r="F104" s="445"/>
      <c r="G104" s="87"/>
      <c r="H104" s="87"/>
      <c r="I104" s="87"/>
      <c r="J104" s="87"/>
      <c r="K104" s="87"/>
      <c r="L104" s="87"/>
      <c r="M104" s="87"/>
      <c r="N104" s="87"/>
      <c r="O104" s="87"/>
      <c r="P104" s="87"/>
      <c r="Q104" s="87"/>
      <c r="R104" s="87"/>
      <c r="S104" s="87"/>
      <c r="T104" s="87"/>
      <c r="U104" s="87"/>
      <c r="V104" s="87"/>
      <c r="W104" s="87"/>
      <c r="X104" s="88"/>
      <c r="Y104" s="478" t="s">
        <v>55</v>
      </c>
      <c r="Z104" s="479"/>
      <c r="AA104" s="480"/>
      <c r="AB104" s="543"/>
      <c r="AC104" s="544"/>
      <c r="AD104" s="545"/>
      <c r="AE104" s="439"/>
      <c r="AF104" s="439"/>
      <c r="AG104" s="439"/>
      <c r="AH104" s="439"/>
      <c r="AI104" s="439"/>
      <c r="AJ104" s="439"/>
      <c r="AK104" s="439"/>
      <c r="AL104" s="439"/>
      <c r="AM104" s="439"/>
      <c r="AN104" s="439"/>
      <c r="AO104" s="439"/>
      <c r="AP104" s="439"/>
      <c r="AQ104" s="226"/>
      <c r="AR104" s="227"/>
      <c r="AS104" s="227"/>
      <c r="AT104" s="228"/>
      <c r="AU104" s="226"/>
      <c r="AV104" s="227"/>
      <c r="AW104" s="227"/>
      <c r="AX104" s="228"/>
    </row>
    <row r="105" spans="1:60" ht="23.25" hidden="1" customHeight="1" x14ac:dyDescent="0.2">
      <c r="A105" s="446"/>
      <c r="B105" s="447"/>
      <c r="C105" s="447"/>
      <c r="D105" s="447"/>
      <c r="E105" s="447"/>
      <c r="F105" s="448"/>
      <c r="G105" s="93"/>
      <c r="H105" s="93"/>
      <c r="I105" s="93"/>
      <c r="J105" s="93"/>
      <c r="K105" s="93"/>
      <c r="L105" s="93"/>
      <c r="M105" s="93"/>
      <c r="N105" s="93"/>
      <c r="O105" s="93"/>
      <c r="P105" s="93"/>
      <c r="Q105" s="93"/>
      <c r="R105" s="93"/>
      <c r="S105" s="93"/>
      <c r="T105" s="93"/>
      <c r="U105" s="93"/>
      <c r="V105" s="93"/>
      <c r="W105" s="93"/>
      <c r="X105" s="94"/>
      <c r="Y105" s="466" t="s">
        <v>56</v>
      </c>
      <c r="Z105" s="546"/>
      <c r="AA105" s="547"/>
      <c r="AB105" s="481"/>
      <c r="AC105" s="482"/>
      <c r="AD105" s="483"/>
      <c r="AE105" s="439"/>
      <c r="AF105" s="439"/>
      <c r="AG105" s="439"/>
      <c r="AH105" s="439"/>
      <c r="AI105" s="439"/>
      <c r="AJ105" s="439"/>
      <c r="AK105" s="439"/>
      <c r="AL105" s="439"/>
      <c r="AM105" s="439"/>
      <c r="AN105" s="439"/>
      <c r="AO105" s="439"/>
      <c r="AP105" s="439"/>
      <c r="AQ105" s="226"/>
      <c r="AR105" s="227"/>
      <c r="AS105" s="227"/>
      <c r="AT105" s="228"/>
      <c r="AU105" s="224"/>
      <c r="AV105" s="225"/>
      <c r="AW105" s="225"/>
      <c r="AX105" s="321"/>
    </row>
    <row r="106" spans="1:60" ht="31.7" hidden="1" customHeight="1" x14ac:dyDescent="0.2">
      <c r="A106" s="440" t="s">
        <v>419</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7" t="s">
        <v>420</v>
      </c>
      <c r="AR106" s="298"/>
      <c r="AS106" s="298"/>
      <c r="AT106" s="322"/>
      <c r="AU106" s="297" t="s">
        <v>421</v>
      </c>
      <c r="AV106" s="298"/>
      <c r="AW106" s="298"/>
      <c r="AX106" s="299"/>
    </row>
    <row r="107" spans="1:60" ht="23.25" hidden="1" customHeight="1" x14ac:dyDescent="0.2">
      <c r="A107" s="443"/>
      <c r="B107" s="444"/>
      <c r="C107" s="444"/>
      <c r="D107" s="444"/>
      <c r="E107" s="444"/>
      <c r="F107" s="445"/>
      <c r="G107" s="87"/>
      <c r="H107" s="87"/>
      <c r="I107" s="87"/>
      <c r="J107" s="87"/>
      <c r="K107" s="87"/>
      <c r="L107" s="87"/>
      <c r="M107" s="87"/>
      <c r="N107" s="87"/>
      <c r="O107" s="87"/>
      <c r="P107" s="87"/>
      <c r="Q107" s="87"/>
      <c r="R107" s="87"/>
      <c r="S107" s="87"/>
      <c r="T107" s="87"/>
      <c r="U107" s="87"/>
      <c r="V107" s="87"/>
      <c r="W107" s="87"/>
      <c r="X107" s="88"/>
      <c r="Y107" s="478" t="s">
        <v>55</v>
      </c>
      <c r="Z107" s="479"/>
      <c r="AA107" s="480"/>
      <c r="AB107" s="543"/>
      <c r="AC107" s="544"/>
      <c r="AD107" s="545"/>
      <c r="AE107" s="439"/>
      <c r="AF107" s="439"/>
      <c r="AG107" s="439"/>
      <c r="AH107" s="439"/>
      <c r="AI107" s="439"/>
      <c r="AJ107" s="439"/>
      <c r="AK107" s="439"/>
      <c r="AL107" s="439"/>
      <c r="AM107" s="439"/>
      <c r="AN107" s="439"/>
      <c r="AO107" s="439"/>
      <c r="AP107" s="439"/>
      <c r="AQ107" s="226"/>
      <c r="AR107" s="227"/>
      <c r="AS107" s="227"/>
      <c r="AT107" s="228"/>
      <c r="AU107" s="226"/>
      <c r="AV107" s="227"/>
      <c r="AW107" s="227"/>
      <c r="AX107" s="228"/>
    </row>
    <row r="108" spans="1:60" ht="23.25" hidden="1" customHeight="1" x14ac:dyDescent="0.2">
      <c r="A108" s="446"/>
      <c r="B108" s="447"/>
      <c r="C108" s="447"/>
      <c r="D108" s="447"/>
      <c r="E108" s="447"/>
      <c r="F108" s="448"/>
      <c r="G108" s="93"/>
      <c r="H108" s="93"/>
      <c r="I108" s="93"/>
      <c r="J108" s="93"/>
      <c r="K108" s="93"/>
      <c r="L108" s="93"/>
      <c r="M108" s="93"/>
      <c r="N108" s="93"/>
      <c r="O108" s="93"/>
      <c r="P108" s="93"/>
      <c r="Q108" s="93"/>
      <c r="R108" s="93"/>
      <c r="S108" s="93"/>
      <c r="T108" s="93"/>
      <c r="U108" s="93"/>
      <c r="V108" s="93"/>
      <c r="W108" s="93"/>
      <c r="X108" s="94"/>
      <c r="Y108" s="466" t="s">
        <v>56</v>
      </c>
      <c r="Z108" s="546"/>
      <c r="AA108" s="547"/>
      <c r="AB108" s="481"/>
      <c r="AC108" s="482"/>
      <c r="AD108" s="483"/>
      <c r="AE108" s="439"/>
      <c r="AF108" s="439"/>
      <c r="AG108" s="439"/>
      <c r="AH108" s="439"/>
      <c r="AI108" s="439"/>
      <c r="AJ108" s="439"/>
      <c r="AK108" s="439"/>
      <c r="AL108" s="439"/>
      <c r="AM108" s="439"/>
      <c r="AN108" s="439"/>
      <c r="AO108" s="439"/>
      <c r="AP108" s="439"/>
      <c r="AQ108" s="226"/>
      <c r="AR108" s="227"/>
      <c r="AS108" s="227"/>
      <c r="AT108" s="228"/>
      <c r="AU108" s="224"/>
      <c r="AV108" s="225"/>
      <c r="AW108" s="225"/>
      <c r="AX108" s="321"/>
    </row>
    <row r="109" spans="1:60" ht="31.7" hidden="1" customHeight="1" x14ac:dyDescent="0.2">
      <c r="A109" s="440" t="s">
        <v>419</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7" t="s">
        <v>420</v>
      </c>
      <c r="AR109" s="298"/>
      <c r="AS109" s="298"/>
      <c r="AT109" s="322"/>
      <c r="AU109" s="297" t="s">
        <v>421</v>
      </c>
      <c r="AV109" s="298"/>
      <c r="AW109" s="298"/>
      <c r="AX109" s="299"/>
    </row>
    <row r="110" spans="1:60" ht="23.25" hidden="1" customHeight="1" x14ac:dyDescent="0.2">
      <c r="A110" s="443"/>
      <c r="B110" s="444"/>
      <c r="C110" s="444"/>
      <c r="D110" s="444"/>
      <c r="E110" s="444"/>
      <c r="F110" s="445"/>
      <c r="G110" s="87"/>
      <c r="H110" s="87"/>
      <c r="I110" s="87"/>
      <c r="J110" s="87"/>
      <c r="K110" s="87"/>
      <c r="L110" s="87"/>
      <c r="M110" s="87"/>
      <c r="N110" s="87"/>
      <c r="O110" s="87"/>
      <c r="P110" s="87"/>
      <c r="Q110" s="87"/>
      <c r="R110" s="87"/>
      <c r="S110" s="87"/>
      <c r="T110" s="87"/>
      <c r="U110" s="87"/>
      <c r="V110" s="87"/>
      <c r="W110" s="87"/>
      <c r="X110" s="88"/>
      <c r="Y110" s="478" t="s">
        <v>55</v>
      </c>
      <c r="Z110" s="479"/>
      <c r="AA110" s="480"/>
      <c r="AB110" s="543"/>
      <c r="AC110" s="544"/>
      <c r="AD110" s="545"/>
      <c r="AE110" s="439"/>
      <c r="AF110" s="439"/>
      <c r="AG110" s="439"/>
      <c r="AH110" s="439"/>
      <c r="AI110" s="439"/>
      <c r="AJ110" s="439"/>
      <c r="AK110" s="439"/>
      <c r="AL110" s="439"/>
      <c r="AM110" s="439"/>
      <c r="AN110" s="439"/>
      <c r="AO110" s="439"/>
      <c r="AP110" s="439"/>
      <c r="AQ110" s="226"/>
      <c r="AR110" s="227"/>
      <c r="AS110" s="227"/>
      <c r="AT110" s="228"/>
      <c r="AU110" s="226"/>
      <c r="AV110" s="227"/>
      <c r="AW110" s="227"/>
      <c r="AX110" s="228"/>
    </row>
    <row r="111" spans="1:60" ht="23.25" hidden="1" customHeight="1" x14ac:dyDescent="0.2">
      <c r="A111" s="446"/>
      <c r="B111" s="447"/>
      <c r="C111" s="447"/>
      <c r="D111" s="447"/>
      <c r="E111" s="447"/>
      <c r="F111" s="448"/>
      <c r="G111" s="93"/>
      <c r="H111" s="93"/>
      <c r="I111" s="93"/>
      <c r="J111" s="93"/>
      <c r="K111" s="93"/>
      <c r="L111" s="93"/>
      <c r="M111" s="93"/>
      <c r="N111" s="93"/>
      <c r="O111" s="93"/>
      <c r="P111" s="93"/>
      <c r="Q111" s="93"/>
      <c r="R111" s="93"/>
      <c r="S111" s="93"/>
      <c r="T111" s="93"/>
      <c r="U111" s="93"/>
      <c r="V111" s="93"/>
      <c r="W111" s="93"/>
      <c r="X111" s="94"/>
      <c r="Y111" s="466" t="s">
        <v>56</v>
      </c>
      <c r="Z111" s="546"/>
      <c r="AA111" s="547"/>
      <c r="AB111" s="481"/>
      <c r="AC111" s="482"/>
      <c r="AD111" s="483"/>
      <c r="AE111" s="439"/>
      <c r="AF111" s="439"/>
      <c r="AG111" s="439"/>
      <c r="AH111" s="439"/>
      <c r="AI111" s="439"/>
      <c r="AJ111" s="439"/>
      <c r="AK111" s="439"/>
      <c r="AL111" s="439"/>
      <c r="AM111" s="439"/>
      <c r="AN111" s="439"/>
      <c r="AO111" s="439"/>
      <c r="AP111" s="439"/>
      <c r="AQ111" s="226"/>
      <c r="AR111" s="227"/>
      <c r="AS111" s="227"/>
      <c r="AT111" s="228"/>
      <c r="AU111" s="224"/>
      <c r="AV111" s="225"/>
      <c r="AW111" s="225"/>
      <c r="AX111" s="321"/>
    </row>
    <row r="112" spans="1:60" ht="31.7" hidden="1" customHeight="1" x14ac:dyDescent="0.2">
      <c r="A112" s="440" t="s">
        <v>419</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41" t="s">
        <v>420</v>
      </c>
      <c r="AR112" s="942"/>
      <c r="AS112" s="942"/>
      <c r="AT112" s="943"/>
      <c r="AU112" s="297" t="s">
        <v>421</v>
      </c>
      <c r="AV112" s="298"/>
      <c r="AW112" s="298"/>
      <c r="AX112" s="299"/>
    </row>
    <row r="113" spans="1:50" ht="23.25" hidden="1" customHeight="1" x14ac:dyDescent="0.2">
      <c r="A113" s="443"/>
      <c r="B113" s="444"/>
      <c r="C113" s="444"/>
      <c r="D113" s="444"/>
      <c r="E113" s="444"/>
      <c r="F113" s="445"/>
      <c r="G113" s="87"/>
      <c r="H113" s="87"/>
      <c r="I113" s="87"/>
      <c r="J113" s="87"/>
      <c r="K113" s="87"/>
      <c r="L113" s="87"/>
      <c r="M113" s="87"/>
      <c r="N113" s="87"/>
      <c r="O113" s="87"/>
      <c r="P113" s="87"/>
      <c r="Q113" s="87"/>
      <c r="R113" s="87"/>
      <c r="S113" s="87"/>
      <c r="T113" s="87"/>
      <c r="U113" s="87"/>
      <c r="V113" s="87"/>
      <c r="W113" s="87"/>
      <c r="X113" s="88"/>
      <c r="Y113" s="478" t="s">
        <v>55</v>
      </c>
      <c r="Z113" s="479"/>
      <c r="AA113" s="480"/>
      <c r="AB113" s="543"/>
      <c r="AC113" s="544"/>
      <c r="AD113" s="545"/>
      <c r="AE113" s="439"/>
      <c r="AF113" s="439"/>
      <c r="AG113" s="439"/>
      <c r="AH113" s="439"/>
      <c r="AI113" s="439"/>
      <c r="AJ113" s="439"/>
      <c r="AK113" s="439"/>
      <c r="AL113" s="439"/>
      <c r="AM113" s="439"/>
      <c r="AN113" s="439"/>
      <c r="AO113" s="439"/>
      <c r="AP113" s="439"/>
      <c r="AQ113" s="226"/>
      <c r="AR113" s="227"/>
      <c r="AS113" s="227"/>
      <c r="AT113" s="228"/>
      <c r="AU113" s="226"/>
      <c r="AV113" s="227"/>
      <c r="AW113" s="227"/>
      <c r="AX113" s="228"/>
    </row>
    <row r="114" spans="1:50" ht="23.25" hidden="1" customHeight="1" x14ac:dyDescent="0.2">
      <c r="A114" s="446"/>
      <c r="B114" s="447"/>
      <c r="C114" s="447"/>
      <c r="D114" s="447"/>
      <c r="E114" s="447"/>
      <c r="F114" s="448"/>
      <c r="G114" s="93"/>
      <c r="H114" s="93"/>
      <c r="I114" s="93"/>
      <c r="J114" s="93"/>
      <c r="K114" s="93"/>
      <c r="L114" s="93"/>
      <c r="M114" s="93"/>
      <c r="N114" s="93"/>
      <c r="O114" s="93"/>
      <c r="P114" s="93"/>
      <c r="Q114" s="93"/>
      <c r="R114" s="93"/>
      <c r="S114" s="93"/>
      <c r="T114" s="93"/>
      <c r="U114" s="93"/>
      <c r="V114" s="93"/>
      <c r="W114" s="93"/>
      <c r="X114" s="94"/>
      <c r="Y114" s="466" t="s">
        <v>56</v>
      </c>
      <c r="Z114" s="546"/>
      <c r="AA114" s="547"/>
      <c r="AB114" s="481"/>
      <c r="AC114" s="482"/>
      <c r="AD114" s="483"/>
      <c r="AE114" s="439"/>
      <c r="AF114" s="439"/>
      <c r="AG114" s="439"/>
      <c r="AH114" s="439"/>
      <c r="AI114" s="439"/>
      <c r="AJ114" s="439"/>
      <c r="AK114" s="439"/>
      <c r="AL114" s="439"/>
      <c r="AM114" s="439"/>
      <c r="AN114" s="439"/>
      <c r="AO114" s="439"/>
      <c r="AP114" s="439"/>
      <c r="AQ114" s="226"/>
      <c r="AR114" s="227"/>
      <c r="AS114" s="227"/>
      <c r="AT114" s="228"/>
      <c r="AU114" s="226"/>
      <c r="AV114" s="227"/>
      <c r="AW114" s="227"/>
      <c r="AX114" s="228"/>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394</v>
      </c>
      <c r="AR115" s="538"/>
      <c r="AS115" s="538"/>
      <c r="AT115" s="538"/>
      <c r="AU115" s="538"/>
      <c r="AV115" s="538"/>
      <c r="AW115" s="538"/>
      <c r="AX115" s="539"/>
    </row>
    <row r="116" spans="1:50" ht="23.25" customHeight="1" x14ac:dyDescent="0.2">
      <c r="A116" s="460"/>
      <c r="B116" s="461"/>
      <c r="C116" s="461"/>
      <c r="D116" s="461"/>
      <c r="E116" s="461"/>
      <c r="F116" s="462"/>
      <c r="G116" s="411" t="s">
        <v>486</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491</v>
      </c>
      <c r="AC116" s="471"/>
      <c r="AD116" s="472"/>
      <c r="AE116" s="439">
        <v>36.308219178000002</v>
      </c>
      <c r="AF116" s="439"/>
      <c r="AG116" s="439"/>
      <c r="AH116" s="439"/>
      <c r="AI116" s="439">
        <v>36.055172413699999</v>
      </c>
      <c r="AJ116" s="439"/>
      <c r="AK116" s="439"/>
      <c r="AL116" s="439"/>
      <c r="AM116" s="439">
        <v>34.1</v>
      </c>
      <c r="AN116" s="439"/>
      <c r="AO116" s="439"/>
      <c r="AP116" s="439"/>
      <c r="AQ116" s="226" t="s">
        <v>476</v>
      </c>
      <c r="AR116" s="227"/>
      <c r="AS116" s="227"/>
      <c r="AT116" s="227"/>
      <c r="AU116" s="227"/>
      <c r="AV116" s="227"/>
      <c r="AW116" s="227"/>
      <c r="AX116" s="229"/>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491</v>
      </c>
      <c r="AC117" s="486"/>
      <c r="AD117" s="487"/>
      <c r="AE117" s="535" t="s">
        <v>489</v>
      </c>
      <c r="AF117" s="535"/>
      <c r="AG117" s="535"/>
      <c r="AH117" s="535"/>
      <c r="AI117" s="535" t="s">
        <v>490</v>
      </c>
      <c r="AJ117" s="535"/>
      <c r="AK117" s="535"/>
      <c r="AL117" s="535"/>
      <c r="AM117" s="535" t="s">
        <v>589</v>
      </c>
      <c r="AN117" s="535"/>
      <c r="AO117" s="535"/>
      <c r="AP117" s="535"/>
      <c r="AQ117" s="535" t="s">
        <v>492</v>
      </c>
      <c r="AR117" s="535"/>
      <c r="AS117" s="535"/>
      <c r="AT117" s="535"/>
      <c r="AU117" s="535"/>
      <c r="AV117" s="535"/>
      <c r="AW117" s="535"/>
      <c r="AX117" s="536"/>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394</v>
      </c>
      <c r="AR118" s="538"/>
      <c r="AS118" s="538"/>
      <c r="AT118" s="538"/>
      <c r="AU118" s="538"/>
      <c r="AV118" s="538"/>
      <c r="AW118" s="538"/>
      <c r="AX118" s="539"/>
    </row>
    <row r="119" spans="1:50" ht="23.25" hidden="1" customHeight="1" x14ac:dyDescent="0.2">
      <c r="A119" s="460"/>
      <c r="B119" s="461"/>
      <c r="C119" s="461"/>
      <c r="D119" s="461"/>
      <c r="E119" s="461"/>
      <c r="F119" s="462"/>
      <c r="G119" s="411" t="s">
        <v>429</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428</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394</v>
      </c>
      <c r="AR121" s="538"/>
      <c r="AS121" s="538"/>
      <c r="AT121" s="538"/>
      <c r="AU121" s="538"/>
      <c r="AV121" s="538"/>
      <c r="AW121" s="538"/>
      <c r="AX121" s="539"/>
    </row>
    <row r="122" spans="1:50" ht="23.25" hidden="1" customHeight="1" x14ac:dyDescent="0.2">
      <c r="A122" s="460"/>
      <c r="B122" s="461"/>
      <c r="C122" s="461"/>
      <c r="D122" s="461"/>
      <c r="E122" s="461"/>
      <c r="F122" s="462"/>
      <c r="G122" s="411" t="s">
        <v>430</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431</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394</v>
      </c>
      <c r="AR124" s="538"/>
      <c r="AS124" s="538"/>
      <c r="AT124" s="538"/>
      <c r="AU124" s="538"/>
      <c r="AV124" s="538"/>
      <c r="AW124" s="538"/>
      <c r="AX124" s="539"/>
    </row>
    <row r="125" spans="1:50" ht="23.25" hidden="1" customHeight="1" x14ac:dyDescent="0.2">
      <c r="A125" s="460"/>
      <c r="B125" s="461"/>
      <c r="C125" s="461"/>
      <c r="D125" s="461"/>
      <c r="E125" s="461"/>
      <c r="F125" s="462"/>
      <c r="G125" s="411" t="s">
        <v>430</v>
      </c>
      <c r="H125" s="411"/>
      <c r="I125" s="411"/>
      <c r="J125" s="411"/>
      <c r="K125" s="411"/>
      <c r="L125" s="411"/>
      <c r="M125" s="411"/>
      <c r="N125" s="411"/>
      <c r="O125" s="411"/>
      <c r="P125" s="411"/>
      <c r="Q125" s="411"/>
      <c r="R125" s="411"/>
      <c r="S125" s="411"/>
      <c r="T125" s="411"/>
      <c r="U125" s="411"/>
      <c r="V125" s="411"/>
      <c r="W125" s="411"/>
      <c r="X125" s="947"/>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8"/>
      <c r="Y126" s="484" t="s">
        <v>49</v>
      </c>
      <c r="Z126" s="467"/>
      <c r="AA126" s="468"/>
      <c r="AB126" s="485" t="s">
        <v>428</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4"/>
      <c r="Z127" s="945"/>
      <c r="AA127" s="946"/>
      <c r="AB127" s="431" t="s">
        <v>12</v>
      </c>
      <c r="AC127" s="432"/>
      <c r="AD127" s="433"/>
      <c r="AE127" s="406" t="s">
        <v>310</v>
      </c>
      <c r="AF127" s="407"/>
      <c r="AG127" s="407"/>
      <c r="AH127" s="408"/>
      <c r="AI127" s="406" t="s">
        <v>311</v>
      </c>
      <c r="AJ127" s="407"/>
      <c r="AK127" s="407"/>
      <c r="AL127" s="408"/>
      <c r="AM127" s="406" t="s">
        <v>317</v>
      </c>
      <c r="AN127" s="407"/>
      <c r="AO127" s="407"/>
      <c r="AP127" s="408"/>
      <c r="AQ127" s="537" t="s">
        <v>394</v>
      </c>
      <c r="AR127" s="538"/>
      <c r="AS127" s="538"/>
      <c r="AT127" s="538"/>
      <c r="AU127" s="538"/>
      <c r="AV127" s="538"/>
      <c r="AW127" s="538"/>
      <c r="AX127" s="539"/>
    </row>
    <row r="128" spans="1:50" ht="23.25" hidden="1" customHeight="1" x14ac:dyDescent="0.2">
      <c r="A128" s="460"/>
      <c r="B128" s="461"/>
      <c r="C128" s="461"/>
      <c r="D128" s="461"/>
      <c r="E128" s="461"/>
      <c r="F128" s="462"/>
      <c r="G128" s="411" t="s">
        <v>430</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428</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7.75" customHeight="1" x14ac:dyDescent="0.2">
      <c r="A130" s="130" t="s">
        <v>323</v>
      </c>
      <c r="B130" s="125"/>
      <c r="C130" s="124" t="s">
        <v>320</v>
      </c>
      <c r="D130" s="125"/>
      <c r="E130" s="189" t="s">
        <v>353</v>
      </c>
      <c r="F130" s="190"/>
      <c r="G130" s="191" t="s">
        <v>475</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37.75" customHeight="1" x14ac:dyDescent="0.2">
      <c r="A131" s="131"/>
      <c r="B131" s="127"/>
      <c r="C131" s="126"/>
      <c r="D131" s="127"/>
      <c r="E131" s="194" t="s">
        <v>352</v>
      </c>
      <c r="F131" s="195"/>
      <c r="G131" s="92" t="s">
        <v>493</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8" customHeight="1" x14ac:dyDescent="0.2">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8" customHeight="1" x14ac:dyDescent="0.2">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t="s">
        <v>476</v>
      </c>
      <c r="AR133" s="173"/>
      <c r="AS133" s="118" t="s">
        <v>309</v>
      </c>
      <c r="AT133" s="119"/>
      <c r="AU133" s="174" t="s">
        <v>478</v>
      </c>
      <c r="AV133" s="174"/>
      <c r="AW133" s="118" t="s">
        <v>297</v>
      </c>
      <c r="AX133" s="157"/>
    </row>
    <row r="134" spans="1:50" ht="35.1" customHeight="1" x14ac:dyDescent="0.2">
      <c r="A134" s="131"/>
      <c r="B134" s="127"/>
      <c r="C134" s="126"/>
      <c r="D134" s="127"/>
      <c r="E134" s="126"/>
      <c r="F134" s="200"/>
      <c r="G134" s="86" t="s">
        <v>494</v>
      </c>
      <c r="H134" s="87"/>
      <c r="I134" s="87"/>
      <c r="J134" s="87"/>
      <c r="K134" s="87"/>
      <c r="L134" s="87"/>
      <c r="M134" s="87"/>
      <c r="N134" s="87"/>
      <c r="O134" s="87"/>
      <c r="P134" s="87"/>
      <c r="Q134" s="87"/>
      <c r="R134" s="87"/>
      <c r="S134" s="87"/>
      <c r="T134" s="87"/>
      <c r="U134" s="87"/>
      <c r="V134" s="87"/>
      <c r="W134" s="87"/>
      <c r="X134" s="88"/>
      <c r="Y134" s="175" t="s">
        <v>333</v>
      </c>
      <c r="Z134" s="176"/>
      <c r="AA134" s="177"/>
      <c r="AB134" s="178" t="s">
        <v>442</v>
      </c>
      <c r="AC134" s="179"/>
      <c r="AD134" s="179"/>
      <c r="AE134" s="180">
        <v>52</v>
      </c>
      <c r="AF134" s="181"/>
      <c r="AG134" s="181"/>
      <c r="AH134" s="181"/>
      <c r="AI134" s="180">
        <v>53</v>
      </c>
      <c r="AJ134" s="181"/>
      <c r="AK134" s="181"/>
      <c r="AL134" s="181"/>
      <c r="AM134" s="180">
        <v>64</v>
      </c>
      <c r="AN134" s="181"/>
      <c r="AO134" s="181"/>
      <c r="AP134" s="181"/>
      <c r="AQ134" s="180" t="s">
        <v>476</v>
      </c>
      <c r="AR134" s="181"/>
      <c r="AS134" s="181"/>
      <c r="AT134" s="181"/>
      <c r="AU134" s="180" t="s">
        <v>478</v>
      </c>
      <c r="AV134" s="181"/>
      <c r="AW134" s="181"/>
      <c r="AX134" s="182"/>
    </row>
    <row r="135" spans="1:50" ht="35.1" customHeight="1" x14ac:dyDescent="0.2">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442</v>
      </c>
      <c r="AC135" s="187"/>
      <c r="AD135" s="187"/>
      <c r="AE135" s="180">
        <v>60</v>
      </c>
      <c r="AF135" s="181"/>
      <c r="AG135" s="181"/>
      <c r="AH135" s="181"/>
      <c r="AI135" s="180">
        <v>60</v>
      </c>
      <c r="AJ135" s="181"/>
      <c r="AK135" s="181"/>
      <c r="AL135" s="181"/>
      <c r="AM135" s="180">
        <v>60</v>
      </c>
      <c r="AN135" s="181"/>
      <c r="AO135" s="181"/>
      <c r="AP135" s="181"/>
      <c r="AQ135" s="180" t="s">
        <v>478</v>
      </c>
      <c r="AR135" s="181"/>
      <c r="AS135" s="181"/>
      <c r="AT135" s="181"/>
      <c r="AU135" s="180" t="s">
        <v>476</v>
      </c>
      <c r="AV135" s="181"/>
      <c r="AW135" s="181"/>
      <c r="AX135" s="182"/>
    </row>
    <row r="136" spans="1:50" ht="18.8" hidden="1" customHeight="1" x14ac:dyDescent="0.2">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8" hidden="1" customHeight="1" x14ac:dyDescent="0.2">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99999999999997" hidden="1" customHeight="1" x14ac:dyDescent="0.2">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99999999999997" hidden="1" customHeight="1" x14ac:dyDescent="0.2">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8" hidden="1" customHeight="1" x14ac:dyDescent="0.2">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8" hidden="1" customHeight="1" x14ac:dyDescent="0.2">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99999999999997" hidden="1" customHeight="1" x14ac:dyDescent="0.2">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99999999999997" hidden="1" customHeight="1" x14ac:dyDescent="0.2">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8" hidden="1" customHeight="1" x14ac:dyDescent="0.2">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8" hidden="1" customHeight="1" x14ac:dyDescent="0.2">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99999999999997" hidden="1" customHeight="1" x14ac:dyDescent="0.2">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99999999999997" hidden="1" customHeight="1" x14ac:dyDescent="0.2">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8" hidden="1" customHeight="1" x14ac:dyDescent="0.2">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8" hidden="1" customHeight="1" x14ac:dyDescent="0.2">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99999999999997" hidden="1" customHeight="1" x14ac:dyDescent="0.2">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99999999999997" hidden="1" customHeight="1" x14ac:dyDescent="0.2">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7" hidden="1" customHeight="1" x14ac:dyDescent="0.2">
      <c r="A152" s="131"/>
      <c r="B152" s="127"/>
      <c r="C152" s="126"/>
      <c r="D152" s="127"/>
      <c r="E152" s="126"/>
      <c r="F152" s="200"/>
      <c r="G152" s="144" t="s">
        <v>335</v>
      </c>
      <c r="H152" s="115"/>
      <c r="I152" s="115"/>
      <c r="J152" s="115"/>
      <c r="K152" s="115"/>
      <c r="L152" s="115"/>
      <c r="M152" s="115"/>
      <c r="N152" s="115"/>
      <c r="O152" s="115"/>
      <c r="P152" s="116"/>
      <c r="Q152" s="146" t="s">
        <v>402</v>
      </c>
      <c r="R152" s="115"/>
      <c r="S152" s="115"/>
      <c r="T152" s="115"/>
      <c r="U152" s="115"/>
      <c r="V152" s="115"/>
      <c r="W152" s="115"/>
      <c r="X152" s="115"/>
      <c r="Y152" s="115"/>
      <c r="Z152" s="115"/>
      <c r="AA152" s="115"/>
      <c r="AB152" s="114" t="s">
        <v>403</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7" hidden="1" customHeight="1" x14ac:dyDescent="0.2">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7" hidden="1" customHeight="1" x14ac:dyDescent="0.2">
      <c r="A154" s="131"/>
      <c r="B154" s="127"/>
      <c r="C154" s="126"/>
      <c r="D154" s="127"/>
      <c r="E154" s="126"/>
      <c r="F154" s="200"/>
      <c r="G154" s="86" t="s">
        <v>476</v>
      </c>
      <c r="H154" s="87"/>
      <c r="I154" s="87"/>
      <c r="J154" s="87"/>
      <c r="K154" s="87"/>
      <c r="L154" s="87"/>
      <c r="M154" s="87"/>
      <c r="N154" s="87"/>
      <c r="O154" s="87"/>
      <c r="P154" s="88"/>
      <c r="Q154" s="110" t="s">
        <v>476</v>
      </c>
      <c r="R154" s="87"/>
      <c r="S154" s="87"/>
      <c r="T154" s="87"/>
      <c r="U154" s="87"/>
      <c r="V154" s="87"/>
      <c r="W154" s="87"/>
      <c r="X154" s="87"/>
      <c r="Y154" s="87"/>
      <c r="Z154" s="87"/>
      <c r="AA154" s="120"/>
      <c r="AB154" s="134" t="s">
        <v>478</v>
      </c>
      <c r="AC154" s="135"/>
      <c r="AD154" s="135"/>
      <c r="AE154" s="140" t="s">
        <v>476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2">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5" hidden="1" customHeight="1" x14ac:dyDescent="0.2">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2">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t="s">
        <v>476</v>
      </c>
      <c r="AF157" s="87"/>
      <c r="AG157" s="87"/>
      <c r="AH157" s="87"/>
      <c r="AI157" s="87"/>
      <c r="AJ157" s="87"/>
      <c r="AK157" s="87"/>
      <c r="AL157" s="87"/>
      <c r="AM157" s="87"/>
      <c r="AN157" s="87"/>
      <c r="AO157" s="87"/>
      <c r="AP157" s="87"/>
      <c r="AQ157" s="87"/>
      <c r="AR157" s="87"/>
      <c r="AS157" s="87"/>
      <c r="AT157" s="87"/>
      <c r="AU157" s="87"/>
      <c r="AV157" s="87"/>
      <c r="AW157" s="87"/>
      <c r="AX157" s="111"/>
    </row>
    <row r="158" spans="1:50" ht="22.7" hidden="1" customHeight="1" x14ac:dyDescent="0.2">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7" hidden="1" customHeight="1" x14ac:dyDescent="0.2">
      <c r="A159" s="131"/>
      <c r="B159" s="127"/>
      <c r="C159" s="126"/>
      <c r="D159" s="127"/>
      <c r="E159" s="126"/>
      <c r="F159" s="200"/>
      <c r="G159" s="144" t="s">
        <v>335</v>
      </c>
      <c r="H159" s="115"/>
      <c r="I159" s="115"/>
      <c r="J159" s="115"/>
      <c r="K159" s="115"/>
      <c r="L159" s="115"/>
      <c r="M159" s="115"/>
      <c r="N159" s="115"/>
      <c r="O159" s="115"/>
      <c r="P159" s="116"/>
      <c r="Q159" s="146" t="s">
        <v>402</v>
      </c>
      <c r="R159" s="115"/>
      <c r="S159" s="115"/>
      <c r="T159" s="115"/>
      <c r="U159" s="115"/>
      <c r="V159" s="115"/>
      <c r="W159" s="115"/>
      <c r="X159" s="115"/>
      <c r="Y159" s="115"/>
      <c r="Z159" s="115"/>
      <c r="AA159" s="115"/>
      <c r="AB159" s="114" t="s">
        <v>403</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7" hidden="1" customHeight="1" x14ac:dyDescent="0.2">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7" hidden="1" customHeight="1" x14ac:dyDescent="0.2">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2">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5" hidden="1" customHeight="1" x14ac:dyDescent="0.2">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2">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7" hidden="1" customHeight="1" x14ac:dyDescent="0.2">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7" hidden="1" customHeight="1" x14ac:dyDescent="0.2">
      <c r="A166" s="131"/>
      <c r="B166" s="127"/>
      <c r="C166" s="126"/>
      <c r="D166" s="127"/>
      <c r="E166" s="126"/>
      <c r="F166" s="200"/>
      <c r="G166" s="144" t="s">
        <v>335</v>
      </c>
      <c r="H166" s="115"/>
      <c r="I166" s="115"/>
      <c r="J166" s="115"/>
      <c r="K166" s="115"/>
      <c r="L166" s="115"/>
      <c r="M166" s="115"/>
      <c r="N166" s="115"/>
      <c r="O166" s="115"/>
      <c r="P166" s="116"/>
      <c r="Q166" s="146" t="s">
        <v>402</v>
      </c>
      <c r="R166" s="115"/>
      <c r="S166" s="115"/>
      <c r="T166" s="115"/>
      <c r="U166" s="115"/>
      <c r="V166" s="115"/>
      <c r="W166" s="115"/>
      <c r="X166" s="115"/>
      <c r="Y166" s="115"/>
      <c r="Z166" s="115"/>
      <c r="AA166" s="115"/>
      <c r="AB166" s="114" t="s">
        <v>403</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7" hidden="1" customHeight="1" x14ac:dyDescent="0.2">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7" hidden="1" customHeight="1" x14ac:dyDescent="0.2">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2">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5" hidden="1" customHeight="1" x14ac:dyDescent="0.2">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2">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7" hidden="1" customHeight="1" x14ac:dyDescent="0.2">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7" hidden="1" customHeight="1" x14ac:dyDescent="0.2">
      <c r="A173" s="131"/>
      <c r="B173" s="127"/>
      <c r="C173" s="126"/>
      <c r="D173" s="127"/>
      <c r="E173" s="126"/>
      <c r="F173" s="200"/>
      <c r="G173" s="144" t="s">
        <v>335</v>
      </c>
      <c r="H173" s="115"/>
      <c r="I173" s="115"/>
      <c r="J173" s="115"/>
      <c r="K173" s="115"/>
      <c r="L173" s="115"/>
      <c r="M173" s="115"/>
      <c r="N173" s="115"/>
      <c r="O173" s="115"/>
      <c r="P173" s="116"/>
      <c r="Q173" s="146" t="s">
        <v>402</v>
      </c>
      <c r="R173" s="115"/>
      <c r="S173" s="115"/>
      <c r="T173" s="115"/>
      <c r="U173" s="115"/>
      <c r="V173" s="115"/>
      <c r="W173" s="115"/>
      <c r="X173" s="115"/>
      <c r="Y173" s="115"/>
      <c r="Z173" s="115"/>
      <c r="AA173" s="115"/>
      <c r="AB173" s="114" t="s">
        <v>403</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7" hidden="1" customHeight="1" x14ac:dyDescent="0.2">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7" hidden="1" customHeight="1" x14ac:dyDescent="0.2">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2">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5" hidden="1" customHeight="1" x14ac:dyDescent="0.2">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2">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7" hidden="1" customHeight="1" x14ac:dyDescent="0.2">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7" hidden="1" customHeight="1" x14ac:dyDescent="0.2">
      <c r="A180" s="131"/>
      <c r="B180" s="127"/>
      <c r="C180" s="126"/>
      <c r="D180" s="127"/>
      <c r="E180" s="126"/>
      <c r="F180" s="200"/>
      <c r="G180" s="144" t="s">
        <v>335</v>
      </c>
      <c r="H180" s="115"/>
      <c r="I180" s="115"/>
      <c r="J180" s="115"/>
      <c r="K180" s="115"/>
      <c r="L180" s="115"/>
      <c r="M180" s="115"/>
      <c r="N180" s="115"/>
      <c r="O180" s="115"/>
      <c r="P180" s="116"/>
      <c r="Q180" s="146" t="s">
        <v>402</v>
      </c>
      <c r="R180" s="115"/>
      <c r="S180" s="115"/>
      <c r="T180" s="115"/>
      <c r="U180" s="115"/>
      <c r="V180" s="115"/>
      <c r="W180" s="115"/>
      <c r="X180" s="115"/>
      <c r="Y180" s="115"/>
      <c r="Z180" s="115"/>
      <c r="AA180" s="115"/>
      <c r="AB180" s="114" t="s">
        <v>403</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7" hidden="1" customHeight="1" x14ac:dyDescent="0.2">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7" hidden="1" customHeight="1" x14ac:dyDescent="0.2">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2">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5" hidden="1" customHeight="1" x14ac:dyDescent="0.2">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7" hidden="1" customHeight="1" x14ac:dyDescent="0.2">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7" hidden="1" customHeight="1" x14ac:dyDescent="0.2">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2">
      <c r="A187" s="131"/>
      <c r="B187" s="127"/>
      <c r="C187" s="126"/>
      <c r="D187" s="127"/>
      <c r="E187" s="107" t="s">
        <v>355</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34.549999999999997" customHeight="1" x14ac:dyDescent="0.2">
      <c r="A188" s="131"/>
      <c r="B188" s="127"/>
      <c r="C188" s="126"/>
      <c r="D188" s="127"/>
      <c r="E188" s="110" t="s">
        <v>495</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34.549999999999997" customHeight="1" x14ac:dyDescent="0.2">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2">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2">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8" hidden="1" customHeight="1" x14ac:dyDescent="0.2">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8" hidden="1" customHeight="1" x14ac:dyDescent="0.2">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99999999999997" hidden="1" customHeight="1" x14ac:dyDescent="0.2">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99999999999997" hidden="1" customHeight="1" x14ac:dyDescent="0.2">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8" hidden="1" customHeight="1" x14ac:dyDescent="0.2">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8" hidden="1" customHeight="1" x14ac:dyDescent="0.2">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99999999999997" hidden="1" customHeight="1" x14ac:dyDescent="0.2">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99999999999997" hidden="1" customHeight="1" x14ac:dyDescent="0.2">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8" hidden="1" customHeight="1" x14ac:dyDescent="0.2">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8" hidden="1" customHeight="1" x14ac:dyDescent="0.2">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99999999999997" hidden="1" customHeight="1" x14ac:dyDescent="0.2">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99999999999997" hidden="1" customHeight="1" x14ac:dyDescent="0.2">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8" hidden="1" customHeight="1" x14ac:dyDescent="0.2">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8" hidden="1" customHeight="1" x14ac:dyDescent="0.2">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99999999999997" hidden="1" customHeight="1" x14ac:dyDescent="0.2">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99999999999997" hidden="1" customHeight="1" x14ac:dyDescent="0.2">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8" hidden="1" customHeight="1" x14ac:dyDescent="0.2">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8" hidden="1" customHeight="1" x14ac:dyDescent="0.2">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99999999999997" hidden="1" customHeight="1" x14ac:dyDescent="0.2">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99999999999997" hidden="1" customHeight="1" x14ac:dyDescent="0.2">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7" hidden="1" customHeight="1" x14ac:dyDescent="0.2">
      <c r="A212" s="131"/>
      <c r="B212" s="127"/>
      <c r="C212" s="126"/>
      <c r="D212" s="127"/>
      <c r="E212" s="126"/>
      <c r="F212" s="200"/>
      <c r="G212" s="144" t="s">
        <v>335</v>
      </c>
      <c r="H212" s="115"/>
      <c r="I212" s="115"/>
      <c r="J212" s="115"/>
      <c r="K212" s="115"/>
      <c r="L212" s="115"/>
      <c r="M212" s="115"/>
      <c r="N212" s="115"/>
      <c r="O212" s="115"/>
      <c r="P212" s="116"/>
      <c r="Q212" s="146" t="s">
        <v>402</v>
      </c>
      <c r="R212" s="115"/>
      <c r="S212" s="115"/>
      <c r="T212" s="115"/>
      <c r="U212" s="115"/>
      <c r="V212" s="115"/>
      <c r="W212" s="115"/>
      <c r="X212" s="115"/>
      <c r="Y212" s="115"/>
      <c r="Z212" s="115"/>
      <c r="AA212" s="115"/>
      <c r="AB212" s="114" t="s">
        <v>403</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7" hidden="1" customHeight="1" x14ac:dyDescent="0.2">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7" hidden="1" customHeight="1" x14ac:dyDescent="0.2">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2">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5" hidden="1" customHeight="1" x14ac:dyDescent="0.2">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2">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7" hidden="1" customHeight="1" x14ac:dyDescent="0.2">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7" hidden="1" customHeight="1" x14ac:dyDescent="0.2">
      <c r="A219" s="131"/>
      <c r="B219" s="127"/>
      <c r="C219" s="126"/>
      <c r="D219" s="127"/>
      <c r="E219" s="126"/>
      <c r="F219" s="200"/>
      <c r="G219" s="144" t="s">
        <v>335</v>
      </c>
      <c r="H219" s="115"/>
      <c r="I219" s="115"/>
      <c r="J219" s="115"/>
      <c r="K219" s="115"/>
      <c r="L219" s="115"/>
      <c r="M219" s="115"/>
      <c r="N219" s="115"/>
      <c r="O219" s="115"/>
      <c r="P219" s="116"/>
      <c r="Q219" s="146" t="s">
        <v>402</v>
      </c>
      <c r="R219" s="115"/>
      <c r="S219" s="115"/>
      <c r="T219" s="115"/>
      <c r="U219" s="115"/>
      <c r="V219" s="115"/>
      <c r="W219" s="115"/>
      <c r="X219" s="115"/>
      <c r="Y219" s="115"/>
      <c r="Z219" s="115"/>
      <c r="AA219" s="115"/>
      <c r="AB219" s="114" t="s">
        <v>403</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7" hidden="1" customHeight="1" x14ac:dyDescent="0.2">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7" hidden="1" customHeight="1" x14ac:dyDescent="0.2">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2">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5" hidden="1" customHeight="1" x14ac:dyDescent="0.2">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2">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7" hidden="1" customHeight="1" x14ac:dyDescent="0.2">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7" hidden="1" customHeight="1" x14ac:dyDescent="0.2">
      <c r="A226" s="131"/>
      <c r="B226" s="127"/>
      <c r="C226" s="126"/>
      <c r="D226" s="127"/>
      <c r="E226" s="126"/>
      <c r="F226" s="200"/>
      <c r="G226" s="144" t="s">
        <v>335</v>
      </c>
      <c r="H226" s="115"/>
      <c r="I226" s="115"/>
      <c r="J226" s="115"/>
      <c r="K226" s="115"/>
      <c r="L226" s="115"/>
      <c r="M226" s="115"/>
      <c r="N226" s="115"/>
      <c r="O226" s="115"/>
      <c r="P226" s="116"/>
      <c r="Q226" s="146" t="s">
        <v>402</v>
      </c>
      <c r="R226" s="115"/>
      <c r="S226" s="115"/>
      <c r="T226" s="115"/>
      <c r="U226" s="115"/>
      <c r="V226" s="115"/>
      <c r="W226" s="115"/>
      <c r="X226" s="115"/>
      <c r="Y226" s="115"/>
      <c r="Z226" s="115"/>
      <c r="AA226" s="115"/>
      <c r="AB226" s="114" t="s">
        <v>403</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7" hidden="1" customHeight="1" x14ac:dyDescent="0.2">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7" hidden="1" customHeight="1" x14ac:dyDescent="0.2">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2">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5" hidden="1" customHeight="1" x14ac:dyDescent="0.2">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2">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7" hidden="1" customHeight="1" x14ac:dyDescent="0.2">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7" hidden="1" customHeight="1" x14ac:dyDescent="0.2">
      <c r="A233" s="131"/>
      <c r="B233" s="127"/>
      <c r="C233" s="126"/>
      <c r="D233" s="127"/>
      <c r="E233" s="126"/>
      <c r="F233" s="200"/>
      <c r="G233" s="144" t="s">
        <v>335</v>
      </c>
      <c r="H233" s="115"/>
      <c r="I233" s="115"/>
      <c r="J233" s="115"/>
      <c r="K233" s="115"/>
      <c r="L233" s="115"/>
      <c r="M233" s="115"/>
      <c r="N233" s="115"/>
      <c r="O233" s="115"/>
      <c r="P233" s="116"/>
      <c r="Q233" s="146" t="s">
        <v>402</v>
      </c>
      <c r="R233" s="115"/>
      <c r="S233" s="115"/>
      <c r="T233" s="115"/>
      <c r="U233" s="115"/>
      <c r="V233" s="115"/>
      <c r="W233" s="115"/>
      <c r="X233" s="115"/>
      <c r="Y233" s="115"/>
      <c r="Z233" s="115"/>
      <c r="AA233" s="115"/>
      <c r="AB233" s="114" t="s">
        <v>403</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7" hidden="1" customHeight="1" x14ac:dyDescent="0.2">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7" hidden="1" customHeight="1" x14ac:dyDescent="0.2">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2">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5" hidden="1" customHeight="1" x14ac:dyDescent="0.2">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2">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7" hidden="1" customHeight="1" x14ac:dyDescent="0.2">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7" hidden="1" customHeight="1" x14ac:dyDescent="0.2">
      <c r="A240" s="131"/>
      <c r="B240" s="127"/>
      <c r="C240" s="126"/>
      <c r="D240" s="127"/>
      <c r="E240" s="126"/>
      <c r="F240" s="200"/>
      <c r="G240" s="144" t="s">
        <v>335</v>
      </c>
      <c r="H240" s="115"/>
      <c r="I240" s="115"/>
      <c r="J240" s="115"/>
      <c r="K240" s="115"/>
      <c r="L240" s="115"/>
      <c r="M240" s="115"/>
      <c r="N240" s="115"/>
      <c r="O240" s="115"/>
      <c r="P240" s="116"/>
      <c r="Q240" s="146" t="s">
        <v>402</v>
      </c>
      <c r="R240" s="115"/>
      <c r="S240" s="115"/>
      <c r="T240" s="115"/>
      <c r="U240" s="115"/>
      <c r="V240" s="115"/>
      <c r="W240" s="115"/>
      <c r="X240" s="115"/>
      <c r="Y240" s="115"/>
      <c r="Z240" s="115"/>
      <c r="AA240" s="115"/>
      <c r="AB240" s="114" t="s">
        <v>403</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7" hidden="1" customHeight="1" x14ac:dyDescent="0.2">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7" hidden="1" customHeight="1" x14ac:dyDescent="0.2">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2">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5" hidden="1" customHeight="1" x14ac:dyDescent="0.2">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7" hidden="1" customHeight="1" x14ac:dyDescent="0.2">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7" hidden="1" customHeight="1" x14ac:dyDescent="0.2">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2">
      <c r="A247" s="131"/>
      <c r="B247" s="127"/>
      <c r="C247" s="126"/>
      <c r="D247" s="127"/>
      <c r="E247" s="107" t="s">
        <v>355</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5">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2">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2">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8" hidden="1" customHeight="1" x14ac:dyDescent="0.2">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8" hidden="1" customHeight="1" x14ac:dyDescent="0.2">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99999999999997" hidden="1" customHeight="1" x14ac:dyDescent="0.2">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99999999999997" hidden="1" customHeight="1" x14ac:dyDescent="0.2">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8" hidden="1" customHeight="1" x14ac:dyDescent="0.2">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8" hidden="1" customHeight="1" x14ac:dyDescent="0.2">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99999999999997" hidden="1" customHeight="1" x14ac:dyDescent="0.2">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99999999999997" hidden="1" customHeight="1" x14ac:dyDescent="0.2">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8" hidden="1" customHeight="1" x14ac:dyDescent="0.2">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8" hidden="1" customHeight="1" x14ac:dyDescent="0.2">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99999999999997" hidden="1" customHeight="1" x14ac:dyDescent="0.2">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99999999999997" hidden="1" customHeight="1" x14ac:dyDescent="0.2">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8" hidden="1" customHeight="1" x14ac:dyDescent="0.2">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8" hidden="1" customHeight="1" x14ac:dyDescent="0.2">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99999999999997" hidden="1" customHeight="1" x14ac:dyDescent="0.2">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99999999999997" hidden="1" customHeight="1" x14ac:dyDescent="0.2">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8" hidden="1" customHeight="1" x14ac:dyDescent="0.2">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8" hidden="1" customHeight="1" x14ac:dyDescent="0.2">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99999999999997" hidden="1" customHeight="1" x14ac:dyDescent="0.2">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99999999999997" hidden="1" customHeight="1" x14ac:dyDescent="0.2">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7" hidden="1" customHeight="1" x14ac:dyDescent="0.2">
      <c r="A272" s="131"/>
      <c r="B272" s="127"/>
      <c r="C272" s="126"/>
      <c r="D272" s="127"/>
      <c r="E272" s="126"/>
      <c r="F272" s="200"/>
      <c r="G272" s="144" t="s">
        <v>335</v>
      </c>
      <c r="H272" s="115"/>
      <c r="I272" s="115"/>
      <c r="J272" s="115"/>
      <c r="K272" s="115"/>
      <c r="L272" s="115"/>
      <c r="M272" s="115"/>
      <c r="N272" s="115"/>
      <c r="O272" s="115"/>
      <c r="P272" s="116"/>
      <c r="Q272" s="146" t="s">
        <v>402</v>
      </c>
      <c r="R272" s="115"/>
      <c r="S272" s="115"/>
      <c r="T272" s="115"/>
      <c r="U272" s="115"/>
      <c r="V272" s="115"/>
      <c r="W272" s="115"/>
      <c r="X272" s="115"/>
      <c r="Y272" s="115"/>
      <c r="Z272" s="115"/>
      <c r="AA272" s="115"/>
      <c r="AB272" s="114" t="s">
        <v>403</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7" hidden="1" customHeight="1" x14ac:dyDescent="0.2">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7" hidden="1" customHeight="1" x14ac:dyDescent="0.2">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2">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5" hidden="1" customHeight="1" x14ac:dyDescent="0.2">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2">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7" hidden="1" customHeight="1" x14ac:dyDescent="0.2">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7" hidden="1" customHeight="1" x14ac:dyDescent="0.2">
      <c r="A279" s="131"/>
      <c r="B279" s="127"/>
      <c r="C279" s="126"/>
      <c r="D279" s="127"/>
      <c r="E279" s="126"/>
      <c r="F279" s="200"/>
      <c r="G279" s="144" t="s">
        <v>335</v>
      </c>
      <c r="H279" s="115"/>
      <c r="I279" s="115"/>
      <c r="J279" s="115"/>
      <c r="K279" s="115"/>
      <c r="L279" s="115"/>
      <c r="M279" s="115"/>
      <c r="N279" s="115"/>
      <c r="O279" s="115"/>
      <c r="P279" s="116"/>
      <c r="Q279" s="146" t="s">
        <v>402</v>
      </c>
      <c r="R279" s="115"/>
      <c r="S279" s="115"/>
      <c r="T279" s="115"/>
      <c r="U279" s="115"/>
      <c r="V279" s="115"/>
      <c r="W279" s="115"/>
      <c r="X279" s="115"/>
      <c r="Y279" s="115"/>
      <c r="Z279" s="115"/>
      <c r="AA279" s="115"/>
      <c r="AB279" s="114" t="s">
        <v>403</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7" hidden="1" customHeight="1" x14ac:dyDescent="0.2">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7" hidden="1" customHeight="1" x14ac:dyDescent="0.2">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2">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5" hidden="1" customHeight="1" x14ac:dyDescent="0.2">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2">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7" hidden="1" customHeight="1" x14ac:dyDescent="0.2">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7" hidden="1" customHeight="1" x14ac:dyDescent="0.2">
      <c r="A286" s="131"/>
      <c r="B286" s="127"/>
      <c r="C286" s="126"/>
      <c r="D286" s="127"/>
      <c r="E286" s="126"/>
      <c r="F286" s="200"/>
      <c r="G286" s="144" t="s">
        <v>335</v>
      </c>
      <c r="H286" s="115"/>
      <c r="I286" s="115"/>
      <c r="J286" s="115"/>
      <c r="K286" s="115"/>
      <c r="L286" s="115"/>
      <c r="M286" s="115"/>
      <c r="N286" s="115"/>
      <c r="O286" s="115"/>
      <c r="P286" s="116"/>
      <c r="Q286" s="146" t="s">
        <v>402</v>
      </c>
      <c r="R286" s="115"/>
      <c r="S286" s="115"/>
      <c r="T286" s="115"/>
      <c r="U286" s="115"/>
      <c r="V286" s="115"/>
      <c r="W286" s="115"/>
      <c r="X286" s="115"/>
      <c r="Y286" s="115"/>
      <c r="Z286" s="115"/>
      <c r="AA286" s="115"/>
      <c r="AB286" s="114" t="s">
        <v>403</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7" hidden="1" customHeight="1" x14ac:dyDescent="0.2">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7" hidden="1" customHeight="1" x14ac:dyDescent="0.2">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2">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5" hidden="1" customHeight="1" x14ac:dyDescent="0.2">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2">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7" hidden="1" customHeight="1" x14ac:dyDescent="0.2">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7" hidden="1" customHeight="1" x14ac:dyDescent="0.2">
      <c r="A293" s="131"/>
      <c r="B293" s="127"/>
      <c r="C293" s="126"/>
      <c r="D293" s="127"/>
      <c r="E293" s="126"/>
      <c r="F293" s="200"/>
      <c r="G293" s="144" t="s">
        <v>335</v>
      </c>
      <c r="H293" s="115"/>
      <c r="I293" s="115"/>
      <c r="J293" s="115"/>
      <c r="K293" s="115"/>
      <c r="L293" s="115"/>
      <c r="M293" s="115"/>
      <c r="N293" s="115"/>
      <c r="O293" s="115"/>
      <c r="P293" s="116"/>
      <c r="Q293" s="146" t="s">
        <v>402</v>
      </c>
      <c r="R293" s="115"/>
      <c r="S293" s="115"/>
      <c r="T293" s="115"/>
      <c r="U293" s="115"/>
      <c r="V293" s="115"/>
      <c r="W293" s="115"/>
      <c r="X293" s="115"/>
      <c r="Y293" s="115"/>
      <c r="Z293" s="115"/>
      <c r="AA293" s="115"/>
      <c r="AB293" s="114" t="s">
        <v>403</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7" hidden="1" customHeight="1" x14ac:dyDescent="0.2">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7" hidden="1" customHeight="1" x14ac:dyDescent="0.2">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2">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5" hidden="1" customHeight="1" x14ac:dyDescent="0.2">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2">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7" hidden="1" customHeight="1" x14ac:dyDescent="0.2">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7" hidden="1" customHeight="1" x14ac:dyDescent="0.2">
      <c r="A300" s="131"/>
      <c r="B300" s="127"/>
      <c r="C300" s="126"/>
      <c r="D300" s="127"/>
      <c r="E300" s="126"/>
      <c r="F300" s="200"/>
      <c r="G300" s="144" t="s">
        <v>335</v>
      </c>
      <c r="H300" s="115"/>
      <c r="I300" s="115"/>
      <c r="J300" s="115"/>
      <c r="K300" s="115"/>
      <c r="L300" s="115"/>
      <c r="M300" s="115"/>
      <c r="N300" s="115"/>
      <c r="O300" s="115"/>
      <c r="P300" s="116"/>
      <c r="Q300" s="146" t="s">
        <v>402</v>
      </c>
      <c r="R300" s="115"/>
      <c r="S300" s="115"/>
      <c r="T300" s="115"/>
      <c r="U300" s="115"/>
      <c r="V300" s="115"/>
      <c r="W300" s="115"/>
      <c r="X300" s="115"/>
      <c r="Y300" s="115"/>
      <c r="Z300" s="115"/>
      <c r="AA300" s="115"/>
      <c r="AB300" s="114" t="s">
        <v>403</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7" hidden="1" customHeight="1" x14ac:dyDescent="0.2">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7" hidden="1" customHeight="1" x14ac:dyDescent="0.2">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2">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5" hidden="1" customHeight="1" x14ac:dyDescent="0.2">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7" hidden="1" customHeight="1" x14ac:dyDescent="0.2">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7" hidden="1" customHeight="1" x14ac:dyDescent="0.2">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2">
      <c r="A307" s="131"/>
      <c r="B307" s="127"/>
      <c r="C307" s="126"/>
      <c r="D307" s="127"/>
      <c r="E307" s="107" t="s">
        <v>355</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5">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2">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2">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8" hidden="1" customHeight="1" x14ac:dyDescent="0.2">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8" hidden="1" customHeight="1" x14ac:dyDescent="0.2">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99999999999997" hidden="1" customHeight="1" x14ac:dyDescent="0.2">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99999999999997" hidden="1" customHeight="1" x14ac:dyDescent="0.2">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8" hidden="1" customHeight="1" x14ac:dyDescent="0.2">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8" hidden="1" customHeight="1" x14ac:dyDescent="0.2">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99999999999997" hidden="1" customHeight="1" x14ac:dyDescent="0.2">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99999999999997" hidden="1" customHeight="1" x14ac:dyDescent="0.2">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8" hidden="1" customHeight="1" x14ac:dyDescent="0.2">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8" hidden="1" customHeight="1" x14ac:dyDescent="0.2">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99999999999997" hidden="1" customHeight="1" x14ac:dyDescent="0.2">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99999999999997" hidden="1" customHeight="1" x14ac:dyDescent="0.2">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8" hidden="1" customHeight="1" x14ac:dyDescent="0.2">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8" hidden="1" customHeight="1" x14ac:dyDescent="0.2">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99999999999997" hidden="1" customHeight="1" x14ac:dyDescent="0.2">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99999999999997" hidden="1" customHeight="1" x14ac:dyDescent="0.2">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8" hidden="1" customHeight="1" x14ac:dyDescent="0.2">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8" hidden="1" customHeight="1" x14ac:dyDescent="0.2">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99999999999997" hidden="1" customHeight="1" x14ac:dyDescent="0.2">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99999999999997" hidden="1" customHeight="1" x14ac:dyDescent="0.2">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7" hidden="1" customHeight="1" x14ac:dyDescent="0.2">
      <c r="A332" s="131"/>
      <c r="B332" s="127"/>
      <c r="C332" s="126"/>
      <c r="D332" s="127"/>
      <c r="E332" s="126"/>
      <c r="F332" s="200"/>
      <c r="G332" s="144" t="s">
        <v>335</v>
      </c>
      <c r="H332" s="115"/>
      <c r="I332" s="115"/>
      <c r="J332" s="115"/>
      <c r="K332" s="115"/>
      <c r="L332" s="115"/>
      <c r="M332" s="115"/>
      <c r="N332" s="115"/>
      <c r="O332" s="115"/>
      <c r="P332" s="116"/>
      <c r="Q332" s="146" t="s">
        <v>402</v>
      </c>
      <c r="R332" s="115"/>
      <c r="S332" s="115"/>
      <c r="T332" s="115"/>
      <c r="U332" s="115"/>
      <c r="V332" s="115"/>
      <c r="W332" s="115"/>
      <c r="X332" s="115"/>
      <c r="Y332" s="115"/>
      <c r="Z332" s="115"/>
      <c r="AA332" s="115"/>
      <c r="AB332" s="114" t="s">
        <v>403</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7" hidden="1" customHeight="1" x14ac:dyDescent="0.2">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7" hidden="1" customHeight="1" x14ac:dyDescent="0.2">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2">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5" hidden="1" customHeight="1" x14ac:dyDescent="0.2">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2">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7" hidden="1" customHeight="1" x14ac:dyDescent="0.2">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7" hidden="1" customHeight="1" x14ac:dyDescent="0.2">
      <c r="A339" s="131"/>
      <c r="B339" s="127"/>
      <c r="C339" s="126"/>
      <c r="D339" s="127"/>
      <c r="E339" s="126"/>
      <c r="F339" s="200"/>
      <c r="G339" s="144" t="s">
        <v>335</v>
      </c>
      <c r="H339" s="115"/>
      <c r="I339" s="115"/>
      <c r="J339" s="115"/>
      <c r="K339" s="115"/>
      <c r="L339" s="115"/>
      <c r="M339" s="115"/>
      <c r="N339" s="115"/>
      <c r="O339" s="115"/>
      <c r="P339" s="116"/>
      <c r="Q339" s="146" t="s">
        <v>402</v>
      </c>
      <c r="R339" s="115"/>
      <c r="S339" s="115"/>
      <c r="T339" s="115"/>
      <c r="U339" s="115"/>
      <c r="V339" s="115"/>
      <c r="W339" s="115"/>
      <c r="X339" s="115"/>
      <c r="Y339" s="115"/>
      <c r="Z339" s="115"/>
      <c r="AA339" s="115"/>
      <c r="AB339" s="114" t="s">
        <v>403</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7" hidden="1" customHeight="1" x14ac:dyDescent="0.2">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7" hidden="1" customHeight="1" x14ac:dyDescent="0.2">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2">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5" hidden="1" customHeight="1" x14ac:dyDescent="0.2">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2">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7" hidden="1" customHeight="1" x14ac:dyDescent="0.2">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7" hidden="1" customHeight="1" x14ac:dyDescent="0.2">
      <c r="A346" s="131"/>
      <c r="B346" s="127"/>
      <c r="C346" s="126"/>
      <c r="D346" s="127"/>
      <c r="E346" s="126"/>
      <c r="F346" s="200"/>
      <c r="G346" s="144" t="s">
        <v>335</v>
      </c>
      <c r="H346" s="115"/>
      <c r="I346" s="115"/>
      <c r="J346" s="115"/>
      <c r="K346" s="115"/>
      <c r="L346" s="115"/>
      <c r="M346" s="115"/>
      <c r="N346" s="115"/>
      <c r="O346" s="115"/>
      <c r="P346" s="116"/>
      <c r="Q346" s="146" t="s">
        <v>402</v>
      </c>
      <c r="R346" s="115"/>
      <c r="S346" s="115"/>
      <c r="T346" s="115"/>
      <c r="U346" s="115"/>
      <c r="V346" s="115"/>
      <c r="W346" s="115"/>
      <c r="X346" s="115"/>
      <c r="Y346" s="115"/>
      <c r="Z346" s="115"/>
      <c r="AA346" s="115"/>
      <c r="AB346" s="114" t="s">
        <v>403</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7" hidden="1" customHeight="1" x14ac:dyDescent="0.2">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7" hidden="1" customHeight="1" x14ac:dyDescent="0.2">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2">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5" hidden="1" customHeight="1" x14ac:dyDescent="0.2">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2">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7" hidden="1" customHeight="1" x14ac:dyDescent="0.2">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7" hidden="1" customHeight="1" x14ac:dyDescent="0.2">
      <c r="A353" s="131"/>
      <c r="B353" s="127"/>
      <c r="C353" s="126"/>
      <c r="D353" s="127"/>
      <c r="E353" s="126"/>
      <c r="F353" s="200"/>
      <c r="G353" s="144" t="s">
        <v>335</v>
      </c>
      <c r="H353" s="115"/>
      <c r="I353" s="115"/>
      <c r="J353" s="115"/>
      <c r="K353" s="115"/>
      <c r="L353" s="115"/>
      <c r="M353" s="115"/>
      <c r="N353" s="115"/>
      <c r="O353" s="115"/>
      <c r="P353" s="116"/>
      <c r="Q353" s="146" t="s">
        <v>402</v>
      </c>
      <c r="R353" s="115"/>
      <c r="S353" s="115"/>
      <c r="T353" s="115"/>
      <c r="U353" s="115"/>
      <c r="V353" s="115"/>
      <c r="W353" s="115"/>
      <c r="X353" s="115"/>
      <c r="Y353" s="115"/>
      <c r="Z353" s="115"/>
      <c r="AA353" s="115"/>
      <c r="AB353" s="114" t="s">
        <v>403</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7" hidden="1" customHeight="1" x14ac:dyDescent="0.2">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7" hidden="1" customHeight="1" x14ac:dyDescent="0.2">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2">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5" hidden="1" customHeight="1" x14ac:dyDescent="0.2">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2">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7" hidden="1" customHeight="1" x14ac:dyDescent="0.2">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7" hidden="1" customHeight="1" x14ac:dyDescent="0.2">
      <c r="A360" s="131"/>
      <c r="B360" s="127"/>
      <c r="C360" s="126"/>
      <c r="D360" s="127"/>
      <c r="E360" s="126"/>
      <c r="F360" s="200"/>
      <c r="G360" s="144" t="s">
        <v>335</v>
      </c>
      <c r="H360" s="115"/>
      <c r="I360" s="115"/>
      <c r="J360" s="115"/>
      <c r="K360" s="115"/>
      <c r="L360" s="115"/>
      <c r="M360" s="115"/>
      <c r="N360" s="115"/>
      <c r="O360" s="115"/>
      <c r="P360" s="116"/>
      <c r="Q360" s="146" t="s">
        <v>402</v>
      </c>
      <c r="R360" s="115"/>
      <c r="S360" s="115"/>
      <c r="T360" s="115"/>
      <c r="U360" s="115"/>
      <c r="V360" s="115"/>
      <c r="W360" s="115"/>
      <c r="X360" s="115"/>
      <c r="Y360" s="115"/>
      <c r="Z360" s="115"/>
      <c r="AA360" s="115"/>
      <c r="AB360" s="114" t="s">
        <v>403</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7" hidden="1" customHeight="1" x14ac:dyDescent="0.2">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7" hidden="1" customHeight="1" x14ac:dyDescent="0.2">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2">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5" hidden="1" customHeight="1" x14ac:dyDescent="0.2">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7" hidden="1" customHeight="1" x14ac:dyDescent="0.2">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7" hidden="1" customHeight="1" x14ac:dyDescent="0.2">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2">
      <c r="A367" s="131"/>
      <c r="B367" s="127"/>
      <c r="C367" s="126"/>
      <c r="D367" s="127"/>
      <c r="E367" s="107" t="s">
        <v>355</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5">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2">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2">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8" hidden="1" customHeight="1" x14ac:dyDescent="0.2">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8" hidden="1" customHeight="1" x14ac:dyDescent="0.2">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99999999999997" hidden="1" customHeight="1" x14ac:dyDescent="0.2">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99999999999997" hidden="1" customHeight="1" x14ac:dyDescent="0.2">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8" hidden="1" customHeight="1" x14ac:dyDescent="0.2">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8" hidden="1" customHeight="1" x14ac:dyDescent="0.2">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99999999999997" hidden="1" customHeight="1" x14ac:dyDescent="0.2">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99999999999997" hidden="1" customHeight="1" x14ac:dyDescent="0.2">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8" hidden="1" customHeight="1" x14ac:dyDescent="0.2">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8" hidden="1" customHeight="1" x14ac:dyDescent="0.2">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99999999999997" hidden="1" customHeight="1" x14ac:dyDescent="0.2">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99999999999997" hidden="1" customHeight="1" x14ac:dyDescent="0.2">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8" hidden="1" customHeight="1" x14ac:dyDescent="0.2">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8" hidden="1" customHeight="1" x14ac:dyDescent="0.2">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99999999999997" hidden="1" customHeight="1" x14ac:dyDescent="0.2">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99999999999997" hidden="1" customHeight="1" x14ac:dyDescent="0.2">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8" hidden="1" customHeight="1" x14ac:dyDescent="0.2">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8" hidden="1" customHeight="1" x14ac:dyDescent="0.2">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99999999999997" hidden="1" customHeight="1" x14ac:dyDescent="0.2">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99999999999997" hidden="1" customHeight="1" x14ac:dyDescent="0.2">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7" hidden="1" customHeight="1" x14ac:dyDescent="0.2">
      <c r="A392" s="131"/>
      <c r="B392" s="127"/>
      <c r="C392" s="126"/>
      <c r="D392" s="127"/>
      <c r="E392" s="126"/>
      <c r="F392" s="200"/>
      <c r="G392" s="144" t="s">
        <v>335</v>
      </c>
      <c r="H392" s="115"/>
      <c r="I392" s="115"/>
      <c r="J392" s="115"/>
      <c r="K392" s="115"/>
      <c r="L392" s="115"/>
      <c r="M392" s="115"/>
      <c r="N392" s="115"/>
      <c r="O392" s="115"/>
      <c r="P392" s="116"/>
      <c r="Q392" s="146" t="s">
        <v>402</v>
      </c>
      <c r="R392" s="115"/>
      <c r="S392" s="115"/>
      <c r="T392" s="115"/>
      <c r="U392" s="115"/>
      <c r="V392" s="115"/>
      <c r="W392" s="115"/>
      <c r="X392" s="115"/>
      <c r="Y392" s="115"/>
      <c r="Z392" s="115"/>
      <c r="AA392" s="115"/>
      <c r="AB392" s="114" t="s">
        <v>403</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7" hidden="1" customHeight="1" x14ac:dyDescent="0.2">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7" hidden="1" customHeight="1" x14ac:dyDescent="0.2">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2">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5" hidden="1" customHeight="1" x14ac:dyDescent="0.2">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2">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7" hidden="1" customHeight="1" x14ac:dyDescent="0.2">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7" hidden="1" customHeight="1" x14ac:dyDescent="0.2">
      <c r="A399" s="131"/>
      <c r="B399" s="127"/>
      <c r="C399" s="126"/>
      <c r="D399" s="127"/>
      <c r="E399" s="126"/>
      <c r="F399" s="200"/>
      <c r="G399" s="144" t="s">
        <v>335</v>
      </c>
      <c r="H399" s="115"/>
      <c r="I399" s="115"/>
      <c r="J399" s="115"/>
      <c r="K399" s="115"/>
      <c r="L399" s="115"/>
      <c r="M399" s="115"/>
      <c r="N399" s="115"/>
      <c r="O399" s="115"/>
      <c r="P399" s="116"/>
      <c r="Q399" s="146" t="s">
        <v>402</v>
      </c>
      <c r="R399" s="115"/>
      <c r="S399" s="115"/>
      <c r="T399" s="115"/>
      <c r="U399" s="115"/>
      <c r="V399" s="115"/>
      <c r="W399" s="115"/>
      <c r="X399" s="115"/>
      <c r="Y399" s="115"/>
      <c r="Z399" s="115"/>
      <c r="AA399" s="115"/>
      <c r="AB399" s="114" t="s">
        <v>403</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7" hidden="1" customHeight="1" x14ac:dyDescent="0.2">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7" hidden="1" customHeight="1" x14ac:dyDescent="0.2">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2">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5" hidden="1" customHeight="1" x14ac:dyDescent="0.2">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2">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7" hidden="1" customHeight="1" x14ac:dyDescent="0.2">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7" hidden="1" customHeight="1" x14ac:dyDescent="0.2">
      <c r="A406" s="131"/>
      <c r="B406" s="127"/>
      <c r="C406" s="126"/>
      <c r="D406" s="127"/>
      <c r="E406" s="126"/>
      <c r="F406" s="200"/>
      <c r="G406" s="144" t="s">
        <v>335</v>
      </c>
      <c r="H406" s="115"/>
      <c r="I406" s="115"/>
      <c r="J406" s="115"/>
      <c r="K406" s="115"/>
      <c r="L406" s="115"/>
      <c r="M406" s="115"/>
      <c r="N406" s="115"/>
      <c r="O406" s="115"/>
      <c r="P406" s="116"/>
      <c r="Q406" s="146" t="s">
        <v>402</v>
      </c>
      <c r="R406" s="115"/>
      <c r="S406" s="115"/>
      <c r="T406" s="115"/>
      <c r="U406" s="115"/>
      <c r="V406" s="115"/>
      <c r="W406" s="115"/>
      <c r="X406" s="115"/>
      <c r="Y406" s="115"/>
      <c r="Z406" s="115"/>
      <c r="AA406" s="115"/>
      <c r="AB406" s="114" t="s">
        <v>403</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7" hidden="1" customHeight="1" x14ac:dyDescent="0.2">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7" hidden="1" customHeight="1" x14ac:dyDescent="0.2">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2">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5" hidden="1" customHeight="1" x14ac:dyDescent="0.2">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2">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7" hidden="1" customHeight="1" x14ac:dyDescent="0.2">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7" hidden="1" customHeight="1" x14ac:dyDescent="0.2">
      <c r="A413" s="131"/>
      <c r="B413" s="127"/>
      <c r="C413" s="126"/>
      <c r="D413" s="127"/>
      <c r="E413" s="126"/>
      <c r="F413" s="200"/>
      <c r="G413" s="144" t="s">
        <v>335</v>
      </c>
      <c r="H413" s="115"/>
      <c r="I413" s="115"/>
      <c r="J413" s="115"/>
      <c r="K413" s="115"/>
      <c r="L413" s="115"/>
      <c r="M413" s="115"/>
      <c r="N413" s="115"/>
      <c r="O413" s="115"/>
      <c r="P413" s="116"/>
      <c r="Q413" s="146" t="s">
        <v>402</v>
      </c>
      <c r="R413" s="115"/>
      <c r="S413" s="115"/>
      <c r="T413" s="115"/>
      <c r="U413" s="115"/>
      <c r="V413" s="115"/>
      <c r="W413" s="115"/>
      <c r="X413" s="115"/>
      <c r="Y413" s="115"/>
      <c r="Z413" s="115"/>
      <c r="AA413" s="115"/>
      <c r="AB413" s="114" t="s">
        <v>403</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7" hidden="1" customHeight="1" x14ac:dyDescent="0.2">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7" hidden="1" customHeight="1" x14ac:dyDescent="0.2">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2">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5" hidden="1" customHeight="1" x14ac:dyDescent="0.2">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2">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7" hidden="1" customHeight="1" x14ac:dyDescent="0.2">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7" hidden="1" customHeight="1" x14ac:dyDescent="0.2">
      <c r="A420" s="131"/>
      <c r="B420" s="127"/>
      <c r="C420" s="126"/>
      <c r="D420" s="127"/>
      <c r="E420" s="126"/>
      <c r="F420" s="200"/>
      <c r="G420" s="144" t="s">
        <v>335</v>
      </c>
      <c r="H420" s="115"/>
      <c r="I420" s="115"/>
      <c r="J420" s="115"/>
      <c r="K420" s="115"/>
      <c r="L420" s="115"/>
      <c r="M420" s="115"/>
      <c r="N420" s="115"/>
      <c r="O420" s="115"/>
      <c r="P420" s="116"/>
      <c r="Q420" s="146" t="s">
        <v>402</v>
      </c>
      <c r="R420" s="115"/>
      <c r="S420" s="115"/>
      <c r="T420" s="115"/>
      <c r="U420" s="115"/>
      <c r="V420" s="115"/>
      <c r="W420" s="115"/>
      <c r="X420" s="115"/>
      <c r="Y420" s="115"/>
      <c r="Z420" s="115"/>
      <c r="AA420" s="115"/>
      <c r="AB420" s="114" t="s">
        <v>403</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7" hidden="1" customHeight="1" x14ac:dyDescent="0.2">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7" hidden="1" customHeight="1" x14ac:dyDescent="0.2">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2">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5" hidden="1" customHeight="1" x14ac:dyDescent="0.2">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7" hidden="1" customHeight="1" x14ac:dyDescent="0.2">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7" hidden="1" customHeight="1" x14ac:dyDescent="0.2">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2">
      <c r="A427" s="131"/>
      <c r="B427" s="127"/>
      <c r="C427" s="126"/>
      <c r="D427" s="127"/>
      <c r="E427" s="107" t="s">
        <v>355</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2">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49999999999997" customHeight="1" x14ac:dyDescent="0.2">
      <c r="A430" s="131"/>
      <c r="B430" s="127"/>
      <c r="C430" s="198" t="s">
        <v>322</v>
      </c>
      <c r="D430" s="949"/>
      <c r="E430" s="194" t="s">
        <v>342</v>
      </c>
      <c r="F430" s="195"/>
      <c r="G430" s="916" t="s">
        <v>338</v>
      </c>
      <c r="H430" s="108"/>
      <c r="I430" s="108"/>
      <c r="J430" s="917" t="s">
        <v>458</v>
      </c>
      <c r="K430" s="918"/>
      <c r="L430" s="918"/>
      <c r="M430" s="918"/>
      <c r="N430" s="918"/>
      <c r="O430" s="918"/>
      <c r="P430" s="918"/>
      <c r="Q430" s="918"/>
      <c r="R430" s="918"/>
      <c r="S430" s="918"/>
      <c r="T430" s="91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0"/>
    </row>
    <row r="431" spans="1:50" ht="18.8" customHeight="1" x14ac:dyDescent="0.2">
      <c r="A431" s="131"/>
      <c r="B431" s="127"/>
      <c r="C431" s="126"/>
      <c r="D431" s="127"/>
      <c r="E431" s="348" t="s">
        <v>327</v>
      </c>
      <c r="F431" s="349"/>
      <c r="G431" s="35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326</v>
      </c>
      <c r="AF431" s="352"/>
      <c r="AG431" s="352"/>
      <c r="AH431" s="353"/>
      <c r="AI431" s="205" t="s">
        <v>317</v>
      </c>
      <c r="AJ431" s="205"/>
      <c r="AK431" s="205"/>
      <c r="AL431" s="146"/>
      <c r="AM431" s="205" t="s">
        <v>391</v>
      </c>
      <c r="AN431" s="205"/>
      <c r="AO431" s="205"/>
      <c r="AP431" s="146"/>
      <c r="AQ431" s="146" t="s">
        <v>308</v>
      </c>
      <c r="AR431" s="115"/>
      <c r="AS431" s="115"/>
      <c r="AT431" s="116"/>
      <c r="AU431" s="149" t="s">
        <v>253</v>
      </c>
      <c r="AV431" s="149"/>
      <c r="AW431" s="149"/>
      <c r="AX431" s="150"/>
    </row>
    <row r="432" spans="1:50" ht="18.8" customHeight="1" x14ac:dyDescent="0.2">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t="s">
        <v>611</v>
      </c>
      <c r="AF432" s="174"/>
      <c r="AG432" s="118" t="s">
        <v>309</v>
      </c>
      <c r="AH432" s="119"/>
      <c r="AI432" s="169"/>
      <c r="AJ432" s="169"/>
      <c r="AK432" s="169"/>
      <c r="AL432" s="147"/>
      <c r="AM432" s="169"/>
      <c r="AN432" s="169"/>
      <c r="AO432" s="169"/>
      <c r="AP432" s="147"/>
      <c r="AQ432" s="591" t="s">
        <v>612</v>
      </c>
      <c r="AR432" s="174"/>
      <c r="AS432" s="118" t="s">
        <v>309</v>
      </c>
      <c r="AT432" s="119"/>
      <c r="AU432" s="174" t="s">
        <v>612</v>
      </c>
      <c r="AV432" s="174"/>
      <c r="AW432" s="118" t="s">
        <v>297</v>
      </c>
      <c r="AX432" s="157"/>
    </row>
    <row r="433" spans="1:50" ht="23.25" customHeight="1" x14ac:dyDescent="0.2">
      <c r="A433" s="131"/>
      <c r="B433" s="127"/>
      <c r="C433" s="126"/>
      <c r="D433" s="127"/>
      <c r="E433" s="348"/>
      <c r="F433" s="349"/>
      <c r="G433" s="86" t="s">
        <v>459</v>
      </c>
      <c r="H433" s="87"/>
      <c r="I433" s="87"/>
      <c r="J433" s="87"/>
      <c r="K433" s="87"/>
      <c r="L433" s="87"/>
      <c r="M433" s="87"/>
      <c r="N433" s="87"/>
      <c r="O433" s="87"/>
      <c r="P433" s="87"/>
      <c r="Q433" s="87"/>
      <c r="R433" s="87"/>
      <c r="S433" s="87"/>
      <c r="T433" s="87"/>
      <c r="U433" s="87"/>
      <c r="V433" s="87"/>
      <c r="W433" s="87"/>
      <c r="X433" s="88"/>
      <c r="Y433" s="175" t="s">
        <v>13</v>
      </c>
      <c r="Z433" s="176"/>
      <c r="AA433" s="177"/>
      <c r="AB433" s="187" t="s">
        <v>612</v>
      </c>
      <c r="AC433" s="187"/>
      <c r="AD433" s="187"/>
      <c r="AE433" s="346" t="s">
        <v>459</v>
      </c>
      <c r="AF433" s="181"/>
      <c r="AG433" s="181"/>
      <c r="AH433" s="181"/>
      <c r="AI433" s="346" t="s">
        <v>461</v>
      </c>
      <c r="AJ433" s="181"/>
      <c r="AK433" s="181"/>
      <c r="AL433" s="181"/>
      <c r="AM433" s="346" t="s">
        <v>459</v>
      </c>
      <c r="AN433" s="181"/>
      <c r="AO433" s="181"/>
      <c r="AP433" s="347"/>
      <c r="AQ433" s="346" t="s">
        <v>459</v>
      </c>
      <c r="AR433" s="181"/>
      <c r="AS433" s="181"/>
      <c r="AT433" s="347"/>
      <c r="AU433" s="181" t="s">
        <v>461</v>
      </c>
      <c r="AV433" s="181"/>
      <c r="AW433" s="181"/>
      <c r="AX433" s="182"/>
    </row>
    <row r="434" spans="1:50" ht="23.25" customHeight="1" x14ac:dyDescent="0.2">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t="s">
        <v>612</v>
      </c>
      <c r="AC434" s="179"/>
      <c r="AD434" s="179"/>
      <c r="AE434" s="346" t="s">
        <v>459</v>
      </c>
      <c r="AF434" s="181"/>
      <c r="AG434" s="181"/>
      <c r="AH434" s="347"/>
      <c r="AI434" s="346" t="s">
        <v>462</v>
      </c>
      <c r="AJ434" s="181"/>
      <c r="AK434" s="181"/>
      <c r="AL434" s="181"/>
      <c r="AM434" s="346" t="s">
        <v>459</v>
      </c>
      <c r="AN434" s="181"/>
      <c r="AO434" s="181"/>
      <c r="AP434" s="347"/>
      <c r="AQ434" s="346" t="s">
        <v>459</v>
      </c>
      <c r="AR434" s="181"/>
      <c r="AS434" s="181"/>
      <c r="AT434" s="347"/>
      <c r="AU434" s="181" t="s">
        <v>459</v>
      </c>
      <c r="AV434" s="181"/>
      <c r="AW434" s="181"/>
      <c r="AX434" s="182"/>
    </row>
    <row r="435" spans="1:50" ht="23.25" customHeight="1" x14ac:dyDescent="0.2">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71" t="s">
        <v>298</v>
      </c>
      <c r="AC435" s="571"/>
      <c r="AD435" s="571"/>
      <c r="AE435" s="346" t="s">
        <v>459</v>
      </c>
      <c r="AF435" s="181"/>
      <c r="AG435" s="181"/>
      <c r="AH435" s="347"/>
      <c r="AI435" s="346" t="s">
        <v>459</v>
      </c>
      <c r="AJ435" s="181"/>
      <c r="AK435" s="181"/>
      <c r="AL435" s="181"/>
      <c r="AM435" s="346" t="s">
        <v>463</v>
      </c>
      <c r="AN435" s="181"/>
      <c r="AO435" s="181"/>
      <c r="AP435" s="347"/>
      <c r="AQ435" s="346" t="s">
        <v>459</v>
      </c>
      <c r="AR435" s="181"/>
      <c r="AS435" s="181"/>
      <c r="AT435" s="347"/>
      <c r="AU435" s="181" t="s">
        <v>459</v>
      </c>
      <c r="AV435" s="181"/>
      <c r="AW435" s="181"/>
      <c r="AX435" s="182"/>
    </row>
    <row r="436" spans="1:50" ht="18.8" hidden="1" customHeight="1" x14ac:dyDescent="0.2">
      <c r="A436" s="131"/>
      <c r="B436" s="127"/>
      <c r="C436" s="126"/>
      <c r="D436" s="127"/>
      <c r="E436" s="348" t="s">
        <v>327</v>
      </c>
      <c r="F436" s="349"/>
      <c r="G436" s="35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326</v>
      </c>
      <c r="AF436" s="352"/>
      <c r="AG436" s="352"/>
      <c r="AH436" s="353"/>
      <c r="AI436" s="205" t="s">
        <v>317</v>
      </c>
      <c r="AJ436" s="205"/>
      <c r="AK436" s="205"/>
      <c r="AL436" s="146"/>
      <c r="AM436" s="205" t="s">
        <v>391</v>
      </c>
      <c r="AN436" s="205"/>
      <c r="AO436" s="205"/>
      <c r="AP436" s="146"/>
      <c r="AQ436" s="146" t="s">
        <v>308</v>
      </c>
      <c r="AR436" s="115"/>
      <c r="AS436" s="115"/>
      <c r="AT436" s="116"/>
      <c r="AU436" s="149" t="s">
        <v>253</v>
      </c>
      <c r="AV436" s="149"/>
      <c r="AW436" s="149"/>
      <c r="AX436" s="150"/>
    </row>
    <row r="437" spans="1:50" ht="18.8" hidden="1" customHeight="1" x14ac:dyDescent="0.2">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91"/>
      <c r="AR437" s="174"/>
      <c r="AS437" s="118" t="s">
        <v>309</v>
      </c>
      <c r="AT437" s="119"/>
      <c r="AU437" s="174"/>
      <c r="AV437" s="174"/>
      <c r="AW437" s="118" t="s">
        <v>297</v>
      </c>
      <c r="AX437" s="157"/>
    </row>
    <row r="438" spans="1:50" ht="23.25" hidden="1" customHeight="1" x14ac:dyDescent="0.2">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x14ac:dyDescent="0.2">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x14ac:dyDescent="0.2">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71" t="s">
        <v>298</v>
      </c>
      <c r="AC440" s="571"/>
      <c r="AD440" s="571"/>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8" hidden="1" customHeight="1" x14ac:dyDescent="0.2">
      <c r="A441" s="131"/>
      <c r="B441" s="127"/>
      <c r="C441" s="126"/>
      <c r="D441" s="127"/>
      <c r="E441" s="348" t="s">
        <v>327</v>
      </c>
      <c r="F441" s="349"/>
      <c r="G441" s="35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326</v>
      </c>
      <c r="AF441" s="352"/>
      <c r="AG441" s="352"/>
      <c r="AH441" s="353"/>
      <c r="AI441" s="205" t="s">
        <v>317</v>
      </c>
      <c r="AJ441" s="205"/>
      <c r="AK441" s="205"/>
      <c r="AL441" s="146"/>
      <c r="AM441" s="205" t="s">
        <v>391</v>
      </c>
      <c r="AN441" s="205"/>
      <c r="AO441" s="205"/>
      <c r="AP441" s="146"/>
      <c r="AQ441" s="146" t="s">
        <v>308</v>
      </c>
      <c r="AR441" s="115"/>
      <c r="AS441" s="115"/>
      <c r="AT441" s="116"/>
      <c r="AU441" s="149" t="s">
        <v>253</v>
      </c>
      <c r="AV441" s="149"/>
      <c r="AW441" s="149"/>
      <c r="AX441" s="150"/>
    </row>
    <row r="442" spans="1:50" ht="18.8" hidden="1" customHeight="1" x14ac:dyDescent="0.2">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91"/>
      <c r="AR442" s="174"/>
      <c r="AS442" s="118" t="s">
        <v>309</v>
      </c>
      <c r="AT442" s="119"/>
      <c r="AU442" s="174"/>
      <c r="AV442" s="174"/>
      <c r="AW442" s="118" t="s">
        <v>297</v>
      </c>
      <c r="AX442" s="157"/>
    </row>
    <row r="443" spans="1:50" ht="23.25" hidden="1" customHeight="1" x14ac:dyDescent="0.2">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x14ac:dyDescent="0.2">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x14ac:dyDescent="0.2">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71" t="s">
        <v>298</v>
      </c>
      <c r="AC445" s="571"/>
      <c r="AD445" s="571"/>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8" hidden="1" customHeight="1" x14ac:dyDescent="0.2">
      <c r="A446" s="131"/>
      <c r="B446" s="127"/>
      <c r="C446" s="126"/>
      <c r="D446" s="127"/>
      <c r="E446" s="348" t="s">
        <v>327</v>
      </c>
      <c r="F446" s="349"/>
      <c r="G446" s="35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326</v>
      </c>
      <c r="AF446" s="352"/>
      <c r="AG446" s="352"/>
      <c r="AH446" s="353"/>
      <c r="AI446" s="205" t="s">
        <v>317</v>
      </c>
      <c r="AJ446" s="205"/>
      <c r="AK446" s="205"/>
      <c r="AL446" s="146"/>
      <c r="AM446" s="205" t="s">
        <v>391</v>
      </c>
      <c r="AN446" s="205"/>
      <c r="AO446" s="205"/>
      <c r="AP446" s="146"/>
      <c r="AQ446" s="146" t="s">
        <v>308</v>
      </c>
      <c r="AR446" s="115"/>
      <c r="AS446" s="115"/>
      <c r="AT446" s="116"/>
      <c r="AU446" s="149" t="s">
        <v>253</v>
      </c>
      <c r="AV446" s="149"/>
      <c r="AW446" s="149"/>
      <c r="AX446" s="150"/>
    </row>
    <row r="447" spans="1:50" ht="18.8" hidden="1" customHeight="1" x14ac:dyDescent="0.2">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91"/>
      <c r="AR447" s="174"/>
      <c r="AS447" s="118" t="s">
        <v>309</v>
      </c>
      <c r="AT447" s="119"/>
      <c r="AU447" s="174"/>
      <c r="AV447" s="174"/>
      <c r="AW447" s="118" t="s">
        <v>297</v>
      </c>
      <c r="AX447" s="157"/>
    </row>
    <row r="448" spans="1:50" ht="23.25" hidden="1" customHeight="1" x14ac:dyDescent="0.2">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x14ac:dyDescent="0.2">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x14ac:dyDescent="0.2">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71" t="s">
        <v>298</v>
      </c>
      <c r="AC450" s="571"/>
      <c r="AD450" s="571"/>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8" hidden="1" customHeight="1" x14ac:dyDescent="0.2">
      <c r="A451" s="131"/>
      <c r="B451" s="127"/>
      <c r="C451" s="126"/>
      <c r="D451" s="127"/>
      <c r="E451" s="348" t="s">
        <v>327</v>
      </c>
      <c r="F451" s="349"/>
      <c r="G451" s="35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326</v>
      </c>
      <c r="AF451" s="352"/>
      <c r="AG451" s="352"/>
      <c r="AH451" s="353"/>
      <c r="AI451" s="205" t="s">
        <v>317</v>
      </c>
      <c r="AJ451" s="205"/>
      <c r="AK451" s="205"/>
      <c r="AL451" s="146"/>
      <c r="AM451" s="205" t="s">
        <v>391</v>
      </c>
      <c r="AN451" s="205"/>
      <c r="AO451" s="205"/>
      <c r="AP451" s="146"/>
      <c r="AQ451" s="146" t="s">
        <v>308</v>
      </c>
      <c r="AR451" s="115"/>
      <c r="AS451" s="115"/>
      <c r="AT451" s="116"/>
      <c r="AU451" s="149" t="s">
        <v>253</v>
      </c>
      <c r="AV451" s="149"/>
      <c r="AW451" s="149"/>
      <c r="AX451" s="150"/>
    </row>
    <row r="452" spans="1:50" ht="18.8" hidden="1" customHeight="1" x14ac:dyDescent="0.2">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91"/>
      <c r="AR452" s="174"/>
      <c r="AS452" s="118" t="s">
        <v>309</v>
      </c>
      <c r="AT452" s="119"/>
      <c r="AU452" s="174"/>
      <c r="AV452" s="174"/>
      <c r="AW452" s="118" t="s">
        <v>297</v>
      </c>
      <c r="AX452" s="157"/>
    </row>
    <row r="453" spans="1:50" ht="23.25" hidden="1" customHeight="1" x14ac:dyDescent="0.2">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x14ac:dyDescent="0.2">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x14ac:dyDescent="0.2">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71" t="s">
        <v>298</v>
      </c>
      <c r="AC455" s="571"/>
      <c r="AD455" s="571"/>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8" customHeight="1" x14ac:dyDescent="0.2">
      <c r="A456" s="131"/>
      <c r="B456" s="127"/>
      <c r="C456" s="126"/>
      <c r="D456" s="127"/>
      <c r="E456" s="348" t="s">
        <v>328</v>
      </c>
      <c r="F456" s="349"/>
      <c r="G456" s="35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326</v>
      </c>
      <c r="AF456" s="352"/>
      <c r="AG456" s="352"/>
      <c r="AH456" s="353"/>
      <c r="AI456" s="205" t="s">
        <v>317</v>
      </c>
      <c r="AJ456" s="205"/>
      <c r="AK456" s="205"/>
      <c r="AL456" s="146"/>
      <c r="AM456" s="205" t="s">
        <v>391</v>
      </c>
      <c r="AN456" s="205"/>
      <c r="AO456" s="205"/>
      <c r="AP456" s="146"/>
      <c r="AQ456" s="146" t="s">
        <v>308</v>
      </c>
      <c r="AR456" s="115"/>
      <c r="AS456" s="115"/>
      <c r="AT456" s="116"/>
      <c r="AU456" s="149" t="s">
        <v>253</v>
      </c>
      <c r="AV456" s="149"/>
      <c r="AW456" s="149"/>
      <c r="AX456" s="150"/>
    </row>
    <row r="457" spans="1:50" ht="18.8" customHeight="1" x14ac:dyDescent="0.2">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t="s">
        <v>612</v>
      </c>
      <c r="AF457" s="174"/>
      <c r="AG457" s="118" t="s">
        <v>309</v>
      </c>
      <c r="AH457" s="119"/>
      <c r="AI457" s="169"/>
      <c r="AJ457" s="169"/>
      <c r="AK457" s="169"/>
      <c r="AL457" s="147"/>
      <c r="AM457" s="169"/>
      <c r="AN457" s="169"/>
      <c r="AO457" s="169"/>
      <c r="AP457" s="147"/>
      <c r="AQ457" s="591" t="s">
        <v>613</v>
      </c>
      <c r="AR457" s="174"/>
      <c r="AS457" s="118" t="s">
        <v>309</v>
      </c>
      <c r="AT457" s="119"/>
      <c r="AU457" s="174" t="s">
        <v>612</v>
      </c>
      <c r="AV457" s="174"/>
      <c r="AW457" s="118" t="s">
        <v>297</v>
      </c>
      <c r="AX457" s="157"/>
    </row>
    <row r="458" spans="1:50" ht="23.25" customHeight="1" x14ac:dyDescent="0.2">
      <c r="A458" s="131"/>
      <c r="B458" s="127"/>
      <c r="C458" s="126"/>
      <c r="D458" s="127"/>
      <c r="E458" s="348"/>
      <c r="F458" s="349"/>
      <c r="G458" s="86" t="s">
        <v>459</v>
      </c>
      <c r="H458" s="87"/>
      <c r="I458" s="87"/>
      <c r="J458" s="87"/>
      <c r="K458" s="87"/>
      <c r="L458" s="87"/>
      <c r="M458" s="87"/>
      <c r="N458" s="87"/>
      <c r="O458" s="87"/>
      <c r="P458" s="87"/>
      <c r="Q458" s="87"/>
      <c r="R458" s="87"/>
      <c r="S458" s="87"/>
      <c r="T458" s="87"/>
      <c r="U458" s="87"/>
      <c r="V458" s="87"/>
      <c r="W458" s="87"/>
      <c r="X458" s="88"/>
      <c r="Y458" s="175" t="s">
        <v>13</v>
      </c>
      <c r="Z458" s="176"/>
      <c r="AA458" s="177"/>
      <c r="AB458" s="187" t="s">
        <v>612</v>
      </c>
      <c r="AC458" s="187"/>
      <c r="AD458" s="187"/>
      <c r="AE458" s="346" t="s">
        <v>459</v>
      </c>
      <c r="AF458" s="181"/>
      <c r="AG458" s="181"/>
      <c r="AH458" s="181"/>
      <c r="AI458" s="346" t="s">
        <v>459</v>
      </c>
      <c r="AJ458" s="181"/>
      <c r="AK458" s="181"/>
      <c r="AL458" s="181"/>
      <c r="AM458" s="346" t="s">
        <v>459</v>
      </c>
      <c r="AN458" s="181"/>
      <c r="AO458" s="181"/>
      <c r="AP458" s="347"/>
      <c r="AQ458" s="346" t="s">
        <v>465</v>
      </c>
      <c r="AR458" s="181"/>
      <c r="AS458" s="181"/>
      <c r="AT458" s="347"/>
      <c r="AU458" s="181" t="s">
        <v>459</v>
      </c>
      <c r="AV458" s="181"/>
      <c r="AW458" s="181"/>
      <c r="AX458" s="182"/>
    </row>
    <row r="459" spans="1:50" ht="23.25" customHeight="1" x14ac:dyDescent="0.2">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t="s">
        <v>612</v>
      </c>
      <c r="AC459" s="179"/>
      <c r="AD459" s="179"/>
      <c r="AE459" s="346" t="s">
        <v>459</v>
      </c>
      <c r="AF459" s="181"/>
      <c r="AG459" s="181"/>
      <c r="AH459" s="347"/>
      <c r="AI459" s="346" t="s">
        <v>459</v>
      </c>
      <c r="AJ459" s="181"/>
      <c r="AK459" s="181"/>
      <c r="AL459" s="181"/>
      <c r="AM459" s="346" t="s">
        <v>464</v>
      </c>
      <c r="AN459" s="181"/>
      <c r="AO459" s="181"/>
      <c r="AP459" s="347"/>
      <c r="AQ459" s="346" t="s">
        <v>459</v>
      </c>
      <c r="AR459" s="181"/>
      <c r="AS459" s="181"/>
      <c r="AT459" s="347"/>
      <c r="AU459" s="181" t="s">
        <v>465</v>
      </c>
      <c r="AV459" s="181"/>
      <c r="AW459" s="181"/>
      <c r="AX459" s="182"/>
    </row>
    <row r="460" spans="1:50" ht="23.25" customHeight="1" x14ac:dyDescent="0.2">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71" t="s">
        <v>15</v>
      </c>
      <c r="AC460" s="571"/>
      <c r="AD460" s="571"/>
      <c r="AE460" s="346" t="s">
        <v>459</v>
      </c>
      <c r="AF460" s="181"/>
      <c r="AG460" s="181"/>
      <c r="AH460" s="347"/>
      <c r="AI460" s="346" t="s">
        <v>459</v>
      </c>
      <c r="AJ460" s="181"/>
      <c r="AK460" s="181"/>
      <c r="AL460" s="181"/>
      <c r="AM460" s="346" t="s">
        <v>459</v>
      </c>
      <c r="AN460" s="181"/>
      <c r="AO460" s="181"/>
      <c r="AP460" s="347"/>
      <c r="AQ460" s="346" t="s">
        <v>466</v>
      </c>
      <c r="AR460" s="181"/>
      <c r="AS460" s="181"/>
      <c r="AT460" s="347"/>
      <c r="AU460" s="181" t="s">
        <v>459</v>
      </c>
      <c r="AV460" s="181"/>
      <c r="AW460" s="181"/>
      <c r="AX460" s="182"/>
    </row>
    <row r="461" spans="1:50" ht="18.8" hidden="1" customHeight="1" x14ac:dyDescent="0.2">
      <c r="A461" s="131"/>
      <c r="B461" s="127"/>
      <c r="C461" s="126"/>
      <c r="D461" s="127"/>
      <c r="E461" s="348" t="s">
        <v>328</v>
      </c>
      <c r="F461" s="349"/>
      <c r="G461" s="35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326</v>
      </c>
      <c r="AF461" s="352"/>
      <c r="AG461" s="352"/>
      <c r="AH461" s="353"/>
      <c r="AI461" s="205" t="s">
        <v>317</v>
      </c>
      <c r="AJ461" s="205"/>
      <c r="AK461" s="205"/>
      <c r="AL461" s="146"/>
      <c r="AM461" s="205" t="s">
        <v>391</v>
      </c>
      <c r="AN461" s="205"/>
      <c r="AO461" s="205"/>
      <c r="AP461" s="146"/>
      <c r="AQ461" s="146" t="s">
        <v>308</v>
      </c>
      <c r="AR461" s="115"/>
      <c r="AS461" s="115"/>
      <c r="AT461" s="116"/>
      <c r="AU461" s="149" t="s">
        <v>253</v>
      </c>
      <c r="AV461" s="149"/>
      <c r="AW461" s="149"/>
      <c r="AX461" s="150"/>
    </row>
    <row r="462" spans="1:50" ht="18.8" hidden="1" customHeight="1" x14ac:dyDescent="0.2">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91"/>
      <c r="AR462" s="174"/>
      <c r="AS462" s="118" t="s">
        <v>309</v>
      </c>
      <c r="AT462" s="119"/>
      <c r="AU462" s="174"/>
      <c r="AV462" s="174"/>
      <c r="AW462" s="118" t="s">
        <v>297</v>
      </c>
      <c r="AX462" s="157"/>
    </row>
    <row r="463" spans="1:50" ht="23.25" hidden="1" customHeight="1" x14ac:dyDescent="0.2">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x14ac:dyDescent="0.2">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x14ac:dyDescent="0.2">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71" t="s">
        <v>15</v>
      </c>
      <c r="AC465" s="571"/>
      <c r="AD465" s="571"/>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8" hidden="1" customHeight="1" x14ac:dyDescent="0.2">
      <c r="A466" s="131"/>
      <c r="B466" s="127"/>
      <c r="C466" s="126"/>
      <c r="D466" s="127"/>
      <c r="E466" s="348" t="s">
        <v>328</v>
      </c>
      <c r="F466" s="349"/>
      <c r="G466" s="35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326</v>
      </c>
      <c r="AF466" s="352"/>
      <c r="AG466" s="352"/>
      <c r="AH466" s="353"/>
      <c r="AI466" s="205" t="s">
        <v>317</v>
      </c>
      <c r="AJ466" s="205"/>
      <c r="AK466" s="205"/>
      <c r="AL466" s="146"/>
      <c r="AM466" s="205" t="s">
        <v>391</v>
      </c>
      <c r="AN466" s="205"/>
      <c r="AO466" s="205"/>
      <c r="AP466" s="146"/>
      <c r="AQ466" s="146" t="s">
        <v>308</v>
      </c>
      <c r="AR466" s="115"/>
      <c r="AS466" s="115"/>
      <c r="AT466" s="116"/>
      <c r="AU466" s="149" t="s">
        <v>253</v>
      </c>
      <c r="AV466" s="149"/>
      <c r="AW466" s="149"/>
      <c r="AX466" s="150"/>
    </row>
    <row r="467" spans="1:50" ht="18.8" hidden="1" customHeight="1" x14ac:dyDescent="0.2">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91"/>
      <c r="AR467" s="174"/>
      <c r="AS467" s="118" t="s">
        <v>309</v>
      </c>
      <c r="AT467" s="119"/>
      <c r="AU467" s="174"/>
      <c r="AV467" s="174"/>
      <c r="AW467" s="118" t="s">
        <v>297</v>
      </c>
      <c r="AX467" s="157"/>
    </row>
    <row r="468" spans="1:50" ht="23.25" hidden="1" customHeight="1" x14ac:dyDescent="0.2">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x14ac:dyDescent="0.2">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x14ac:dyDescent="0.2">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71" t="s">
        <v>15</v>
      </c>
      <c r="AC470" s="571"/>
      <c r="AD470" s="571"/>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8" hidden="1" customHeight="1" x14ac:dyDescent="0.2">
      <c r="A471" s="131"/>
      <c r="B471" s="127"/>
      <c r="C471" s="126"/>
      <c r="D471" s="127"/>
      <c r="E471" s="348" t="s">
        <v>328</v>
      </c>
      <c r="F471" s="349"/>
      <c r="G471" s="35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326</v>
      </c>
      <c r="AF471" s="352"/>
      <c r="AG471" s="352"/>
      <c r="AH471" s="353"/>
      <c r="AI471" s="205" t="s">
        <v>317</v>
      </c>
      <c r="AJ471" s="205"/>
      <c r="AK471" s="205"/>
      <c r="AL471" s="146"/>
      <c r="AM471" s="205" t="s">
        <v>391</v>
      </c>
      <c r="AN471" s="205"/>
      <c r="AO471" s="205"/>
      <c r="AP471" s="146"/>
      <c r="AQ471" s="146" t="s">
        <v>308</v>
      </c>
      <c r="AR471" s="115"/>
      <c r="AS471" s="115"/>
      <c r="AT471" s="116"/>
      <c r="AU471" s="149" t="s">
        <v>253</v>
      </c>
      <c r="AV471" s="149"/>
      <c r="AW471" s="149"/>
      <c r="AX471" s="150"/>
    </row>
    <row r="472" spans="1:50" ht="18.8" hidden="1" customHeight="1" x14ac:dyDescent="0.2">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91"/>
      <c r="AR472" s="174"/>
      <c r="AS472" s="118" t="s">
        <v>309</v>
      </c>
      <c r="AT472" s="119"/>
      <c r="AU472" s="174"/>
      <c r="AV472" s="174"/>
      <c r="AW472" s="118" t="s">
        <v>297</v>
      </c>
      <c r="AX472" s="157"/>
    </row>
    <row r="473" spans="1:50" ht="23.25" hidden="1" customHeight="1" x14ac:dyDescent="0.2">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x14ac:dyDescent="0.2">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x14ac:dyDescent="0.2">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71" t="s">
        <v>15</v>
      </c>
      <c r="AC475" s="571"/>
      <c r="AD475" s="571"/>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8" hidden="1" customHeight="1" x14ac:dyDescent="0.2">
      <c r="A476" s="131"/>
      <c r="B476" s="127"/>
      <c r="C476" s="126"/>
      <c r="D476" s="127"/>
      <c r="E476" s="348" t="s">
        <v>328</v>
      </c>
      <c r="F476" s="349"/>
      <c r="G476" s="35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326</v>
      </c>
      <c r="AF476" s="352"/>
      <c r="AG476" s="352"/>
      <c r="AH476" s="353"/>
      <c r="AI476" s="205" t="s">
        <v>317</v>
      </c>
      <c r="AJ476" s="205"/>
      <c r="AK476" s="205"/>
      <c r="AL476" s="146"/>
      <c r="AM476" s="205" t="s">
        <v>391</v>
      </c>
      <c r="AN476" s="205"/>
      <c r="AO476" s="205"/>
      <c r="AP476" s="146"/>
      <c r="AQ476" s="146" t="s">
        <v>308</v>
      </c>
      <c r="AR476" s="115"/>
      <c r="AS476" s="115"/>
      <c r="AT476" s="116"/>
      <c r="AU476" s="149" t="s">
        <v>253</v>
      </c>
      <c r="AV476" s="149"/>
      <c r="AW476" s="149"/>
      <c r="AX476" s="150"/>
    </row>
    <row r="477" spans="1:50" ht="18.8" hidden="1" customHeight="1" x14ac:dyDescent="0.2">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91"/>
      <c r="AR477" s="174"/>
      <c r="AS477" s="118" t="s">
        <v>309</v>
      </c>
      <c r="AT477" s="119"/>
      <c r="AU477" s="174"/>
      <c r="AV477" s="174"/>
      <c r="AW477" s="118" t="s">
        <v>297</v>
      </c>
      <c r="AX477" s="157"/>
    </row>
    <row r="478" spans="1:50" ht="23.25" hidden="1" customHeight="1" x14ac:dyDescent="0.2">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x14ac:dyDescent="0.2">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x14ac:dyDescent="0.2">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71" t="s">
        <v>15</v>
      </c>
      <c r="AC480" s="571"/>
      <c r="AD480" s="571"/>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4.05" customHeight="1" x14ac:dyDescent="0.2">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31"/>
      <c r="B482" s="127"/>
      <c r="C482" s="126"/>
      <c r="D482" s="127"/>
      <c r="E482" s="110" t="s">
        <v>460</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customHeight="1" thickBot="1" x14ac:dyDescent="0.25">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49999999999997" hidden="1" customHeight="1" x14ac:dyDescent="0.2">
      <c r="A484" s="131"/>
      <c r="B484" s="127"/>
      <c r="C484" s="126"/>
      <c r="D484" s="127"/>
      <c r="E484" s="194" t="s">
        <v>307</v>
      </c>
      <c r="F484" s="195"/>
      <c r="G484" s="916" t="s">
        <v>338</v>
      </c>
      <c r="H484" s="108"/>
      <c r="I484" s="108"/>
      <c r="J484" s="917"/>
      <c r="K484" s="918"/>
      <c r="L484" s="918"/>
      <c r="M484" s="918"/>
      <c r="N484" s="918"/>
      <c r="O484" s="918"/>
      <c r="P484" s="918"/>
      <c r="Q484" s="918"/>
      <c r="R484" s="918"/>
      <c r="S484" s="918"/>
      <c r="T484" s="91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0"/>
    </row>
    <row r="485" spans="1:50" ht="18.8" hidden="1" customHeight="1" x14ac:dyDescent="0.2">
      <c r="A485" s="131"/>
      <c r="B485" s="127"/>
      <c r="C485" s="126"/>
      <c r="D485" s="127"/>
      <c r="E485" s="348" t="s">
        <v>327</v>
      </c>
      <c r="F485" s="349"/>
      <c r="G485" s="35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326</v>
      </c>
      <c r="AF485" s="352"/>
      <c r="AG485" s="352"/>
      <c r="AH485" s="353"/>
      <c r="AI485" s="205" t="s">
        <v>317</v>
      </c>
      <c r="AJ485" s="205"/>
      <c r="AK485" s="205"/>
      <c r="AL485" s="146"/>
      <c r="AM485" s="205" t="s">
        <v>391</v>
      </c>
      <c r="AN485" s="205"/>
      <c r="AO485" s="205"/>
      <c r="AP485" s="146"/>
      <c r="AQ485" s="146" t="s">
        <v>308</v>
      </c>
      <c r="AR485" s="115"/>
      <c r="AS485" s="115"/>
      <c r="AT485" s="116"/>
      <c r="AU485" s="149" t="s">
        <v>253</v>
      </c>
      <c r="AV485" s="149"/>
      <c r="AW485" s="149"/>
      <c r="AX485" s="150"/>
    </row>
    <row r="486" spans="1:50" ht="18.8" hidden="1" customHeight="1" x14ac:dyDescent="0.2">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91"/>
      <c r="AR486" s="174"/>
      <c r="AS486" s="118" t="s">
        <v>309</v>
      </c>
      <c r="AT486" s="119"/>
      <c r="AU486" s="174"/>
      <c r="AV486" s="174"/>
      <c r="AW486" s="118" t="s">
        <v>297</v>
      </c>
      <c r="AX486" s="157"/>
    </row>
    <row r="487" spans="1:50" ht="23.25" hidden="1" customHeight="1" x14ac:dyDescent="0.2">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x14ac:dyDescent="0.2">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x14ac:dyDescent="0.2">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71" t="s">
        <v>298</v>
      </c>
      <c r="AC489" s="571"/>
      <c r="AD489" s="571"/>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8" hidden="1" customHeight="1" x14ac:dyDescent="0.2">
      <c r="A490" s="131"/>
      <c r="B490" s="127"/>
      <c r="C490" s="126"/>
      <c r="D490" s="127"/>
      <c r="E490" s="348" t="s">
        <v>327</v>
      </c>
      <c r="F490" s="349"/>
      <c r="G490" s="35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326</v>
      </c>
      <c r="AF490" s="352"/>
      <c r="AG490" s="352"/>
      <c r="AH490" s="353"/>
      <c r="AI490" s="205" t="s">
        <v>317</v>
      </c>
      <c r="AJ490" s="205"/>
      <c r="AK490" s="205"/>
      <c r="AL490" s="146"/>
      <c r="AM490" s="205" t="s">
        <v>391</v>
      </c>
      <c r="AN490" s="205"/>
      <c r="AO490" s="205"/>
      <c r="AP490" s="146"/>
      <c r="AQ490" s="146" t="s">
        <v>308</v>
      </c>
      <c r="AR490" s="115"/>
      <c r="AS490" s="115"/>
      <c r="AT490" s="116"/>
      <c r="AU490" s="149" t="s">
        <v>253</v>
      </c>
      <c r="AV490" s="149"/>
      <c r="AW490" s="149"/>
      <c r="AX490" s="150"/>
    </row>
    <row r="491" spans="1:50" ht="18.8" hidden="1" customHeight="1" x14ac:dyDescent="0.2">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91"/>
      <c r="AR491" s="174"/>
      <c r="AS491" s="118" t="s">
        <v>309</v>
      </c>
      <c r="AT491" s="119"/>
      <c r="AU491" s="174"/>
      <c r="AV491" s="174"/>
      <c r="AW491" s="118" t="s">
        <v>297</v>
      </c>
      <c r="AX491" s="157"/>
    </row>
    <row r="492" spans="1:50" ht="23.25" hidden="1" customHeight="1" x14ac:dyDescent="0.2">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x14ac:dyDescent="0.2">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x14ac:dyDescent="0.2">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71" t="s">
        <v>298</v>
      </c>
      <c r="AC494" s="571"/>
      <c r="AD494" s="571"/>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8" hidden="1" customHeight="1" x14ac:dyDescent="0.2">
      <c r="A495" s="131"/>
      <c r="B495" s="127"/>
      <c r="C495" s="126"/>
      <c r="D495" s="127"/>
      <c r="E495" s="348" t="s">
        <v>327</v>
      </c>
      <c r="F495" s="349"/>
      <c r="G495" s="35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326</v>
      </c>
      <c r="AF495" s="352"/>
      <c r="AG495" s="352"/>
      <c r="AH495" s="353"/>
      <c r="AI495" s="205" t="s">
        <v>317</v>
      </c>
      <c r="AJ495" s="205"/>
      <c r="AK495" s="205"/>
      <c r="AL495" s="146"/>
      <c r="AM495" s="205" t="s">
        <v>391</v>
      </c>
      <c r="AN495" s="205"/>
      <c r="AO495" s="205"/>
      <c r="AP495" s="146"/>
      <c r="AQ495" s="146" t="s">
        <v>308</v>
      </c>
      <c r="AR495" s="115"/>
      <c r="AS495" s="115"/>
      <c r="AT495" s="116"/>
      <c r="AU495" s="149" t="s">
        <v>253</v>
      </c>
      <c r="AV495" s="149"/>
      <c r="AW495" s="149"/>
      <c r="AX495" s="150"/>
    </row>
    <row r="496" spans="1:50" ht="18.8" hidden="1" customHeight="1" x14ac:dyDescent="0.2">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91"/>
      <c r="AR496" s="174"/>
      <c r="AS496" s="118" t="s">
        <v>309</v>
      </c>
      <c r="AT496" s="119"/>
      <c r="AU496" s="174"/>
      <c r="AV496" s="174"/>
      <c r="AW496" s="118" t="s">
        <v>297</v>
      </c>
      <c r="AX496" s="157"/>
    </row>
    <row r="497" spans="1:50" ht="23.25" hidden="1" customHeight="1" x14ac:dyDescent="0.2">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x14ac:dyDescent="0.2">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x14ac:dyDescent="0.2">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71" t="s">
        <v>298</v>
      </c>
      <c r="AC499" s="571"/>
      <c r="AD499" s="571"/>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8" hidden="1" customHeight="1" x14ac:dyDescent="0.2">
      <c r="A500" s="131"/>
      <c r="B500" s="127"/>
      <c r="C500" s="126"/>
      <c r="D500" s="127"/>
      <c r="E500" s="348" t="s">
        <v>327</v>
      </c>
      <c r="F500" s="349"/>
      <c r="G500" s="35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326</v>
      </c>
      <c r="AF500" s="352"/>
      <c r="AG500" s="352"/>
      <c r="AH500" s="353"/>
      <c r="AI500" s="205" t="s">
        <v>317</v>
      </c>
      <c r="AJ500" s="205"/>
      <c r="AK500" s="205"/>
      <c r="AL500" s="146"/>
      <c r="AM500" s="205" t="s">
        <v>391</v>
      </c>
      <c r="AN500" s="205"/>
      <c r="AO500" s="205"/>
      <c r="AP500" s="146"/>
      <c r="AQ500" s="146" t="s">
        <v>308</v>
      </c>
      <c r="AR500" s="115"/>
      <c r="AS500" s="115"/>
      <c r="AT500" s="116"/>
      <c r="AU500" s="149" t="s">
        <v>253</v>
      </c>
      <c r="AV500" s="149"/>
      <c r="AW500" s="149"/>
      <c r="AX500" s="150"/>
    </row>
    <row r="501" spans="1:50" ht="18.8" hidden="1" customHeight="1" x14ac:dyDescent="0.2">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91"/>
      <c r="AR501" s="174"/>
      <c r="AS501" s="118" t="s">
        <v>309</v>
      </c>
      <c r="AT501" s="119"/>
      <c r="AU501" s="174"/>
      <c r="AV501" s="174"/>
      <c r="AW501" s="118" t="s">
        <v>297</v>
      </c>
      <c r="AX501" s="157"/>
    </row>
    <row r="502" spans="1:50" ht="23.25" hidden="1" customHeight="1" x14ac:dyDescent="0.2">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x14ac:dyDescent="0.2">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x14ac:dyDescent="0.2">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71" t="s">
        <v>298</v>
      </c>
      <c r="AC504" s="571"/>
      <c r="AD504" s="571"/>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8" hidden="1" customHeight="1" x14ac:dyDescent="0.2">
      <c r="A505" s="131"/>
      <c r="B505" s="127"/>
      <c r="C505" s="126"/>
      <c r="D505" s="127"/>
      <c r="E505" s="348" t="s">
        <v>327</v>
      </c>
      <c r="F505" s="349"/>
      <c r="G505" s="35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326</v>
      </c>
      <c r="AF505" s="352"/>
      <c r="AG505" s="352"/>
      <c r="AH505" s="353"/>
      <c r="AI505" s="205" t="s">
        <v>317</v>
      </c>
      <c r="AJ505" s="205"/>
      <c r="AK505" s="205"/>
      <c r="AL505" s="146"/>
      <c r="AM505" s="205" t="s">
        <v>391</v>
      </c>
      <c r="AN505" s="205"/>
      <c r="AO505" s="205"/>
      <c r="AP505" s="146"/>
      <c r="AQ505" s="146" t="s">
        <v>308</v>
      </c>
      <c r="AR505" s="115"/>
      <c r="AS505" s="115"/>
      <c r="AT505" s="116"/>
      <c r="AU505" s="149" t="s">
        <v>253</v>
      </c>
      <c r="AV505" s="149"/>
      <c r="AW505" s="149"/>
      <c r="AX505" s="150"/>
    </row>
    <row r="506" spans="1:50" ht="18.8" hidden="1" customHeight="1" x14ac:dyDescent="0.2">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91"/>
      <c r="AR506" s="174"/>
      <c r="AS506" s="118" t="s">
        <v>309</v>
      </c>
      <c r="AT506" s="119"/>
      <c r="AU506" s="174"/>
      <c r="AV506" s="174"/>
      <c r="AW506" s="118" t="s">
        <v>297</v>
      </c>
      <c r="AX506" s="157"/>
    </row>
    <row r="507" spans="1:50" ht="23.25" hidden="1" customHeight="1" x14ac:dyDescent="0.2">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x14ac:dyDescent="0.2">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x14ac:dyDescent="0.2">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71" t="s">
        <v>298</v>
      </c>
      <c r="AC509" s="571"/>
      <c r="AD509" s="571"/>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8" hidden="1" customHeight="1" x14ac:dyDescent="0.2">
      <c r="A510" s="131"/>
      <c r="B510" s="127"/>
      <c r="C510" s="126"/>
      <c r="D510" s="127"/>
      <c r="E510" s="348" t="s">
        <v>328</v>
      </c>
      <c r="F510" s="349"/>
      <c r="G510" s="35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326</v>
      </c>
      <c r="AF510" s="352"/>
      <c r="AG510" s="352"/>
      <c r="AH510" s="353"/>
      <c r="AI510" s="205" t="s">
        <v>317</v>
      </c>
      <c r="AJ510" s="205"/>
      <c r="AK510" s="205"/>
      <c r="AL510" s="146"/>
      <c r="AM510" s="205" t="s">
        <v>391</v>
      </c>
      <c r="AN510" s="205"/>
      <c r="AO510" s="205"/>
      <c r="AP510" s="146"/>
      <c r="AQ510" s="146" t="s">
        <v>308</v>
      </c>
      <c r="AR510" s="115"/>
      <c r="AS510" s="115"/>
      <c r="AT510" s="116"/>
      <c r="AU510" s="149" t="s">
        <v>253</v>
      </c>
      <c r="AV510" s="149"/>
      <c r="AW510" s="149"/>
      <c r="AX510" s="150"/>
    </row>
    <row r="511" spans="1:50" ht="18.8" hidden="1" customHeight="1" x14ac:dyDescent="0.2">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91"/>
      <c r="AR511" s="174"/>
      <c r="AS511" s="118" t="s">
        <v>309</v>
      </c>
      <c r="AT511" s="119"/>
      <c r="AU511" s="174"/>
      <c r="AV511" s="174"/>
      <c r="AW511" s="118" t="s">
        <v>297</v>
      </c>
      <c r="AX511" s="157"/>
    </row>
    <row r="512" spans="1:50" ht="23.25" hidden="1" customHeight="1" x14ac:dyDescent="0.2">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x14ac:dyDescent="0.2">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x14ac:dyDescent="0.2">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71" t="s">
        <v>15</v>
      </c>
      <c r="AC514" s="571"/>
      <c r="AD514" s="571"/>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8" hidden="1" customHeight="1" x14ac:dyDescent="0.2">
      <c r="A515" s="131"/>
      <c r="B515" s="127"/>
      <c r="C515" s="126"/>
      <c r="D515" s="127"/>
      <c r="E515" s="348" t="s">
        <v>328</v>
      </c>
      <c r="F515" s="349"/>
      <c r="G515" s="35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326</v>
      </c>
      <c r="AF515" s="352"/>
      <c r="AG515" s="352"/>
      <c r="AH515" s="353"/>
      <c r="AI515" s="205" t="s">
        <v>317</v>
      </c>
      <c r="AJ515" s="205"/>
      <c r="AK515" s="205"/>
      <c r="AL515" s="146"/>
      <c r="AM515" s="205" t="s">
        <v>391</v>
      </c>
      <c r="AN515" s="205"/>
      <c r="AO515" s="205"/>
      <c r="AP515" s="146"/>
      <c r="AQ515" s="146" t="s">
        <v>308</v>
      </c>
      <c r="AR515" s="115"/>
      <c r="AS515" s="115"/>
      <c r="AT515" s="116"/>
      <c r="AU515" s="149" t="s">
        <v>253</v>
      </c>
      <c r="AV515" s="149"/>
      <c r="AW515" s="149"/>
      <c r="AX515" s="150"/>
    </row>
    <row r="516" spans="1:50" ht="18.8" hidden="1" customHeight="1" x14ac:dyDescent="0.2">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91"/>
      <c r="AR516" s="174"/>
      <c r="AS516" s="118" t="s">
        <v>309</v>
      </c>
      <c r="AT516" s="119"/>
      <c r="AU516" s="174"/>
      <c r="AV516" s="174"/>
      <c r="AW516" s="118" t="s">
        <v>297</v>
      </c>
      <c r="AX516" s="157"/>
    </row>
    <row r="517" spans="1:50" ht="23.25" hidden="1" customHeight="1" x14ac:dyDescent="0.2">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x14ac:dyDescent="0.2">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x14ac:dyDescent="0.2">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71" t="s">
        <v>15</v>
      </c>
      <c r="AC519" s="571"/>
      <c r="AD519" s="571"/>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8" hidden="1" customHeight="1" x14ac:dyDescent="0.2">
      <c r="A520" s="131"/>
      <c r="B520" s="127"/>
      <c r="C520" s="126"/>
      <c r="D520" s="127"/>
      <c r="E520" s="348" t="s">
        <v>328</v>
      </c>
      <c r="F520" s="349"/>
      <c r="G520" s="35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326</v>
      </c>
      <c r="AF520" s="352"/>
      <c r="AG520" s="352"/>
      <c r="AH520" s="353"/>
      <c r="AI520" s="205" t="s">
        <v>317</v>
      </c>
      <c r="AJ520" s="205"/>
      <c r="AK520" s="205"/>
      <c r="AL520" s="146"/>
      <c r="AM520" s="205" t="s">
        <v>391</v>
      </c>
      <c r="AN520" s="205"/>
      <c r="AO520" s="205"/>
      <c r="AP520" s="146"/>
      <c r="AQ520" s="146" t="s">
        <v>308</v>
      </c>
      <c r="AR520" s="115"/>
      <c r="AS520" s="115"/>
      <c r="AT520" s="116"/>
      <c r="AU520" s="149" t="s">
        <v>253</v>
      </c>
      <c r="AV520" s="149"/>
      <c r="AW520" s="149"/>
      <c r="AX520" s="150"/>
    </row>
    <row r="521" spans="1:50" ht="18.8" hidden="1" customHeight="1" x14ac:dyDescent="0.2">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91"/>
      <c r="AR521" s="174"/>
      <c r="AS521" s="118" t="s">
        <v>309</v>
      </c>
      <c r="AT521" s="119"/>
      <c r="AU521" s="174"/>
      <c r="AV521" s="174"/>
      <c r="AW521" s="118" t="s">
        <v>297</v>
      </c>
      <c r="AX521" s="157"/>
    </row>
    <row r="522" spans="1:50" ht="23.25" hidden="1" customHeight="1" x14ac:dyDescent="0.2">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x14ac:dyDescent="0.2">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x14ac:dyDescent="0.2">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71" t="s">
        <v>15</v>
      </c>
      <c r="AC524" s="571"/>
      <c r="AD524" s="571"/>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8" hidden="1" customHeight="1" x14ac:dyDescent="0.2">
      <c r="A525" s="131"/>
      <c r="B525" s="127"/>
      <c r="C525" s="126"/>
      <c r="D525" s="127"/>
      <c r="E525" s="348" t="s">
        <v>328</v>
      </c>
      <c r="F525" s="349"/>
      <c r="G525" s="35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326</v>
      </c>
      <c r="AF525" s="352"/>
      <c r="AG525" s="352"/>
      <c r="AH525" s="353"/>
      <c r="AI525" s="205" t="s">
        <v>317</v>
      </c>
      <c r="AJ525" s="205"/>
      <c r="AK525" s="205"/>
      <c r="AL525" s="146"/>
      <c r="AM525" s="205" t="s">
        <v>391</v>
      </c>
      <c r="AN525" s="205"/>
      <c r="AO525" s="205"/>
      <c r="AP525" s="146"/>
      <c r="AQ525" s="146" t="s">
        <v>308</v>
      </c>
      <c r="AR525" s="115"/>
      <c r="AS525" s="115"/>
      <c r="AT525" s="116"/>
      <c r="AU525" s="149" t="s">
        <v>253</v>
      </c>
      <c r="AV525" s="149"/>
      <c r="AW525" s="149"/>
      <c r="AX525" s="150"/>
    </row>
    <row r="526" spans="1:50" ht="18.8" hidden="1" customHeight="1" x14ac:dyDescent="0.2">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91"/>
      <c r="AR526" s="174"/>
      <c r="AS526" s="118" t="s">
        <v>309</v>
      </c>
      <c r="AT526" s="119"/>
      <c r="AU526" s="174"/>
      <c r="AV526" s="174"/>
      <c r="AW526" s="118" t="s">
        <v>297</v>
      </c>
      <c r="AX526" s="157"/>
    </row>
    <row r="527" spans="1:50" ht="23.25" hidden="1" customHeight="1" x14ac:dyDescent="0.2">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x14ac:dyDescent="0.2">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x14ac:dyDescent="0.2">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71" t="s">
        <v>15</v>
      </c>
      <c r="AC529" s="571"/>
      <c r="AD529" s="571"/>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8" hidden="1" customHeight="1" x14ac:dyDescent="0.2">
      <c r="A530" s="131"/>
      <c r="B530" s="127"/>
      <c r="C530" s="126"/>
      <c r="D530" s="127"/>
      <c r="E530" s="348" t="s">
        <v>328</v>
      </c>
      <c r="F530" s="349"/>
      <c r="G530" s="35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326</v>
      </c>
      <c r="AF530" s="352"/>
      <c r="AG530" s="352"/>
      <c r="AH530" s="353"/>
      <c r="AI530" s="205" t="s">
        <v>317</v>
      </c>
      <c r="AJ530" s="205"/>
      <c r="AK530" s="205"/>
      <c r="AL530" s="146"/>
      <c r="AM530" s="205" t="s">
        <v>391</v>
      </c>
      <c r="AN530" s="205"/>
      <c r="AO530" s="205"/>
      <c r="AP530" s="146"/>
      <c r="AQ530" s="146" t="s">
        <v>308</v>
      </c>
      <c r="AR530" s="115"/>
      <c r="AS530" s="115"/>
      <c r="AT530" s="116"/>
      <c r="AU530" s="149" t="s">
        <v>253</v>
      </c>
      <c r="AV530" s="149"/>
      <c r="AW530" s="149"/>
      <c r="AX530" s="150"/>
    </row>
    <row r="531" spans="1:50" ht="18.8" hidden="1" customHeight="1" x14ac:dyDescent="0.2">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91"/>
      <c r="AR531" s="174"/>
      <c r="AS531" s="118" t="s">
        <v>309</v>
      </c>
      <c r="AT531" s="119"/>
      <c r="AU531" s="174"/>
      <c r="AV531" s="174"/>
      <c r="AW531" s="118" t="s">
        <v>297</v>
      </c>
      <c r="AX531" s="157"/>
    </row>
    <row r="532" spans="1:50" ht="23.25" hidden="1" customHeight="1" x14ac:dyDescent="0.2">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x14ac:dyDescent="0.2">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x14ac:dyDescent="0.2">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71" t="s">
        <v>15</v>
      </c>
      <c r="AC534" s="571"/>
      <c r="AD534" s="571"/>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4.05" hidden="1" customHeight="1" x14ac:dyDescent="0.2">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2">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49999999999997" hidden="1" customHeight="1" x14ac:dyDescent="0.2">
      <c r="A538" s="131"/>
      <c r="B538" s="127"/>
      <c r="C538" s="126"/>
      <c r="D538" s="127"/>
      <c r="E538" s="194" t="s">
        <v>307</v>
      </c>
      <c r="F538" s="195"/>
      <c r="G538" s="916" t="s">
        <v>338</v>
      </c>
      <c r="H538" s="108"/>
      <c r="I538" s="108"/>
      <c r="J538" s="917"/>
      <c r="K538" s="918"/>
      <c r="L538" s="918"/>
      <c r="M538" s="918"/>
      <c r="N538" s="918"/>
      <c r="O538" s="918"/>
      <c r="P538" s="918"/>
      <c r="Q538" s="918"/>
      <c r="R538" s="918"/>
      <c r="S538" s="918"/>
      <c r="T538" s="91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0"/>
    </row>
    <row r="539" spans="1:50" ht="18.8" hidden="1" customHeight="1" x14ac:dyDescent="0.2">
      <c r="A539" s="131"/>
      <c r="B539" s="127"/>
      <c r="C539" s="126"/>
      <c r="D539" s="127"/>
      <c r="E539" s="348" t="s">
        <v>327</v>
      </c>
      <c r="F539" s="349"/>
      <c r="G539" s="35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326</v>
      </c>
      <c r="AF539" s="352"/>
      <c r="AG539" s="352"/>
      <c r="AH539" s="353"/>
      <c r="AI539" s="205" t="s">
        <v>317</v>
      </c>
      <c r="AJ539" s="205"/>
      <c r="AK539" s="205"/>
      <c r="AL539" s="146"/>
      <c r="AM539" s="205" t="s">
        <v>391</v>
      </c>
      <c r="AN539" s="205"/>
      <c r="AO539" s="205"/>
      <c r="AP539" s="146"/>
      <c r="AQ539" s="146" t="s">
        <v>308</v>
      </c>
      <c r="AR539" s="115"/>
      <c r="AS539" s="115"/>
      <c r="AT539" s="116"/>
      <c r="AU539" s="149" t="s">
        <v>253</v>
      </c>
      <c r="AV539" s="149"/>
      <c r="AW539" s="149"/>
      <c r="AX539" s="150"/>
    </row>
    <row r="540" spans="1:50" ht="18.8" hidden="1" customHeight="1" x14ac:dyDescent="0.2">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91"/>
      <c r="AR540" s="174"/>
      <c r="AS540" s="118" t="s">
        <v>309</v>
      </c>
      <c r="AT540" s="119"/>
      <c r="AU540" s="174"/>
      <c r="AV540" s="174"/>
      <c r="AW540" s="118" t="s">
        <v>297</v>
      </c>
      <c r="AX540" s="157"/>
    </row>
    <row r="541" spans="1:50" ht="23.25" hidden="1" customHeight="1" x14ac:dyDescent="0.2">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x14ac:dyDescent="0.2">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x14ac:dyDescent="0.2">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71" t="s">
        <v>298</v>
      </c>
      <c r="AC543" s="571"/>
      <c r="AD543" s="571"/>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8" hidden="1" customHeight="1" x14ac:dyDescent="0.2">
      <c r="A544" s="131"/>
      <c r="B544" s="127"/>
      <c r="C544" s="126"/>
      <c r="D544" s="127"/>
      <c r="E544" s="348" t="s">
        <v>327</v>
      </c>
      <c r="F544" s="349"/>
      <c r="G544" s="35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326</v>
      </c>
      <c r="AF544" s="352"/>
      <c r="AG544" s="352"/>
      <c r="AH544" s="353"/>
      <c r="AI544" s="205" t="s">
        <v>317</v>
      </c>
      <c r="AJ544" s="205"/>
      <c r="AK544" s="205"/>
      <c r="AL544" s="146"/>
      <c r="AM544" s="205" t="s">
        <v>391</v>
      </c>
      <c r="AN544" s="205"/>
      <c r="AO544" s="205"/>
      <c r="AP544" s="146"/>
      <c r="AQ544" s="146" t="s">
        <v>308</v>
      </c>
      <c r="AR544" s="115"/>
      <c r="AS544" s="115"/>
      <c r="AT544" s="116"/>
      <c r="AU544" s="149" t="s">
        <v>253</v>
      </c>
      <c r="AV544" s="149"/>
      <c r="AW544" s="149"/>
      <c r="AX544" s="150"/>
    </row>
    <row r="545" spans="1:50" ht="18.8" hidden="1" customHeight="1" x14ac:dyDescent="0.2">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91"/>
      <c r="AR545" s="174"/>
      <c r="AS545" s="118" t="s">
        <v>309</v>
      </c>
      <c r="AT545" s="119"/>
      <c r="AU545" s="174"/>
      <c r="AV545" s="174"/>
      <c r="AW545" s="118" t="s">
        <v>297</v>
      </c>
      <c r="AX545" s="157"/>
    </row>
    <row r="546" spans="1:50" ht="23.25" hidden="1" customHeight="1" x14ac:dyDescent="0.2">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x14ac:dyDescent="0.2">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x14ac:dyDescent="0.2">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71" t="s">
        <v>298</v>
      </c>
      <c r="AC548" s="571"/>
      <c r="AD548" s="571"/>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8" hidden="1" customHeight="1" x14ac:dyDescent="0.2">
      <c r="A549" s="131"/>
      <c r="B549" s="127"/>
      <c r="C549" s="126"/>
      <c r="D549" s="127"/>
      <c r="E549" s="348" t="s">
        <v>327</v>
      </c>
      <c r="F549" s="349"/>
      <c r="G549" s="35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326</v>
      </c>
      <c r="AF549" s="352"/>
      <c r="AG549" s="352"/>
      <c r="AH549" s="353"/>
      <c r="AI549" s="205" t="s">
        <v>317</v>
      </c>
      <c r="AJ549" s="205"/>
      <c r="AK549" s="205"/>
      <c r="AL549" s="146"/>
      <c r="AM549" s="205" t="s">
        <v>391</v>
      </c>
      <c r="AN549" s="205"/>
      <c r="AO549" s="205"/>
      <c r="AP549" s="146"/>
      <c r="AQ549" s="146" t="s">
        <v>308</v>
      </c>
      <c r="AR549" s="115"/>
      <c r="AS549" s="115"/>
      <c r="AT549" s="116"/>
      <c r="AU549" s="149" t="s">
        <v>253</v>
      </c>
      <c r="AV549" s="149"/>
      <c r="AW549" s="149"/>
      <c r="AX549" s="150"/>
    </row>
    <row r="550" spans="1:50" ht="18.8" hidden="1" customHeight="1" x14ac:dyDescent="0.2">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91"/>
      <c r="AR550" s="174"/>
      <c r="AS550" s="118" t="s">
        <v>309</v>
      </c>
      <c r="AT550" s="119"/>
      <c r="AU550" s="174"/>
      <c r="AV550" s="174"/>
      <c r="AW550" s="118" t="s">
        <v>297</v>
      </c>
      <c r="AX550" s="157"/>
    </row>
    <row r="551" spans="1:50" ht="23.25" hidden="1" customHeight="1" x14ac:dyDescent="0.2">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x14ac:dyDescent="0.2">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x14ac:dyDescent="0.2">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71" t="s">
        <v>298</v>
      </c>
      <c r="AC553" s="571"/>
      <c r="AD553" s="571"/>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8" hidden="1" customHeight="1" x14ac:dyDescent="0.2">
      <c r="A554" s="131"/>
      <c r="B554" s="127"/>
      <c r="C554" s="126"/>
      <c r="D554" s="127"/>
      <c r="E554" s="348" t="s">
        <v>327</v>
      </c>
      <c r="F554" s="349"/>
      <c r="G554" s="35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326</v>
      </c>
      <c r="AF554" s="352"/>
      <c r="AG554" s="352"/>
      <c r="AH554" s="353"/>
      <c r="AI554" s="205" t="s">
        <v>317</v>
      </c>
      <c r="AJ554" s="205"/>
      <c r="AK554" s="205"/>
      <c r="AL554" s="146"/>
      <c r="AM554" s="205" t="s">
        <v>391</v>
      </c>
      <c r="AN554" s="205"/>
      <c r="AO554" s="205"/>
      <c r="AP554" s="146"/>
      <c r="AQ554" s="146" t="s">
        <v>308</v>
      </c>
      <c r="AR554" s="115"/>
      <c r="AS554" s="115"/>
      <c r="AT554" s="116"/>
      <c r="AU554" s="149" t="s">
        <v>253</v>
      </c>
      <c r="AV554" s="149"/>
      <c r="AW554" s="149"/>
      <c r="AX554" s="150"/>
    </row>
    <row r="555" spans="1:50" ht="18.8" hidden="1" customHeight="1" x14ac:dyDescent="0.2">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91"/>
      <c r="AR555" s="174"/>
      <c r="AS555" s="118" t="s">
        <v>309</v>
      </c>
      <c r="AT555" s="119"/>
      <c r="AU555" s="174"/>
      <c r="AV555" s="174"/>
      <c r="AW555" s="118" t="s">
        <v>297</v>
      </c>
      <c r="AX555" s="157"/>
    </row>
    <row r="556" spans="1:50" ht="23.25" hidden="1" customHeight="1" x14ac:dyDescent="0.2">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x14ac:dyDescent="0.2">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x14ac:dyDescent="0.2">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71" t="s">
        <v>298</v>
      </c>
      <c r="AC558" s="571"/>
      <c r="AD558" s="571"/>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8" hidden="1" customHeight="1" x14ac:dyDescent="0.2">
      <c r="A559" s="131"/>
      <c r="B559" s="127"/>
      <c r="C559" s="126"/>
      <c r="D559" s="127"/>
      <c r="E559" s="348" t="s">
        <v>327</v>
      </c>
      <c r="F559" s="349"/>
      <c r="G559" s="35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326</v>
      </c>
      <c r="AF559" s="352"/>
      <c r="AG559" s="352"/>
      <c r="AH559" s="353"/>
      <c r="AI559" s="205" t="s">
        <v>317</v>
      </c>
      <c r="AJ559" s="205"/>
      <c r="AK559" s="205"/>
      <c r="AL559" s="146"/>
      <c r="AM559" s="205" t="s">
        <v>391</v>
      </c>
      <c r="AN559" s="205"/>
      <c r="AO559" s="205"/>
      <c r="AP559" s="146"/>
      <c r="AQ559" s="146" t="s">
        <v>308</v>
      </c>
      <c r="AR559" s="115"/>
      <c r="AS559" s="115"/>
      <c r="AT559" s="116"/>
      <c r="AU559" s="149" t="s">
        <v>253</v>
      </c>
      <c r="AV559" s="149"/>
      <c r="AW559" s="149"/>
      <c r="AX559" s="150"/>
    </row>
    <row r="560" spans="1:50" ht="18.8" hidden="1" customHeight="1" x14ac:dyDescent="0.2">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91"/>
      <c r="AR560" s="174"/>
      <c r="AS560" s="118" t="s">
        <v>309</v>
      </c>
      <c r="AT560" s="119"/>
      <c r="AU560" s="174"/>
      <c r="AV560" s="174"/>
      <c r="AW560" s="118" t="s">
        <v>297</v>
      </c>
      <c r="AX560" s="157"/>
    </row>
    <row r="561" spans="1:50" ht="23.25" hidden="1" customHeight="1" x14ac:dyDescent="0.2">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x14ac:dyDescent="0.2">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x14ac:dyDescent="0.2">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71" t="s">
        <v>298</v>
      </c>
      <c r="AC563" s="571"/>
      <c r="AD563" s="571"/>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8" hidden="1" customHeight="1" x14ac:dyDescent="0.2">
      <c r="A564" s="131"/>
      <c r="B564" s="127"/>
      <c r="C564" s="126"/>
      <c r="D564" s="127"/>
      <c r="E564" s="348" t="s">
        <v>328</v>
      </c>
      <c r="F564" s="349"/>
      <c r="G564" s="35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326</v>
      </c>
      <c r="AF564" s="352"/>
      <c r="AG564" s="352"/>
      <c r="AH564" s="353"/>
      <c r="AI564" s="205" t="s">
        <v>317</v>
      </c>
      <c r="AJ564" s="205"/>
      <c r="AK564" s="205"/>
      <c r="AL564" s="146"/>
      <c r="AM564" s="205" t="s">
        <v>391</v>
      </c>
      <c r="AN564" s="205"/>
      <c r="AO564" s="205"/>
      <c r="AP564" s="146"/>
      <c r="AQ564" s="146" t="s">
        <v>308</v>
      </c>
      <c r="AR564" s="115"/>
      <c r="AS564" s="115"/>
      <c r="AT564" s="116"/>
      <c r="AU564" s="149" t="s">
        <v>253</v>
      </c>
      <c r="AV564" s="149"/>
      <c r="AW564" s="149"/>
      <c r="AX564" s="150"/>
    </row>
    <row r="565" spans="1:50" ht="18.8" hidden="1" customHeight="1" x14ac:dyDescent="0.2">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91"/>
      <c r="AR565" s="174"/>
      <c r="AS565" s="118" t="s">
        <v>309</v>
      </c>
      <c r="AT565" s="119"/>
      <c r="AU565" s="174"/>
      <c r="AV565" s="174"/>
      <c r="AW565" s="118" t="s">
        <v>297</v>
      </c>
      <c r="AX565" s="157"/>
    </row>
    <row r="566" spans="1:50" ht="23.25" hidden="1" customHeight="1" x14ac:dyDescent="0.2">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x14ac:dyDescent="0.2">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x14ac:dyDescent="0.2">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71" t="s">
        <v>15</v>
      </c>
      <c r="AC568" s="571"/>
      <c r="AD568" s="571"/>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8" hidden="1" customHeight="1" x14ac:dyDescent="0.2">
      <c r="A569" s="131"/>
      <c r="B569" s="127"/>
      <c r="C569" s="126"/>
      <c r="D569" s="127"/>
      <c r="E569" s="348" t="s">
        <v>328</v>
      </c>
      <c r="F569" s="349"/>
      <c r="G569" s="35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326</v>
      </c>
      <c r="AF569" s="352"/>
      <c r="AG569" s="352"/>
      <c r="AH569" s="353"/>
      <c r="AI569" s="205" t="s">
        <v>317</v>
      </c>
      <c r="AJ569" s="205"/>
      <c r="AK569" s="205"/>
      <c r="AL569" s="146"/>
      <c r="AM569" s="205" t="s">
        <v>391</v>
      </c>
      <c r="AN569" s="205"/>
      <c r="AO569" s="205"/>
      <c r="AP569" s="146"/>
      <c r="AQ569" s="146" t="s">
        <v>308</v>
      </c>
      <c r="AR569" s="115"/>
      <c r="AS569" s="115"/>
      <c r="AT569" s="116"/>
      <c r="AU569" s="149" t="s">
        <v>253</v>
      </c>
      <c r="AV569" s="149"/>
      <c r="AW569" s="149"/>
      <c r="AX569" s="150"/>
    </row>
    <row r="570" spans="1:50" ht="18.8" hidden="1" customHeight="1" x14ac:dyDescent="0.2">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91"/>
      <c r="AR570" s="174"/>
      <c r="AS570" s="118" t="s">
        <v>309</v>
      </c>
      <c r="AT570" s="119"/>
      <c r="AU570" s="174"/>
      <c r="AV570" s="174"/>
      <c r="AW570" s="118" t="s">
        <v>297</v>
      </c>
      <c r="AX570" s="157"/>
    </row>
    <row r="571" spans="1:50" ht="23.25" hidden="1" customHeight="1" x14ac:dyDescent="0.2">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x14ac:dyDescent="0.2">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x14ac:dyDescent="0.2">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71" t="s">
        <v>15</v>
      </c>
      <c r="AC573" s="571"/>
      <c r="AD573" s="571"/>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8" hidden="1" customHeight="1" x14ac:dyDescent="0.2">
      <c r="A574" s="131"/>
      <c r="B574" s="127"/>
      <c r="C574" s="126"/>
      <c r="D574" s="127"/>
      <c r="E574" s="348" t="s">
        <v>328</v>
      </c>
      <c r="F574" s="349"/>
      <c r="G574" s="35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326</v>
      </c>
      <c r="AF574" s="352"/>
      <c r="AG574" s="352"/>
      <c r="AH574" s="353"/>
      <c r="AI574" s="205" t="s">
        <v>317</v>
      </c>
      <c r="AJ574" s="205"/>
      <c r="AK574" s="205"/>
      <c r="AL574" s="146"/>
      <c r="AM574" s="205" t="s">
        <v>391</v>
      </c>
      <c r="AN574" s="205"/>
      <c r="AO574" s="205"/>
      <c r="AP574" s="146"/>
      <c r="AQ574" s="146" t="s">
        <v>308</v>
      </c>
      <c r="AR574" s="115"/>
      <c r="AS574" s="115"/>
      <c r="AT574" s="116"/>
      <c r="AU574" s="149" t="s">
        <v>253</v>
      </c>
      <c r="AV574" s="149"/>
      <c r="AW574" s="149"/>
      <c r="AX574" s="150"/>
    </row>
    <row r="575" spans="1:50" ht="18.8" hidden="1" customHeight="1" x14ac:dyDescent="0.2">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91"/>
      <c r="AR575" s="174"/>
      <c r="AS575" s="118" t="s">
        <v>309</v>
      </c>
      <c r="AT575" s="119"/>
      <c r="AU575" s="174"/>
      <c r="AV575" s="174"/>
      <c r="AW575" s="118" t="s">
        <v>297</v>
      </c>
      <c r="AX575" s="157"/>
    </row>
    <row r="576" spans="1:50" ht="23.25" hidden="1" customHeight="1" x14ac:dyDescent="0.2">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x14ac:dyDescent="0.2">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x14ac:dyDescent="0.2">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71" t="s">
        <v>15</v>
      </c>
      <c r="AC578" s="571"/>
      <c r="AD578" s="571"/>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8" hidden="1" customHeight="1" x14ac:dyDescent="0.2">
      <c r="A579" s="131"/>
      <c r="B579" s="127"/>
      <c r="C579" s="126"/>
      <c r="D579" s="127"/>
      <c r="E579" s="348" t="s">
        <v>328</v>
      </c>
      <c r="F579" s="349"/>
      <c r="G579" s="35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326</v>
      </c>
      <c r="AF579" s="352"/>
      <c r="AG579" s="352"/>
      <c r="AH579" s="353"/>
      <c r="AI579" s="205" t="s">
        <v>317</v>
      </c>
      <c r="AJ579" s="205"/>
      <c r="AK579" s="205"/>
      <c r="AL579" s="146"/>
      <c r="AM579" s="205" t="s">
        <v>391</v>
      </c>
      <c r="AN579" s="205"/>
      <c r="AO579" s="205"/>
      <c r="AP579" s="146"/>
      <c r="AQ579" s="146" t="s">
        <v>308</v>
      </c>
      <c r="AR579" s="115"/>
      <c r="AS579" s="115"/>
      <c r="AT579" s="116"/>
      <c r="AU579" s="149" t="s">
        <v>253</v>
      </c>
      <c r="AV579" s="149"/>
      <c r="AW579" s="149"/>
      <c r="AX579" s="150"/>
    </row>
    <row r="580" spans="1:50" ht="18.8" hidden="1" customHeight="1" x14ac:dyDescent="0.2">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91"/>
      <c r="AR580" s="174"/>
      <c r="AS580" s="118" t="s">
        <v>309</v>
      </c>
      <c r="AT580" s="119"/>
      <c r="AU580" s="174"/>
      <c r="AV580" s="174"/>
      <c r="AW580" s="118" t="s">
        <v>297</v>
      </c>
      <c r="AX580" s="157"/>
    </row>
    <row r="581" spans="1:50" ht="23.25" hidden="1" customHeight="1" x14ac:dyDescent="0.2">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x14ac:dyDescent="0.2">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x14ac:dyDescent="0.2">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71" t="s">
        <v>15</v>
      </c>
      <c r="AC583" s="571"/>
      <c r="AD583" s="571"/>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8" hidden="1" customHeight="1" x14ac:dyDescent="0.2">
      <c r="A584" s="131"/>
      <c r="B584" s="127"/>
      <c r="C584" s="126"/>
      <c r="D584" s="127"/>
      <c r="E584" s="348" t="s">
        <v>328</v>
      </c>
      <c r="F584" s="349"/>
      <c r="G584" s="35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326</v>
      </c>
      <c r="AF584" s="352"/>
      <c r="AG584" s="352"/>
      <c r="AH584" s="353"/>
      <c r="AI584" s="205" t="s">
        <v>317</v>
      </c>
      <c r="AJ584" s="205"/>
      <c r="AK584" s="205"/>
      <c r="AL584" s="146"/>
      <c r="AM584" s="205" t="s">
        <v>391</v>
      </c>
      <c r="AN584" s="205"/>
      <c r="AO584" s="205"/>
      <c r="AP584" s="146"/>
      <c r="AQ584" s="146" t="s">
        <v>308</v>
      </c>
      <c r="AR584" s="115"/>
      <c r="AS584" s="115"/>
      <c r="AT584" s="116"/>
      <c r="AU584" s="149" t="s">
        <v>253</v>
      </c>
      <c r="AV584" s="149"/>
      <c r="AW584" s="149"/>
      <c r="AX584" s="150"/>
    </row>
    <row r="585" spans="1:50" ht="18.8" hidden="1" customHeight="1" x14ac:dyDescent="0.2">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91"/>
      <c r="AR585" s="174"/>
      <c r="AS585" s="118" t="s">
        <v>309</v>
      </c>
      <c r="AT585" s="119"/>
      <c r="AU585" s="174"/>
      <c r="AV585" s="174"/>
      <c r="AW585" s="118" t="s">
        <v>297</v>
      </c>
      <c r="AX585" s="157"/>
    </row>
    <row r="586" spans="1:50" ht="23.25" hidden="1" customHeight="1" x14ac:dyDescent="0.2">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x14ac:dyDescent="0.2">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x14ac:dyDescent="0.2">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71" t="s">
        <v>15</v>
      </c>
      <c r="AC588" s="571"/>
      <c r="AD588" s="571"/>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4.05" hidden="1" customHeight="1" x14ac:dyDescent="0.2">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2">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49999999999997" hidden="1" customHeight="1" x14ac:dyDescent="0.2">
      <c r="A592" s="131"/>
      <c r="B592" s="127"/>
      <c r="C592" s="126"/>
      <c r="D592" s="127"/>
      <c r="E592" s="194" t="s">
        <v>307</v>
      </c>
      <c r="F592" s="195"/>
      <c r="G592" s="916" t="s">
        <v>338</v>
      </c>
      <c r="H592" s="108"/>
      <c r="I592" s="108"/>
      <c r="J592" s="917"/>
      <c r="K592" s="918"/>
      <c r="L592" s="918"/>
      <c r="M592" s="918"/>
      <c r="N592" s="918"/>
      <c r="O592" s="918"/>
      <c r="P592" s="918"/>
      <c r="Q592" s="918"/>
      <c r="R592" s="918"/>
      <c r="S592" s="918"/>
      <c r="T592" s="91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0"/>
    </row>
    <row r="593" spans="1:50" ht="18.8" hidden="1" customHeight="1" x14ac:dyDescent="0.2">
      <c r="A593" s="131"/>
      <c r="B593" s="127"/>
      <c r="C593" s="126"/>
      <c r="D593" s="127"/>
      <c r="E593" s="348" t="s">
        <v>327</v>
      </c>
      <c r="F593" s="349"/>
      <c r="G593" s="35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326</v>
      </c>
      <c r="AF593" s="352"/>
      <c r="AG593" s="352"/>
      <c r="AH593" s="353"/>
      <c r="AI593" s="205" t="s">
        <v>317</v>
      </c>
      <c r="AJ593" s="205"/>
      <c r="AK593" s="205"/>
      <c r="AL593" s="146"/>
      <c r="AM593" s="205" t="s">
        <v>391</v>
      </c>
      <c r="AN593" s="205"/>
      <c r="AO593" s="205"/>
      <c r="AP593" s="146"/>
      <c r="AQ593" s="146" t="s">
        <v>308</v>
      </c>
      <c r="AR593" s="115"/>
      <c r="AS593" s="115"/>
      <c r="AT593" s="116"/>
      <c r="AU593" s="149" t="s">
        <v>253</v>
      </c>
      <c r="AV593" s="149"/>
      <c r="AW593" s="149"/>
      <c r="AX593" s="150"/>
    </row>
    <row r="594" spans="1:50" ht="18.8" hidden="1" customHeight="1" x14ac:dyDescent="0.2">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91"/>
      <c r="AR594" s="174"/>
      <c r="AS594" s="118" t="s">
        <v>309</v>
      </c>
      <c r="AT594" s="119"/>
      <c r="AU594" s="174"/>
      <c r="AV594" s="174"/>
      <c r="AW594" s="118" t="s">
        <v>297</v>
      </c>
      <c r="AX594" s="157"/>
    </row>
    <row r="595" spans="1:50" ht="23.25" hidden="1" customHeight="1" x14ac:dyDescent="0.2">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x14ac:dyDescent="0.2">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x14ac:dyDescent="0.2">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71" t="s">
        <v>298</v>
      </c>
      <c r="AC597" s="571"/>
      <c r="AD597" s="571"/>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8" hidden="1" customHeight="1" x14ac:dyDescent="0.2">
      <c r="A598" s="131"/>
      <c r="B598" s="127"/>
      <c r="C598" s="126"/>
      <c r="D598" s="127"/>
      <c r="E598" s="348" t="s">
        <v>327</v>
      </c>
      <c r="F598" s="349"/>
      <c r="G598" s="35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326</v>
      </c>
      <c r="AF598" s="352"/>
      <c r="AG598" s="352"/>
      <c r="AH598" s="353"/>
      <c r="AI598" s="205" t="s">
        <v>317</v>
      </c>
      <c r="AJ598" s="205"/>
      <c r="AK598" s="205"/>
      <c r="AL598" s="146"/>
      <c r="AM598" s="205" t="s">
        <v>391</v>
      </c>
      <c r="AN598" s="205"/>
      <c r="AO598" s="205"/>
      <c r="AP598" s="146"/>
      <c r="AQ598" s="146" t="s">
        <v>308</v>
      </c>
      <c r="AR598" s="115"/>
      <c r="AS598" s="115"/>
      <c r="AT598" s="116"/>
      <c r="AU598" s="149" t="s">
        <v>253</v>
      </c>
      <c r="AV598" s="149"/>
      <c r="AW598" s="149"/>
      <c r="AX598" s="150"/>
    </row>
    <row r="599" spans="1:50" ht="18.8" hidden="1" customHeight="1" x14ac:dyDescent="0.2">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91"/>
      <c r="AR599" s="174"/>
      <c r="AS599" s="118" t="s">
        <v>309</v>
      </c>
      <c r="AT599" s="119"/>
      <c r="AU599" s="174"/>
      <c r="AV599" s="174"/>
      <c r="AW599" s="118" t="s">
        <v>297</v>
      </c>
      <c r="AX599" s="157"/>
    </row>
    <row r="600" spans="1:50" ht="23.25" hidden="1" customHeight="1" x14ac:dyDescent="0.2">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x14ac:dyDescent="0.2">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x14ac:dyDescent="0.2">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71" t="s">
        <v>298</v>
      </c>
      <c r="AC602" s="571"/>
      <c r="AD602" s="571"/>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8" hidden="1" customHeight="1" x14ac:dyDescent="0.2">
      <c r="A603" s="131"/>
      <c r="B603" s="127"/>
      <c r="C603" s="126"/>
      <c r="D603" s="127"/>
      <c r="E603" s="348" t="s">
        <v>327</v>
      </c>
      <c r="F603" s="349"/>
      <c r="G603" s="35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326</v>
      </c>
      <c r="AF603" s="352"/>
      <c r="AG603" s="352"/>
      <c r="AH603" s="353"/>
      <c r="AI603" s="205" t="s">
        <v>317</v>
      </c>
      <c r="AJ603" s="205"/>
      <c r="AK603" s="205"/>
      <c r="AL603" s="146"/>
      <c r="AM603" s="205" t="s">
        <v>391</v>
      </c>
      <c r="AN603" s="205"/>
      <c r="AO603" s="205"/>
      <c r="AP603" s="146"/>
      <c r="AQ603" s="146" t="s">
        <v>308</v>
      </c>
      <c r="AR603" s="115"/>
      <c r="AS603" s="115"/>
      <c r="AT603" s="116"/>
      <c r="AU603" s="149" t="s">
        <v>253</v>
      </c>
      <c r="AV603" s="149"/>
      <c r="AW603" s="149"/>
      <c r="AX603" s="150"/>
    </row>
    <row r="604" spans="1:50" ht="18.8" hidden="1" customHeight="1" x14ac:dyDescent="0.2">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91"/>
      <c r="AR604" s="174"/>
      <c r="AS604" s="118" t="s">
        <v>309</v>
      </c>
      <c r="AT604" s="119"/>
      <c r="AU604" s="174"/>
      <c r="AV604" s="174"/>
      <c r="AW604" s="118" t="s">
        <v>297</v>
      </c>
      <c r="AX604" s="157"/>
    </row>
    <row r="605" spans="1:50" ht="23.25" hidden="1" customHeight="1" x14ac:dyDescent="0.2">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x14ac:dyDescent="0.2">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x14ac:dyDescent="0.2">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71" t="s">
        <v>298</v>
      </c>
      <c r="AC607" s="571"/>
      <c r="AD607" s="571"/>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8" hidden="1" customHeight="1" x14ac:dyDescent="0.2">
      <c r="A608" s="131"/>
      <c r="B608" s="127"/>
      <c r="C608" s="126"/>
      <c r="D608" s="127"/>
      <c r="E608" s="348" t="s">
        <v>327</v>
      </c>
      <c r="F608" s="349"/>
      <c r="G608" s="35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326</v>
      </c>
      <c r="AF608" s="352"/>
      <c r="AG608" s="352"/>
      <c r="AH608" s="353"/>
      <c r="AI608" s="205" t="s">
        <v>317</v>
      </c>
      <c r="AJ608" s="205"/>
      <c r="AK608" s="205"/>
      <c r="AL608" s="146"/>
      <c r="AM608" s="205" t="s">
        <v>391</v>
      </c>
      <c r="AN608" s="205"/>
      <c r="AO608" s="205"/>
      <c r="AP608" s="146"/>
      <c r="AQ608" s="146" t="s">
        <v>308</v>
      </c>
      <c r="AR608" s="115"/>
      <c r="AS608" s="115"/>
      <c r="AT608" s="116"/>
      <c r="AU608" s="149" t="s">
        <v>253</v>
      </c>
      <c r="AV608" s="149"/>
      <c r="AW608" s="149"/>
      <c r="AX608" s="150"/>
    </row>
    <row r="609" spans="1:50" ht="18.8" hidden="1" customHeight="1" x14ac:dyDescent="0.2">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91"/>
      <c r="AR609" s="174"/>
      <c r="AS609" s="118" t="s">
        <v>309</v>
      </c>
      <c r="AT609" s="119"/>
      <c r="AU609" s="174"/>
      <c r="AV609" s="174"/>
      <c r="AW609" s="118" t="s">
        <v>297</v>
      </c>
      <c r="AX609" s="157"/>
    </row>
    <row r="610" spans="1:50" ht="23.25" hidden="1" customHeight="1" x14ac:dyDescent="0.2">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x14ac:dyDescent="0.2">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x14ac:dyDescent="0.2">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71" t="s">
        <v>298</v>
      </c>
      <c r="AC612" s="571"/>
      <c r="AD612" s="571"/>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8" hidden="1" customHeight="1" x14ac:dyDescent="0.2">
      <c r="A613" s="131"/>
      <c r="B613" s="127"/>
      <c r="C613" s="126"/>
      <c r="D613" s="127"/>
      <c r="E613" s="348" t="s">
        <v>327</v>
      </c>
      <c r="F613" s="349"/>
      <c r="G613" s="35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326</v>
      </c>
      <c r="AF613" s="352"/>
      <c r="AG613" s="352"/>
      <c r="AH613" s="353"/>
      <c r="AI613" s="205" t="s">
        <v>317</v>
      </c>
      <c r="AJ613" s="205"/>
      <c r="AK613" s="205"/>
      <c r="AL613" s="146"/>
      <c r="AM613" s="205" t="s">
        <v>391</v>
      </c>
      <c r="AN613" s="205"/>
      <c r="AO613" s="205"/>
      <c r="AP613" s="146"/>
      <c r="AQ613" s="146" t="s">
        <v>308</v>
      </c>
      <c r="AR613" s="115"/>
      <c r="AS613" s="115"/>
      <c r="AT613" s="116"/>
      <c r="AU613" s="149" t="s">
        <v>253</v>
      </c>
      <c r="AV613" s="149"/>
      <c r="AW613" s="149"/>
      <c r="AX613" s="150"/>
    </row>
    <row r="614" spans="1:50" ht="18.8" hidden="1" customHeight="1" x14ac:dyDescent="0.2">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91"/>
      <c r="AR614" s="174"/>
      <c r="AS614" s="118" t="s">
        <v>309</v>
      </c>
      <c r="AT614" s="119"/>
      <c r="AU614" s="174"/>
      <c r="AV614" s="174"/>
      <c r="AW614" s="118" t="s">
        <v>297</v>
      </c>
      <c r="AX614" s="157"/>
    </row>
    <row r="615" spans="1:50" ht="23.25" hidden="1" customHeight="1" x14ac:dyDescent="0.2">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x14ac:dyDescent="0.2">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x14ac:dyDescent="0.2">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71" t="s">
        <v>298</v>
      </c>
      <c r="AC617" s="571"/>
      <c r="AD617" s="571"/>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8" hidden="1" customHeight="1" x14ac:dyDescent="0.2">
      <c r="A618" s="131"/>
      <c r="B618" s="127"/>
      <c r="C618" s="126"/>
      <c r="D618" s="127"/>
      <c r="E618" s="348" t="s">
        <v>328</v>
      </c>
      <c r="F618" s="349"/>
      <c r="G618" s="35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326</v>
      </c>
      <c r="AF618" s="352"/>
      <c r="AG618" s="352"/>
      <c r="AH618" s="353"/>
      <c r="AI618" s="205" t="s">
        <v>317</v>
      </c>
      <c r="AJ618" s="205"/>
      <c r="AK618" s="205"/>
      <c r="AL618" s="146"/>
      <c r="AM618" s="205" t="s">
        <v>391</v>
      </c>
      <c r="AN618" s="205"/>
      <c r="AO618" s="205"/>
      <c r="AP618" s="146"/>
      <c r="AQ618" s="146" t="s">
        <v>308</v>
      </c>
      <c r="AR618" s="115"/>
      <c r="AS618" s="115"/>
      <c r="AT618" s="116"/>
      <c r="AU618" s="149" t="s">
        <v>253</v>
      </c>
      <c r="AV618" s="149"/>
      <c r="AW618" s="149"/>
      <c r="AX618" s="150"/>
    </row>
    <row r="619" spans="1:50" ht="18.8" hidden="1" customHeight="1" x14ac:dyDescent="0.2">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91"/>
      <c r="AR619" s="174"/>
      <c r="AS619" s="118" t="s">
        <v>309</v>
      </c>
      <c r="AT619" s="119"/>
      <c r="AU619" s="174"/>
      <c r="AV619" s="174"/>
      <c r="AW619" s="118" t="s">
        <v>297</v>
      </c>
      <c r="AX619" s="157"/>
    </row>
    <row r="620" spans="1:50" ht="23.25" hidden="1" customHeight="1" x14ac:dyDescent="0.2">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x14ac:dyDescent="0.2">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x14ac:dyDescent="0.2">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71" t="s">
        <v>15</v>
      </c>
      <c r="AC622" s="571"/>
      <c r="AD622" s="571"/>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8" hidden="1" customHeight="1" x14ac:dyDescent="0.2">
      <c r="A623" s="131"/>
      <c r="B623" s="127"/>
      <c r="C623" s="126"/>
      <c r="D623" s="127"/>
      <c r="E623" s="348" t="s">
        <v>328</v>
      </c>
      <c r="F623" s="349"/>
      <c r="G623" s="35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326</v>
      </c>
      <c r="AF623" s="352"/>
      <c r="AG623" s="352"/>
      <c r="AH623" s="353"/>
      <c r="AI623" s="205" t="s">
        <v>317</v>
      </c>
      <c r="AJ623" s="205"/>
      <c r="AK623" s="205"/>
      <c r="AL623" s="146"/>
      <c r="AM623" s="205" t="s">
        <v>391</v>
      </c>
      <c r="AN623" s="205"/>
      <c r="AO623" s="205"/>
      <c r="AP623" s="146"/>
      <c r="AQ623" s="146" t="s">
        <v>308</v>
      </c>
      <c r="AR623" s="115"/>
      <c r="AS623" s="115"/>
      <c r="AT623" s="116"/>
      <c r="AU623" s="149" t="s">
        <v>253</v>
      </c>
      <c r="AV623" s="149"/>
      <c r="AW623" s="149"/>
      <c r="AX623" s="150"/>
    </row>
    <row r="624" spans="1:50" ht="18.8" hidden="1" customHeight="1" x14ac:dyDescent="0.2">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91"/>
      <c r="AR624" s="174"/>
      <c r="AS624" s="118" t="s">
        <v>309</v>
      </c>
      <c r="AT624" s="119"/>
      <c r="AU624" s="174"/>
      <c r="AV624" s="174"/>
      <c r="AW624" s="118" t="s">
        <v>297</v>
      </c>
      <c r="AX624" s="157"/>
    </row>
    <row r="625" spans="1:50" ht="23.25" hidden="1" customHeight="1" x14ac:dyDescent="0.2">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x14ac:dyDescent="0.2">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x14ac:dyDescent="0.2">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71" t="s">
        <v>15</v>
      </c>
      <c r="AC627" s="571"/>
      <c r="AD627" s="571"/>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8" hidden="1" customHeight="1" x14ac:dyDescent="0.2">
      <c r="A628" s="131"/>
      <c r="B628" s="127"/>
      <c r="C628" s="126"/>
      <c r="D628" s="127"/>
      <c r="E628" s="348" t="s">
        <v>328</v>
      </c>
      <c r="F628" s="349"/>
      <c r="G628" s="35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326</v>
      </c>
      <c r="AF628" s="352"/>
      <c r="AG628" s="352"/>
      <c r="AH628" s="353"/>
      <c r="AI628" s="205" t="s">
        <v>317</v>
      </c>
      <c r="AJ628" s="205"/>
      <c r="AK628" s="205"/>
      <c r="AL628" s="146"/>
      <c r="AM628" s="205" t="s">
        <v>391</v>
      </c>
      <c r="AN628" s="205"/>
      <c r="AO628" s="205"/>
      <c r="AP628" s="146"/>
      <c r="AQ628" s="146" t="s">
        <v>308</v>
      </c>
      <c r="AR628" s="115"/>
      <c r="AS628" s="115"/>
      <c r="AT628" s="116"/>
      <c r="AU628" s="149" t="s">
        <v>253</v>
      </c>
      <c r="AV628" s="149"/>
      <c r="AW628" s="149"/>
      <c r="AX628" s="150"/>
    </row>
    <row r="629" spans="1:50" ht="18.8" hidden="1" customHeight="1" x14ac:dyDescent="0.2">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91"/>
      <c r="AR629" s="174"/>
      <c r="AS629" s="118" t="s">
        <v>309</v>
      </c>
      <c r="AT629" s="119"/>
      <c r="AU629" s="174"/>
      <c r="AV629" s="174"/>
      <c r="AW629" s="118" t="s">
        <v>297</v>
      </c>
      <c r="AX629" s="157"/>
    </row>
    <row r="630" spans="1:50" ht="23.25" hidden="1" customHeight="1" x14ac:dyDescent="0.2">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x14ac:dyDescent="0.2">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x14ac:dyDescent="0.2">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71" t="s">
        <v>15</v>
      </c>
      <c r="AC632" s="571"/>
      <c r="AD632" s="571"/>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8" hidden="1" customHeight="1" x14ac:dyDescent="0.2">
      <c r="A633" s="131"/>
      <c r="B633" s="127"/>
      <c r="C633" s="126"/>
      <c r="D633" s="127"/>
      <c r="E633" s="348" t="s">
        <v>328</v>
      </c>
      <c r="F633" s="349"/>
      <c r="G633" s="35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326</v>
      </c>
      <c r="AF633" s="352"/>
      <c r="AG633" s="352"/>
      <c r="AH633" s="353"/>
      <c r="AI633" s="205" t="s">
        <v>317</v>
      </c>
      <c r="AJ633" s="205"/>
      <c r="AK633" s="205"/>
      <c r="AL633" s="146"/>
      <c r="AM633" s="205" t="s">
        <v>391</v>
      </c>
      <c r="AN633" s="205"/>
      <c r="AO633" s="205"/>
      <c r="AP633" s="146"/>
      <c r="AQ633" s="146" t="s">
        <v>308</v>
      </c>
      <c r="AR633" s="115"/>
      <c r="AS633" s="115"/>
      <c r="AT633" s="116"/>
      <c r="AU633" s="149" t="s">
        <v>253</v>
      </c>
      <c r="AV633" s="149"/>
      <c r="AW633" s="149"/>
      <c r="AX633" s="150"/>
    </row>
    <row r="634" spans="1:50" ht="18.8" hidden="1" customHeight="1" x14ac:dyDescent="0.2">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91"/>
      <c r="AR634" s="174"/>
      <c r="AS634" s="118" t="s">
        <v>309</v>
      </c>
      <c r="AT634" s="119"/>
      <c r="AU634" s="174"/>
      <c r="AV634" s="174"/>
      <c r="AW634" s="118" t="s">
        <v>297</v>
      </c>
      <c r="AX634" s="157"/>
    </row>
    <row r="635" spans="1:50" ht="23.25" hidden="1" customHeight="1" x14ac:dyDescent="0.2">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x14ac:dyDescent="0.2">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x14ac:dyDescent="0.2">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71" t="s">
        <v>15</v>
      </c>
      <c r="AC637" s="571"/>
      <c r="AD637" s="571"/>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8" hidden="1" customHeight="1" x14ac:dyDescent="0.2">
      <c r="A638" s="131"/>
      <c r="B638" s="127"/>
      <c r="C638" s="126"/>
      <c r="D638" s="127"/>
      <c r="E638" s="348" t="s">
        <v>328</v>
      </c>
      <c r="F638" s="349"/>
      <c r="G638" s="35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326</v>
      </c>
      <c r="AF638" s="352"/>
      <c r="AG638" s="352"/>
      <c r="AH638" s="353"/>
      <c r="AI638" s="205" t="s">
        <v>317</v>
      </c>
      <c r="AJ638" s="205"/>
      <c r="AK638" s="205"/>
      <c r="AL638" s="146"/>
      <c r="AM638" s="205" t="s">
        <v>391</v>
      </c>
      <c r="AN638" s="205"/>
      <c r="AO638" s="205"/>
      <c r="AP638" s="146"/>
      <c r="AQ638" s="146" t="s">
        <v>308</v>
      </c>
      <c r="AR638" s="115"/>
      <c r="AS638" s="115"/>
      <c r="AT638" s="116"/>
      <c r="AU638" s="149" t="s">
        <v>253</v>
      </c>
      <c r="AV638" s="149"/>
      <c r="AW638" s="149"/>
      <c r="AX638" s="150"/>
    </row>
    <row r="639" spans="1:50" ht="18.8" hidden="1" customHeight="1" x14ac:dyDescent="0.2">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91"/>
      <c r="AR639" s="174"/>
      <c r="AS639" s="118" t="s">
        <v>309</v>
      </c>
      <c r="AT639" s="119"/>
      <c r="AU639" s="174"/>
      <c r="AV639" s="174"/>
      <c r="AW639" s="118" t="s">
        <v>297</v>
      </c>
      <c r="AX639" s="157"/>
    </row>
    <row r="640" spans="1:50" ht="23.25" hidden="1" customHeight="1" x14ac:dyDescent="0.2">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x14ac:dyDescent="0.2">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x14ac:dyDescent="0.2">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71" t="s">
        <v>15</v>
      </c>
      <c r="AC642" s="571"/>
      <c r="AD642" s="571"/>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4.05" hidden="1" customHeight="1" x14ac:dyDescent="0.2">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2">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49999999999997" hidden="1" customHeight="1" x14ac:dyDescent="0.2">
      <c r="A646" s="131"/>
      <c r="B646" s="127"/>
      <c r="C646" s="126"/>
      <c r="D646" s="127"/>
      <c r="E646" s="194" t="s">
        <v>307</v>
      </c>
      <c r="F646" s="195"/>
      <c r="G646" s="916" t="s">
        <v>338</v>
      </c>
      <c r="H646" s="108"/>
      <c r="I646" s="108"/>
      <c r="J646" s="917"/>
      <c r="K646" s="918"/>
      <c r="L646" s="918"/>
      <c r="M646" s="918"/>
      <c r="N646" s="918"/>
      <c r="O646" s="918"/>
      <c r="P646" s="918"/>
      <c r="Q646" s="918"/>
      <c r="R646" s="918"/>
      <c r="S646" s="918"/>
      <c r="T646" s="91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0"/>
    </row>
    <row r="647" spans="1:50" ht="18.8" hidden="1" customHeight="1" x14ac:dyDescent="0.2">
      <c r="A647" s="131"/>
      <c r="B647" s="127"/>
      <c r="C647" s="126"/>
      <c r="D647" s="127"/>
      <c r="E647" s="348" t="s">
        <v>327</v>
      </c>
      <c r="F647" s="349"/>
      <c r="G647" s="35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326</v>
      </c>
      <c r="AF647" s="352"/>
      <c r="AG647" s="352"/>
      <c r="AH647" s="353"/>
      <c r="AI647" s="205" t="s">
        <v>317</v>
      </c>
      <c r="AJ647" s="205"/>
      <c r="AK647" s="205"/>
      <c r="AL647" s="146"/>
      <c r="AM647" s="205" t="s">
        <v>391</v>
      </c>
      <c r="AN647" s="205"/>
      <c r="AO647" s="205"/>
      <c r="AP647" s="146"/>
      <c r="AQ647" s="146" t="s">
        <v>308</v>
      </c>
      <c r="AR647" s="115"/>
      <c r="AS647" s="115"/>
      <c r="AT647" s="116"/>
      <c r="AU647" s="149" t="s">
        <v>253</v>
      </c>
      <c r="AV647" s="149"/>
      <c r="AW647" s="149"/>
      <c r="AX647" s="150"/>
    </row>
    <row r="648" spans="1:50" ht="18.8" hidden="1" customHeight="1" x14ac:dyDescent="0.2">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91"/>
      <c r="AR648" s="174"/>
      <c r="AS648" s="118" t="s">
        <v>309</v>
      </c>
      <c r="AT648" s="119"/>
      <c r="AU648" s="174"/>
      <c r="AV648" s="174"/>
      <c r="AW648" s="118" t="s">
        <v>297</v>
      </c>
      <c r="AX648" s="157"/>
    </row>
    <row r="649" spans="1:50" ht="23.25" hidden="1" customHeight="1" x14ac:dyDescent="0.2">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x14ac:dyDescent="0.2">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x14ac:dyDescent="0.2">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71" t="s">
        <v>298</v>
      </c>
      <c r="AC651" s="571"/>
      <c r="AD651" s="571"/>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8" hidden="1" customHeight="1" x14ac:dyDescent="0.2">
      <c r="A652" s="131"/>
      <c r="B652" s="127"/>
      <c r="C652" s="126"/>
      <c r="D652" s="127"/>
      <c r="E652" s="348" t="s">
        <v>327</v>
      </c>
      <c r="F652" s="349"/>
      <c r="G652" s="35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326</v>
      </c>
      <c r="AF652" s="352"/>
      <c r="AG652" s="352"/>
      <c r="AH652" s="353"/>
      <c r="AI652" s="205" t="s">
        <v>317</v>
      </c>
      <c r="AJ652" s="205"/>
      <c r="AK652" s="205"/>
      <c r="AL652" s="146"/>
      <c r="AM652" s="205" t="s">
        <v>391</v>
      </c>
      <c r="AN652" s="205"/>
      <c r="AO652" s="205"/>
      <c r="AP652" s="146"/>
      <c r="AQ652" s="146" t="s">
        <v>308</v>
      </c>
      <c r="AR652" s="115"/>
      <c r="AS652" s="115"/>
      <c r="AT652" s="116"/>
      <c r="AU652" s="149" t="s">
        <v>253</v>
      </c>
      <c r="AV652" s="149"/>
      <c r="AW652" s="149"/>
      <c r="AX652" s="150"/>
    </row>
    <row r="653" spans="1:50" ht="18.8" hidden="1" customHeight="1" x14ac:dyDescent="0.2">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91"/>
      <c r="AR653" s="174"/>
      <c r="AS653" s="118" t="s">
        <v>309</v>
      </c>
      <c r="AT653" s="119"/>
      <c r="AU653" s="174"/>
      <c r="AV653" s="174"/>
      <c r="AW653" s="118" t="s">
        <v>297</v>
      </c>
      <c r="AX653" s="157"/>
    </row>
    <row r="654" spans="1:50" ht="23.25" hidden="1" customHeight="1" x14ac:dyDescent="0.2">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x14ac:dyDescent="0.2">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x14ac:dyDescent="0.2">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71" t="s">
        <v>298</v>
      </c>
      <c r="AC656" s="571"/>
      <c r="AD656" s="571"/>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8" hidden="1" customHeight="1" x14ac:dyDescent="0.2">
      <c r="A657" s="131"/>
      <c r="B657" s="127"/>
      <c r="C657" s="126"/>
      <c r="D657" s="127"/>
      <c r="E657" s="348" t="s">
        <v>327</v>
      </c>
      <c r="F657" s="349"/>
      <c r="G657" s="35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326</v>
      </c>
      <c r="AF657" s="352"/>
      <c r="AG657" s="352"/>
      <c r="AH657" s="353"/>
      <c r="AI657" s="205" t="s">
        <v>317</v>
      </c>
      <c r="AJ657" s="205"/>
      <c r="AK657" s="205"/>
      <c r="AL657" s="146"/>
      <c r="AM657" s="205" t="s">
        <v>391</v>
      </c>
      <c r="AN657" s="205"/>
      <c r="AO657" s="205"/>
      <c r="AP657" s="146"/>
      <c r="AQ657" s="146" t="s">
        <v>308</v>
      </c>
      <c r="AR657" s="115"/>
      <c r="AS657" s="115"/>
      <c r="AT657" s="116"/>
      <c r="AU657" s="149" t="s">
        <v>253</v>
      </c>
      <c r="AV657" s="149"/>
      <c r="AW657" s="149"/>
      <c r="AX657" s="150"/>
    </row>
    <row r="658" spans="1:50" ht="18.8" hidden="1" customHeight="1" x14ac:dyDescent="0.2">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91"/>
      <c r="AR658" s="174"/>
      <c r="AS658" s="118" t="s">
        <v>309</v>
      </c>
      <c r="AT658" s="119"/>
      <c r="AU658" s="174"/>
      <c r="AV658" s="174"/>
      <c r="AW658" s="118" t="s">
        <v>297</v>
      </c>
      <c r="AX658" s="157"/>
    </row>
    <row r="659" spans="1:50" ht="23.25" hidden="1" customHeight="1" x14ac:dyDescent="0.2">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x14ac:dyDescent="0.2">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x14ac:dyDescent="0.2">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71" t="s">
        <v>298</v>
      </c>
      <c r="AC661" s="571"/>
      <c r="AD661" s="571"/>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8" hidden="1" customHeight="1" x14ac:dyDescent="0.2">
      <c r="A662" s="131"/>
      <c r="B662" s="127"/>
      <c r="C662" s="126"/>
      <c r="D662" s="127"/>
      <c r="E662" s="348" t="s">
        <v>327</v>
      </c>
      <c r="F662" s="349"/>
      <c r="G662" s="35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326</v>
      </c>
      <c r="AF662" s="352"/>
      <c r="AG662" s="352"/>
      <c r="AH662" s="353"/>
      <c r="AI662" s="205" t="s">
        <v>317</v>
      </c>
      <c r="AJ662" s="205"/>
      <c r="AK662" s="205"/>
      <c r="AL662" s="146"/>
      <c r="AM662" s="205" t="s">
        <v>391</v>
      </c>
      <c r="AN662" s="205"/>
      <c r="AO662" s="205"/>
      <c r="AP662" s="146"/>
      <c r="AQ662" s="146" t="s">
        <v>308</v>
      </c>
      <c r="AR662" s="115"/>
      <c r="AS662" s="115"/>
      <c r="AT662" s="116"/>
      <c r="AU662" s="149" t="s">
        <v>253</v>
      </c>
      <c r="AV662" s="149"/>
      <c r="AW662" s="149"/>
      <c r="AX662" s="150"/>
    </row>
    <row r="663" spans="1:50" ht="18.8" hidden="1" customHeight="1" x14ac:dyDescent="0.2">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91"/>
      <c r="AR663" s="174"/>
      <c r="AS663" s="118" t="s">
        <v>309</v>
      </c>
      <c r="AT663" s="119"/>
      <c r="AU663" s="174"/>
      <c r="AV663" s="174"/>
      <c r="AW663" s="118" t="s">
        <v>297</v>
      </c>
      <c r="AX663" s="157"/>
    </row>
    <row r="664" spans="1:50" ht="23.25" hidden="1" customHeight="1" x14ac:dyDescent="0.2">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x14ac:dyDescent="0.2">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x14ac:dyDescent="0.2">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71" t="s">
        <v>298</v>
      </c>
      <c r="AC666" s="571"/>
      <c r="AD666" s="571"/>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8" hidden="1" customHeight="1" x14ac:dyDescent="0.2">
      <c r="A667" s="131"/>
      <c r="B667" s="127"/>
      <c r="C667" s="126"/>
      <c r="D667" s="127"/>
      <c r="E667" s="348" t="s">
        <v>327</v>
      </c>
      <c r="F667" s="349"/>
      <c r="G667" s="35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326</v>
      </c>
      <c r="AF667" s="352"/>
      <c r="AG667" s="352"/>
      <c r="AH667" s="353"/>
      <c r="AI667" s="205" t="s">
        <v>317</v>
      </c>
      <c r="AJ667" s="205"/>
      <c r="AK667" s="205"/>
      <c r="AL667" s="146"/>
      <c r="AM667" s="205" t="s">
        <v>391</v>
      </c>
      <c r="AN667" s="205"/>
      <c r="AO667" s="205"/>
      <c r="AP667" s="146"/>
      <c r="AQ667" s="146" t="s">
        <v>308</v>
      </c>
      <c r="AR667" s="115"/>
      <c r="AS667" s="115"/>
      <c r="AT667" s="116"/>
      <c r="AU667" s="149" t="s">
        <v>253</v>
      </c>
      <c r="AV667" s="149"/>
      <c r="AW667" s="149"/>
      <c r="AX667" s="150"/>
    </row>
    <row r="668" spans="1:50" ht="18.8" hidden="1" customHeight="1" x14ac:dyDescent="0.2">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91"/>
      <c r="AR668" s="174"/>
      <c r="AS668" s="118" t="s">
        <v>309</v>
      </c>
      <c r="AT668" s="119"/>
      <c r="AU668" s="174"/>
      <c r="AV668" s="174"/>
      <c r="AW668" s="118" t="s">
        <v>297</v>
      </c>
      <c r="AX668" s="157"/>
    </row>
    <row r="669" spans="1:50" ht="23.25" hidden="1" customHeight="1" x14ac:dyDescent="0.2">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x14ac:dyDescent="0.2">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x14ac:dyDescent="0.2">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71" t="s">
        <v>298</v>
      </c>
      <c r="AC671" s="571"/>
      <c r="AD671" s="571"/>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8" hidden="1" customHeight="1" x14ac:dyDescent="0.2">
      <c r="A672" s="131"/>
      <c r="B672" s="127"/>
      <c r="C672" s="126"/>
      <c r="D672" s="127"/>
      <c r="E672" s="348" t="s">
        <v>328</v>
      </c>
      <c r="F672" s="349"/>
      <c r="G672" s="35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326</v>
      </c>
      <c r="AF672" s="352"/>
      <c r="AG672" s="352"/>
      <c r="AH672" s="353"/>
      <c r="AI672" s="205" t="s">
        <v>317</v>
      </c>
      <c r="AJ672" s="205"/>
      <c r="AK672" s="205"/>
      <c r="AL672" s="146"/>
      <c r="AM672" s="205" t="s">
        <v>391</v>
      </c>
      <c r="AN672" s="205"/>
      <c r="AO672" s="205"/>
      <c r="AP672" s="146"/>
      <c r="AQ672" s="146" t="s">
        <v>308</v>
      </c>
      <c r="AR672" s="115"/>
      <c r="AS672" s="115"/>
      <c r="AT672" s="116"/>
      <c r="AU672" s="149" t="s">
        <v>253</v>
      </c>
      <c r="AV672" s="149"/>
      <c r="AW672" s="149"/>
      <c r="AX672" s="150"/>
    </row>
    <row r="673" spans="1:50" ht="18.8" hidden="1" customHeight="1" x14ac:dyDescent="0.2">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91"/>
      <c r="AR673" s="174"/>
      <c r="AS673" s="118" t="s">
        <v>309</v>
      </c>
      <c r="AT673" s="119"/>
      <c r="AU673" s="174"/>
      <c r="AV673" s="174"/>
      <c r="AW673" s="118" t="s">
        <v>297</v>
      </c>
      <c r="AX673" s="157"/>
    </row>
    <row r="674" spans="1:50" ht="23.25" hidden="1" customHeight="1" x14ac:dyDescent="0.2">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x14ac:dyDescent="0.2">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x14ac:dyDescent="0.2">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71" t="s">
        <v>15</v>
      </c>
      <c r="AC676" s="571"/>
      <c r="AD676" s="571"/>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8" hidden="1" customHeight="1" x14ac:dyDescent="0.2">
      <c r="A677" s="131"/>
      <c r="B677" s="127"/>
      <c r="C677" s="126"/>
      <c r="D677" s="127"/>
      <c r="E677" s="348" t="s">
        <v>328</v>
      </c>
      <c r="F677" s="349"/>
      <c r="G677" s="35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326</v>
      </c>
      <c r="AF677" s="352"/>
      <c r="AG677" s="352"/>
      <c r="AH677" s="353"/>
      <c r="AI677" s="205" t="s">
        <v>317</v>
      </c>
      <c r="AJ677" s="205"/>
      <c r="AK677" s="205"/>
      <c r="AL677" s="146"/>
      <c r="AM677" s="205" t="s">
        <v>391</v>
      </c>
      <c r="AN677" s="205"/>
      <c r="AO677" s="205"/>
      <c r="AP677" s="146"/>
      <c r="AQ677" s="146" t="s">
        <v>308</v>
      </c>
      <c r="AR677" s="115"/>
      <c r="AS677" s="115"/>
      <c r="AT677" s="116"/>
      <c r="AU677" s="149" t="s">
        <v>253</v>
      </c>
      <c r="AV677" s="149"/>
      <c r="AW677" s="149"/>
      <c r="AX677" s="150"/>
    </row>
    <row r="678" spans="1:50" ht="18.8" hidden="1" customHeight="1" x14ac:dyDescent="0.2">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91"/>
      <c r="AR678" s="174"/>
      <c r="AS678" s="118" t="s">
        <v>309</v>
      </c>
      <c r="AT678" s="119"/>
      <c r="AU678" s="174"/>
      <c r="AV678" s="174"/>
      <c r="AW678" s="118" t="s">
        <v>297</v>
      </c>
      <c r="AX678" s="157"/>
    </row>
    <row r="679" spans="1:50" ht="23.25" hidden="1" customHeight="1" x14ac:dyDescent="0.2">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x14ac:dyDescent="0.2">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x14ac:dyDescent="0.2">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71" t="s">
        <v>15</v>
      </c>
      <c r="AC681" s="571"/>
      <c r="AD681" s="571"/>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8" hidden="1" customHeight="1" x14ac:dyDescent="0.2">
      <c r="A682" s="131"/>
      <c r="B682" s="127"/>
      <c r="C682" s="126"/>
      <c r="D682" s="127"/>
      <c r="E682" s="348" t="s">
        <v>328</v>
      </c>
      <c r="F682" s="349"/>
      <c r="G682" s="35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326</v>
      </c>
      <c r="AF682" s="352"/>
      <c r="AG682" s="352"/>
      <c r="AH682" s="353"/>
      <c r="AI682" s="205" t="s">
        <v>317</v>
      </c>
      <c r="AJ682" s="205"/>
      <c r="AK682" s="205"/>
      <c r="AL682" s="146"/>
      <c r="AM682" s="205" t="s">
        <v>391</v>
      </c>
      <c r="AN682" s="205"/>
      <c r="AO682" s="205"/>
      <c r="AP682" s="146"/>
      <c r="AQ682" s="146" t="s">
        <v>308</v>
      </c>
      <c r="AR682" s="115"/>
      <c r="AS682" s="115"/>
      <c r="AT682" s="116"/>
      <c r="AU682" s="149" t="s">
        <v>253</v>
      </c>
      <c r="AV682" s="149"/>
      <c r="AW682" s="149"/>
      <c r="AX682" s="150"/>
    </row>
    <row r="683" spans="1:50" ht="18.8" hidden="1" customHeight="1" x14ac:dyDescent="0.2">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91"/>
      <c r="AR683" s="174"/>
      <c r="AS683" s="118" t="s">
        <v>309</v>
      </c>
      <c r="AT683" s="119"/>
      <c r="AU683" s="174"/>
      <c r="AV683" s="174"/>
      <c r="AW683" s="118" t="s">
        <v>297</v>
      </c>
      <c r="AX683" s="157"/>
    </row>
    <row r="684" spans="1:50" ht="23.25" hidden="1" customHeight="1" x14ac:dyDescent="0.2">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x14ac:dyDescent="0.2">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x14ac:dyDescent="0.2">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71" t="s">
        <v>15</v>
      </c>
      <c r="AC686" s="571"/>
      <c r="AD686" s="571"/>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8" hidden="1" customHeight="1" x14ac:dyDescent="0.2">
      <c r="A687" s="131"/>
      <c r="B687" s="127"/>
      <c r="C687" s="126"/>
      <c r="D687" s="127"/>
      <c r="E687" s="348" t="s">
        <v>328</v>
      </c>
      <c r="F687" s="349"/>
      <c r="G687" s="35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326</v>
      </c>
      <c r="AF687" s="352"/>
      <c r="AG687" s="352"/>
      <c r="AH687" s="353"/>
      <c r="AI687" s="205" t="s">
        <v>317</v>
      </c>
      <c r="AJ687" s="205"/>
      <c r="AK687" s="205"/>
      <c r="AL687" s="146"/>
      <c r="AM687" s="205" t="s">
        <v>391</v>
      </c>
      <c r="AN687" s="205"/>
      <c r="AO687" s="205"/>
      <c r="AP687" s="146"/>
      <c r="AQ687" s="146" t="s">
        <v>308</v>
      </c>
      <c r="AR687" s="115"/>
      <c r="AS687" s="115"/>
      <c r="AT687" s="116"/>
      <c r="AU687" s="149" t="s">
        <v>253</v>
      </c>
      <c r="AV687" s="149"/>
      <c r="AW687" s="149"/>
      <c r="AX687" s="150"/>
    </row>
    <row r="688" spans="1:50" ht="18.8" hidden="1" customHeight="1" x14ac:dyDescent="0.2">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91"/>
      <c r="AR688" s="174"/>
      <c r="AS688" s="118" t="s">
        <v>309</v>
      </c>
      <c r="AT688" s="119"/>
      <c r="AU688" s="174"/>
      <c r="AV688" s="174"/>
      <c r="AW688" s="118" t="s">
        <v>297</v>
      </c>
      <c r="AX688" s="157"/>
    </row>
    <row r="689" spans="1:50" ht="23.25" hidden="1" customHeight="1" x14ac:dyDescent="0.2">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x14ac:dyDescent="0.2">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x14ac:dyDescent="0.2">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71" t="s">
        <v>15</v>
      </c>
      <c r="AC691" s="571"/>
      <c r="AD691" s="571"/>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8" hidden="1" customHeight="1" x14ac:dyDescent="0.2">
      <c r="A692" s="131"/>
      <c r="B692" s="127"/>
      <c r="C692" s="126"/>
      <c r="D692" s="127"/>
      <c r="E692" s="348" t="s">
        <v>328</v>
      </c>
      <c r="F692" s="349"/>
      <c r="G692" s="35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326</v>
      </c>
      <c r="AF692" s="352"/>
      <c r="AG692" s="352"/>
      <c r="AH692" s="353"/>
      <c r="AI692" s="205" t="s">
        <v>317</v>
      </c>
      <c r="AJ692" s="205"/>
      <c r="AK692" s="205"/>
      <c r="AL692" s="146"/>
      <c r="AM692" s="205" t="s">
        <v>391</v>
      </c>
      <c r="AN692" s="205"/>
      <c r="AO692" s="205"/>
      <c r="AP692" s="146"/>
      <c r="AQ692" s="146" t="s">
        <v>308</v>
      </c>
      <c r="AR692" s="115"/>
      <c r="AS692" s="115"/>
      <c r="AT692" s="116"/>
      <c r="AU692" s="149" t="s">
        <v>253</v>
      </c>
      <c r="AV692" s="149"/>
      <c r="AW692" s="149"/>
      <c r="AX692" s="150"/>
    </row>
    <row r="693" spans="1:50" ht="18.8" hidden="1" customHeight="1" x14ac:dyDescent="0.2">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91"/>
      <c r="AR693" s="174"/>
      <c r="AS693" s="118" t="s">
        <v>309</v>
      </c>
      <c r="AT693" s="119"/>
      <c r="AU693" s="174"/>
      <c r="AV693" s="174"/>
      <c r="AW693" s="118" t="s">
        <v>297</v>
      </c>
      <c r="AX693" s="157"/>
    </row>
    <row r="694" spans="1:50" ht="23.25" hidden="1" customHeight="1" x14ac:dyDescent="0.2">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x14ac:dyDescent="0.2">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x14ac:dyDescent="0.2">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71" t="s">
        <v>15</v>
      </c>
      <c r="AC696" s="571"/>
      <c r="AD696" s="571"/>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4.05" hidden="1" customHeight="1" x14ac:dyDescent="0.2">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5">
      <c r="A699" s="132"/>
      <c r="B699" s="133"/>
      <c r="C699" s="950"/>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35.200000000000003" customHeight="1" x14ac:dyDescent="0.2">
      <c r="A702" s="888" t="s">
        <v>259</v>
      </c>
      <c r="B702" s="88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470</v>
      </c>
      <c r="AE702" s="355"/>
      <c r="AF702" s="355"/>
      <c r="AG702" s="397" t="s">
        <v>496</v>
      </c>
      <c r="AH702" s="398"/>
      <c r="AI702" s="398"/>
      <c r="AJ702" s="398"/>
      <c r="AK702" s="398"/>
      <c r="AL702" s="398"/>
      <c r="AM702" s="398"/>
      <c r="AN702" s="398"/>
      <c r="AO702" s="398"/>
      <c r="AP702" s="398"/>
      <c r="AQ702" s="398"/>
      <c r="AR702" s="398"/>
      <c r="AS702" s="398"/>
      <c r="AT702" s="398"/>
      <c r="AU702" s="398"/>
      <c r="AV702" s="398"/>
      <c r="AW702" s="398"/>
      <c r="AX702" s="399"/>
    </row>
    <row r="703" spans="1:50" ht="50.25" customHeight="1" x14ac:dyDescent="0.2">
      <c r="A703" s="890"/>
      <c r="B703" s="891"/>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470</v>
      </c>
      <c r="AE703" s="335"/>
      <c r="AF703" s="335"/>
      <c r="AG703" s="104" t="s">
        <v>497</v>
      </c>
      <c r="AH703" s="105"/>
      <c r="AI703" s="105"/>
      <c r="AJ703" s="105"/>
      <c r="AK703" s="105"/>
      <c r="AL703" s="105"/>
      <c r="AM703" s="105"/>
      <c r="AN703" s="105"/>
      <c r="AO703" s="105"/>
      <c r="AP703" s="105"/>
      <c r="AQ703" s="105"/>
      <c r="AR703" s="105"/>
      <c r="AS703" s="105"/>
      <c r="AT703" s="105"/>
      <c r="AU703" s="105"/>
      <c r="AV703" s="105"/>
      <c r="AW703" s="105"/>
      <c r="AX703" s="106"/>
    </row>
    <row r="704" spans="1:50" ht="51.75" customHeight="1" x14ac:dyDescent="0.2">
      <c r="A704" s="892"/>
      <c r="B704" s="893"/>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470</v>
      </c>
      <c r="AE704" s="794"/>
      <c r="AF704" s="794"/>
      <c r="AG704" s="121" t="s">
        <v>498</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2">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470</v>
      </c>
      <c r="AE705" s="725"/>
      <c r="AF705" s="725"/>
      <c r="AG705" s="110" t="s">
        <v>501</v>
      </c>
      <c r="AH705" s="87"/>
      <c r="AI705" s="87"/>
      <c r="AJ705" s="87"/>
      <c r="AK705" s="87"/>
      <c r="AL705" s="87"/>
      <c r="AM705" s="87"/>
      <c r="AN705" s="87"/>
      <c r="AO705" s="87"/>
      <c r="AP705" s="87"/>
      <c r="AQ705" s="87"/>
      <c r="AR705" s="87"/>
      <c r="AS705" s="87"/>
      <c r="AT705" s="87"/>
      <c r="AU705" s="87"/>
      <c r="AV705" s="87"/>
      <c r="AW705" s="87"/>
      <c r="AX705" s="111"/>
    </row>
    <row r="706" spans="1:50" ht="35.200000000000003" customHeight="1" x14ac:dyDescent="0.2">
      <c r="A706" s="654"/>
      <c r="B706" s="655"/>
      <c r="C706" s="805"/>
      <c r="D706" s="806"/>
      <c r="E706" s="741" t="s">
        <v>452</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499</v>
      </c>
      <c r="AE706" s="335"/>
      <c r="AF706" s="671"/>
      <c r="AG706" s="121"/>
      <c r="AH706" s="90"/>
      <c r="AI706" s="90"/>
      <c r="AJ706" s="90"/>
      <c r="AK706" s="90"/>
      <c r="AL706" s="90"/>
      <c r="AM706" s="90"/>
      <c r="AN706" s="90"/>
      <c r="AO706" s="90"/>
      <c r="AP706" s="90"/>
      <c r="AQ706" s="90"/>
      <c r="AR706" s="90"/>
      <c r="AS706" s="90"/>
      <c r="AT706" s="90"/>
      <c r="AU706" s="90"/>
      <c r="AV706" s="90"/>
      <c r="AW706" s="90"/>
      <c r="AX706" s="188"/>
    </row>
    <row r="707" spans="1:50" ht="26.2" customHeight="1" x14ac:dyDescent="0.2">
      <c r="A707" s="654"/>
      <c r="B707" s="655"/>
      <c r="C707" s="807"/>
      <c r="D707" s="808"/>
      <c r="E707" s="744" t="s">
        <v>376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0" t="s">
        <v>500</v>
      </c>
      <c r="AE707" s="851"/>
      <c r="AF707" s="851"/>
      <c r="AG707" s="121"/>
      <c r="AH707" s="90"/>
      <c r="AI707" s="90"/>
      <c r="AJ707" s="90"/>
      <c r="AK707" s="90"/>
      <c r="AL707" s="90"/>
      <c r="AM707" s="90"/>
      <c r="AN707" s="90"/>
      <c r="AO707" s="90"/>
      <c r="AP707" s="90"/>
      <c r="AQ707" s="90"/>
      <c r="AR707" s="90"/>
      <c r="AS707" s="90"/>
      <c r="AT707" s="90"/>
      <c r="AU707" s="90"/>
      <c r="AV707" s="90"/>
      <c r="AW707" s="90"/>
      <c r="AX707" s="188"/>
    </row>
    <row r="708" spans="1:50" ht="26.2" customHeight="1" x14ac:dyDescent="0.2">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470</v>
      </c>
      <c r="AE708" s="615"/>
      <c r="AF708" s="615"/>
      <c r="AG708" s="753" t="s">
        <v>502</v>
      </c>
      <c r="AH708" s="754"/>
      <c r="AI708" s="754"/>
      <c r="AJ708" s="754"/>
      <c r="AK708" s="754"/>
      <c r="AL708" s="754"/>
      <c r="AM708" s="754"/>
      <c r="AN708" s="754"/>
      <c r="AO708" s="754"/>
      <c r="AP708" s="754"/>
      <c r="AQ708" s="754"/>
      <c r="AR708" s="754"/>
      <c r="AS708" s="754"/>
      <c r="AT708" s="754"/>
      <c r="AU708" s="754"/>
      <c r="AV708" s="754"/>
      <c r="AW708" s="754"/>
      <c r="AX708" s="755"/>
    </row>
    <row r="709" spans="1:50" ht="33.75" customHeight="1" x14ac:dyDescent="0.2">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470</v>
      </c>
      <c r="AE709" s="335"/>
      <c r="AF709" s="335"/>
      <c r="AG709" s="104" t="s">
        <v>503</v>
      </c>
      <c r="AH709" s="105"/>
      <c r="AI709" s="105"/>
      <c r="AJ709" s="105"/>
      <c r="AK709" s="105"/>
      <c r="AL709" s="105"/>
      <c r="AM709" s="105"/>
      <c r="AN709" s="105"/>
      <c r="AO709" s="105"/>
      <c r="AP709" s="105"/>
      <c r="AQ709" s="105"/>
      <c r="AR709" s="105"/>
      <c r="AS709" s="105"/>
      <c r="AT709" s="105"/>
      <c r="AU709" s="105"/>
      <c r="AV709" s="105"/>
      <c r="AW709" s="105"/>
      <c r="AX709" s="106"/>
    </row>
    <row r="710" spans="1:50" ht="33.049999999999997" customHeight="1" x14ac:dyDescent="0.2">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470</v>
      </c>
      <c r="AE710" s="335"/>
      <c r="AF710" s="335"/>
      <c r="AG710" s="104" t="s">
        <v>504</v>
      </c>
      <c r="AH710" s="105"/>
      <c r="AI710" s="105"/>
      <c r="AJ710" s="105"/>
      <c r="AK710" s="105"/>
      <c r="AL710" s="105"/>
      <c r="AM710" s="105"/>
      <c r="AN710" s="105"/>
      <c r="AO710" s="105"/>
      <c r="AP710" s="105"/>
      <c r="AQ710" s="105"/>
      <c r="AR710" s="105"/>
      <c r="AS710" s="105"/>
      <c r="AT710" s="105"/>
      <c r="AU710" s="105"/>
      <c r="AV710" s="105"/>
      <c r="AW710" s="105"/>
      <c r="AX710" s="106"/>
    </row>
    <row r="711" spans="1:50" ht="51.75" customHeight="1" x14ac:dyDescent="0.2">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470</v>
      </c>
      <c r="AE711" s="335"/>
      <c r="AF711" s="335"/>
      <c r="AG711" s="104" t="s">
        <v>505</v>
      </c>
      <c r="AH711" s="105"/>
      <c r="AI711" s="105"/>
      <c r="AJ711" s="105"/>
      <c r="AK711" s="105"/>
      <c r="AL711" s="105"/>
      <c r="AM711" s="105"/>
      <c r="AN711" s="105"/>
      <c r="AO711" s="105"/>
      <c r="AP711" s="105"/>
      <c r="AQ711" s="105"/>
      <c r="AR711" s="105"/>
      <c r="AS711" s="105"/>
      <c r="AT711" s="105"/>
      <c r="AU711" s="105"/>
      <c r="AV711" s="105"/>
      <c r="AW711" s="105"/>
      <c r="AX711" s="106"/>
    </row>
    <row r="712" spans="1:50" ht="26.2" customHeight="1" x14ac:dyDescent="0.2">
      <c r="A712" s="654"/>
      <c r="B712" s="656"/>
      <c r="C712" s="409" t="s">
        <v>414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506</v>
      </c>
      <c r="AE712" s="794"/>
      <c r="AF712" s="794"/>
      <c r="AG712" s="821" t="s">
        <v>476</v>
      </c>
      <c r="AH712" s="822"/>
      <c r="AI712" s="822"/>
      <c r="AJ712" s="822"/>
      <c r="AK712" s="822"/>
      <c r="AL712" s="822"/>
      <c r="AM712" s="822"/>
      <c r="AN712" s="822"/>
      <c r="AO712" s="822"/>
      <c r="AP712" s="822"/>
      <c r="AQ712" s="822"/>
      <c r="AR712" s="822"/>
      <c r="AS712" s="822"/>
      <c r="AT712" s="822"/>
      <c r="AU712" s="822"/>
      <c r="AV712" s="822"/>
      <c r="AW712" s="822"/>
      <c r="AX712" s="823"/>
    </row>
    <row r="713" spans="1:50" ht="26.2" customHeight="1" x14ac:dyDescent="0.2">
      <c r="A713" s="654"/>
      <c r="B713" s="656"/>
      <c r="C713" s="966" t="s">
        <v>415</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34" t="s">
        <v>506</v>
      </c>
      <c r="AE713" s="335"/>
      <c r="AF713" s="671"/>
      <c r="AG713" s="104" t="s">
        <v>478</v>
      </c>
      <c r="AH713" s="105"/>
      <c r="AI713" s="105"/>
      <c r="AJ713" s="105"/>
      <c r="AK713" s="105"/>
      <c r="AL713" s="105"/>
      <c r="AM713" s="105"/>
      <c r="AN713" s="105"/>
      <c r="AO713" s="105"/>
      <c r="AP713" s="105"/>
      <c r="AQ713" s="105"/>
      <c r="AR713" s="105"/>
      <c r="AS713" s="105"/>
      <c r="AT713" s="105"/>
      <c r="AU713" s="105"/>
      <c r="AV713" s="105"/>
      <c r="AW713" s="105"/>
      <c r="AX713" s="106"/>
    </row>
    <row r="714" spans="1:50" ht="38.299999999999997" customHeight="1" x14ac:dyDescent="0.2">
      <c r="A714" s="657"/>
      <c r="B714" s="658"/>
      <c r="C714" s="659" t="s">
        <v>379</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470</v>
      </c>
      <c r="AE714" s="819"/>
      <c r="AF714" s="820"/>
      <c r="AG714" s="747" t="s">
        <v>508</v>
      </c>
      <c r="AH714" s="748"/>
      <c r="AI714" s="748"/>
      <c r="AJ714" s="748"/>
      <c r="AK714" s="748"/>
      <c r="AL714" s="748"/>
      <c r="AM714" s="748"/>
      <c r="AN714" s="748"/>
      <c r="AO714" s="748"/>
      <c r="AP714" s="748"/>
      <c r="AQ714" s="748"/>
      <c r="AR714" s="748"/>
      <c r="AS714" s="748"/>
      <c r="AT714" s="748"/>
      <c r="AU714" s="748"/>
      <c r="AV714" s="748"/>
      <c r="AW714" s="748"/>
      <c r="AX714" s="749"/>
    </row>
    <row r="715" spans="1:50" ht="33.049999999999997" customHeight="1" x14ac:dyDescent="0.2">
      <c r="A715" s="652" t="s">
        <v>40</v>
      </c>
      <c r="B715" s="795"/>
      <c r="C715" s="796" t="s">
        <v>380</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470</v>
      </c>
      <c r="AE715" s="615"/>
      <c r="AF715" s="739"/>
      <c r="AG715" s="753" t="s">
        <v>507</v>
      </c>
      <c r="AH715" s="754"/>
      <c r="AI715" s="754"/>
      <c r="AJ715" s="754"/>
      <c r="AK715" s="754"/>
      <c r="AL715" s="754"/>
      <c r="AM715" s="754"/>
      <c r="AN715" s="754"/>
      <c r="AO715" s="754"/>
      <c r="AP715" s="754"/>
      <c r="AQ715" s="754"/>
      <c r="AR715" s="754"/>
      <c r="AS715" s="754"/>
      <c r="AT715" s="754"/>
      <c r="AU715" s="754"/>
      <c r="AV715" s="754"/>
      <c r="AW715" s="754"/>
      <c r="AX715" s="755"/>
    </row>
    <row r="716" spans="1:50" ht="56.3" customHeight="1" x14ac:dyDescent="0.2">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470</v>
      </c>
      <c r="AE716" s="639"/>
      <c r="AF716" s="639"/>
      <c r="AG716" s="104" t="s">
        <v>509</v>
      </c>
      <c r="AH716" s="105"/>
      <c r="AI716" s="105"/>
      <c r="AJ716" s="105"/>
      <c r="AK716" s="105"/>
      <c r="AL716" s="105"/>
      <c r="AM716" s="105"/>
      <c r="AN716" s="105"/>
      <c r="AO716" s="105"/>
      <c r="AP716" s="105"/>
      <c r="AQ716" s="105"/>
      <c r="AR716" s="105"/>
      <c r="AS716" s="105"/>
      <c r="AT716" s="105"/>
      <c r="AU716" s="105"/>
      <c r="AV716" s="105"/>
      <c r="AW716" s="105"/>
      <c r="AX716" s="106"/>
    </row>
    <row r="717" spans="1:50" ht="36" customHeight="1" x14ac:dyDescent="0.2">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470</v>
      </c>
      <c r="AE717" s="335"/>
      <c r="AF717" s="335"/>
      <c r="AG717" s="104" t="s">
        <v>510</v>
      </c>
      <c r="AH717" s="105"/>
      <c r="AI717" s="105"/>
      <c r="AJ717" s="105"/>
      <c r="AK717" s="105"/>
      <c r="AL717" s="105"/>
      <c r="AM717" s="105"/>
      <c r="AN717" s="105"/>
      <c r="AO717" s="105"/>
      <c r="AP717" s="105"/>
      <c r="AQ717" s="105"/>
      <c r="AR717" s="105"/>
      <c r="AS717" s="105"/>
      <c r="AT717" s="105"/>
      <c r="AU717" s="105"/>
      <c r="AV717" s="105"/>
      <c r="AW717" s="105"/>
      <c r="AX717" s="106"/>
    </row>
    <row r="718" spans="1:50" ht="35.200000000000003" customHeight="1" x14ac:dyDescent="0.2">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470</v>
      </c>
      <c r="AE718" s="335"/>
      <c r="AF718" s="335"/>
      <c r="AG718" s="112" t="s">
        <v>511</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2">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506</v>
      </c>
      <c r="AE719" s="615"/>
      <c r="AF719" s="615"/>
      <c r="AG719" s="110"/>
      <c r="AH719" s="87"/>
      <c r="AI719" s="87"/>
      <c r="AJ719" s="87"/>
      <c r="AK719" s="87"/>
      <c r="AL719" s="87"/>
      <c r="AM719" s="87"/>
      <c r="AN719" s="87"/>
      <c r="AO719" s="87"/>
      <c r="AP719" s="87"/>
      <c r="AQ719" s="87"/>
      <c r="AR719" s="87"/>
      <c r="AS719" s="87"/>
      <c r="AT719" s="87"/>
      <c r="AU719" s="87"/>
      <c r="AV719" s="87"/>
      <c r="AW719" s="87"/>
      <c r="AX719" s="111"/>
    </row>
    <row r="720" spans="1:50" ht="19.75" customHeight="1" x14ac:dyDescent="0.2">
      <c r="A720" s="789"/>
      <c r="B720" s="790"/>
      <c r="C720" s="329" t="s">
        <v>406</v>
      </c>
      <c r="D720" s="327"/>
      <c r="E720" s="327"/>
      <c r="F720" s="330"/>
      <c r="G720" s="326" t="s">
        <v>407</v>
      </c>
      <c r="H720" s="327"/>
      <c r="I720" s="327"/>
      <c r="J720" s="327"/>
      <c r="K720" s="327"/>
      <c r="L720" s="327"/>
      <c r="M720" s="327"/>
      <c r="N720" s="326" t="s">
        <v>411</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2">
      <c r="A721" s="789"/>
      <c r="B721" s="790"/>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2">
      <c r="A722" s="789"/>
      <c r="B722" s="790"/>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2">
      <c r="A723" s="789"/>
      <c r="B723" s="790"/>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2">
      <c r="A724" s="789"/>
      <c r="B724" s="790"/>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hidden="1" customHeight="1" x14ac:dyDescent="0.2">
      <c r="A725" s="791"/>
      <c r="B725" s="792"/>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68.25" customHeight="1" x14ac:dyDescent="0.2">
      <c r="A726" s="652" t="s">
        <v>48</v>
      </c>
      <c r="B726" s="813"/>
      <c r="C726" s="826" t="s">
        <v>53</v>
      </c>
      <c r="D726" s="852"/>
      <c r="E726" s="852"/>
      <c r="F726" s="853"/>
      <c r="G726" s="600" t="s">
        <v>512</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9.75" customHeight="1" thickBot="1" x14ac:dyDescent="0.25">
      <c r="A727" s="814"/>
      <c r="B727" s="815"/>
      <c r="C727" s="595" t="s">
        <v>57</v>
      </c>
      <c r="D727" s="596"/>
      <c r="E727" s="596"/>
      <c r="F727" s="597"/>
      <c r="G727" s="598" t="s">
        <v>513</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05" customHeight="1" x14ac:dyDescent="0.2">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6" customHeight="1" thickBot="1" x14ac:dyDescent="0.25">
      <c r="A729" s="646" t="s">
        <v>622</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1.95" customHeight="1" thickBot="1" x14ac:dyDescent="0.25">
      <c r="A731" s="810" t="s">
        <v>624</v>
      </c>
      <c r="B731" s="811"/>
      <c r="C731" s="811"/>
      <c r="D731" s="811"/>
      <c r="E731" s="812"/>
      <c r="F731" s="740" t="s">
        <v>623</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4.5" customHeight="1" thickBot="1" x14ac:dyDescent="0.25">
      <c r="A733" s="683" t="s">
        <v>453</v>
      </c>
      <c r="B733" s="684"/>
      <c r="C733" s="684"/>
      <c r="D733" s="684"/>
      <c r="E733" s="685"/>
      <c r="F733" s="649" t="s">
        <v>629</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24.55" customHeight="1" thickBot="1" x14ac:dyDescent="0.25">
      <c r="A735" s="801" t="s">
        <v>608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2" t="s">
        <v>422</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2">
      <c r="A737" s="817" t="s">
        <v>356</v>
      </c>
      <c r="B737" s="313"/>
      <c r="C737" s="313"/>
      <c r="D737" s="313"/>
      <c r="E737" s="313"/>
      <c r="F737" s="313"/>
      <c r="G737" s="300">
        <v>301</v>
      </c>
      <c r="H737" s="301"/>
      <c r="I737" s="301"/>
      <c r="J737" s="301"/>
      <c r="K737" s="301"/>
      <c r="L737" s="301"/>
      <c r="M737" s="301"/>
      <c r="N737" s="301"/>
      <c r="O737" s="301"/>
      <c r="P737" s="302"/>
      <c r="Q737" s="313" t="s">
        <v>312</v>
      </c>
      <c r="R737" s="313"/>
      <c r="S737" s="313"/>
      <c r="T737" s="313"/>
      <c r="U737" s="313"/>
      <c r="V737" s="313"/>
      <c r="W737" s="300">
        <v>267</v>
      </c>
      <c r="X737" s="301"/>
      <c r="Y737" s="301"/>
      <c r="Z737" s="301"/>
      <c r="AA737" s="301"/>
      <c r="AB737" s="301"/>
      <c r="AC737" s="301"/>
      <c r="AD737" s="301"/>
      <c r="AE737" s="301"/>
      <c r="AF737" s="302"/>
      <c r="AG737" s="313" t="s">
        <v>313</v>
      </c>
      <c r="AH737" s="313"/>
      <c r="AI737" s="313"/>
      <c r="AJ737" s="313"/>
      <c r="AK737" s="313"/>
      <c r="AL737" s="313"/>
      <c r="AM737" s="300">
        <v>274</v>
      </c>
      <c r="AN737" s="301"/>
      <c r="AO737" s="301"/>
      <c r="AP737" s="301"/>
      <c r="AQ737" s="301"/>
      <c r="AR737" s="301"/>
      <c r="AS737" s="301"/>
      <c r="AT737" s="301"/>
      <c r="AU737" s="301"/>
      <c r="AV737" s="302"/>
      <c r="AW737" s="50"/>
      <c r="AX737" s="51"/>
    </row>
    <row r="738" spans="1:50" ht="24.75" customHeight="1" x14ac:dyDescent="0.2">
      <c r="A738" s="312" t="s">
        <v>314</v>
      </c>
      <c r="B738" s="266"/>
      <c r="C738" s="266"/>
      <c r="D738" s="266"/>
      <c r="E738" s="266"/>
      <c r="F738" s="266"/>
      <c r="G738" s="300">
        <v>312</v>
      </c>
      <c r="H738" s="301"/>
      <c r="I738" s="301"/>
      <c r="J738" s="301"/>
      <c r="K738" s="301"/>
      <c r="L738" s="301"/>
      <c r="M738" s="301"/>
      <c r="N738" s="301"/>
      <c r="O738" s="301"/>
      <c r="P738" s="301"/>
      <c r="Q738" s="313" t="s">
        <v>315</v>
      </c>
      <c r="R738" s="313"/>
      <c r="S738" s="313"/>
      <c r="T738" s="313"/>
      <c r="U738" s="313"/>
      <c r="V738" s="313"/>
      <c r="W738" s="300">
        <v>310</v>
      </c>
      <c r="X738" s="301"/>
      <c r="Y738" s="301"/>
      <c r="Z738" s="301"/>
      <c r="AA738" s="301"/>
      <c r="AB738" s="301"/>
      <c r="AC738" s="301"/>
      <c r="AD738" s="301"/>
      <c r="AE738" s="301"/>
      <c r="AF738" s="302"/>
      <c r="AG738" s="266" t="s">
        <v>316</v>
      </c>
      <c r="AH738" s="266"/>
      <c r="AI738" s="266"/>
      <c r="AJ738" s="266"/>
      <c r="AK738" s="266"/>
      <c r="AL738" s="266"/>
      <c r="AM738" s="300">
        <v>298</v>
      </c>
      <c r="AN738" s="301"/>
      <c r="AO738" s="301"/>
      <c r="AP738" s="301"/>
      <c r="AQ738" s="301"/>
      <c r="AR738" s="301"/>
      <c r="AS738" s="301"/>
      <c r="AT738" s="301"/>
      <c r="AU738" s="301"/>
      <c r="AV738" s="302"/>
      <c r="AW738" s="73"/>
      <c r="AX738" s="74"/>
    </row>
    <row r="739" spans="1:50" ht="24.75" customHeight="1" thickBot="1" x14ac:dyDescent="0.25">
      <c r="A739" s="672" t="s">
        <v>408</v>
      </c>
      <c r="B739" s="673"/>
      <c r="C739" s="673"/>
      <c r="D739" s="673"/>
      <c r="E739" s="673"/>
      <c r="F739" s="673"/>
      <c r="G739" s="303">
        <v>279</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2">
      <c r="A740" s="621" t="s">
        <v>455</v>
      </c>
      <c r="B740" s="622"/>
      <c r="C740" s="622"/>
      <c r="D740" s="622"/>
      <c r="E740" s="622"/>
      <c r="F740" s="623"/>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4"/>
      <c r="B741" s="625"/>
      <c r="C741" s="625"/>
      <c r="D741" s="625"/>
      <c r="E741" s="625"/>
      <c r="F741" s="626"/>
      <c r="G741" s="37"/>
      <c r="H741" s="85"/>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customHeight="1" x14ac:dyDescent="0.2">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0" t="s">
        <v>457</v>
      </c>
      <c r="B779" s="641"/>
      <c r="C779" s="641"/>
      <c r="D779" s="641"/>
      <c r="E779" s="641"/>
      <c r="F779" s="642"/>
      <c r="G779" s="605" t="s">
        <v>514</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515</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2">
      <c r="A780" s="643"/>
      <c r="B780" s="644"/>
      <c r="C780" s="644"/>
      <c r="D780" s="644"/>
      <c r="E780" s="644"/>
      <c r="F780" s="645"/>
      <c r="G780" s="826" t="s">
        <v>18</v>
      </c>
      <c r="H780" s="681"/>
      <c r="I780" s="681"/>
      <c r="J780" s="681"/>
      <c r="K780" s="681"/>
      <c r="L780" s="680" t="s">
        <v>19</v>
      </c>
      <c r="M780" s="681"/>
      <c r="N780" s="681"/>
      <c r="O780" s="681"/>
      <c r="P780" s="681"/>
      <c r="Q780" s="681"/>
      <c r="R780" s="681"/>
      <c r="S780" s="681"/>
      <c r="T780" s="681"/>
      <c r="U780" s="681"/>
      <c r="V780" s="681"/>
      <c r="W780" s="681"/>
      <c r="X780" s="682"/>
      <c r="Y780" s="602" t="s">
        <v>20</v>
      </c>
      <c r="Z780" s="603"/>
      <c r="AA780" s="603"/>
      <c r="AB780" s="809"/>
      <c r="AC780" s="826" t="s">
        <v>18</v>
      </c>
      <c r="AD780" s="681"/>
      <c r="AE780" s="681"/>
      <c r="AF780" s="681"/>
      <c r="AG780" s="681"/>
      <c r="AH780" s="680" t="s">
        <v>19</v>
      </c>
      <c r="AI780" s="681"/>
      <c r="AJ780" s="681"/>
      <c r="AK780" s="681"/>
      <c r="AL780" s="681"/>
      <c r="AM780" s="681"/>
      <c r="AN780" s="681"/>
      <c r="AO780" s="681"/>
      <c r="AP780" s="681"/>
      <c r="AQ780" s="681"/>
      <c r="AR780" s="681"/>
      <c r="AS780" s="681"/>
      <c r="AT780" s="682"/>
      <c r="AU780" s="602" t="s">
        <v>20</v>
      </c>
      <c r="AV780" s="603"/>
      <c r="AW780" s="603"/>
      <c r="AX780" s="604"/>
    </row>
    <row r="781" spans="1:50" ht="24.75" customHeight="1" x14ac:dyDescent="0.2">
      <c r="A781" s="643"/>
      <c r="B781" s="644"/>
      <c r="C781" s="644"/>
      <c r="D781" s="644"/>
      <c r="E781" s="644"/>
      <c r="F781" s="645"/>
      <c r="G781" s="677" t="s">
        <v>516</v>
      </c>
      <c r="H781" s="678"/>
      <c r="I781" s="678"/>
      <c r="J781" s="678"/>
      <c r="K781" s="679"/>
      <c r="L781" s="674" t="s">
        <v>517</v>
      </c>
      <c r="M781" s="675"/>
      <c r="N781" s="675"/>
      <c r="O781" s="675"/>
      <c r="P781" s="675"/>
      <c r="Q781" s="675"/>
      <c r="R781" s="675"/>
      <c r="S781" s="675"/>
      <c r="T781" s="675"/>
      <c r="U781" s="675"/>
      <c r="V781" s="675"/>
      <c r="W781" s="675"/>
      <c r="X781" s="676"/>
      <c r="Y781" s="400">
        <v>79</v>
      </c>
      <c r="Z781" s="401"/>
      <c r="AA781" s="401"/>
      <c r="AB781" s="816"/>
      <c r="AC781" s="677" t="s">
        <v>518</v>
      </c>
      <c r="AD781" s="678"/>
      <c r="AE781" s="678"/>
      <c r="AF781" s="678"/>
      <c r="AG781" s="679"/>
      <c r="AH781" s="674" t="s">
        <v>522</v>
      </c>
      <c r="AI781" s="675"/>
      <c r="AJ781" s="675"/>
      <c r="AK781" s="675"/>
      <c r="AL781" s="675"/>
      <c r="AM781" s="675"/>
      <c r="AN781" s="675"/>
      <c r="AO781" s="675"/>
      <c r="AP781" s="675"/>
      <c r="AQ781" s="675"/>
      <c r="AR781" s="675"/>
      <c r="AS781" s="675"/>
      <c r="AT781" s="676"/>
      <c r="AU781" s="400">
        <v>7</v>
      </c>
      <c r="AV781" s="401"/>
      <c r="AW781" s="401"/>
      <c r="AX781" s="402"/>
    </row>
    <row r="782" spans="1:50" ht="24.75" customHeight="1" x14ac:dyDescent="0.2">
      <c r="A782" s="643"/>
      <c r="B782" s="644"/>
      <c r="C782" s="644"/>
      <c r="D782" s="644"/>
      <c r="E782" s="644"/>
      <c r="F782" s="645"/>
      <c r="G782" s="585" t="s">
        <v>518</v>
      </c>
      <c r="H782" s="586"/>
      <c r="I782" s="586"/>
      <c r="J782" s="586"/>
      <c r="K782" s="587"/>
      <c r="L782" s="608" t="s">
        <v>519</v>
      </c>
      <c r="M782" s="609"/>
      <c r="N782" s="609"/>
      <c r="O782" s="609"/>
      <c r="P782" s="609"/>
      <c r="Q782" s="609"/>
      <c r="R782" s="609"/>
      <c r="S782" s="609"/>
      <c r="T782" s="609"/>
      <c r="U782" s="609"/>
      <c r="V782" s="609"/>
      <c r="W782" s="609"/>
      <c r="X782" s="610"/>
      <c r="Y782" s="611">
        <v>14</v>
      </c>
      <c r="Z782" s="612"/>
      <c r="AA782" s="612"/>
      <c r="AB782" s="619"/>
      <c r="AC782" s="677" t="s">
        <v>516</v>
      </c>
      <c r="AD782" s="678"/>
      <c r="AE782" s="678"/>
      <c r="AF782" s="678"/>
      <c r="AG782" s="679"/>
      <c r="AH782" s="608" t="s">
        <v>523</v>
      </c>
      <c r="AI782" s="609"/>
      <c r="AJ782" s="609"/>
      <c r="AK782" s="609"/>
      <c r="AL782" s="609"/>
      <c r="AM782" s="609"/>
      <c r="AN782" s="609"/>
      <c r="AO782" s="609"/>
      <c r="AP782" s="609"/>
      <c r="AQ782" s="609"/>
      <c r="AR782" s="609"/>
      <c r="AS782" s="609"/>
      <c r="AT782" s="610"/>
      <c r="AU782" s="611">
        <v>3</v>
      </c>
      <c r="AV782" s="612"/>
      <c r="AW782" s="612"/>
      <c r="AX782" s="613"/>
    </row>
    <row r="783" spans="1:50" ht="24.75" customHeight="1" x14ac:dyDescent="0.2">
      <c r="A783" s="643"/>
      <c r="B783" s="644"/>
      <c r="C783" s="644"/>
      <c r="D783" s="644"/>
      <c r="E783" s="644"/>
      <c r="F783" s="645"/>
      <c r="G783" s="585" t="s">
        <v>520</v>
      </c>
      <c r="H783" s="586"/>
      <c r="I783" s="586"/>
      <c r="J783" s="586"/>
      <c r="K783" s="587"/>
      <c r="L783" s="608" t="s">
        <v>521</v>
      </c>
      <c r="M783" s="609"/>
      <c r="N783" s="609"/>
      <c r="O783" s="609"/>
      <c r="P783" s="609"/>
      <c r="Q783" s="609"/>
      <c r="R783" s="609"/>
      <c r="S783" s="609"/>
      <c r="T783" s="609"/>
      <c r="U783" s="609"/>
      <c r="V783" s="609"/>
      <c r="W783" s="609"/>
      <c r="X783" s="610"/>
      <c r="Y783" s="611">
        <v>22</v>
      </c>
      <c r="Z783" s="612"/>
      <c r="AA783" s="612"/>
      <c r="AB783" s="619"/>
      <c r="AC783" s="585" t="s">
        <v>520</v>
      </c>
      <c r="AD783" s="586"/>
      <c r="AE783" s="586"/>
      <c r="AF783" s="586"/>
      <c r="AG783" s="587"/>
      <c r="AH783" s="608" t="s">
        <v>524</v>
      </c>
      <c r="AI783" s="609"/>
      <c r="AJ783" s="609"/>
      <c r="AK783" s="609"/>
      <c r="AL783" s="609"/>
      <c r="AM783" s="609"/>
      <c r="AN783" s="609"/>
      <c r="AO783" s="609"/>
      <c r="AP783" s="609"/>
      <c r="AQ783" s="609"/>
      <c r="AR783" s="609"/>
      <c r="AS783" s="609"/>
      <c r="AT783" s="610"/>
      <c r="AU783" s="611">
        <v>3</v>
      </c>
      <c r="AV783" s="612"/>
      <c r="AW783" s="612"/>
      <c r="AX783" s="613"/>
    </row>
    <row r="784" spans="1:50" ht="24.75" customHeight="1" x14ac:dyDescent="0.2">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2">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2">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2">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2">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2">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2">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115</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13</v>
      </c>
      <c r="AV791" s="843"/>
      <c r="AW791" s="843"/>
      <c r="AX791" s="845"/>
    </row>
    <row r="792" spans="1:50" ht="24.75" customHeight="1" x14ac:dyDescent="0.2">
      <c r="A792" s="643"/>
      <c r="B792" s="644"/>
      <c r="C792" s="644"/>
      <c r="D792" s="644"/>
      <c r="E792" s="644"/>
      <c r="F792" s="645"/>
      <c r="G792" s="605" t="s">
        <v>525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535</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customHeight="1" x14ac:dyDescent="0.2">
      <c r="A793" s="643"/>
      <c r="B793" s="644"/>
      <c r="C793" s="644"/>
      <c r="D793" s="644"/>
      <c r="E793" s="644"/>
      <c r="F793" s="645"/>
      <c r="G793" s="826" t="s">
        <v>18</v>
      </c>
      <c r="H793" s="681"/>
      <c r="I793" s="681"/>
      <c r="J793" s="681"/>
      <c r="K793" s="681"/>
      <c r="L793" s="680" t="s">
        <v>19</v>
      </c>
      <c r="M793" s="681"/>
      <c r="N793" s="681"/>
      <c r="O793" s="681"/>
      <c r="P793" s="681"/>
      <c r="Q793" s="681"/>
      <c r="R793" s="681"/>
      <c r="S793" s="681"/>
      <c r="T793" s="681"/>
      <c r="U793" s="681"/>
      <c r="V793" s="681"/>
      <c r="W793" s="681"/>
      <c r="X793" s="682"/>
      <c r="Y793" s="602" t="s">
        <v>20</v>
      </c>
      <c r="Z793" s="603"/>
      <c r="AA793" s="603"/>
      <c r="AB793" s="809"/>
      <c r="AC793" s="826" t="s">
        <v>18</v>
      </c>
      <c r="AD793" s="681"/>
      <c r="AE793" s="681"/>
      <c r="AF793" s="681"/>
      <c r="AG793" s="681"/>
      <c r="AH793" s="680" t="s">
        <v>19</v>
      </c>
      <c r="AI793" s="681"/>
      <c r="AJ793" s="681"/>
      <c r="AK793" s="681"/>
      <c r="AL793" s="681"/>
      <c r="AM793" s="681"/>
      <c r="AN793" s="681"/>
      <c r="AO793" s="681"/>
      <c r="AP793" s="681"/>
      <c r="AQ793" s="681"/>
      <c r="AR793" s="681"/>
      <c r="AS793" s="681"/>
      <c r="AT793" s="682"/>
      <c r="AU793" s="602" t="s">
        <v>20</v>
      </c>
      <c r="AV793" s="603"/>
      <c r="AW793" s="603"/>
      <c r="AX793" s="604"/>
    </row>
    <row r="794" spans="1:50" ht="24.75" customHeight="1" x14ac:dyDescent="0.2">
      <c r="A794" s="643"/>
      <c r="B794" s="644"/>
      <c r="C794" s="644"/>
      <c r="D794" s="644"/>
      <c r="E794" s="644"/>
      <c r="F794" s="645"/>
      <c r="G794" s="585" t="s">
        <v>531</v>
      </c>
      <c r="H794" s="846"/>
      <c r="I794" s="846"/>
      <c r="J794" s="846"/>
      <c r="K794" s="847"/>
      <c r="L794" s="608" t="s">
        <v>533</v>
      </c>
      <c r="M794" s="848"/>
      <c r="N794" s="848"/>
      <c r="O794" s="848"/>
      <c r="P794" s="848"/>
      <c r="Q794" s="848"/>
      <c r="R794" s="848"/>
      <c r="S794" s="848"/>
      <c r="T794" s="848"/>
      <c r="U794" s="848"/>
      <c r="V794" s="848"/>
      <c r="W794" s="848"/>
      <c r="X794" s="849"/>
      <c r="Y794" s="400">
        <v>48</v>
      </c>
      <c r="Z794" s="401"/>
      <c r="AA794" s="401"/>
      <c r="AB794" s="816"/>
      <c r="AC794" s="677" t="s">
        <v>528</v>
      </c>
      <c r="AD794" s="678"/>
      <c r="AE794" s="678"/>
      <c r="AF794" s="678"/>
      <c r="AG794" s="679"/>
      <c r="AH794" s="674" t="s">
        <v>536</v>
      </c>
      <c r="AI794" s="675"/>
      <c r="AJ794" s="675"/>
      <c r="AK794" s="675"/>
      <c r="AL794" s="675"/>
      <c r="AM794" s="675"/>
      <c r="AN794" s="675"/>
      <c r="AO794" s="675"/>
      <c r="AP794" s="675"/>
      <c r="AQ794" s="675"/>
      <c r="AR794" s="675"/>
      <c r="AS794" s="675"/>
      <c r="AT794" s="676"/>
      <c r="AU794" s="400">
        <v>13</v>
      </c>
      <c r="AV794" s="401"/>
      <c r="AW794" s="401"/>
      <c r="AX794" s="402"/>
    </row>
    <row r="795" spans="1:50" ht="24.75" customHeight="1" x14ac:dyDescent="0.2">
      <c r="A795" s="643"/>
      <c r="B795" s="644"/>
      <c r="C795" s="644"/>
      <c r="D795" s="644"/>
      <c r="E795" s="644"/>
      <c r="F795" s="645"/>
      <c r="G795" s="585" t="s">
        <v>528</v>
      </c>
      <c r="H795" s="846"/>
      <c r="I795" s="846"/>
      <c r="J795" s="846"/>
      <c r="K795" s="847"/>
      <c r="L795" s="608" t="s">
        <v>532</v>
      </c>
      <c r="M795" s="848"/>
      <c r="N795" s="848"/>
      <c r="O795" s="848"/>
      <c r="P795" s="848"/>
      <c r="Q795" s="848"/>
      <c r="R795" s="848"/>
      <c r="S795" s="848"/>
      <c r="T795" s="848"/>
      <c r="U795" s="848"/>
      <c r="V795" s="848"/>
      <c r="W795" s="848"/>
      <c r="X795" s="849"/>
      <c r="Y795" s="611">
        <v>9</v>
      </c>
      <c r="Z795" s="612"/>
      <c r="AA795" s="612"/>
      <c r="AB795" s="619"/>
      <c r="AC795" s="585" t="s">
        <v>529</v>
      </c>
      <c r="AD795" s="586"/>
      <c r="AE795" s="586"/>
      <c r="AF795" s="586"/>
      <c r="AG795" s="587"/>
      <c r="AH795" s="608" t="s">
        <v>522</v>
      </c>
      <c r="AI795" s="609"/>
      <c r="AJ795" s="609"/>
      <c r="AK795" s="609"/>
      <c r="AL795" s="609"/>
      <c r="AM795" s="609"/>
      <c r="AN795" s="609"/>
      <c r="AO795" s="609"/>
      <c r="AP795" s="609"/>
      <c r="AQ795" s="609"/>
      <c r="AR795" s="609"/>
      <c r="AS795" s="609"/>
      <c r="AT795" s="610"/>
      <c r="AU795" s="611">
        <v>1</v>
      </c>
      <c r="AV795" s="612"/>
      <c r="AW795" s="612"/>
      <c r="AX795" s="613"/>
    </row>
    <row r="796" spans="1:50" ht="24.75" customHeight="1" x14ac:dyDescent="0.2">
      <c r="A796" s="643"/>
      <c r="B796" s="644"/>
      <c r="C796" s="644"/>
      <c r="D796" s="644"/>
      <c r="E796" s="644"/>
      <c r="F796" s="645"/>
      <c r="G796" s="585" t="s">
        <v>529</v>
      </c>
      <c r="H796" s="846"/>
      <c r="I796" s="846"/>
      <c r="J796" s="846"/>
      <c r="K796" s="847"/>
      <c r="L796" s="608" t="s">
        <v>532</v>
      </c>
      <c r="M796" s="848"/>
      <c r="N796" s="848"/>
      <c r="O796" s="848"/>
      <c r="P796" s="848"/>
      <c r="Q796" s="848"/>
      <c r="R796" s="848"/>
      <c r="S796" s="848"/>
      <c r="T796" s="848"/>
      <c r="U796" s="848"/>
      <c r="V796" s="848"/>
      <c r="W796" s="848"/>
      <c r="X796" s="849"/>
      <c r="Y796" s="611">
        <v>2</v>
      </c>
      <c r="Z796" s="612"/>
      <c r="AA796" s="612"/>
      <c r="AB796" s="619"/>
      <c r="AC796" s="585" t="s">
        <v>530</v>
      </c>
      <c r="AD796" s="586"/>
      <c r="AE796" s="586"/>
      <c r="AF796" s="586"/>
      <c r="AG796" s="587"/>
      <c r="AH796" s="608" t="s">
        <v>534</v>
      </c>
      <c r="AI796" s="609"/>
      <c r="AJ796" s="609"/>
      <c r="AK796" s="609"/>
      <c r="AL796" s="609"/>
      <c r="AM796" s="609"/>
      <c r="AN796" s="609"/>
      <c r="AO796" s="609"/>
      <c r="AP796" s="609"/>
      <c r="AQ796" s="609"/>
      <c r="AR796" s="609"/>
      <c r="AS796" s="609"/>
      <c r="AT796" s="610"/>
      <c r="AU796" s="611">
        <v>6</v>
      </c>
      <c r="AV796" s="612"/>
      <c r="AW796" s="612"/>
      <c r="AX796" s="613"/>
    </row>
    <row r="797" spans="1:50" ht="24.75" customHeight="1" x14ac:dyDescent="0.2">
      <c r="A797" s="643"/>
      <c r="B797" s="644"/>
      <c r="C797" s="644"/>
      <c r="D797" s="644"/>
      <c r="E797" s="644"/>
      <c r="F797" s="645"/>
      <c r="G797" s="585" t="s">
        <v>530</v>
      </c>
      <c r="H797" s="846"/>
      <c r="I797" s="846"/>
      <c r="J797" s="846"/>
      <c r="K797" s="847"/>
      <c r="L797" s="608" t="s">
        <v>534</v>
      </c>
      <c r="M797" s="848"/>
      <c r="N797" s="848"/>
      <c r="O797" s="848"/>
      <c r="P797" s="848"/>
      <c r="Q797" s="848"/>
      <c r="R797" s="848"/>
      <c r="S797" s="848"/>
      <c r="T797" s="848"/>
      <c r="U797" s="848"/>
      <c r="V797" s="848"/>
      <c r="W797" s="848"/>
      <c r="X797" s="849"/>
      <c r="Y797" s="611">
        <v>11</v>
      </c>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2">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2">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2">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2">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5">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70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20</v>
      </c>
      <c r="AV804" s="843"/>
      <c r="AW804" s="843"/>
      <c r="AX804" s="845"/>
    </row>
    <row r="805" spans="1:50" ht="24.75" customHeight="1" x14ac:dyDescent="0.2">
      <c r="A805" s="643"/>
      <c r="B805" s="644"/>
      <c r="C805" s="644"/>
      <c r="D805" s="644"/>
      <c r="E805" s="644"/>
      <c r="F805" s="645"/>
      <c r="G805" s="605" t="s">
        <v>526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527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customHeight="1" x14ac:dyDescent="0.2">
      <c r="A806" s="643"/>
      <c r="B806" s="644"/>
      <c r="C806" s="644"/>
      <c r="D806" s="644"/>
      <c r="E806" s="644"/>
      <c r="F806" s="645"/>
      <c r="G806" s="826" t="s">
        <v>18</v>
      </c>
      <c r="H806" s="681"/>
      <c r="I806" s="681"/>
      <c r="J806" s="681"/>
      <c r="K806" s="681"/>
      <c r="L806" s="680" t="s">
        <v>19</v>
      </c>
      <c r="M806" s="681"/>
      <c r="N806" s="681"/>
      <c r="O806" s="681"/>
      <c r="P806" s="681"/>
      <c r="Q806" s="681"/>
      <c r="R806" s="681"/>
      <c r="S806" s="681"/>
      <c r="T806" s="681"/>
      <c r="U806" s="681"/>
      <c r="V806" s="681"/>
      <c r="W806" s="681"/>
      <c r="X806" s="682"/>
      <c r="Y806" s="602" t="s">
        <v>20</v>
      </c>
      <c r="Z806" s="603"/>
      <c r="AA806" s="603"/>
      <c r="AB806" s="809"/>
      <c r="AC806" s="826" t="s">
        <v>18</v>
      </c>
      <c r="AD806" s="681"/>
      <c r="AE806" s="681"/>
      <c r="AF806" s="681"/>
      <c r="AG806" s="681"/>
      <c r="AH806" s="680" t="s">
        <v>19</v>
      </c>
      <c r="AI806" s="681"/>
      <c r="AJ806" s="681"/>
      <c r="AK806" s="681"/>
      <c r="AL806" s="681"/>
      <c r="AM806" s="681"/>
      <c r="AN806" s="681"/>
      <c r="AO806" s="681"/>
      <c r="AP806" s="681"/>
      <c r="AQ806" s="681"/>
      <c r="AR806" s="681"/>
      <c r="AS806" s="681"/>
      <c r="AT806" s="682"/>
      <c r="AU806" s="602" t="s">
        <v>20</v>
      </c>
      <c r="AV806" s="603"/>
      <c r="AW806" s="603"/>
      <c r="AX806" s="604"/>
    </row>
    <row r="807" spans="1:50" ht="24.75" customHeight="1" x14ac:dyDescent="0.2">
      <c r="A807" s="643"/>
      <c r="B807" s="644"/>
      <c r="C807" s="644"/>
      <c r="D807" s="644"/>
      <c r="E807" s="644"/>
      <c r="F807" s="645"/>
      <c r="G807" s="677" t="s">
        <v>537</v>
      </c>
      <c r="H807" s="678"/>
      <c r="I807" s="678"/>
      <c r="J807" s="678"/>
      <c r="K807" s="679"/>
      <c r="L807" s="674" t="s">
        <v>538</v>
      </c>
      <c r="M807" s="675"/>
      <c r="N807" s="675"/>
      <c r="O807" s="675"/>
      <c r="P807" s="675"/>
      <c r="Q807" s="675"/>
      <c r="R807" s="675"/>
      <c r="S807" s="675"/>
      <c r="T807" s="675"/>
      <c r="U807" s="675"/>
      <c r="V807" s="675"/>
      <c r="W807" s="675"/>
      <c r="X807" s="676"/>
      <c r="Y807" s="400">
        <v>10</v>
      </c>
      <c r="Z807" s="401"/>
      <c r="AA807" s="401"/>
      <c r="AB807" s="816"/>
      <c r="AC807" s="585" t="s">
        <v>540</v>
      </c>
      <c r="AD807" s="586"/>
      <c r="AE807" s="586"/>
      <c r="AF807" s="586"/>
      <c r="AG807" s="587"/>
      <c r="AH807" s="608" t="s">
        <v>540</v>
      </c>
      <c r="AI807" s="609"/>
      <c r="AJ807" s="609"/>
      <c r="AK807" s="609"/>
      <c r="AL807" s="609"/>
      <c r="AM807" s="609"/>
      <c r="AN807" s="609"/>
      <c r="AO807" s="609"/>
      <c r="AP807" s="609"/>
      <c r="AQ807" s="609"/>
      <c r="AR807" s="609"/>
      <c r="AS807" s="609"/>
      <c r="AT807" s="610"/>
      <c r="AU807" s="611">
        <v>33</v>
      </c>
      <c r="AV807" s="612"/>
      <c r="AW807" s="612"/>
      <c r="AX807" s="613"/>
    </row>
    <row r="808" spans="1:50" ht="24.75" customHeight="1" x14ac:dyDescent="0.2">
      <c r="A808" s="643"/>
      <c r="B808" s="644"/>
      <c r="C808" s="644"/>
      <c r="D808" s="644"/>
      <c r="E808" s="644"/>
      <c r="F808" s="645"/>
      <c r="G808" s="585" t="s">
        <v>529</v>
      </c>
      <c r="H808" s="586"/>
      <c r="I808" s="586"/>
      <c r="J808" s="586"/>
      <c r="K808" s="587"/>
      <c r="L808" s="608" t="s">
        <v>539</v>
      </c>
      <c r="M808" s="609"/>
      <c r="N808" s="609"/>
      <c r="O808" s="609"/>
      <c r="P808" s="609"/>
      <c r="Q808" s="609"/>
      <c r="R808" s="609"/>
      <c r="S808" s="609"/>
      <c r="T808" s="609"/>
      <c r="U808" s="609"/>
      <c r="V808" s="609"/>
      <c r="W808" s="609"/>
      <c r="X808" s="610"/>
      <c r="Y808" s="611">
        <v>1</v>
      </c>
      <c r="Z808" s="612"/>
      <c r="AA808" s="612"/>
      <c r="AB808" s="619"/>
      <c r="AC808" s="585" t="s">
        <v>590</v>
      </c>
      <c r="AD808" s="586"/>
      <c r="AE808" s="586"/>
      <c r="AF808" s="586"/>
      <c r="AG808" s="587"/>
      <c r="AH808" s="608" t="s">
        <v>591</v>
      </c>
      <c r="AI808" s="609"/>
      <c r="AJ808" s="609"/>
      <c r="AK808" s="609"/>
      <c r="AL808" s="609"/>
      <c r="AM808" s="609"/>
      <c r="AN808" s="609"/>
      <c r="AO808" s="609"/>
      <c r="AP808" s="609"/>
      <c r="AQ808" s="609"/>
      <c r="AR808" s="609"/>
      <c r="AS808" s="609"/>
      <c r="AT808" s="610"/>
      <c r="AU808" s="611">
        <v>6</v>
      </c>
      <c r="AV808" s="612"/>
      <c r="AW808" s="612"/>
      <c r="AX808" s="613"/>
    </row>
    <row r="809" spans="1:50" ht="24.75" customHeight="1" x14ac:dyDescent="0.2">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t="s">
        <v>530</v>
      </c>
      <c r="AD809" s="586"/>
      <c r="AE809" s="586"/>
      <c r="AF809" s="586"/>
      <c r="AG809" s="587"/>
      <c r="AH809" s="608" t="s">
        <v>541</v>
      </c>
      <c r="AI809" s="609"/>
      <c r="AJ809" s="609"/>
      <c r="AK809" s="609"/>
      <c r="AL809" s="609"/>
      <c r="AM809" s="609"/>
      <c r="AN809" s="609"/>
      <c r="AO809" s="609"/>
      <c r="AP809" s="609"/>
      <c r="AQ809" s="609"/>
      <c r="AR809" s="609"/>
      <c r="AS809" s="609"/>
      <c r="AT809" s="610"/>
      <c r="AU809" s="611">
        <v>1</v>
      </c>
      <c r="AV809" s="612"/>
      <c r="AW809" s="612"/>
      <c r="AX809" s="613"/>
    </row>
    <row r="810" spans="1:50" ht="24.75" customHeight="1" x14ac:dyDescent="0.2">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customHeight="1" x14ac:dyDescent="0.2">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customHeight="1" x14ac:dyDescent="0.2">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customHeight="1" x14ac:dyDescent="0.2">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customHeight="1" x14ac:dyDescent="0.2">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5">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11</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40</v>
      </c>
      <c r="AV817" s="843"/>
      <c r="AW817" s="843"/>
      <c r="AX817" s="845"/>
    </row>
    <row r="818" spans="1:50" ht="24.75" customHeight="1" x14ac:dyDescent="0.2">
      <c r="A818" s="643"/>
      <c r="B818" s="644"/>
      <c r="C818" s="644"/>
      <c r="D818" s="644"/>
      <c r="E818" s="644"/>
      <c r="F818" s="645"/>
      <c r="G818" s="605" t="s">
        <v>585</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customHeight="1" x14ac:dyDescent="0.2">
      <c r="A819" s="643"/>
      <c r="B819" s="644"/>
      <c r="C819" s="644"/>
      <c r="D819" s="644"/>
      <c r="E819" s="644"/>
      <c r="F819" s="645"/>
      <c r="G819" s="826" t="s">
        <v>18</v>
      </c>
      <c r="H819" s="681"/>
      <c r="I819" s="681"/>
      <c r="J819" s="681"/>
      <c r="K819" s="681"/>
      <c r="L819" s="680" t="s">
        <v>19</v>
      </c>
      <c r="M819" s="681"/>
      <c r="N819" s="681"/>
      <c r="O819" s="681"/>
      <c r="P819" s="681"/>
      <c r="Q819" s="681"/>
      <c r="R819" s="681"/>
      <c r="S819" s="681"/>
      <c r="T819" s="681"/>
      <c r="U819" s="681"/>
      <c r="V819" s="681"/>
      <c r="W819" s="681"/>
      <c r="X819" s="682"/>
      <c r="Y819" s="602" t="s">
        <v>20</v>
      </c>
      <c r="Z819" s="603"/>
      <c r="AA819" s="603"/>
      <c r="AB819" s="809"/>
      <c r="AC819" s="826" t="s">
        <v>18</v>
      </c>
      <c r="AD819" s="681"/>
      <c r="AE819" s="681"/>
      <c r="AF819" s="681"/>
      <c r="AG819" s="681"/>
      <c r="AH819" s="680" t="s">
        <v>19</v>
      </c>
      <c r="AI819" s="681"/>
      <c r="AJ819" s="681"/>
      <c r="AK819" s="681"/>
      <c r="AL819" s="681"/>
      <c r="AM819" s="681"/>
      <c r="AN819" s="681"/>
      <c r="AO819" s="681"/>
      <c r="AP819" s="681"/>
      <c r="AQ819" s="681"/>
      <c r="AR819" s="681"/>
      <c r="AS819" s="681"/>
      <c r="AT819" s="682"/>
      <c r="AU819" s="602" t="s">
        <v>20</v>
      </c>
      <c r="AV819" s="603"/>
      <c r="AW819" s="603"/>
      <c r="AX819" s="604"/>
    </row>
    <row r="820" spans="1:50" s="16" customFormat="1" ht="24.75" customHeight="1" x14ac:dyDescent="0.2">
      <c r="A820" s="643"/>
      <c r="B820" s="644"/>
      <c r="C820" s="644"/>
      <c r="D820" s="644"/>
      <c r="E820" s="644"/>
      <c r="F820" s="645"/>
      <c r="G820" s="677" t="s">
        <v>586</v>
      </c>
      <c r="H820" s="678"/>
      <c r="I820" s="678"/>
      <c r="J820" s="678"/>
      <c r="K820" s="679"/>
      <c r="L820" s="674" t="s">
        <v>587</v>
      </c>
      <c r="M820" s="675"/>
      <c r="N820" s="675"/>
      <c r="O820" s="675"/>
      <c r="P820" s="675"/>
      <c r="Q820" s="675"/>
      <c r="R820" s="675"/>
      <c r="S820" s="675"/>
      <c r="T820" s="675"/>
      <c r="U820" s="675"/>
      <c r="V820" s="675"/>
      <c r="W820" s="675"/>
      <c r="X820" s="676"/>
      <c r="Y820" s="400">
        <v>12</v>
      </c>
      <c r="Z820" s="401"/>
      <c r="AA820" s="401"/>
      <c r="AB820" s="816"/>
      <c r="AC820" s="677"/>
      <c r="AD820" s="678"/>
      <c r="AE820" s="678"/>
      <c r="AF820" s="678"/>
      <c r="AG820" s="679"/>
      <c r="AH820" s="674"/>
      <c r="AI820" s="675"/>
      <c r="AJ820" s="675"/>
      <c r="AK820" s="675"/>
      <c r="AL820" s="675"/>
      <c r="AM820" s="675"/>
      <c r="AN820" s="675"/>
      <c r="AO820" s="675"/>
      <c r="AP820" s="675"/>
      <c r="AQ820" s="675"/>
      <c r="AR820" s="675"/>
      <c r="AS820" s="675"/>
      <c r="AT820" s="676"/>
      <c r="AU820" s="400"/>
      <c r="AV820" s="401"/>
      <c r="AW820" s="401"/>
      <c r="AX820" s="402"/>
    </row>
    <row r="821" spans="1:50" ht="24.75" customHeight="1" x14ac:dyDescent="0.2">
      <c r="A821" s="643"/>
      <c r="B821" s="644"/>
      <c r="C821" s="644"/>
      <c r="D821" s="644"/>
      <c r="E821" s="644"/>
      <c r="F821" s="645"/>
      <c r="G821" s="585" t="s">
        <v>588</v>
      </c>
      <c r="H821" s="586"/>
      <c r="I821" s="586"/>
      <c r="J821" s="586"/>
      <c r="K821" s="587"/>
      <c r="L821" s="608" t="s">
        <v>534</v>
      </c>
      <c r="M821" s="609"/>
      <c r="N821" s="609"/>
      <c r="O821" s="609"/>
      <c r="P821" s="609"/>
      <c r="Q821" s="609"/>
      <c r="R821" s="609"/>
      <c r="S821" s="609"/>
      <c r="T821" s="609"/>
      <c r="U821" s="609"/>
      <c r="V821" s="609"/>
      <c r="W821" s="609"/>
      <c r="X821" s="610"/>
      <c r="Y821" s="611">
        <v>5</v>
      </c>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customHeight="1" x14ac:dyDescent="0.2">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x14ac:dyDescent="0.2">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x14ac:dyDescent="0.2">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2">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2">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customHeight="1" x14ac:dyDescent="0.2">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2">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17</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5">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93" t="s">
        <v>412</v>
      </c>
      <c r="AM831" s="294"/>
      <c r="AN831" s="294"/>
      <c r="AO831" s="77" t="s">
        <v>410</v>
      </c>
      <c r="AP831" s="21"/>
      <c r="AQ831" s="21"/>
      <c r="AR831" s="21"/>
      <c r="AS831" s="21"/>
      <c r="AT831" s="21"/>
      <c r="AU831" s="21"/>
      <c r="AV831" s="21"/>
      <c r="AW831" s="21"/>
      <c r="AX831" s="22"/>
    </row>
    <row r="832" spans="1:50" ht="15.0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0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2" t="s">
        <v>357</v>
      </c>
      <c r="K836" s="377"/>
      <c r="L836" s="377"/>
      <c r="M836" s="377"/>
      <c r="N836" s="377"/>
      <c r="O836" s="377"/>
      <c r="P836" s="378" t="s">
        <v>330</v>
      </c>
      <c r="Q836" s="378"/>
      <c r="R836" s="378"/>
      <c r="S836" s="378"/>
      <c r="T836" s="378"/>
      <c r="U836" s="378"/>
      <c r="V836" s="378"/>
      <c r="W836" s="378"/>
      <c r="X836" s="378"/>
      <c r="Y836" s="379" t="s">
        <v>354</v>
      </c>
      <c r="Z836" s="380"/>
      <c r="AA836" s="380"/>
      <c r="AB836" s="380"/>
      <c r="AC836" s="142" t="s">
        <v>405</v>
      </c>
      <c r="AD836" s="142"/>
      <c r="AE836" s="142"/>
      <c r="AF836" s="142"/>
      <c r="AG836" s="142"/>
      <c r="AH836" s="379" t="s">
        <v>439</v>
      </c>
      <c r="AI836" s="376"/>
      <c r="AJ836" s="376"/>
      <c r="AK836" s="376"/>
      <c r="AL836" s="376" t="s">
        <v>22</v>
      </c>
      <c r="AM836" s="376"/>
      <c r="AN836" s="376"/>
      <c r="AO836" s="381"/>
      <c r="AP836" s="382" t="s">
        <v>358</v>
      </c>
      <c r="AQ836" s="382"/>
      <c r="AR836" s="382"/>
      <c r="AS836" s="382"/>
      <c r="AT836" s="382"/>
      <c r="AU836" s="382"/>
      <c r="AV836" s="382"/>
      <c r="AW836" s="382"/>
      <c r="AX836" s="382"/>
    </row>
    <row r="837" spans="1:50" ht="40.200000000000003" customHeight="1" x14ac:dyDescent="0.2">
      <c r="A837" s="388">
        <v>1</v>
      </c>
      <c r="B837" s="388">
        <v>1</v>
      </c>
      <c r="C837" s="374" t="s">
        <v>542</v>
      </c>
      <c r="D837" s="356"/>
      <c r="E837" s="356"/>
      <c r="F837" s="356"/>
      <c r="G837" s="356"/>
      <c r="H837" s="356"/>
      <c r="I837" s="356"/>
      <c r="J837" s="357">
        <v>7010505001956</v>
      </c>
      <c r="K837" s="358"/>
      <c r="L837" s="358"/>
      <c r="M837" s="358"/>
      <c r="N837" s="358"/>
      <c r="O837" s="358"/>
      <c r="P837" s="375" t="s">
        <v>543</v>
      </c>
      <c r="Q837" s="359"/>
      <c r="R837" s="359"/>
      <c r="S837" s="359"/>
      <c r="T837" s="359"/>
      <c r="U837" s="359"/>
      <c r="V837" s="359"/>
      <c r="W837" s="359"/>
      <c r="X837" s="359"/>
      <c r="Y837" s="360">
        <v>115</v>
      </c>
      <c r="Z837" s="361"/>
      <c r="AA837" s="361"/>
      <c r="AB837" s="362"/>
      <c r="AC837" s="370" t="s">
        <v>444</v>
      </c>
      <c r="AD837" s="371"/>
      <c r="AE837" s="371"/>
      <c r="AF837" s="371"/>
      <c r="AG837" s="371"/>
      <c r="AH837" s="372">
        <v>1</v>
      </c>
      <c r="AI837" s="373"/>
      <c r="AJ837" s="373"/>
      <c r="AK837" s="373"/>
      <c r="AL837" s="366">
        <v>99.4</v>
      </c>
      <c r="AM837" s="367"/>
      <c r="AN837" s="367"/>
      <c r="AO837" s="368"/>
      <c r="AP837" s="369" t="s">
        <v>614</v>
      </c>
      <c r="AQ837" s="369"/>
      <c r="AR837" s="369"/>
      <c r="AS837" s="369"/>
      <c r="AT837" s="369"/>
      <c r="AU837" s="369"/>
      <c r="AV837" s="369"/>
      <c r="AW837" s="369"/>
      <c r="AX837" s="369"/>
    </row>
    <row r="838" spans="1:50" ht="29.95" hidden="1" customHeight="1" x14ac:dyDescent="0.2">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854"/>
      <c r="AM838" s="855"/>
      <c r="AN838" s="855"/>
      <c r="AO838" s="856"/>
      <c r="AP838" s="369"/>
      <c r="AQ838" s="369"/>
      <c r="AR838" s="369"/>
      <c r="AS838" s="369"/>
      <c r="AT838" s="369"/>
      <c r="AU838" s="369"/>
      <c r="AV838" s="369"/>
      <c r="AW838" s="369"/>
      <c r="AX838" s="369"/>
    </row>
    <row r="839" spans="1:50" ht="29.95"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29.95"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29.95"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9.95"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9.95"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9.95"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9.95"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9.95"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9.95"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9.95"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9.95"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9.95"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9.95"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9.95"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29.95"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9.95"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9.95"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9.95"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9.95"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9.95"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29.95"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29.95"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29.95"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29.95"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9.95"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9.95"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9.95"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9.95"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2" t="s">
        <v>357</v>
      </c>
      <c r="K869" s="377"/>
      <c r="L869" s="377"/>
      <c r="M869" s="377"/>
      <c r="N869" s="377"/>
      <c r="O869" s="377"/>
      <c r="P869" s="378" t="s">
        <v>330</v>
      </c>
      <c r="Q869" s="378"/>
      <c r="R869" s="378"/>
      <c r="S869" s="378"/>
      <c r="T869" s="378"/>
      <c r="U869" s="378"/>
      <c r="V869" s="378"/>
      <c r="W869" s="378"/>
      <c r="X869" s="378"/>
      <c r="Y869" s="379" t="s">
        <v>354</v>
      </c>
      <c r="Z869" s="380"/>
      <c r="AA869" s="380"/>
      <c r="AB869" s="380"/>
      <c r="AC869" s="142" t="s">
        <v>405</v>
      </c>
      <c r="AD869" s="142"/>
      <c r="AE869" s="142"/>
      <c r="AF869" s="142"/>
      <c r="AG869" s="142"/>
      <c r="AH869" s="379" t="s">
        <v>439</v>
      </c>
      <c r="AI869" s="376"/>
      <c r="AJ869" s="376"/>
      <c r="AK869" s="376"/>
      <c r="AL869" s="376" t="s">
        <v>22</v>
      </c>
      <c r="AM869" s="376"/>
      <c r="AN869" s="376"/>
      <c r="AO869" s="381"/>
      <c r="AP869" s="382" t="s">
        <v>358</v>
      </c>
      <c r="AQ869" s="382"/>
      <c r="AR869" s="382"/>
      <c r="AS869" s="382"/>
      <c r="AT869" s="382"/>
      <c r="AU869" s="382"/>
      <c r="AV869" s="382"/>
      <c r="AW869" s="382"/>
      <c r="AX869" s="382"/>
    </row>
    <row r="870" spans="1:50" ht="29.95" customHeight="1" x14ac:dyDescent="0.2">
      <c r="A870" s="388">
        <v>1</v>
      </c>
      <c r="B870" s="388">
        <v>1</v>
      </c>
      <c r="C870" s="374" t="s">
        <v>544</v>
      </c>
      <c r="D870" s="356"/>
      <c r="E870" s="356"/>
      <c r="F870" s="356"/>
      <c r="G870" s="356"/>
      <c r="H870" s="356"/>
      <c r="I870" s="356"/>
      <c r="J870" s="357">
        <v>2020005010230</v>
      </c>
      <c r="K870" s="358"/>
      <c r="L870" s="358"/>
      <c r="M870" s="358"/>
      <c r="N870" s="358"/>
      <c r="O870" s="358"/>
      <c r="P870" s="375" t="s">
        <v>545</v>
      </c>
      <c r="Q870" s="359"/>
      <c r="R870" s="359"/>
      <c r="S870" s="359"/>
      <c r="T870" s="359"/>
      <c r="U870" s="359"/>
      <c r="V870" s="359"/>
      <c r="W870" s="359"/>
      <c r="X870" s="359"/>
      <c r="Y870" s="360">
        <v>13</v>
      </c>
      <c r="Z870" s="361"/>
      <c r="AA870" s="361"/>
      <c r="AB870" s="362"/>
      <c r="AC870" s="370" t="s">
        <v>444</v>
      </c>
      <c r="AD870" s="371"/>
      <c r="AE870" s="371"/>
      <c r="AF870" s="371"/>
      <c r="AG870" s="371"/>
      <c r="AH870" s="372">
        <v>1</v>
      </c>
      <c r="AI870" s="373"/>
      <c r="AJ870" s="373"/>
      <c r="AK870" s="373"/>
      <c r="AL870" s="366">
        <v>93</v>
      </c>
      <c r="AM870" s="367"/>
      <c r="AN870" s="367"/>
      <c r="AO870" s="368"/>
      <c r="AP870" s="369" t="s">
        <v>615</v>
      </c>
      <c r="AQ870" s="369"/>
      <c r="AR870" s="369"/>
      <c r="AS870" s="369"/>
      <c r="AT870" s="369"/>
      <c r="AU870" s="369"/>
      <c r="AV870" s="369"/>
      <c r="AW870" s="369"/>
      <c r="AX870" s="369"/>
    </row>
    <row r="871" spans="1:50" ht="29.95"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854"/>
      <c r="AM871" s="855"/>
      <c r="AN871" s="855"/>
      <c r="AO871" s="856"/>
      <c r="AP871" s="369"/>
      <c r="AQ871" s="369"/>
      <c r="AR871" s="369"/>
      <c r="AS871" s="369"/>
      <c r="AT871" s="369"/>
      <c r="AU871" s="369"/>
      <c r="AV871" s="369"/>
      <c r="AW871" s="369"/>
      <c r="AX871" s="369"/>
    </row>
    <row r="872" spans="1:50" ht="29.95"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29.95"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29.95"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9.95"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9.95"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9.95"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9.95"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9.95"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9.95"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9.95"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9.95"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9.95"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9.95"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9.95"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29.95"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9.95"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9.95"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9.95"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9.95"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9.95"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29.95"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29.95"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29.95"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29.95"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9.95"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9.95"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9.95"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9.95"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6"/>
      <c r="B902" s="376"/>
      <c r="C902" s="376" t="s">
        <v>27</v>
      </c>
      <c r="D902" s="376"/>
      <c r="E902" s="376"/>
      <c r="F902" s="376"/>
      <c r="G902" s="376"/>
      <c r="H902" s="376"/>
      <c r="I902" s="376"/>
      <c r="J902" s="142" t="s">
        <v>357</v>
      </c>
      <c r="K902" s="377"/>
      <c r="L902" s="377"/>
      <c r="M902" s="377"/>
      <c r="N902" s="377"/>
      <c r="O902" s="377"/>
      <c r="P902" s="378" t="s">
        <v>330</v>
      </c>
      <c r="Q902" s="378"/>
      <c r="R902" s="378"/>
      <c r="S902" s="378"/>
      <c r="T902" s="378"/>
      <c r="U902" s="378"/>
      <c r="V902" s="378"/>
      <c r="W902" s="378"/>
      <c r="X902" s="378"/>
      <c r="Y902" s="379" t="s">
        <v>354</v>
      </c>
      <c r="Z902" s="380"/>
      <c r="AA902" s="380"/>
      <c r="AB902" s="380"/>
      <c r="AC902" s="142" t="s">
        <v>405</v>
      </c>
      <c r="AD902" s="142"/>
      <c r="AE902" s="142"/>
      <c r="AF902" s="142"/>
      <c r="AG902" s="142"/>
      <c r="AH902" s="379" t="s">
        <v>439</v>
      </c>
      <c r="AI902" s="376"/>
      <c r="AJ902" s="376"/>
      <c r="AK902" s="376"/>
      <c r="AL902" s="376" t="s">
        <v>22</v>
      </c>
      <c r="AM902" s="376"/>
      <c r="AN902" s="376"/>
      <c r="AO902" s="381"/>
      <c r="AP902" s="382" t="s">
        <v>358</v>
      </c>
      <c r="AQ902" s="382"/>
      <c r="AR902" s="382"/>
      <c r="AS902" s="382"/>
      <c r="AT902" s="382"/>
      <c r="AU902" s="382"/>
      <c r="AV902" s="382"/>
      <c r="AW902" s="382"/>
      <c r="AX902" s="382"/>
    </row>
    <row r="903" spans="1:50" ht="29.95" customHeight="1" x14ac:dyDescent="0.2">
      <c r="A903" s="388">
        <v>1</v>
      </c>
      <c r="B903" s="388">
        <v>1</v>
      </c>
      <c r="C903" s="374" t="s">
        <v>546</v>
      </c>
      <c r="D903" s="356"/>
      <c r="E903" s="356"/>
      <c r="F903" s="356"/>
      <c r="G903" s="356"/>
      <c r="H903" s="356"/>
      <c r="I903" s="356"/>
      <c r="J903" s="357">
        <v>9013205001282</v>
      </c>
      <c r="K903" s="358"/>
      <c r="L903" s="358"/>
      <c r="M903" s="358"/>
      <c r="N903" s="358"/>
      <c r="O903" s="358"/>
      <c r="P903" s="375" t="s">
        <v>551</v>
      </c>
      <c r="Q903" s="359"/>
      <c r="R903" s="359"/>
      <c r="S903" s="359"/>
      <c r="T903" s="359"/>
      <c r="U903" s="359"/>
      <c r="V903" s="359"/>
      <c r="W903" s="359"/>
      <c r="X903" s="359"/>
      <c r="Y903" s="360">
        <v>70</v>
      </c>
      <c r="Z903" s="361"/>
      <c r="AA903" s="361"/>
      <c r="AB903" s="362"/>
      <c r="AC903" s="370" t="s">
        <v>450</v>
      </c>
      <c r="AD903" s="371"/>
      <c r="AE903" s="371"/>
      <c r="AF903" s="371"/>
      <c r="AG903" s="371"/>
      <c r="AH903" s="372" t="s">
        <v>594</v>
      </c>
      <c r="AI903" s="373"/>
      <c r="AJ903" s="373"/>
      <c r="AK903" s="373"/>
      <c r="AL903" s="366" t="s">
        <v>595</v>
      </c>
      <c r="AM903" s="367"/>
      <c r="AN903" s="367"/>
      <c r="AO903" s="368"/>
      <c r="AP903" s="369" t="s">
        <v>614</v>
      </c>
      <c r="AQ903" s="369"/>
      <c r="AR903" s="369"/>
      <c r="AS903" s="369"/>
      <c r="AT903" s="369"/>
      <c r="AU903" s="369"/>
      <c r="AV903" s="369"/>
      <c r="AW903" s="369"/>
      <c r="AX903" s="369"/>
    </row>
    <row r="904" spans="1:50" ht="29.95" customHeight="1" x14ac:dyDescent="0.2">
      <c r="A904" s="388">
        <v>2</v>
      </c>
      <c r="B904" s="388">
        <v>1</v>
      </c>
      <c r="C904" s="374" t="s">
        <v>547</v>
      </c>
      <c r="D904" s="356"/>
      <c r="E904" s="356"/>
      <c r="F904" s="356"/>
      <c r="G904" s="356"/>
      <c r="H904" s="356"/>
      <c r="I904" s="356"/>
      <c r="J904" s="357">
        <v>6020005004971</v>
      </c>
      <c r="K904" s="358"/>
      <c r="L904" s="358"/>
      <c r="M904" s="358"/>
      <c r="N904" s="358"/>
      <c r="O904" s="358"/>
      <c r="P904" s="375" t="s">
        <v>552</v>
      </c>
      <c r="Q904" s="359"/>
      <c r="R904" s="359"/>
      <c r="S904" s="359"/>
      <c r="T904" s="359"/>
      <c r="U904" s="359"/>
      <c r="V904" s="359"/>
      <c r="W904" s="359"/>
      <c r="X904" s="359"/>
      <c r="Y904" s="360">
        <v>66</v>
      </c>
      <c r="Z904" s="361"/>
      <c r="AA904" s="361"/>
      <c r="AB904" s="362"/>
      <c r="AC904" s="370" t="s">
        <v>450</v>
      </c>
      <c r="AD904" s="370"/>
      <c r="AE904" s="370"/>
      <c r="AF904" s="370"/>
      <c r="AG904" s="370"/>
      <c r="AH904" s="372" t="s">
        <v>594</v>
      </c>
      <c r="AI904" s="373"/>
      <c r="AJ904" s="373"/>
      <c r="AK904" s="373"/>
      <c r="AL904" s="366" t="s">
        <v>595</v>
      </c>
      <c r="AM904" s="367"/>
      <c r="AN904" s="367"/>
      <c r="AO904" s="368"/>
      <c r="AP904" s="369" t="s">
        <v>614</v>
      </c>
      <c r="AQ904" s="369"/>
      <c r="AR904" s="369"/>
      <c r="AS904" s="369"/>
      <c r="AT904" s="369"/>
      <c r="AU904" s="369"/>
      <c r="AV904" s="369"/>
      <c r="AW904" s="369"/>
      <c r="AX904" s="369"/>
    </row>
    <row r="905" spans="1:50" ht="29.95" customHeight="1" x14ac:dyDescent="0.2">
      <c r="A905" s="388">
        <v>3</v>
      </c>
      <c r="B905" s="388">
        <v>1</v>
      </c>
      <c r="C905" s="374" t="s">
        <v>548</v>
      </c>
      <c r="D905" s="356"/>
      <c r="E905" s="356"/>
      <c r="F905" s="356"/>
      <c r="G905" s="356"/>
      <c r="H905" s="356"/>
      <c r="I905" s="356"/>
      <c r="J905" s="357">
        <v>6050005005208</v>
      </c>
      <c r="K905" s="358"/>
      <c r="L905" s="358"/>
      <c r="M905" s="358"/>
      <c r="N905" s="358"/>
      <c r="O905" s="358"/>
      <c r="P905" s="375" t="s">
        <v>553</v>
      </c>
      <c r="Q905" s="359"/>
      <c r="R905" s="359"/>
      <c r="S905" s="359"/>
      <c r="T905" s="359"/>
      <c r="U905" s="359"/>
      <c r="V905" s="359"/>
      <c r="W905" s="359"/>
      <c r="X905" s="359"/>
      <c r="Y905" s="360">
        <v>65</v>
      </c>
      <c r="Z905" s="361"/>
      <c r="AA905" s="361"/>
      <c r="AB905" s="362"/>
      <c r="AC905" s="370" t="s">
        <v>450</v>
      </c>
      <c r="AD905" s="370"/>
      <c r="AE905" s="370"/>
      <c r="AF905" s="370"/>
      <c r="AG905" s="370"/>
      <c r="AH905" s="372" t="s">
        <v>594</v>
      </c>
      <c r="AI905" s="373"/>
      <c r="AJ905" s="373"/>
      <c r="AK905" s="373"/>
      <c r="AL905" s="366" t="s">
        <v>595</v>
      </c>
      <c r="AM905" s="367"/>
      <c r="AN905" s="367"/>
      <c r="AO905" s="368"/>
      <c r="AP905" s="369" t="s">
        <v>614</v>
      </c>
      <c r="AQ905" s="369"/>
      <c r="AR905" s="369"/>
      <c r="AS905" s="369"/>
      <c r="AT905" s="369"/>
      <c r="AU905" s="369"/>
      <c r="AV905" s="369"/>
      <c r="AW905" s="369"/>
      <c r="AX905" s="369"/>
    </row>
    <row r="906" spans="1:50" ht="29.95" customHeight="1" x14ac:dyDescent="0.2">
      <c r="A906" s="388">
        <v>4</v>
      </c>
      <c r="B906" s="388">
        <v>1</v>
      </c>
      <c r="C906" s="374" t="s">
        <v>548</v>
      </c>
      <c r="D906" s="356"/>
      <c r="E906" s="356"/>
      <c r="F906" s="356"/>
      <c r="G906" s="356"/>
      <c r="H906" s="356"/>
      <c r="I906" s="356"/>
      <c r="J906" s="357">
        <v>6050005005208</v>
      </c>
      <c r="K906" s="358"/>
      <c r="L906" s="358"/>
      <c r="M906" s="358"/>
      <c r="N906" s="358"/>
      <c r="O906" s="358"/>
      <c r="P906" s="375" t="s">
        <v>554</v>
      </c>
      <c r="Q906" s="359"/>
      <c r="R906" s="359"/>
      <c r="S906" s="359"/>
      <c r="T906" s="359"/>
      <c r="U906" s="359"/>
      <c r="V906" s="359"/>
      <c r="W906" s="359"/>
      <c r="X906" s="359"/>
      <c r="Y906" s="360">
        <v>64</v>
      </c>
      <c r="Z906" s="361"/>
      <c r="AA906" s="361"/>
      <c r="AB906" s="362"/>
      <c r="AC906" s="370" t="s">
        <v>450</v>
      </c>
      <c r="AD906" s="370"/>
      <c r="AE906" s="370"/>
      <c r="AF906" s="370"/>
      <c r="AG906" s="370"/>
      <c r="AH906" s="372" t="s">
        <v>594</v>
      </c>
      <c r="AI906" s="373"/>
      <c r="AJ906" s="373"/>
      <c r="AK906" s="373"/>
      <c r="AL906" s="366" t="s">
        <v>595</v>
      </c>
      <c r="AM906" s="367"/>
      <c r="AN906" s="367"/>
      <c r="AO906" s="368"/>
      <c r="AP906" s="369" t="s">
        <v>616</v>
      </c>
      <c r="AQ906" s="369"/>
      <c r="AR906" s="369"/>
      <c r="AS906" s="369"/>
      <c r="AT906" s="369"/>
      <c r="AU906" s="369"/>
      <c r="AV906" s="369"/>
      <c r="AW906" s="369"/>
      <c r="AX906" s="369"/>
    </row>
    <row r="907" spans="1:50" ht="29.95" customHeight="1" x14ac:dyDescent="0.2">
      <c r="A907" s="388">
        <v>5</v>
      </c>
      <c r="B907" s="388">
        <v>1</v>
      </c>
      <c r="C907" s="374" t="s">
        <v>549</v>
      </c>
      <c r="D907" s="356"/>
      <c r="E907" s="356"/>
      <c r="F907" s="356"/>
      <c r="G907" s="356"/>
      <c r="H907" s="356"/>
      <c r="I907" s="356"/>
      <c r="J907" s="357">
        <v>5010005007398</v>
      </c>
      <c r="K907" s="358"/>
      <c r="L907" s="358"/>
      <c r="M907" s="358"/>
      <c r="N907" s="358"/>
      <c r="O907" s="358"/>
      <c r="P907" s="375" t="s">
        <v>555</v>
      </c>
      <c r="Q907" s="359"/>
      <c r="R907" s="359"/>
      <c r="S907" s="359"/>
      <c r="T907" s="359"/>
      <c r="U907" s="359"/>
      <c r="V907" s="359"/>
      <c r="W907" s="359"/>
      <c r="X907" s="359"/>
      <c r="Y907" s="360">
        <v>63</v>
      </c>
      <c r="Z907" s="361"/>
      <c r="AA907" s="361"/>
      <c r="AB907" s="362"/>
      <c r="AC907" s="363" t="s">
        <v>450</v>
      </c>
      <c r="AD907" s="363"/>
      <c r="AE907" s="363"/>
      <c r="AF907" s="363"/>
      <c r="AG907" s="363"/>
      <c r="AH907" s="372" t="s">
        <v>594</v>
      </c>
      <c r="AI907" s="373"/>
      <c r="AJ907" s="373"/>
      <c r="AK907" s="373"/>
      <c r="AL907" s="366" t="s">
        <v>595</v>
      </c>
      <c r="AM907" s="367"/>
      <c r="AN907" s="367"/>
      <c r="AO907" s="368"/>
      <c r="AP907" s="369" t="s">
        <v>616</v>
      </c>
      <c r="AQ907" s="369"/>
      <c r="AR907" s="369"/>
      <c r="AS907" s="369"/>
      <c r="AT907" s="369"/>
      <c r="AU907" s="369"/>
      <c r="AV907" s="369"/>
      <c r="AW907" s="369"/>
      <c r="AX907" s="369"/>
    </row>
    <row r="908" spans="1:50" ht="29.95" customHeight="1" x14ac:dyDescent="0.2">
      <c r="A908" s="388">
        <v>6</v>
      </c>
      <c r="B908" s="388">
        <v>1</v>
      </c>
      <c r="C908" s="374" t="s">
        <v>549</v>
      </c>
      <c r="D908" s="356"/>
      <c r="E908" s="356"/>
      <c r="F908" s="356"/>
      <c r="G908" s="356"/>
      <c r="H908" s="356"/>
      <c r="I908" s="356"/>
      <c r="J908" s="357">
        <v>5010005007398</v>
      </c>
      <c r="K908" s="358"/>
      <c r="L908" s="358"/>
      <c r="M908" s="358"/>
      <c r="N908" s="358"/>
      <c r="O908" s="358"/>
      <c r="P908" s="375" t="s">
        <v>556</v>
      </c>
      <c r="Q908" s="359"/>
      <c r="R908" s="359"/>
      <c r="S908" s="359"/>
      <c r="T908" s="359"/>
      <c r="U908" s="359"/>
      <c r="V908" s="359"/>
      <c r="W908" s="359"/>
      <c r="X908" s="359"/>
      <c r="Y908" s="360">
        <v>62</v>
      </c>
      <c r="Z908" s="361"/>
      <c r="AA908" s="361"/>
      <c r="AB908" s="362"/>
      <c r="AC908" s="363" t="s">
        <v>450</v>
      </c>
      <c r="AD908" s="363"/>
      <c r="AE908" s="363"/>
      <c r="AF908" s="363"/>
      <c r="AG908" s="363"/>
      <c r="AH908" s="372" t="s">
        <v>594</v>
      </c>
      <c r="AI908" s="373"/>
      <c r="AJ908" s="373"/>
      <c r="AK908" s="373"/>
      <c r="AL908" s="366" t="s">
        <v>595</v>
      </c>
      <c r="AM908" s="367"/>
      <c r="AN908" s="367"/>
      <c r="AO908" s="368"/>
      <c r="AP908" s="369" t="s">
        <v>614</v>
      </c>
      <c r="AQ908" s="369"/>
      <c r="AR908" s="369"/>
      <c r="AS908" s="369"/>
      <c r="AT908" s="369"/>
      <c r="AU908" s="369"/>
      <c r="AV908" s="369"/>
      <c r="AW908" s="369"/>
      <c r="AX908" s="369"/>
    </row>
    <row r="909" spans="1:50" ht="29.95" customHeight="1" x14ac:dyDescent="0.2">
      <c r="A909" s="388">
        <v>7</v>
      </c>
      <c r="B909" s="388">
        <v>1</v>
      </c>
      <c r="C909" s="374" t="s">
        <v>548</v>
      </c>
      <c r="D909" s="356"/>
      <c r="E909" s="356"/>
      <c r="F909" s="356"/>
      <c r="G909" s="356"/>
      <c r="H909" s="356"/>
      <c r="I909" s="356"/>
      <c r="J909" s="357">
        <v>6050005005208</v>
      </c>
      <c r="K909" s="358"/>
      <c r="L909" s="358"/>
      <c r="M909" s="358"/>
      <c r="N909" s="358"/>
      <c r="O909" s="358"/>
      <c r="P909" s="375" t="s">
        <v>557</v>
      </c>
      <c r="Q909" s="359"/>
      <c r="R909" s="359"/>
      <c r="S909" s="359"/>
      <c r="T909" s="359"/>
      <c r="U909" s="359"/>
      <c r="V909" s="359"/>
      <c r="W909" s="359"/>
      <c r="X909" s="359"/>
      <c r="Y909" s="360">
        <v>54</v>
      </c>
      <c r="Z909" s="361"/>
      <c r="AA909" s="361"/>
      <c r="AB909" s="362"/>
      <c r="AC909" s="363" t="s">
        <v>450</v>
      </c>
      <c r="AD909" s="363"/>
      <c r="AE909" s="363"/>
      <c r="AF909" s="363"/>
      <c r="AG909" s="363"/>
      <c r="AH909" s="372" t="s">
        <v>594</v>
      </c>
      <c r="AI909" s="373"/>
      <c r="AJ909" s="373"/>
      <c r="AK909" s="373"/>
      <c r="AL909" s="366" t="s">
        <v>595</v>
      </c>
      <c r="AM909" s="367"/>
      <c r="AN909" s="367"/>
      <c r="AO909" s="368"/>
      <c r="AP909" s="369" t="s">
        <v>615</v>
      </c>
      <c r="AQ909" s="369"/>
      <c r="AR909" s="369"/>
      <c r="AS909" s="369"/>
      <c r="AT909" s="369"/>
      <c r="AU909" s="369"/>
      <c r="AV909" s="369"/>
      <c r="AW909" s="369"/>
      <c r="AX909" s="369"/>
    </row>
    <row r="910" spans="1:50" ht="29.95" customHeight="1" x14ac:dyDescent="0.2">
      <c r="A910" s="388">
        <v>8</v>
      </c>
      <c r="B910" s="388">
        <v>1</v>
      </c>
      <c r="C910" s="374" t="s">
        <v>548</v>
      </c>
      <c r="D910" s="356"/>
      <c r="E910" s="356"/>
      <c r="F910" s="356"/>
      <c r="G910" s="356"/>
      <c r="H910" s="356"/>
      <c r="I910" s="356"/>
      <c r="J910" s="357">
        <v>6050005005208</v>
      </c>
      <c r="K910" s="358"/>
      <c r="L910" s="358"/>
      <c r="M910" s="358"/>
      <c r="N910" s="358"/>
      <c r="O910" s="358"/>
      <c r="P910" s="375" t="s">
        <v>558</v>
      </c>
      <c r="Q910" s="359"/>
      <c r="R910" s="359"/>
      <c r="S910" s="359"/>
      <c r="T910" s="359"/>
      <c r="U910" s="359"/>
      <c r="V910" s="359"/>
      <c r="W910" s="359"/>
      <c r="X910" s="359"/>
      <c r="Y910" s="360">
        <v>53</v>
      </c>
      <c r="Z910" s="361"/>
      <c r="AA910" s="361"/>
      <c r="AB910" s="362"/>
      <c r="AC910" s="363" t="s">
        <v>450</v>
      </c>
      <c r="AD910" s="363"/>
      <c r="AE910" s="363"/>
      <c r="AF910" s="363"/>
      <c r="AG910" s="363"/>
      <c r="AH910" s="372" t="s">
        <v>594</v>
      </c>
      <c r="AI910" s="373"/>
      <c r="AJ910" s="373"/>
      <c r="AK910" s="373"/>
      <c r="AL910" s="366" t="s">
        <v>595</v>
      </c>
      <c r="AM910" s="367"/>
      <c r="AN910" s="367"/>
      <c r="AO910" s="368"/>
      <c r="AP910" s="369" t="s">
        <v>614</v>
      </c>
      <c r="AQ910" s="369"/>
      <c r="AR910" s="369"/>
      <c r="AS910" s="369"/>
      <c r="AT910" s="369"/>
      <c r="AU910" s="369"/>
      <c r="AV910" s="369"/>
      <c r="AW910" s="369"/>
      <c r="AX910" s="369"/>
    </row>
    <row r="911" spans="1:50" ht="29.95" customHeight="1" x14ac:dyDescent="0.2">
      <c r="A911" s="388">
        <v>9</v>
      </c>
      <c r="B911" s="388">
        <v>1</v>
      </c>
      <c r="C911" s="374" t="s">
        <v>548</v>
      </c>
      <c r="D911" s="356"/>
      <c r="E911" s="356"/>
      <c r="F911" s="356"/>
      <c r="G911" s="356"/>
      <c r="H911" s="356"/>
      <c r="I911" s="356"/>
      <c r="J911" s="357">
        <v>6050005005208</v>
      </c>
      <c r="K911" s="358"/>
      <c r="L911" s="358"/>
      <c r="M911" s="358"/>
      <c r="N911" s="358"/>
      <c r="O911" s="358"/>
      <c r="P911" s="375" t="s">
        <v>560</v>
      </c>
      <c r="Q911" s="359"/>
      <c r="R911" s="359"/>
      <c r="S911" s="359"/>
      <c r="T911" s="359"/>
      <c r="U911" s="359"/>
      <c r="V911" s="359"/>
      <c r="W911" s="359"/>
      <c r="X911" s="359"/>
      <c r="Y911" s="360">
        <v>52</v>
      </c>
      <c r="Z911" s="361"/>
      <c r="AA911" s="361"/>
      <c r="AB911" s="362"/>
      <c r="AC911" s="363" t="s">
        <v>450</v>
      </c>
      <c r="AD911" s="363"/>
      <c r="AE911" s="363"/>
      <c r="AF911" s="363"/>
      <c r="AG911" s="363"/>
      <c r="AH911" s="372" t="s">
        <v>594</v>
      </c>
      <c r="AI911" s="373"/>
      <c r="AJ911" s="373"/>
      <c r="AK911" s="373"/>
      <c r="AL911" s="366" t="s">
        <v>595</v>
      </c>
      <c r="AM911" s="367"/>
      <c r="AN911" s="367"/>
      <c r="AO911" s="368"/>
      <c r="AP911" s="369" t="s">
        <v>615</v>
      </c>
      <c r="AQ911" s="369"/>
      <c r="AR911" s="369"/>
      <c r="AS911" s="369"/>
      <c r="AT911" s="369"/>
      <c r="AU911" s="369"/>
      <c r="AV911" s="369"/>
      <c r="AW911" s="369"/>
      <c r="AX911" s="369"/>
    </row>
    <row r="912" spans="1:50" ht="29.95" customHeight="1" x14ac:dyDescent="0.2">
      <c r="A912" s="388">
        <v>10</v>
      </c>
      <c r="B912" s="388">
        <v>1</v>
      </c>
      <c r="C912" s="374" t="s">
        <v>550</v>
      </c>
      <c r="D912" s="356"/>
      <c r="E912" s="356"/>
      <c r="F912" s="356"/>
      <c r="G912" s="356"/>
      <c r="H912" s="356"/>
      <c r="I912" s="356"/>
      <c r="J912" s="357">
        <v>6340005001879</v>
      </c>
      <c r="K912" s="358"/>
      <c r="L912" s="358"/>
      <c r="M912" s="358"/>
      <c r="N912" s="358"/>
      <c r="O912" s="358"/>
      <c r="P912" s="375" t="s">
        <v>559</v>
      </c>
      <c r="Q912" s="359"/>
      <c r="R912" s="359"/>
      <c r="S912" s="359"/>
      <c r="T912" s="359"/>
      <c r="U912" s="359"/>
      <c r="V912" s="359"/>
      <c r="W912" s="359"/>
      <c r="X912" s="359"/>
      <c r="Y912" s="360">
        <v>51</v>
      </c>
      <c r="Z912" s="361"/>
      <c r="AA912" s="361"/>
      <c r="AB912" s="362"/>
      <c r="AC912" s="363" t="s">
        <v>450</v>
      </c>
      <c r="AD912" s="363"/>
      <c r="AE912" s="363"/>
      <c r="AF912" s="363"/>
      <c r="AG912" s="363"/>
      <c r="AH912" s="372" t="s">
        <v>594</v>
      </c>
      <c r="AI912" s="373"/>
      <c r="AJ912" s="373"/>
      <c r="AK912" s="373"/>
      <c r="AL912" s="366" t="s">
        <v>595</v>
      </c>
      <c r="AM912" s="367"/>
      <c r="AN912" s="367"/>
      <c r="AO912" s="368"/>
      <c r="AP912" s="369" t="s">
        <v>615</v>
      </c>
      <c r="AQ912" s="369"/>
      <c r="AR912" s="369"/>
      <c r="AS912" s="369"/>
      <c r="AT912" s="369"/>
      <c r="AU912" s="369"/>
      <c r="AV912" s="369"/>
      <c r="AW912" s="369"/>
      <c r="AX912" s="369"/>
    </row>
    <row r="913" spans="1:50" ht="29.95"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9.95"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9.95"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9.95"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9.95"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9.95"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29.95"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9.95"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9.95"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9.95"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9.95"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t="s">
        <v>614</v>
      </c>
      <c r="AQ923" s="369"/>
      <c r="AR923" s="369"/>
      <c r="AS923" s="369"/>
      <c r="AT923" s="369"/>
      <c r="AU923" s="369"/>
      <c r="AV923" s="369"/>
      <c r="AW923" s="369"/>
      <c r="AX923" s="369"/>
    </row>
    <row r="924" spans="1:50" ht="29.95"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29.95"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29.95"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29.95"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29.95"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9.95"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9.95"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9.95"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9.95"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6"/>
      <c r="B935" s="376"/>
      <c r="C935" s="376" t="s">
        <v>27</v>
      </c>
      <c r="D935" s="376"/>
      <c r="E935" s="376"/>
      <c r="F935" s="376"/>
      <c r="G935" s="376"/>
      <c r="H935" s="376"/>
      <c r="I935" s="376"/>
      <c r="J935" s="142" t="s">
        <v>357</v>
      </c>
      <c r="K935" s="377"/>
      <c r="L935" s="377"/>
      <c r="M935" s="377"/>
      <c r="N935" s="377"/>
      <c r="O935" s="377"/>
      <c r="P935" s="378" t="s">
        <v>330</v>
      </c>
      <c r="Q935" s="378"/>
      <c r="R935" s="378"/>
      <c r="S935" s="378"/>
      <c r="T935" s="378"/>
      <c r="U935" s="378"/>
      <c r="V935" s="378"/>
      <c r="W935" s="378"/>
      <c r="X935" s="378"/>
      <c r="Y935" s="379" t="s">
        <v>354</v>
      </c>
      <c r="Z935" s="380"/>
      <c r="AA935" s="380"/>
      <c r="AB935" s="380"/>
      <c r="AC935" s="142" t="s">
        <v>405</v>
      </c>
      <c r="AD935" s="142"/>
      <c r="AE935" s="142"/>
      <c r="AF935" s="142"/>
      <c r="AG935" s="142"/>
      <c r="AH935" s="379" t="s">
        <v>439</v>
      </c>
      <c r="AI935" s="376"/>
      <c r="AJ935" s="376"/>
      <c r="AK935" s="376"/>
      <c r="AL935" s="376" t="s">
        <v>22</v>
      </c>
      <c r="AM935" s="376"/>
      <c r="AN935" s="376"/>
      <c r="AO935" s="381"/>
      <c r="AP935" s="382" t="s">
        <v>358</v>
      </c>
      <c r="AQ935" s="382"/>
      <c r="AR935" s="382"/>
      <c r="AS935" s="382"/>
      <c r="AT935" s="382"/>
      <c r="AU935" s="382"/>
      <c r="AV935" s="382"/>
      <c r="AW935" s="382"/>
      <c r="AX935" s="382"/>
    </row>
    <row r="936" spans="1:50" ht="29.95" customHeight="1" x14ac:dyDescent="0.2">
      <c r="A936" s="388">
        <v>1</v>
      </c>
      <c r="B936" s="388">
        <v>1</v>
      </c>
      <c r="C936" s="374" t="s">
        <v>549</v>
      </c>
      <c r="D936" s="356"/>
      <c r="E936" s="356"/>
      <c r="F936" s="356"/>
      <c r="G936" s="356"/>
      <c r="H936" s="356"/>
      <c r="I936" s="356"/>
      <c r="J936" s="357">
        <v>5010005007398</v>
      </c>
      <c r="K936" s="358"/>
      <c r="L936" s="358"/>
      <c r="M936" s="358"/>
      <c r="N936" s="358"/>
      <c r="O936" s="358"/>
      <c r="P936" s="375" t="s">
        <v>561</v>
      </c>
      <c r="Q936" s="359"/>
      <c r="R936" s="359"/>
      <c r="S936" s="359"/>
      <c r="T936" s="359"/>
      <c r="U936" s="359"/>
      <c r="V936" s="359"/>
      <c r="W936" s="359"/>
      <c r="X936" s="359"/>
      <c r="Y936" s="360">
        <v>20</v>
      </c>
      <c r="Z936" s="361"/>
      <c r="AA936" s="361"/>
      <c r="AB936" s="362"/>
      <c r="AC936" s="370" t="s">
        <v>450</v>
      </c>
      <c r="AD936" s="371"/>
      <c r="AE936" s="371"/>
      <c r="AF936" s="371"/>
      <c r="AG936" s="371"/>
      <c r="AH936" s="372" t="s">
        <v>596</v>
      </c>
      <c r="AI936" s="373"/>
      <c r="AJ936" s="373"/>
      <c r="AK936" s="373"/>
      <c r="AL936" s="366" t="s">
        <v>592</v>
      </c>
      <c r="AM936" s="367"/>
      <c r="AN936" s="367"/>
      <c r="AO936" s="368"/>
      <c r="AP936" s="369" t="s">
        <v>617</v>
      </c>
      <c r="AQ936" s="369"/>
      <c r="AR936" s="369"/>
      <c r="AS936" s="369"/>
      <c r="AT936" s="369"/>
      <c r="AU936" s="369"/>
      <c r="AV936" s="369"/>
      <c r="AW936" s="369"/>
      <c r="AX936" s="369"/>
    </row>
    <row r="937" spans="1:50" ht="29.95" customHeight="1" x14ac:dyDescent="0.2">
      <c r="A937" s="388">
        <v>2</v>
      </c>
      <c r="B937" s="388">
        <v>1</v>
      </c>
      <c r="C937" s="374" t="s">
        <v>563</v>
      </c>
      <c r="D937" s="356"/>
      <c r="E937" s="356"/>
      <c r="F937" s="356"/>
      <c r="G937" s="356"/>
      <c r="H937" s="356"/>
      <c r="I937" s="356"/>
      <c r="J937" s="357">
        <v>4050005005317</v>
      </c>
      <c r="K937" s="358"/>
      <c r="L937" s="358"/>
      <c r="M937" s="358"/>
      <c r="N937" s="358"/>
      <c r="O937" s="358"/>
      <c r="P937" s="375" t="s">
        <v>562</v>
      </c>
      <c r="Q937" s="359"/>
      <c r="R937" s="359"/>
      <c r="S937" s="359"/>
      <c r="T937" s="359"/>
      <c r="U937" s="359"/>
      <c r="V937" s="359"/>
      <c r="W937" s="359"/>
      <c r="X937" s="359"/>
      <c r="Y937" s="360">
        <v>20</v>
      </c>
      <c r="Z937" s="361"/>
      <c r="AA937" s="361"/>
      <c r="AB937" s="362"/>
      <c r="AC937" s="370" t="s">
        <v>450</v>
      </c>
      <c r="AD937" s="370"/>
      <c r="AE937" s="370"/>
      <c r="AF937" s="370"/>
      <c r="AG937" s="370"/>
      <c r="AH937" s="372" t="s">
        <v>596</v>
      </c>
      <c r="AI937" s="373"/>
      <c r="AJ937" s="373"/>
      <c r="AK937" s="373"/>
      <c r="AL937" s="366" t="s">
        <v>592</v>
      </c>
      <c r="AM937" s="367"/>
      <c r="AN937" s="367"/>
      <c r="AO937" s="368"/>
      <c r="AP937" s="369" t="s">
        <v>618</v>
      </c>
      <c r="AQ937" s="369"/>
      <c r="AR937" s="369"/>
      <c r="AS937" s="369"/>
      <c r="AT937" s="369"/>
      <c r="AU937" s="369"/>
      <c r="AV937" s="369"/>
      <c r="AW937" s="369"/>
      <c r="AX937" s="369"/>
    </row>
    <row r="938" spans="1:50" ht="29.95" customHeight="1" x14ac:dyDescent="0.2">
      <c r="A938" s="388">
        <v>3</v>
      </c>
      <c r="B938" s="388">
        <v>1</v>
      </c>
      <c r="C938" s="374" t="s">
        <v>564</v>
      </c>
      <c r="D938" s="356"/>
      <c r="E938" s="356"/>
      <c r="F938" s="356"/>
      <c r="G938" s="356"/>
      <c r="H938" s="356"/>
      <c r="I938" s="356"/>
      <c r="J938" s="357">
        <v>6011105002701</v>
      </c>
      <c r="K938" s="358"/>
      <c r="L938" s="358"/>
      <c r="M938" s="358"/>
      <c r="N938" s="358"/>
      <c r="O938" s="358"/>
      <c r="P938" s="375" t="s">
        <v>565</v>
      </c>
      <c r="Q938" s="359"/>
      <c r="R938" s="359"/>
      <c r="S938" s="359"/>
      <c r="T938" s="359"/>
      <c r="U938" s="359"/>
      <c r="V938" s="359"/>
      <c r="W938" s="359"/>
      <c r="X938" s="359"/>
      <c r="Y938" s="360">
        <v>18</v>
      </c>
      <c r="Z938" s="361"/>
      <c r="AA938" s="361"/>
      <c r="AB938" s="362"/>
      <c r="AC938" s="370" t="s">
        <v>450</v>
      </c>
      <c r="AD938" s="370"/>
      <c r="AE938" s="370"/>
      <c r="AF938" s="370"/>
      <c r="AG938" s="370"/>
      <c r="AH938" s="372" t="s">
        <v>596</v>
      </c>
      <c r="AI938" s="373"/>
      <c r="AJ938" s="373"/>
      <c r="AK938" s="373"/>
      <c r="AL938" s="366" t="s">
        <v>592</v>
      </c>
      <c r="AM938" s="367"/>
      <c r="AN938" s="367"/>
      <c r="AO938" s="368"/>
      <c r="AP938" s="369" t="s">
        <v>615</v>
      </c>
      <c r="AQ938" s="369"/>
      <c r="AR938" s="369"/>
      <c r="AS938" s="369"/>
      <c r="AT938" s="369"/>
      <c r="AU938" s="369"/>
      <c r="AV938" s="369"/>
      <c r="AW938" s="369"/>
      <c r="AX938" s="369"/>
    </row>
    <row r="939" spans="1:50" ht="39.65" customHeight="1" x14ac:dyDescent="0.2">
      <c r="A939" s="388">
        <v>4</v>
      </c>
      <c r="B939" s="388">
        <v>1</v>
      </c>
      <c r="C939" s="374" t="s">
        <v>566</v>
      </c>
      <c r="D939" s="356"/>
      <c r="E939" s="356"/>
      <c r="F939" s="356"/>
      <c r="G939" s="356"/>
      <c r="H939" s="356"/>
      <c r="I939" s="356"/>
      <c r="J939" s="357">
        <v>3010401011971</v>
      </c>
      <c r="K939" s="358"/>
      <c r="L939" s="358"/>
      <c r="M939" s="358"/>
      <c r="N939" s="358"/>
      <c r="O939" s="358"/>
      <c r="P939" s="375" t="s">
        <v>567</v>
      </c>
      <c r="Q939" s="359"/>
      <c r="R939" s="359"/>
      <c r="S939" s="359"/>
      <c r="T939" s="359"/>
      <c r="U939" s="359"/>
      <c r="V939" s="359"/>
      <c r="W939" s="359"/>
      <c r="X939" s="359"/>
      <c r="Y939" s="360">
        <v>18</v>
      </c>
      <c r="Z939" s="361"/>
      <c r="AA939" s="361"/>
      <c r="AB939" s="362"/>
      <c r="AC939" s="370" t="s">
        <v>450</v>
      </c>
      <c r="AD939" s="370"/>
      <c r="AE939" s="370"/>
      <c r="AF939" s="370"/>
      <c r="AG939" s="370"/>
      <c r="AH939" s="372" t="s">
        <v>596</v>
      </c>
      <c r="AI939" s="373"/>
      <c r="AJ939" s="373"/>
      <c r="AK939" s="373"/>
      <c r="AL939" s="366" t="s">
        <v>592</v>
      </c>
      <c r="AM939" s="367"/>
      <c r="AN939" s="367"/>
      <c r="AO939" s="368"/>
      <c r="AP939" s="369" t="s">
        <v>614</v>
      </c>
      <c r="AQ939" s="369"/>
      <c r="AR939" s="369"/>
      <c r="AS939" s="369"/>
      <c r="AT939" s="369"/>
      <c r="AU939" s="369"/>
      <c r="AV939" s="369"/>
      <c r="AW939" s="369"/>
      <c r="AX939" s="369"/>
    </row>
    <row r="940" spans="1:50" ht="29.95" customHeight="1" x14ac:dyDescent="0.2">
      <c r="A940" s="388">
        <v>5</v>
      </c>
      <c r="B940" s="388">
        <v>1</v>
      </c>
      <c r="C940" s="374" t="s">
        <v>549</v>
      </c>
      <c r="D940" s="356"/>
      <c r="E940" s="356"/>
      <c r="F940" s="356"/>
      <c r="G940" s="356"/>
      <c r="H940" s="356"/>
      <c r="I940" s="356"/>
      <c r="J940" s="357">
        <v>5010005007398</v>
      </c>
      <c r="K940" s="358"/>
      <c r="L940" s="358"/>
      <c r="M940" s="358"/>
      <c r="N940" s="358"/>
      <c r="O940" s="358"/>
      <c r="P940" s="375" t="s">
        <v>568</v>
      </c>
      <c r="Q940" s="359"/>
      <c r="R940" s="359"/>
      <c r="S940" s="359"/>
      <c r="T940" s="359"/>
      <c r="U940" s="359"/>
      <c r="V940" s="359"/>
      <c r="W940" s="359"/>
      <c r="X940" s="359"/>
      <c r="Y940" s="360">
        <v>18</v>
      </c>
      <c r="Z940" s="361"/>
      <c r="AA940" s="361"/>
      <c r="AB940" s="362"/>
      <c r="AC940" s="363" t="s">
        <v>450</v>
      </c>
      <c r="AD940" s="363"/>
      <c r="AE940" s="363"/>
      <c r="AF940" s="363"/>
      <c r="AG940" s="363"/>
      <c r="AH940" s="372" t="s">
        <v>596</v>
      </c>
      <c r="AI940" s="373"/>
      <c r="AJ940" s="373"/>
      <c r="AK940" s="373"/>
      <c r="AL940" s="366" t="s">
        <v>592</v>
      </c>
      <c r="AM940" s="367"/>
      <c r="AN940" s="367"/>
      <c r="AO940" s="368"/>
      <c r="AP940" s="369" t="s">
        <v>614</v>
      </c>
      <c r="AQ940" s="369"/>
      <c r="AR940" s="369"/>
      <c r="AS940" s="369"/>
      <c r="AT940" s="369"/>
      <c r="AU940" s="369"/>
      <c r="AV940" s="369"/>
      <c r="AW940" s="369"/>
      <c r="AX940" s="369"/>
    </row>
    <row r="941" spans="1:50" ht="38.950000000000003" customHeight="1" x14ac:dyDescent="0.2">
      <c r="A941" s="388">
        <v>6</v>
      </c>
      <c r="B941" s="388">
        <v>1</v>
      </c>
      <c r="C941" s="374" t="s">
        <v>569</v>
      </c>
      <c r="D941" s="356"/>
      <c r="E941" s="356"/>
      <c r="F941" s="356"/>
      <c r="G941" s="356"/>
      <c r="H941" s="356"/>
      <c r="I941" s="356"/>
      <c r="J941" s="357">
        <v>5010405000044</v>
      </c>
      <c r="K941" s="358"/>
      <c r="L941" s="358"/>
      <c r="M941" s="358"/>
      <c r="N941" s="358"/>
      <c r="O941" s="358"/>
      <c r="P941" s="375" t="s">
        <v>570</v>
      </c>
      <c r="Q941" s="359"/>
      <c r="R941" s="359"/>
      <c r="S941" s="359"/>
      <c r="T941" s="359"/>
      <c r="U941" s="359"/>
      <c r="V941" s="359"/>
      <c r="W941" s="359"/>
      <c r="X941" s="359"/>
      <c r="Y941" s="360">
        <v>17</v>
      </c>
      <c r="Z941" s="361"/>
      <c r="AA941" s="361"/>
      <c r="AB941" s="362"/>
      <c r="AC941" s="363" t="s">
        <v>450</v>
      </c>
      <c r="AD941" s="363"/>
      <c r="AE941" s="363"/>
      <c r="AF941" s="363"/>
      <c r="AG941" s="363"/>
      <c r="AH941" s="372" t="s">
        <v>596</v>
      </c>
      <c r="AI941" s="373"/>
      <c r="AJ941" s="373"/>
      <c r="AK941" s="373"/>
      <c r="AL941" s="366" t="s">
        <v>592</v>
      </c>
      <c r="AM941" s="367"/>
      <c r="AN941" s="367"/>
      <c r="AO941" s="368"/>
      <c r="AP941" s="369" t="s">
        <v>618</v>
      </c>
      <c r="AQ941" s="369"/>
      <c r="AR941" s="369"/>
      <c r="AS941" s="369"/>
      <c r="AT941" s="369"/>
      <c r="AU941" s="369"/>
      <c r="AV941" s="369"/>
      <c r="AW941" s="369"/>
      <c r="AX941" s="369"/>
    </row>
    <row r="942" spans="1:50" ht="44.6" customHeight="1" x14ac:dyDescent="0.2">
      <c r="A942" s="388">
        <v>7</v>
      </c>
      <c r="B942" s="388">
        <v>1</v>
      </c>
      <c r="C942" s="374" t="s">
        <v>571</v>
      </c>
      <c r="D942" s="356"/>
      <c r="E942" s="356"/>
      <c r="F942" s="356"/>
      <c r="G942" s="356"/>
      <c r="H942" s="356"/>
      <c r="I942" s="356"/>
      <c r="J942" s="357">
        <v>9010001027685</v>
      </c>
      <c r="K942" s="358"/>
      <c r="L942" s="358"/>
      <c r="M942" s="358"/>
      <c r="N942" s="358"/>
      <c r="O942" s="358"/>
      <c r="P942" s="375" t="s">
        <v>572</v>
      </c>
      <c r="Q942" s="359"/>
      <c r="R942" s="359"/>
      <c r="S942" s="359"/>
      <c r="T942" s="359"/>
      <c r="U942" s="359"/>
      <c r="V942" s="359"/>
      <c r="W942" s="359"/>
      <c r="X942" s="359"/>
      <c r="Y942" s="360">
        <v>17</v>
      </c>
      <c r="Z942" s="361"/>
      <c r="AA942" s="361"/>
      <c r="AB942" s="362"/>
      <c r="AC942" s="363" t="s">
        <v>450</v>
      </c>
      <c r="AD942" s="363"/>
      <c r="AE942" s="363"/>
      <c r="AF942" s="363"/>
      <c r="AG942" s="363"/>
      <c r="AH942" s="372" t="s">
        <v>596</v>
      </c>
      <c r="AI942" s="373"/>
      <c r="AJ942" s="373"/>
      <c r="AK942" s="373"/>
      <c r="AL942" s="366" t="s">
        <v>592</v>
      </c>
      <c r="AM942" s="367"/>
      <c r="AN942" s="367"/>
      <c r="AO942" s="368"/>
      <c r="AP942" s="369" t="s">
        <v>614</v>
      </c>
      <c r="AQ942" s="369"/>
      <c r="AR942" s="369"/>
      <c r="AS942" s="369"/>
      <c r="AT942" s="369"/>
      <c r="AU942" s="369"/>
      <c r="AV942" s="369"/>
      <c r="AW942" s="369"/>
      <c r="AX942" s="369"/>
    </row>
    <row r="943" spans="1:50" ht="43" customHeight="1" x14ac:dyDescent="0.2">
      <c r="A943" s="388">
        <v>8</v>
      </c>
      <c r="B943" s="388">
        <v>1</v>
      </c>
      <c r="C943" s="374" t="s">
        <v>571</v>
      </c>
      <c r="D943" s="356"/>
      <c r="E943" s="356"/>
      <c r="F943" s="356"/>
      <c r="G943" s="356"/>
      <c r="H943" s="356"/>
      <c r="I943" s="356"/>
      <c r="J943" s="357">
        <v>9010001027685</v>
      </c>
      <c r="K943" s="358"/>
      <c r="L943" s="358"/>
      <c r="M943" s="358"/>
      <c r="N943" s="358"/>
      <c r="O943" s="358"/>
      <c r="P943" s="375" t="s">
        <v>573</v>
      </c>
      <c r="Q943" s="359"/>
      <c r="R943" s="359"/>
      <c r="S943" s="359"/>
      <c r="T943" s="359"/>
      <c r="U943" s="359"/>
      <c r="V943" s="359"/>
      <c r="W943" s="359"/>
      <c r="X943" s="359"/>
      <c r="Y943" s="360">
        <v>17</v>
      </c>
      <c r="Z943" s="361"/>
      <c r="AA943" s="361"/>
      <c r="AB943" s="362"/>
      <c r="AC943" s="363" t="s">
        <v>450</v>
      </c>
      <c r="AD943" s="363"/>
      <c r="AE943" s="363"/>
      <c r="AF943" s="363"/>
      <c r="AG943" s="363"/>
      <c r="AH943" s="372" t="s">
        <v>596</v>
      </c>
      <c r="AI943" s="373"/>
      <c r="AJ943" s="373"/>
      <c r="AK943" s="373"/>
      <c r="AL943" s="366" t="s">
        <v>592</v>
      </c>
      <c r="AM943" s="367"/>
      <c r="AN943" s="367"/>
      <c r="AO943" s="368"/>
      <c r="AP943" s="369" t="s">
        <v>615</v>
      </c>
      <c r="AQ943" s="369"/>
      <c r="AR943" s="369"/>
      <c r="AS943" s="369"/>
      <c r="AT943" s="369"/>
      <c r="AU943" s="369"/>
      <c r="AV943" s="369"/>
      <c r="AW943" s="369"/>
      <c r="AX943" s="369"/>
    </row>
    <row r="944" spans="1:50" ht="39.65" customHeight="1" x14ac:dyDescent="0.2">
      <c r="A944" s="388">
        <v>9</v>
      </c>
      <c r="B944" s="388">
        <v>1</v>
      </c>
      <c r="C944" s="374" t="s">
        <v>548</v>
      </c>
      <c r="D944" s="356"/>
      <c r="E944" s="356"/>
      <c r="F944" s="356"/>
      <c r="G944" s="356"/>
      <c r="H944" s="356"/>
      <c r="I944" s="356"/>
      <c r="J944" s="357">
        <v>6050005005208</v>
      </c>
      <c r="K944" s="358"/>
      <c r="L944" s="358"/>
      <c r="M944" s="358"/>
      <c r="N944" s="358"/>
      <c r="O944" s="358"/>
      <c r="P944" s="375" t="s">
        <v>574</v>
      </c>
      <c r="Q944" s="359"/>
      <c r="R944" s="359"/>
      <c r="S944" s="359"/>
      <c r="T944" s="359"/>
      <c r="U944" s="359"/>
      <c r="V944" s="359"/>
      <c r="W944" s="359"/>
      <c r="X944" s="359"/>
      <c r="Y944" s="360">
        <v>16</v>
      </c>
      <c r="Z944" s="361"/>
      <c r="AA944" s="361"/>
      <c r="AB944" s="362"/>
      <c r="AC944" s="363" t="s">
        <v>450</v>
      </c>
      <c r="AD944" s="363"/>
      <c r="AE944" s="363"/>
      <c r="AF944" s="363"/>
      <c r="AG944" s="363"/>
      <c r="AH944" s="372" t="s">
        <v>596</v>
      </c>
      <c r="AI944" s="373"/>
      <c r="AJ944" s="373"/>
      <c r="AK944" s="373"/>
      <c r="AL944" s="366" t="s">
        <v>592</v>
      </c>
      <c r="AM944" s="367"/>
      <c r="AN944" s="367"/>
      <c r="AO944" s="368"/>
      <c r="AP944" s="369" t="s">
        <v>616</v>
      </c>
      <c r="AQ944" s="369"/>
      <c r="AR944" s="369"/>
      <c r="AS944" s="369"/>
      <c r="AT944" s="369"/>
      <c r="AU944" s="369"/>
      <c r="AV944" s="369"/>
      <c r="AW944" s="369"/>
      <c r="AX944" s="369"/>
    </row>
    <row r="945" spans="1:50" ht="54.4" customHeight="1" x14ac:dyDescent="0.2">
      <c r="A945" s="388">
        <v>10</v>
      </c>
      <c r="B945" s="388">
        <v>1</v>
      </c>
      <c r="C945" s="374" t="s">
        <v>575</v>
      </c>
      <c r="D945" s="356"/>
      <c r="E945" s="356"/>
      <c r="F945" s="356"/>
      <c r="G945" s="356"/>
      <c r="H945" s="356"/>
      <c r="I945" s="356"/>
      <c r="J945" s="357">
        <v>3130005005532</v>
      </c>
      <c r="K945" s="358"/>
      <c r="L945" s="358"/>
      <c r="M945" s="358"/>
      <c r="N945" s="358"/>
      <c r="O945" s="358"/>
      <c r="P945" s="375" t="s">
        <v>576</v>
      </c>
      <c r="Q945" s="359"/>
      <c r="R945" s="359"/>
      <c r="S945" s="359"/>
      <c r="T945" s="359"/>
      <c r="U945" s="359"/>
      <c r="V945" s="359"/>
      <c r="W945" s="359"/>
      <c r="X945" s="359"/>
      <c r="Y945" s="360">
        <v>16</v>
      </c>
      <c r="Z945" s="361"/>
      <c r="AA945" s="361"/>
      <c r="AB945" s="362"/>
      <c r="AC945" s="363" t="s">
        <v>450</v>
      </c>
      <c r="AD945" s="363"/>
      <c r="AE945" s="363"/>
      <c r="AF945" s="363"/>
      <c r="AG945" s="363"/>
      <c r="AH945" s="372" t="s">
        <v>596</v>
      </c>
      <c r="AI945" s="373"/>
      <c r="AJ945" s="373"/>
      <c r="AK945" s="373"/>
      <c r="AL945" s="366" t="s">
        <v>592</v>
      </c>
      <c r="AM945" s="367"/>
      <c r="AN945" s="367"/>
      <c r="AO945" s="368"/>
      <c r="AP945" s="369" t="s">
        <v>614</v>
      </c>
      <c r="AQ945" s="369"/>
      <c r="AR945" s="369"/>
      <c r="AS945" s="369"/>
      <c r="AT945" s="369"/>
      <c r="AU945" s="369"/>
      <c r="AV945" s="369"/>
      <c r="AW945" s="369"/>
      <c r="AX945" s="369"/>
    </row>
    <row r="946" spans="1:50" ht="29.95"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9.95"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9.95"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9.95"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9.95"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9.95"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29.95"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9.95"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9.95"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9.95"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9.95"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t="s">
        <v>616</v>
      </c>
      <c r="AQ956" s="369"/>
      <c r="AR956" s="369"/>
      <c r="AS956" s="369"/>
      <c r="AT956" s="369"/>
      <c r="AU956" s="369"/>
      <c r="AV956" s="369"/>
      <c r="AW956" s="369"/>
      <c r="AX956" s="369"/>
    </row>
    <row r="957" spans="1:50" ht="29.95"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29.95"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29.95"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29.95"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29.95"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9.95"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9.95"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9.95"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9.95"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6"/>
      <c r="B968" s="376"/>
      <c r="C968" s="376" t="s">
        <v>27</v>
      </c>
      <c r="D968" s="376"/>
      <c r="E968" s="376"/>
      <c r="F968" s="376"/>
      <c r="G968" s="376"/>
      <c r="H968" s="376"/>
      <c r="I968" s="376"/>
      <c r="J968" s="142" t="s">
        <v>357</v>
      </c>
      <c r="K968" s="377"/>
      <c r="L968" s="377"/>
      <c r="M968" s="377"/>
      <c r="N968" s="377"/>
      <c r="O968" s="377"/>
      <c r="P968" s="378" t="s">
        <v>330</v>
      </c>
      <c r="Q968" s="378"/>
      <c r="R968" s="378"/>
      <c r="S968" s="378"/>
      <c r="T968" s="378"/>
      <c r="U968" s="378"/>
      <c r="V968" s="378"/>
      <c r="W968" s="378"/>
      <c r="X968" s="378"/>
      <c r="Y968" s="379" t="s">
        <v>354</v>
      </c>
      <c r="Z968" s="380"/>
      <c r="AA968" s="380"/>
      <c r="AB968" s="380"/>
      <c r="AC968" s="142" t="s">
        <v>405</v>
      </c>
      <c r="AD968" s="142"/>
      <c r="AE968" s="142"/>
      <c r="AF968" s="142"/>
      <c r="AG968" s="142"/>
      <c r="AH968" s="379" t="s">
        <v>439</v>
      </c>
      <c r="AI968" s="376"/>
      <c r="AJ968" s="376"/>
      <c r="AK968" s="376"/>
      <c r="AL968" s="376" t="s">
        <v>22</v>
      </c>
      <c r="AM968" s="376"/>
      <c r="AN968" s="376"/>
      <c r="AO968" s="381"/>
      <c r="AP968" s="382" t="s">
        <v>358</v>
      </c>
      <c r="AQ968" s="382"/>
      <c r="AR968" s="382"/>
      <c r="AS968" s="382"/>
      <c r="AT968" s="382"/>
      <c r="AU968" s="382"/>
      <c r="AV968" s="382"/>
      <c r="AW968" s="382"/>
      <c r="AX968" s="382"/>
    </row>
    <row r="969" spans="1:50" ht="70.95" customHeight="1" x14ac:dyDescent="0.2">
      <c r="A969" s="388">
        <v>1</v>
      </c>
      <c r="B969" s="388">
        <v>1</v>
      </c>
      <c r="C969" s="374" t="s">
        <v>577</v>
      </c>
      <c r="D969" s="356"/>
      <c r="E969" s="356"/>
      <c r="F969" s="356"/>
      <c r="G969" s="356"/>
      <c r="H969" s="356"/>
      <c r="I969" s="356"/>
      <c r="J969" s="357">
        <v>1000012110001</v>
      </c>
      <c r="K969" s="358"/>
      <c r="L969" s="358"/>
      <c r="M969" s="358"/>
      <c r="N969" s="358"/>
      <c r="O969" s="358"/>
      <c r="P969" s="375" t="s">
        <v>597</v>
      </c>
      <c r="Q969" s="359"/>
      <c r="R969" s="359"/>
      <c r="S969" s="359"/>
      <c r="T969" s="359"/>
      <c r="U969" s="359"/>
      <c r="V969" s="359"/>
      <c r="W969" s="359"/>
      <c r="X969" s="359"/>
      <c r="Y969" s="360">
        <v>9</v>
      </c>
      <c r="Z969" s="361"/>
      <c r="AA969" s="361"/>
      <c r="AB969" s="362"/>
      <c r="AC969" s="370" t="s">
        <v>196</v>
      </c>
      <c r="AD969" s="371"/>
      <c r="AE969" s="371"/>
      <c r="AF969" s="371"/>
      <c r="AG969" s="371"/>
      <c r="AH969" s="372" t="s">
        <v>592</v>
      </c>
      <c r="AI969" s="373"/>
      <c r="AJ969" s="373"/>
      <c r="AK969" s="373"/>
      <c r="AL969" s="366" t="s">
        <v>596</v>
      </c>
      <c r="AM969" s="367"/>
      <c r="AN969" s="367"/>
      <c r="AO969" s="368"/>
      <c r="AP969" s="369" t="s">
        <v>614</v>
      </c>
      <c r="AQ969" s="369"/>
      <c r="AR969" s="369"/>
      <c r="AS969" s="369"/>
      <c r="AT969" s="369"/>
      <c r="AU969" s="369"/>
      <c r="AV969" s="369"/>
      <c r="AW969" s="369"/>
      <c r="AX969" s="369"/>
    </row>
    <row r="970" spans="1:50" ht="58.7" customHeight="1" x14ac:dyDescent="0.2">
      <c r="A970" s="388">
        <v>2</v>
      </c>
      <c r="B970" s="388">
        <v>1</v>
      </c>
      <c r="C970" s="374" t="s">
        <v>577</v>
      </c>
      <c r="D970" s="356"/>
      <c r="E970" s="356"/>
      <c r="F970" s="356"/>
      <c r="G970" s="356"/>
      <c r="H970" s="356"/>
      <c r="I970" s="356"/>
      <c r="J970" s="357">
        <v>1000012110001</v>
      </c>
      <c r="K970" s="358"/>
      <c r="L970" s="358"/>
      <c r="M970" s="358"/>
      <c r="N970" s="358"/>
      <c r="O970" s="358"/>
      <c r="P970" s="375" t="s">
        <v>598</v>
      </c>
      <c r="Q970" s="359"/>
      <c r="R970" s="359"/>
      <c r="S970" s="359"/>
      <c r="T970" s="359"/>
      <c r="U970" s="359"/>
      <c r="V970" s="359"/>
      <c r="W970" s="359"/>
      <c r="X970" s="359"/>
      <c r="Y970" s="360">
        <v>2</v>
      </c>
      <c r="Z970" s="361"/>
      <c r="AA970" s="361"/>
      <c r="AB970" s="362"/>
      <c r="AC970" s="370" t="s">
        <v>196</v>
      </c>
      <c r="AD970" s="370"/>
      <c r="AE970" s="370"/>
      <c r="AF970" s="370"/>
      <c r="AG970" s="370"/>
      <c r="AH970" s="372" t="s">
        <v>593</v>
      </c>
      <c r="AI970" s="373"/>
      <c r="AJ970" s="373"/>
      <c r="AK970" s="373"/>
      <c r="AL970" s="366" t="s">
        <v>596</v>
      </c>
      <c r="AM970" s="367"/>
      <c r="AN970" s="367"/>
      <c r="AO970" s="368"/>
      <c r="AP970" s="369" t="s">
        <v>614</v>
      </c>
      <c r="AQ970" s="369"/>
      <c r="AR970" s="369"/>
      <c r="AS970" s="369"/>
      <c r="AT970" s="369"/>
      <c r="AU970" s="369"/>
      <c r="AV970" s="369"/>
      <c r="AW970" s="369"/>
      <c r="AX970" s="369"/>
    </row>
    <row r="971" spans="1:50" ht="29.95"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29.95"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29.95"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9.95"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9.95"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9.95"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9.95"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9.95"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9.95"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9.95"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9.95"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9.95"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9.95"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9.95"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29.95"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9.95"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9.95"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9.95"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9.95"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9.95"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29.95"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29.95"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29.95"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29.95"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9.95"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9.95"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9.95"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9.95"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76"/>
      <c r="B1001" s="376"/>
      <c r="C1001" s="376" t="s">
        <v>27</v>
      </c>
      <c r="D1001" s="376"/>
      <c r="E1001" s="376"/>
      <c r="F1001" s="376"/>
      <c r="G1001" s="376"/>
      <c r="H1001" s="376"/>
      <c r="I1001" s="376"/>
      <c r="J1001" s="142" t="s">
        <v>357</v>
      </c>
      <c r="K1001" s="377"/>
      <c r="L1001" s="377"/>
      <c r="M1001" s="377"/>
      <c r="N1001" s="377"/>
      <c r="O1001" s="377"/>
      <c r="P1001" s="378" t="s">
        <v>330</v>
      </c>
      <c r="Q1001" s="378"/>
      <c r="R1001" s="378"/>
      <c r="S1001" s="378"/>
      <c r="T1001" s="378"/>
      <c r="U1001" s="378"/>
      <c r="V1001" s="378"/>
      <c r="W1001" s="378"/>
      <c r="X1001" s="378"/>
      <c r="Y1001" s="379" t="s">
        <v>354</v>
      </c>
      <c r="Z1001" s="380"/>
      <c r="AA1001" s="380"/>
      <c r="AB1001" s="380"/>
      <c r="AC1001" s="142" t="s">
        <v>405</v>
      </c>
      <c r="AD1001" s="142"/>
      <c r="AE1001" s="142"/>
      <c r="AF1001" s="142"/>
      <c r="AG1001" s="142"/>
      <c r="AH1001" s="379" t="s">
        <v>439</v>
      </c>
      <c r="AI1001" s="376"/>
      <c r="AJ1001" s="376"/>
      <c r="AK1001" s="376"/>
      <c r="AL1001" s="376" t="s">
        <v>22</v>
      </c>
      <c r="AM1001" s="376"/>
      <c r="AN1001" s="376"/>
      <c r="AO1001" s="381"/>
      <c r="AP1001" s="382" t="s">
        <v>358</v>
      </c>
      <c r="AQ1001" s="382"/>
      <c r="AR1001" s="382"/>
      <c r="AS1001" s="382"/>
      <c r="AT1001" s="382"/>
      <c r="AU1001" s="382"/>
      <c r="AV1001" s="382"/>
      <c r="AW1001" s="382"/>
      <c r="AX1001" s="382"/>
    </row>
    <row r="1002" spans="1:50" ht="76.7" customHeight="1" x14ac:dyDescent="0.2">
      <c r="A1002" s="388">
        <v>1</v>
      </c>
      <c r="B1002" s="388">
        <v>1</v>
      </c>
      <c r="C1002" s="374" t="s">
        <v>579</v>
      </c>
      <c r="D1002" s="356"/>
      <c r="E1002" s="356"/>
      <c r="F1002" s="356"/>
      <c r="G1002" s="356"/>
      <c r="H1002" s="356"/>
      <c r="I1002" s="356"/>
      <c r="J1002" s="357">
        <v>8000012100004</v>
      </c>
      <c r="K1002" s="358"/>
      <c r="L1002" s="358"/>
      <c r="M1002" s="358"/>
      <c r="N1002" s="358"/>
      <c r="O1002" s="358"/>
      <c r="P1002" s="375" t="s">
        <v>599</v>
      </c>
      <c r="Q1002" s="359"/>
      <c r="R1002" s="359"/>
      <c r="S1002" s="359"/>
      <c r="T1002" s="359"/>
      <c r="U1002" s="359"/>
      <c r="V1002" s="359"/>
      <c r="W1002" s="359"/>
      <c r="X1002" s="359"/>
      <c r="Y1002" s="360">
        <v>40</v>
      </c>
      <c r="Z1002" s="361"/>
      <c r="AA1002" s="361"/>
      <c r="AB1002" s="362"/>
      <c r="AC1002" s="370" t="s">
        <v>196</v>
      </c>
      <c r="AD1002" s="371"/>
      <c r="AE1002" s="371"/>
      <c r="AF1002" s="371"/>
      <c r="AG1002" s="371"/>
      <c r="AH1002" s="372" t="s">
        <v>592</v>
      </c>
      <c r="AI1002" s="373"/>
      <c r="AJ1002" s="373"/>
      <c r="AK1002" s="373"/>
      <c r="AL1002" s="366" t="s">
        <v>606</v>
      </c>
      <c r="AM1002" s="367"/>
      <c r="AN1002" s="367"/>
      <c r="AO1002" s="368"/>
      <c r="AP1002" s="369" t="s">
        <v>614</v>
      </c>
      <c r="AQ1002" s="369"/>
      <c r="AR1002" s="369"/>
      <c r="AS1002" s="369"/>
      <c r="AT1002" s="369"/>
      <c r="AU1002" s="369"/>
      <c r="AV1002" s="369"/>
      <c r="AW1002" s="369"/>
      <c r="AX1002" s="369"/>
    </row>
    <row r="1003" spans="1:50" ht="64.5" customHeight="1" x14ac:dyDescent="0.2">
      <c r="A1003" s="388">
        <v>2</v>
      </c>
      <c r="B1003" s="388">
        <v>1</v>
      </c>
      <c r="C1003" s="374" t="s">
        <v>579</v>
      </c>
      <c r="D1003" s="356"/>
      <c r="E1003" s="356"/>
      <c r="F1003" s="356"/>
      <c r="G1003" s="356"/>
      <c r="H1003" s="356"/>
      <c r="I1003" s="356"/>
      <c r="J1003" s="357">
        <v>8000012100004</v>
      </c>
      <c r="K1003" s="358"/>
      <c r="L1003" s="358"/>
      <c r="M1003" s="358"/>
      <c r="N1003" s="358"/>
      <c r="O1003" s="358"/>
      <c r="P1003" s="375" t="s">
        <v>600</v>
      </c>
      <c r="Q1003" s="359"/>
      <c r="R1003" s="359"/>
      <c r="S1003" s="359"/>
      <c r="T1003" s="359"/>
      <c r="U1003" s="359"/>
      <c r="V1003" s="359"/>
      <c r="W1003" s="359"/>
      <c r="X1003" s="359"/>
      <c r="Y1003" s="360">
        <v>18</v>
      </c>
      <c r="Z1003" s="361"/>
      <c r="AA1003" s="361"/>
      <c r="AB1003" s="362"/>
      <c r="AC1003" s="370" t="s">
        <v>196</v>
      </c>
      <c r="AD1003" s="370"/>
      <c r="AE1003" s="370"/>
      <c r="AF1003" s="370"/>
      <c r="AG1003" s="370"/>
      <c r="AH1003" s="372" t="s">
        <v>592</v>
      </c>
      <c r="AI1003" s="373"/>
      <c r="AJ1003" s="373"/>
      <c r="AK1003" s="373"/>
      <c r="AL1003" s="366" t="s">
        <v>606</v>
      </c>
      <c r="AM1003" s="367"/>
      <c r="AN1003" s="367"/>
      <c r="AO1003" s="368"/>
      <c r="AP1003" s="369" t="s">
        <v>614</v>
      </c>
      <c r="AQ1003" s="369"/>
      <c r="AR1003" s="369"/>
      <c r="AS1003" s="369"/>
      <c r="AT1003" s="369"/>
      <c r="AU1003" s="369"/>
      <c r="AV1003" s="369"/>
      <c r="AW1003" s="369"/>
      <c r="AX1003" s="369"/>
    </row>
    <row r="1004" spans="1:50" ht="59.1" customHeight="1" x14ac:dyDescent="0.2">
      <c r="A1004" s="388">
        <v>3</v>
      </c>
      <c r="B1004" s="388">
        <v>1</v>
      </c>
      <c r="C1004" s="374" t="s">
        <v>579</v>
      </c>
      <c r="D1004" s="356"/>
      <c r="E1004" s="356"/>
      <c r="F1004" s="356"/>
      <c r="G1004" s="356"/>
      <c r="H1004" s="356"/>
      <c r="I1004" s="356"/>
      <c r="J1004" s="357">
        <v>8000012100004</v>
      </c>
      <c r="K1004" s="358"/>
      <c r="L1004" s="358"/>
      <c r="M1004" s="358"/>
      <c r="N1004" s="358"/>
      <c r="O1004" s="358"/>
      <c r="P1004" s="375" t="s">
        <v>601</v>
      </c>
      <c r="Q1004" s="359"/>
      <c r="R1004" s="359"/>
      <c r="S1004" s="359"/>
      <c r="T1004" s="359"/>
      <c r="U1004" s="359"/>
      <c r="V1004" s="359"/>
      <c r="W1004" s="359"/>
      <c r="X1004" s="359"/>
      <c r="Y1004" s="360">
        <v>16</v>
      </c>
      <c r="Z1004" s="361"/>
      <c r="AA1004" s="361"/>
      <c r="AB1004" s="362"/>
      <c r="AC1004" s="370" t="s">
        <v>196</v>
      </c>
      <c r="AD1004" s="370"/>
      <c r="AE1004" s="370"/>
      <c r="AF1004" s="370"/>
      <c r="AG1004" s="370"/>
      <c r="AH1004" s="372" t="s">
        <v>592</v>
      </c>
      <c r="AI1004" s="373"/>
      <c r="AJ1004" s="373"/>
      <c r="AK1004" s="373"/>
      <c r="AL1004" s="366" t="s">
        <v>606</v>
      </c>
      <c r="AM1004" s="367"/>
      <c r="AN1004" s="367"/>
      <c r="AO1004" s="368"/>
      <c r="AP1004" s="369" t="s">
        <v>614</v>
      </c>
      <c r="AQ1004" s="369"/>
      <c r="AR1004" s="369"/>
      <c r="AS1004" s="369"/>
      <c r="AT1004" s="369"/>
      <c r="AU1004" s="369"/>
      <c r="AV1004" s="369"/>
      <c r="AW1004" s="369"/>
      <c r="AX1004" s="369"/>
    </row>
    <row r="1005" spans="1:50" ht="76.2" customHeight="1" x14ac:dyDescent="0.2">
      <c r="A1005" s="388">
        <v>4</v>
      </c>
      <c r="B1005" s="388">
        <v>1</v>
      </c>
      <c r="C1005" s="374" t="s">
        <v>579</v>
      </c>
      <c r="D1005" s="356"/>
      <c r="E1005" s="356"/>
      <c r="F1005" s="356"/>
      <c r="G1005" s="356"/>
      <c r="H1005" s="356"/>
      <c r="I1005" s="356"/>
      <c r="J1005" s="357">
        <v>8000012100004</v>
      </c>
      <c r="K1005" s="358"/>
      <c r="L1005" s="358"/>
      <c r="M1005" s="358"/>
      <c r="N1005" s="358"/>
      <c r="O1005" s="358"/>
      <c r="P1005" s="375" t="s">
        <v>602</v>
      </c>
      <c r="Q1005" s="359"/>
      <c r="R1005" s="359"/>
      <c r="S1005" s="359"/>
      <c r="T1005" s="359"/>
      <c r="U1005" s="359"/>
      <c r="V1005" s="359"/>
      <c r="W1005" s="359"/>
      <c r="X1005" s="359"/>
      <c r="Y1005" s="360">
        <v>10</v>
      </c>
      <c r="Z1005" s="361"/>
      <c r="AA1005" s="361"/>
      <c r="AB1005" s="362"/>
      <c r="AC1005" s="370" t="s">
        <v>196</v>
      </c>
      <c r="AD1005" s="370"/>
      <c r="AE1005" s="370"/>
      <c r="AF1005" s="370"/>
      <c r="AG1005" s="370"/>
      <c r="AH1005" s="372" t="s">
        <v>592</v>
      </c>
      <c r="AI1005" s="373"/>
      <c r="AJ1005" s="373"/>
      <c r="AK1005" s="373"/>
      <c r="AL1005" s="366" t="s">
        <v>606</v>
      </c>
      <c r="AM1005" s="367"/>
      <c r="AN1005" s="367"/>
      <c r="AO1005" s="368"/>
      <c r="AP1005" s="369" t="s">
        <v>615</v>
      </c>
      <c r="AQ1005" s="369"/>
      <c r="AR1005" s="369"/>
      <c r="AS1005" s="369"/>
      <c r="AT1005" s="369"/>
      <c r="AU1005" s="369"/>
      <c r="AV1005" s="369"/>
      <c r="AW1005" s="369"/>
      <c r="AX1005" s="369"/>
    </row>
    <row r="1006" spans="1:50" ht="68.099999999999994" customHeight="1" x14ac:dyDescent="0.2">
      <c r="A1006" s="388">
        <v>5</v>
      </c>
      <c r="B1006" s="388">
        <v>1</v>
      </c>
      <c r="C1006" s="374" t="s">
        <v>579</v>
      </c>
      <c r="D1006" s="356"/>
      <c r="E1006" s="356"/>
      <c r="F1006" s="356"/>
      <c r="G1006" s="356"/>
      <c r="H1006" s="356"/>
      <c r="I1006" s="356"/>
      <c r="J1006" s="357">
        <v>8000012100004</v>
      </c>
      <c r="K1006" s="358"/>
      <c r="L1006" s="358"/>
      <c r="M1006" s="358"/>
      <c r="N1006" s="358"/>
      <c r="O1006" s="358"/>
      <c r="P1006" s="375" t="s">
        <v>603</v>
      </c>
      <c r="Q1006" s="359"/>
      <c r="R1006" s="359"/>
      <c r="S1006" s="359"/>
      <c r="T1006" s="359"/>
      <c r="U1006" s="359"/>
      <c r="V1006" s="359"/>
      <c r="W1006" s="359"/>
      <c r="X1006" s="359"/>
      <c r="Y1006" s="360">
        <v>8</v>
      </c>
      <c r="Z1006" s="361"/>
      <c r="AA1006" s="361"/>
      <c r="AB1006" s="362"/>
      <c r="AC1006" s="363" t="s">
        <v>196</v>
      </c>
      <c r="AD1006" s="363"/>
      <c r="AE1006" s="363"/>
      <c r="AF1006" s="363"/>
      <c r="AG1006" s="363"/>
      <c r="AH1006" s="372" t="s">
        <v>592</v>
      </c>
      <c r="AI1006" s="373"/>
      <c r="AJ1006" s="373"/>
      <c r="AK1006" s="373"/>
      <c r="AL1006" s="366" t="s">
        <v>606</v>
      </c>
      <c r="AM1006" s="367"/>
      <c r="AN1006" s="367"/>
      <c r="AO1006" s="368"/>
      <c r="AP1006" s="369" t="s">
        <v>619</v>
      </c>
      <c r="AQ1006" s="369"/>
      <c r="AR1006" s="369"/>
      <c r="AS1006" s="369"/>
      <c r="AT1006" s="369"/>
      <c r="AU1006" s="369"/>
      <c r="AV1006" s="369"/>
      <c r="AW1006" s="369"/>
      <c r="AX1006" s="369"/>
    </row>
    <row r="1007" spans="1:50" ht="66.650000000000006" customHeight="1" x14ac:dyDescent="0.2">
      <c r="A1007" s="388">
        <v>6</v>
      </c>
      <c r="B1007" s="388">
        <v>1</v>
      </c>
      <c r="C1007" s="374" t="s">
        <v>579</v>
      </c>
      <c r="D1007" s="356"/>
      <c r="E1007" s="356"/>
      <c r="F1007" s="356"/>
      <c r="G1007" s="356"/>
      <c r="H1007" s="356"/>
      <c r="I1007" s="356"/>
      <c r="J1007" s="357">
        <v>8000012100004</v>
      </c>
      <c r="K1007" s="358"/>
      <c r="L1007" s="358"/>
      <c r="M1007" s="358"/>
      <c r="N1007" s="358"/>
      <c r="O1007" s="358"/>
      <c r="P1007" s="375" t="s">
        <v>604</v>
      </c>
      <c r="Q1007" s="359"/>
      <c r="R1007" s="359"/>
      <c r="S1007" s="359"/>
      <c r="T1007" s="359"/>
      <c r="U1007" s="359"/>
      <c r="V1007" s="359"/>
      <c r="W1007" s="359"/>
      <c r="X1007" s="359"/>
      <c r="Y1007" s="360">
        <v>5</v>
      </c>
      <c r="Z1007" s="361"/>
      <c r="AA1007" s="361"/>
      <c r="AB1007" s="362"/>
      <c r="AC1007" s="363" t="s">
        <v>196</v>
      </c>
      <c r="AD1007" s="363"/>
      <c r="AE1007" s="363"/>
      <c r="AF1007" s="363"/>
      <c r="AG1007" s="363"/>
      <c r="AH1007" s="372" t="s">
        <v>592</v>
      </c>
      <c r="AI1007" s="373"/>
      <c r="AJ1007" s="373"/>
      <c r="AK1007" s="373"/>
      <c r="AL1007" s="366" t="s">
        <v>606</v>
      </c>
      <c r="AM1007" s="367"/>
      <c r="AN1007" s="367"/>
      <c r="AO1007" s="368"/>
      <c r="AP1007" s="369" t="s">
        <v>614</v>
      </c>
      <c r="AQ1007" s="369"/>
      <c r="AR1007" s="369"/>
      <c r="AS1007" s="369"/>
      <c r="AT1007" s="369"/>
      <c r="AU1007" s="369"/>
      <c r="AV1007" s="369"/>
      <c r="AW1007" s="369"/>
      <c r="AX1007" s="369"/>
    </row>
    <row r="1008" spans="1:50" ht="70" customHeight="1" x14ac:dyDescent="0.2">
      <c r="A1008" s="388">
        <v>7</v>
      </c>
      <c r="B1008" s="388">
        <v>1</v>
      </c>
      <c r="C1008" s="374" t="s">
        <v>579</v>
      </c>
      <c r="D1008" s="356"/>
      <c r="E1008" s="356"/>
      <c r="F1008" s="356"/>
      <c r="G1008" s="356"/>
      <c r="H1008" s="356"/>
      <c r="I1008" s="356"/>
      <c r="J1008" s="357">
        <v>8000012100004</v>
      </c>
      <c r="K1008" s="358"/>
      <c r="L1008" s="358"/>
      <c r="M1008" s="358"/>
      <c r="N1008" s="358"/>
      <c r="O1008" s="358"/>
      <c r="P1008" s="375" t="s">
        <v>605</v>
      </c>
      <c r="Q1008" s="359"/>
      <c r="R1008" s="359"/>
      <c r="S1008" s="359"/>
      <c r="T1008" s="359"/>
      <c r="U1008" s="359"/>
      <c r="V1008" s="359"/>
      <c r="W1008" s="359"/>
      <c r="X1008" s="359"/>
      <c r="Y1008" s="360">
        <v>2</v>
      </c>
      <c r="Z1008" s="361"/>
      <c r="AA1008" s="361"/>
      <c r="AB1008" s="362"/>
      <c r="AC1008" s="383" t="s">
        <v>196</v>
      </c>
      <c r="AD1008" s="384"/>
      <c r="AE1008" s="384"/>
      <c r="AF1008" s="384"/>
      <c r="AG1008" s="385"/>
      <c r="AH1008" s="372" t="s">
        <v>592</v>
      </c>
      <c r="AI1008" s="373"/>
      <c r="AJ1008" s="373"/>
      <c r="AK1008" s="373"/>
      <c r="AL1008" s="366" t="s">
        <v>606</v>
      </c>
      <c r="AM1008" s="367"/>
      <c r="AN1008" s="367"/>
      <c r="AO1008" s="368"/>
      <c r="AP1008" s="369" t="s">
        <v>614</v>
      </c>
      <c r="AQ1008" s="369"/>
      <c r="AR1008" s="369"/>
      <c r="AS1008" s="369"/>
      <c r="AT1008" s="369"/>
      <c r="AU1008" s="369"/>
      <c r="AV1008" s="369"/>
      <c r="AW1008" s="369"/>
      <c r="AX1008" s="369"/>
    </row>
    <row r="1009" spans="1:50" ht="29.95"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9.95"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9.95"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9.95"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9.95"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9.95"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9.95"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9.95"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9.95"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29.95"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9.95"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t="s">
        <v>615</v>
      </c>
      <c r="AQ1019" s="369"/>
      <c r="AR1019" s="369"/>
      <c r="AS1019" s="369"/>
      <c r="AT1019" s="369"/>
      <c r="AU1019" s="369"/>
      <c r="AV1019" s="369"/>
      <c r="AW1019" s="369"/>
      <c r="AX1019" s="369"/>
    </row>
    <row r="1020" spans="1:50" ht="29.95"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9.95"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9.95"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9.95"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29.95"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29.95"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29.95"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29.95"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9.95"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9.95"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9.95"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9.95"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76"/>
      <c r="B1034" s="376"/>
      <c r="C1034" s="376" t="s">
        <v>27</v>
      </c>
      <c r="D1034" s="376"/>
      <c r="E1034" s="376"/>
      <c r="F1034" s="376"/>
      <c r="G1034" s="376"/>
      <c r="H1034" s="376"/>
      <c r="I1034" s="376"/>
      <c r="J1034" s="142" t="s">
        <v>357</v>
      </c>
      <c r="K1034" s="377"/>
      <c r="L1034" s="377"/>
      <c r="M1034" s="377"/>
      <c r="N1034" s="377"/>
      <c r="O1034" s="377"/>
      <c r="P1034" s="378" t="s">
        <v>330</v>
      </c>
      <c r="Q1034" s="378"/>
      <c r="R1034" s="378"/>
      <c r="S1034" s="378"/>
      <c r="T1034" s="378"/>
      <c r="U1034" s="378"/>
      <c r="V1034" s="378"/>
      <c r="W1034" s="378"/>
      <c r="X1034" s="378"/>
      <c r="Y1034" s="379" t="s">
        <v>354</v>
      </c>
      <c r="Z1034" s="380"/>
      <c r="AA1034" s="380"/>
      <c r="AB1034" s="380"/>
      <c r="AC1034" s="142" t="s">
        <v>405</v>
      </c>
      <c r="AD1034" s="142"/>
      <c r="AE1034" s="142"/>
      <c r="AF1034" s="142"/>
      <c r="AG1034" s="142"/>
      <c r="AH1034" s="379" t="s">
        <v>439</v>
      </c>
      <c r="AI1034" s="376"/>
      <c r="AJ1034" s="376"/>
      <c r="AK1034" s="376"/>
      <c r="AL1034" s="376" t="s">
        <v>22</v>
      </c>
      <c r="AM1034" s="376"/>
      <c r="AN1034" s="376"/>
      <c r="AO1034" s="381"/>
      <c r="AP1034" s="382" t="s">
        <v>358</v>
      </c>
      <c r="AQ1034" s="382"/>
      <c r="AR1034" s="382"/>
      <c r="AS1034" s="382"/>
      <c r="AT1034" s="382"/>
      <c r="AU1034" s="382"/>
      <c r="AV1034" s="382"/>
      <c r="AW1034" s="382"/>
      <c r="AX1034" s="382"/>
    </row>
    <row r="1035" spans="1:50" ht="64.25" customHeight="1" x14ac:dyDescent="0.2">
      <c r="A1035" s="388">
        <v>1</v>
      </c>
      <c r="B1035" s="388">
        <v>1</v>
      </c>
      <c r="C1035" s="374" t="s">
        <v>583</v>
      </c>
      <c r="D1035" s="356"/>
      <c r="E1035" s="356"/>
      <c r="F1035" s="356"/>
      <c r="G1035" s="356"/>
      <c r="H1035" s="356"/>
      <c r="I1035" s="356"/>
      <c r="J1035" s="357">
        <v>7010005005425</v>
      </c>
      <c r="K1035" s="358"/>
      <c r="L1035" s="358"/>
      <c r="M1035" s="358"/>
      <c r="N1035" s="358"/>
      <c r="O1035" s="358"/>
      <c r="P1035" s="375" t="s">
        <v>584</v>
      </c>
      <c r="Q1035" s="359"/>
      <c r="R1035" s="359"/>
      <c r="S1035" s="359"/>
      <c r="T1035" s="359"/>
      <c r="U1035" s="359"/>
      <c r="V1035" s="359"/>
      <c r="W1035" s="359"/>
      <c r="X1035" s="359"/>
      <c r="Y1035" s="360">
        <v>17</v>
      </c>
      <c r="Z1035" s="361"/>
      <c r="AA1035" s="361"/>
      <c r="AB1035" s="362"/>
      <c r="AC1035" s="370" t="s">
        <v>450</v>
      </c>
      <c r="AD1035" s="370"/>
      <c r="AE1035" s="370"/>
      <c r="AF1035" s="370"/>
      <c r="AG1035" s="370"/>
      <c r="AH1035" s="372" t="s">
        <v>592</v>
      </c>
      <c r="AI1035" s="373"/>
      <c r="AJ1035" s="373"/>
      <c r="AK1035" s="373"/>
      <c r="AL1035" s="366" t="s">
        <v>592</v>
      </c>
      <c r="AM1035" s="367"/>
      <c r="AN1035" s="367"/>
      <c r="AO1035" s="368"/>
      <c r="AP1035" s="369" t="s">
        <v>620</v>
      </c>
      <c r="AQ1035" s="369"/>
      <c r="AR1035" s="369"/>
      <c r="AS1035" s="369"/>
      <c r="AT1035" s="369"/>
      <c r="AU1035" s="369"/>
      <c r="AV1035" s="369"/>
      <c r="AW1035" s="369"/>
      <c r="AX1035" s="369"/>
    </row>
    <row r="1036" spans="1:50" ht="40.200000000000003" customHeight="1" x14ac:dyDescent="0.2">
      <c r="A1036" s="388">
        <v>2</v>
      </c>
      <c r="B1036" s="388">
        <v>1</v>
      </c>
      <c r="C1036" s="374" t="s">
        <v>582</v>
      </c>
      <c r="D1036" s="356"/>
      <c r="E1036" s="356"/>
      <c r="F1036" s="356"/>
      <c r="G1036" s="356"/>
      <c r="H1036" s="356"/>
      <c r="I1036" s="356"/>
      <c r="J1036" s="357">
        <v>6050005005208</v>
      </c>
      <c r="K1036" s="358"/>
      <c r="L1036" s="358"/>
      <c r="M1036" s="358"/>
      <c r="N1036" s="358"/>
      <c r="O1036" s="358"/>
      <c r="P1036" s="375" t="s">
        <v>584</v>
      </c>
      <c r="Q1036" s="359"/>
      <c r="R1036" s="359"/>
      <c r="S1036" s="359"/>
      <c r="T1036" s="359"/>
      <c r="U1036" s="359"/>
      <c r="V1036" s="359"/>
      <c r="W1036" s="359"/>
      <c r="X1036" s="359"/>
      <c r="Y1036" s="360">
        <v>10</v>
      </c>
      <c r="Z1036" s="361"/>
      <c r="AA1036" s="361"/>
      <c r="AB1036" s="362"/>
      <c r="AC1036" s="370" t="s">
        <v>450</v>
      </c>
      <c r="AD1036" s="370"/>
      <c r="AE1036" s="370"/>
      <c r="AF1036" s="370"/>
      <c r="AG1036" s="370"/>
      <c r="AH1036" s="372" t="s">
        <v>592</v>
      </c>
      <c r="AI1036" s="373"/>
      <c r="AJ1036" s="373"/>
      <c r="AK1036" s="373"/>
      <c r="AL1036" s="366" t="s">
        <v>592</v>
      </c>
      <c r="AM1036" s="367"/>
      <c r="AN1036" s="367"/>
      <c r="AO1036" s="368"/>
      <c r="AP1036" s="369" t="s">
        <v>614</v>
      </c>
      <c r="AQ1036" s="369"/>
      <c r="AR1036" s="369"/>
      <c r="AS1036" s="369"/>
      <c r="AT1036" s="369"/>
      <c r="AU1036" s="369"/>
      <c r="AV1036" s="369"/>
      <c r="AW1036" s="369"/>
      <c r="AX1036" s="369"/>
    </row>
    <row r="1037" spans="1:50" ht="49.7" customHeight="1" x14ac:dyDescent="0.2">
      <c r="A1037" s="388">
        <v>3</v>
      </c>
      <c r="B1037" s="388">
        <v>1</v>
      </c>
      <c r="C1037" s="374" t="s">
        <v>607</v>
      </c>
      <c r="D1037" s="356"/>
      <c r="E1037" s="356"/>
      <c r="F1037" s="356"/>
      <c r="G1037" s="356"/>
      <c r="H1037" s="356"/>
      <c r="I1037" s="356"/>
      <c r="J1037" s="357">
        <v>1010405010435</v>
      </c>
      <c r="K1037" s="358"/>
      <c r="L1037" s="358"/>
      <c r="M1037" s="358"/>
      <c r="N1037" s="358"/>
      <c r="O1037" s="358"/>
      <c r="P1037" s="375" t="s">
        <v>584</v>
      </c>
      <c r="Q1037" s="359"/>
      <c r="R1037" s="359"/>
      <c r="S1037" s="359"/>
      <c r="T1037" s="359"/>
      <c r="U1037" s="359"/>
      <c r="V1037" s="359"/>
      <c r="W1037" s="359"/>
      <c r="X1037" s="359"/>
      <c r="Y1037" s="360">
        <v>5</v>
      </c>
      <c r="Z1037" s="361"/>
      <c r="AA1037" s="361"/>
      <c r="AB1037" s="362"/>
      <c r="AC1037" s="370" t="s">
        <v>450</v>
      </c>
      <c r="AD1037" s="370"/>
      <c r="AE1037" s="370"/>
      <c r="AF1037" s="370"/>
      <c r="AG1037" s="370"/>
      <c r="AH1037" s="372" t="s">
        <v>592</v>
      </c>
      <c r="AI1037" s="373"/>
      <c r="AJ1037" s="373"/>
      <c r="AK1037" s="373"/>
      <c r="AL1037" s="366" t="s">
        <v>592</v>
      </c>
      <c r="AM1037" s="367"/>
      <c r="AN1037" s="367"/>
      <c r="AO1037" s="368"/>
      <c r="AP1037" s="369" t="s">
        <v>614</v>
      </c>
      <c r="AQ1037" s="369"/>
      <c r="AR1037" s="369"/>
      <c r="AS1037" s="369"/>
      <c r="AT1037" s="369"/>
      <c r="AU1037" s="369"/>
      <c r="AV1037" s="369"/>
      <c r="AW1037" s="369"/>
      <c r="AX1037" s="369"/>
    </row>
    <row r="1038" spans="1:50" ht="56.7" customHeight="1" x14ac:dyDescent="0.2">
      <c r="A1038" s="388">
        <v>4</v>
      </c>
      <c r="B1038" s="388">
        <v>1</v>
      </c>
      <c r="C1038" s="374" t="s">
        <v>581</v>
      </c>
      <c r="D1038" s="356"/>
      <c r="E1038" s="356"/>
      <c r="F1038" s="356"/>
      <c r="G1038" s="356"/>
      <c r="H1038" s="356"/>
      <c r="I1038" s="356"/>
      <c r="J1038" s="357">
        <v>7010805001912</v>
      </c>
      <c r="K1038" s="358"/>
      <c r="L1038" s="358"/>
      <c r="M1038" s="358"/>
      <c r="N1038" s="358"/>
      <c r="O1038" s="358"/>
      <c r="P1038" s="375" t="s">
        <v>578</v>
      </c>
      <c r="Q1038" s="359"/>
      <c r="R1038" s="359"/>
      <c r="S1038" s="359"/>
      <c r="T1038" s="359"/>
      <c r="U1038" s="359"/>
      <c r="V1038" s="359"/>
      <c r="W1038" s="359"/>
      <c r="X1038" s="359"/>
      <c r="Y1038" s="360">
        <v>4</v>
      </c>
      <c r="Z1038" s="361"/>
      <c r="AA1038" s="361"/>
      <c r="AB1038" s="362"/>
      <c r="AC1038" s="370" t="s">
        <v>450</v>
      </c>
      <c r="AD1038" s="370"/>
      <c r="AE1038" s="370"/>
      <c r="AF1038" s="370"/>
      <c r="AG1038" s="370"/>
      <c r="AH1038" s="372" t="s">
        <v>592</v>
      </c>
      <c r="AI1038" s="373"/>
      <c r="AJ1038" s="373"/>
      <c r="AK1038" s="373"/>
      <c r="AL1038" s="366" t="s">
        <v>592</v>
      </c>
      <c r="AM1038" s="367"/>
      <c r="AN1038" s="367"/>
      <c r="AO1038" s="368"/>
      <c r="AP1038" s="369" t="s">
        <v>614</v>
      </c>
      <c r="AQ1038" s="369"/>
      <c r="AR1038" s="369"/>
      <c r="AS1038" s="369"/>
      <c r="AT1038" s="369"/>
      <c r="AU1038" s="369"/>
      <c r="AV1038" s="369"/>
      <c r="AW1038" s="369"/>
      <c r="AX1038" s="369"/>
    </row>
    <row r="1039" spans="1:50" ht="54" customHeight="1" x14ac:dyDescent="0.2">
      <c r="A1039" s="388">
        <v>5</v>
      </c>
      <c r="B1039" s="388">
        <v>1</v>
      </c>
      <c r="C1039" s="374" t="s">
        <v>580</v>
      </c>
      <c r="D1039" s="356"/>
      <c r="E1039" s="356"/>
      <c r="F1039" s="356"/>
      <c r="G1039" s="356"/>
      <c r="H1039" s="356"/>
      <c r="I1039" s="356"/>
      <c r="J1039" s="357">
        <v>7021005008268</v>
      </c>
      <c r="K1039" s="358"/>
      <c r="L1039" s="358"/>
      <c r="M1039" s="358"/>
      <c r="N1039" s="358"/>
      <c r="O1039" s="358"/>
      <c r="P1039" s="375" t="s">
        <v>578</v>
      </c>
      <c r="Q1039" s="359"/>
      <c r="R1039" s="359"/>
      <c r="S1039" s="359"/>
      <c r="T1039" s="359"/>
      <c r="U1039" s="359"/>
      <c r="V1039" s="359"/>
      <c r="W1039" s="359"/>
      <c r="X1039" s="359"/>
      <c r="Y1039" s="360">
        <v>3</v>
      </c>
      <c r="Z1039" s="361"/>
      <c r="AA1039" s="361"/>
      <c r="AB1039" s="362"/>
      <c r="AC1039" s="370" t="s">
        <v>450</v>
      </c>
      <c r="AD1039" s="371"/>
      <c r="AE1039" s="371"/>
      <c r="AF1039" s="371"/>
      <c r="AG1039" s="371"/>
      <c r="AH1039" s="372" t="s">
        <v>592</v>
      </c>
      <c r="AI1039" s="373"/>
      <c r="AJ1039" s="373"/>
      <c r="AK1039" s="373"/>
      <c r="AL1039" s="366" t="s">
        <v>592</v>
      </c>
      <c r="AM1039" s="367"/>
      <c r="AN1039" s="367"/>
      <c r="AO1039" s="368"/>
      <c r="AP1039" s="369" t="s">
        <v>614</v>
      </c>
      <c r="AQ1039" s="369"/>
      <c r="AR1039" s="369"/>
      <c r="AS1039" s="369"/>
      <c r="AT1039" s="369"/>
      <c r="AU1039" s="369"/>
      <c r="AV1039" s="369"/>
      <c r="AW1039" s="369"/>
      <c r="AX1039" s="369"/>
    </row>
    <row r="1040" spans="1:50" ht="29.95"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9.95"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9.95"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9.95"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9.95"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9.95"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9.95"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9.95"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9.95"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9.95"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9.95"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t="s">
        <v>615</v>
      </c>
      <c r="AQ1050" s="369"/>
      <c r="AR1050" s="369"/>
      <c r="AS1050" s="369"/>
      <c r="AT1050" s="369"/>
      <c r="AU1050" s="369"/>
      <c r="AV1050" s="369"/>
      <c r="AW1050" s="369"/>
      <c r="AX1050" s="369"/>
    </row>
    <row r="1051" spans="1:50" s="16" customFormat="1" ht="29.95"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9.95"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9.95"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9.95"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9.95"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9.95"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29.95"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29.95"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29.95"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29.95"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9.95"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9.95"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9.95"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9.95"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2" t="s">
        <v>357</v>
      </c>
      <c r="K1067" s="377"/>
      <c r="L1067" s="377"/>
      <c r="M1067" s="377"/>
      <c r="N1067" s="377"/>
      <c r="O1067" s="377"/>
      <c r="P1067" s="378" t="s">
        <v>330</v>
      </c>
      <c r="Q1067" s="378"/>
      <c r="R1067" s="378"/>
      <c r="S1067" s="378"/>
      <c r="T1067" s="378"/>
      <c r="U1067" s="378"/>
      <c r="V1067" s="378"/>
      <c r="W1067" s="378"/>
      <c r="X1067" s="378"/>
      <c r="Y1067" s="379" t="s">
        <v>354</v>
      </c>
      <c r="Z1067" s="380"/>
      <c r="AA1067" s="380"/>
      <c r="AB1067" s="380"/>
      <c r="AC1067" s="142" t="s">
        <v>405</v>
      </c>
      <c r="AD1067" s="142"/>
      <c r="AE1067" s="142"/>
      <c r="AF1067" s="142"/>
      <c r="AG1067" s="142"/>
      <c r="AH1067" s="379" t="s">
        <v>439</v>
      </c>
      <c r="AI1067" s="376"/>
      <c r="AJ1067" s="376"/>
      <c r="AK1067" s="376"/>
      <c r="AL1067" s="376" t="s">
        <v>22</v>
      </c>
      <c r="AM1067" s="376"/>
      <c r="AN1067" s="376"/>
      <c r="AO1067" s="381"/>
      <c r="AP1067" s="382" t="s">
        <v>358</v>
      </c>
      <c r="AQ1067" s="382"/>
      <c r="AR1067" s="382"/>
      <c r="AS1067" s="382"/>
      <c r="AT1067" s="382"/>
      <c r="AU1067" s="382"/>
      <c r="AV1067" s="382"/>
      <c r="AW1067" s="382"/>
      <c r="AX1067" s="382"/>
    </row>
    <row r="1068" spans="1:50" ht="29.95"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29.95"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854"/>
      <c r="AM1069" s="855"/>
      <c r="AN1069" s="855"/>
      <c r="AO1069" s="856"/>
      <c r="AP1069" s="369"/>
      <c r="AQ1069" s="369"/>
      <c r="AR1069" s="369"/>
      <c r="AS1069" s="369"/>
      <c r="AT1069" s="369"/>
      <c r="AU1069" s="369"/>
      <c r="AV1069" s="369"/>
      <c r="AW1069" s="369"/>
      <c r="AX1069" s="369"/>
    </row>
    <row r="1070" spans="1:50" ht="29.95"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9.95"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9.95"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9.95"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9.95"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9.95"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9.95"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9.95"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9.95"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9.95"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9.95"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9.95"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9.95"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9.95"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29.95"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9.95"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9.95"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9.95"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9.95"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9.95"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29.95"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29.95"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29.95"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29.95"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9.95"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9.95"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9.95"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9.95"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9" t="s">
        <v>385</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5" t="s">
        <v>412</v>
      </c>
      <c r="AM1098" s="296"/>
      <c r="AN1098" s="296"/>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8"/>
      <c r="B1101" s="388"/>
      <c r="C1101" s="142" t="s">
        <v>351</v>
      </c>
      <c r="D1101" s="392"/>
      <c r="E1101" s="142" t="s">
        <v>350</v>
      </c>
      <c r="F1101" s="392"/>
      <c r="G1101" s="392"/>
      <c r="H1101" s="392"/>
      <c r="I1101" s="392"/>
      <c r="J1101" s="142" t="s">
        <v>357</v>
      </c>
      <c r="K1101" s="142"/>
      <c r="L1101" s="142"/>
      <c r="M1101" s="142"/>
      <c r="N1101" s="142"/>
      <c r="O1101" s="142"/>
      <c r="P1101" s="379" t="s">
        <v>28</v>
      </c>
      <c r="Q1101" s="379"/>
      <c r="R1101" s="379"/>
      <c r="S1101" s="379"/>
      <c r="T1101" s="379"/>
      <c r="U1101" s="379"/>
      <c r="V1101" s="379"/>
      <c r="W1101" s="379"/>
      <c r="X1101" s="379"/>
      <c r="Y1101" s="142" t="s">
        <v>359</v>
      </c>
      <c r="Z1101" s="392"/>
      <c r="AA1101" s="392"/>
      <c r="AB1101" s="392"/>
      <c r="AC1101" s="142" t="s">
        <v>331</v>
      </c>
      <c r="AD1101" s="142"/>
      <c r="AE1101" s="142"/>
      <c r="AF1101" s="142"/>
      <c r="AG1101" s="142"/>
      <c r="AH1101" s="379" t="s">
        <v>345</v>
      </c>
      <c r="AI1101" s="380"/>
      <c r="AJ1101" s="380"/>
      <c r="AK1101" s="380"/>
      <c r="AL1101" s="380" t="s">
        <v>22</v>
      </c>
      <c r="AM1101" s="380"/>
      <c r="AN1101" s="380"/>
      <c r="AO1101" s="393"/>
      <c r="AP1101" s="382" t="s">
        <v>386</v>
      </c>
      <c r="AQ1101" s="382"/>
      <c r="AR1101" s="382"/>
      <c r="AS1101" s="382"/>
      <c r="AT1101" s="382"/>
      <c r="AU1101" s="382"/>
      <c r="AV1101" s="382"/>
      <c r="AW1101" s="382"/>
      <c r="AX1101" s="382"/>
    </row>
    <row r="1102" spans="1:50" ht="29.95"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9.95"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9.95"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9.95"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9.95"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9.95"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9.95"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9.95"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9.95"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9.95"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9.95"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9.95"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9.95"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9.95"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9.95"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9.95"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9.95"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9.95" hidden="1" customHeight="1" x14ac:dyDescent="0.2">
      <c r="A1119" s="388">
        <v>18</v>
      </c>
      <c r="B1119" s="388">
        <v>1</v>
      </c>
      <c r="C1119" s="386"/>
      <c r="D1119" s="386"/>
      <c r="E1119" s="140"/>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9.95"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9.95"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9.95"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29.95"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29.95"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29.95"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29.95"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9.95"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9.95"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9.95"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9.95"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9.95"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25"/>
  <conditionalFormatting sqref="P14:AQ14">
    <cfRule type="expression" dxfId="2113" priority="13591">
      <formula>IF(RIGHT(TEXT(P14,"0.#"),1)=".",FALSE,TRUE)</formula>
    </cfRule>
    <cfRule type="expression" dxfId="2112" priority="13592">
      <formula>IF(RIGHT(TEXT(P14,"0.#"),1)=".",TRUE,FALSE)</formula>
    </cfRule>
  </conditionalFormatting>
  <conditionalFormatting sqref="AE32">
    <cfRule type="expression" dxfId="2111" priority="13581">
      <formula>IF(RIGHT(TEXT(AE32,"0.#"),1)=".",FALSE,TRUE)</formula>
    </cfRule>
    <cfRule type="expression" dxfId="2110" priority="13582">
      <formula>IF(RIGHT(TEXT(AE32,"0.#"),1)=".",TRUE,FALSE)</formula>
    </cfRule>
  </conditionalFormatting>
  <conditionalFormatting sqref="P18:AX18">
    <cfRule type="expression" dxfId="2109" priority="13467">
      <formula>IF(RIGHT(TEXT(P18,"0.#"),1)=".",FALSE,TRUE)</formula>
    </cfRule>
    <cfRule type="expression" dxfId="2108" priority="13468">
      <formula>IF(RIGHT(TEXT(P18,"0.#"),1)=".",TRUE,FALSE)</formula>
    </cfRule>
  </conditionalFormatting>
  <conditionalFormatting sqref="Y782">
    <cfRule type="expression" dxfId="2107" priority="13463">
      <formula>IF(RIGHT(TEXT(Y782,"0.#"),1)=".",FALSE,TRUE)</formula>
    </cfRule>
    <cfRule type="expression" dxfId="2106" priority="13464">
      <formula>IF(RIGHT(TEXT(Y782,"0.#"),1)=".",TRUE,FALSE)</formula>
    </cfRule>
  </conditionalFormatting>
  <conditionalFormatting sqref="Y791">
    <cfRule type="expression" dxfId="2105" priority="13459">
      <formula>IF(RIGHT(TEXT(Y791,"0.#"),1)=".",FALSE,TRUE)</formula>
    </cfRule>
    <cfRule type="expression" dxfId="2104" priority="13460">
      <formula>IF(RIGHT(TEXT(Y791,"0.#"),1)=".",TRUE,FALSE)</formula>
    </cfRule>
  </conditionalFormatting>
  <conditionalFormatting sqref="Y822:Y829 Y820 Y809:Y816 Y807 Y797:Y803 Y794">
    <cfRule type="expression" dxfId="2103" priority="13241">
      <formula>IF(RIGHT(TEXT(Y794,"0.#"),1)=".",FALSE,TRUE)</formula>
    </cfRule>
    <cfRule type="expression" dxfId="2102" priority="13242">
      <formula>IF(RIGHT(TEXT(Y794,"0.#"),1)=".",TRUE,FALSE)</formula>
    </cfRule>
  </conditionalFormatting>
  <conditionalFormatting sqref="P16:AQ17 P15:AX15 P13:AX13">
    <cfRule type="expression" dxfId="2101" priority="13289">
      <formula>IF(RIGHT(TEXT(P13,"0.#"),1)=".",FALSE,TRUE)</formula>
    </cfRule>
    <cfRule type="expression" dxfId="2100" priority="13290">
      <formula>IF(RIGHT(TEXT(P13,"0.#"),1)=".",TRUE,FALSE)</formula>
    </cfRule>
  </conditionalFormatting>
  <conditionalFormatting sqref="P19:AJ19">
    <cfRule type="expression" dxfId="2099" priority="13287">
      <formula>IF(RIGHT(TEXT(P19,"0.#"),1)=".",FALSE,TRUE)</formula>
    </cfRule>
    <cfRule type="expression" dxfId="2098" priority="13288">
      <formula>IF(RIGHT(TEXT(P19,"0.#"),1)=".",TRUE,FALSE)</formula>
    </cfRule>
  </conditionalFormatting>
  <conditionalFormatting sqref="AE101 AQ101">
    <cfRule type="expression" dxfId="2097" priority="13279">
      <formula>IF(RIGHT(TEXT(AE101,"0.#"),1)=".",FALSE,TRUE)</formula>
    </cfRule>
    <cfRule type="expression" dxfId="2096" priority="13280">
      <formula>IF(RIGHT(TEXT(AE101,"0.#"),1)=".",TRUE,FALSE)</formula>
    </cfRule>
  </conditionalFormatting>
  <conditionalFormatting sqref="Y783:Y790 Y781">
    <cfRule type="expression" dxfId="2095" priority="13265">
      <formula>IF(RIGHT(TEXT(Y781,"0.#"),1)=".",FALSE,TRUE)</formula>
    </cfRule>
    <cfRule type="expression" dxfId="2094" priority="13266">
      <formula>IF(RIGHT(TEXT(Y781,"0.#"),1)=".",TRUE,FALSE)</formula>
    </cfRule>
  </conditionalFormatting>
  <conditionalFormatting sqref="AU782">
    <cfRule type="expression" dxfId="2093" priority="13263">
      <formula>IF(RIGHT(TEXT(AU782,"0.#"),1)=".",FALSE,TRUE)</formula>
    </cfRule>
    <cfRule type="expression" dxfId="2092" priority="13264">
      <formula>IF(RIGHT(TEXT(AU782,"0.#"),1)=".",TRUE,FALSE)</formula>
    </cfRule>
  </conditionalFormatting>
  <conditionalFormatting sqref="AU791">
    <cfRule type="expression" dxfId="2091" priority="13261">
      <formula>IF(RIGHT(TEXT(AU791,"0.#"),1)=".",FALSE,TRUE)</formula>
    </cfRule>
    <cfRule type="expression" dxfId="2090" priority="13262">
      <formula>IF(RIGHT(TEXT(AU791,"0.#"),1)=".",TRUE,FALSE)</formula>
    </cfRule>
  </conditionalFormatting>
  <conditionalFormatting sqref="AU783:AU790 AU781">
    <cfRule type="expression" dxfId="2089" priority="13259">
      <formula>IF(RIGHT(TEXT(AU781,"0.#"),1)=".",FALSE,TRUE)</formula>
    </cfRule>
    <cfRule type="expression" dxfId="2088" priority="13260">
      <formula>IF(RIGHT(TEXT(AU781,"0.#"),1)=".",TRUE,FALSE)</formula>
    </cfRule>
  </conditionalFormatting>
  <conditionalFormatting sqref="Y821 Y808 Y795">
    <cfRule type="expression" dxfId="2087" priority="13245">
      <formula>IF(RIGHT(TEXT(Y795,"0.#"),1)=".",FALSE,TRUE)</formula>
    </cfRule>
    <cfRule type="expression" dxfId="2086" priority="13246">
      <formula>IF(RIGHT(TEXT(Y795,"0.#"),1)=".",TRUE,FALSE)</formula>
    </cfRule>
  </conditionalFormatting>
  <conditionalFormatting sqref="Y830 Y817 Y804">
    <cfRule type="expression" dxfId="2085" priority="13243">
      <formula>IF(RIGHT(TEXT(Y804,"0.#"),1)=".",FALSE,TRUE)</formula>
    </cfRule>
    <cfRule type="expression" dxfId="2084" priority="13244">
      <formula>IF(RIGHT(TEXT(Y804,"0.#"),1)=".",TRUE,FALSE)</formula>
    </cfRule>
  </conditionalFormatting>
  <conditionalFormatting sqref="AU821 AU795">
    <cfRule type="expression" dxfId="2083" priority="13239">
      <formula>IF(RIGHT(TEXT(AU795,"0.#"),1)=".",FALSE,TRUE)</formula>
    </cfRule>
    <cfRule type="expression" dxfId="2082" priority="13240">
      <formula>IF(RIGHT(TEXT(AU795,"0.#"),1)=".",TRUE,FALSE)</formula>
    </cfRule>
  </conditionalFormatting>
  <conditionalFormatting sqref="AU830 AU817 AU804">
    <cfRule type="expression" dxfId="2081" priority="13237">
      <formula>IF(RIGHT(TEXT(AU804,"0.#"),1)=".",FALSE,TRUE)</formula>
    </cfRule>
    <cfRule type="expression" dxfId="2080" priority="13238">
      <formula>IF(RIGHT(TEXT(AU804,"0.#"),1)=".",TRUE,FALSE)</formula>
    </cfRule>
  </conditionalFormatting>
  <conditionalFormatting sqref="AU822:AU829 AU820 AU809 AU796:AU803 AU794 AU811:AU816">
    <cfRule type="expression" dxfId="2079" priority="13235">
      <formula>IF(RIGHT(TEXT(AU794,"0.#"),1)=".",FALSE,TRUE)</formula>
    </cfRule>
    <cfRule type="expression" dxfId="2078" priority="13236">
      <formula>IF(RIGHT(TEXT(AU794,"0.#"),1)=".",TRUE,FALSE)</formula>
    </cfRule>
  </conditionalFormatting>
  <conditionalFormatting sqref="AM87">
    <cfRule type="expression" dxfId="2077" priority="12889">
      <formula>IF(RIGHT(TEXT(AM87,"0.#"),1)=".",FALSE,TRUE)</formula>
    </cfRule>
    <cfRule type="expression" dxfId="2076" priority="12890">
      <formula>IF(RIGHT(TEXT(AM87,"0.#"),1)=".",TRUE,FALSE)</formula>
    </cfRule>
  </conditionalFormatting>
  <conditionalFormatting sqref="AE55">
    <cfRule type="expression" dxfId="2075" priority="12957">
      <formula>IF(RIGHT(TEXT(AE55,"0.#"),1)=".",FALSE,TRUE)</formula>
    </cfRule>
    <cfRule type="expression" dxfId="2074" priority="12958">
      <formula>IF(RIGHT(TEXT(AE55,"0.#"),1)=".",TRUE,FALSE)</formula>
    </cfRule>
  </conditionalFormatting>
  <conditionalFormatting sqref="AI55">
    <cfRule type="expression" dxfId="2073" priority="12955">
      <formula>IF(RIGHT(TEXT(AI55,"0.#"),1)=".",FALSE,TRUE)</formula>
    </cfRule>
    <cfRule type="expression" dxfId="2072" priority="12956">
      <formula>IF(RIGHT(TEXT(AI55,"0.#"),1)=".",TRUE,FALSE)</formula>
    </cfRule>
  </conditionalFormatting>
  <conditionalFormatting sqref="AM34">
    <cfRule type="expression" dxfId="2071" priority="13035">
      <formula>IF(RIGHT(TEXT(AM34,"0.#"),1)=".",FALSE,TRUE)</formula>
    </cfRule>
    <cfRule type="expression" dxfId="2070" priority="13036">
      <formula>IF(RIGHT(TEXT(AM34,"0.#"),1)=".",TRUE,FALSE)</formula>
    </cfRule>
  </conditionalFormatting>
  <conditionalFormatting sqref="AE33">
    <cfRule type="expression" dxfId="2069" priority="13049">
      <formula>IF(RIGHT(TEXT(AE33,"0.#"),1)=".",FALSE,TRUE)</formula>
    </cfRule>
    <cfRule type="expression" dxfId="2068" priority="13050">
      <formula>IF(RIGHT(TEXT(AE33,"0.#"),1)=".",TRUE,FALSE)</formula>
    </cfRule>
  </conditionalFormatting>
  <conditionalFormatting sqref="AE34">
    <cfRule type="expression" dxfId="2067" priority="13047">
      <formula>IF(RIGHT(TEXT(AE34,"0.#"),1)=".",FALSE,TRUE)</formula>
    </cfRule>
    <cfRule type="expression" dxfId="2066" priority="13048">
      <formula>IF(RIGHT(TEXT(AE34,"0.#"),1)=".",TRUE,FALSE)</formula>
    </cfRule>
  </conditionalFormatting>
  <conditionalFormatting sqref="AI34">
    <cfRule type="expression" dxfId="2065" priority="13045">
      <formula>IF(RIGHT(TEXT(AI34,"0.#"),1)=".",FALSE,TRUE)</formula>
    </cfRule>
    <cfRule type="expression" dxfId="2064" priority="13046">
      <formula>IF(RIGHT(TEXT(AI34,"0.#"),1)=".",TRUE,FALSE)</formula>
    </cfRule>
  </conditionalFormatting>
  <conditionalFormatting sqref="AI33">
    <cfRule type="expression" dxfId="2063" priority="13043">
      <formula>IF(RIGHT(TEXT(AI33,"0.#"),1)=".",FALSE,TRUE)</formula>
    </cfRule>
    <cfRule type="expression" dxfId="2062" priority="13044">
      <formula>IF(RIGHT(TEXT(AI33,"0.#"),1)=".",TRUE,FALSE)</formula>
    </cfRule>
  </conditionalFormatting>
  <conditionalFormatting sqref="AI32">
    <cfRule type="expression" dxfId="2061" priority="13041">
      <formula>IF(RIGHT(TEXT(AI32,"0.#"),1)=".",FALSE,TRUE)</formula>
    </cfRule>
    <cfRule type="expression" dxfId="2060" priority="13042">
      <formula>IF(RIGHT(TEXT(AI32,"0.#"),1)=".",TRUE,FALSE)</formula>
    </cfRule>
  </conditionalFormatting>
  <conditionalFormatting sqref="AM32">
    <cfRule type="expression" dxfId="2059" priority="13039">
      <formula>IF(RIGHT(TEXT(AM32,"0.#"),1)=".",FALSE,TRUE)</formula>
    </cfRule>
    <cfRule type="expression" dxfId="2058" priority="13040">
      <formula>IF(RIGHT(TEXT(AM32,"0.#"),1)=".",TRUE,FALSE)</formula>
    </cfRule>
  </conditionalFormatting>
  <conditionalFormatting sqref="AM33">
    <cfRule type="expression" dxfId="2057" priority="13037">
      <formula>IF(RIGHT(TEXT(AM33,"0.#"),1)=".",FALSE,TRUE)</formula>
    </cfRule>
    <cfRule type="expression" dxfId="2056" priority="13038">
      <formula>IF(RIGHT(TEXT(AM33,"0.#"),1)=".",TRUE,FALSE)</formula>
    </cfRule>
  </conditionalFormatting>
  <conditionalFormatting sqref="AQ32:AQ34">
    <cfRule type="expression" dxfId="2055" priority="13029">
      <formula>IF(RIGHT(TEXT(AQ32,"0.#"),1)=".",FALSE,TRUE)</formula>
    </cfRule>
    <cfRule type="expression" dxfId="2054" priority="13030">
      <formula>IF(RIGHT(TEXT(AQ32,"0.#"),1)=".",TRUE,FALSE)</formula>
    </cfRule>
  </conditionalFormatting>
  <conditionalFormatting sqref="AU32:AU34">
    <cfRule type="expression" dxfId="2053" priority="13027">
      <formula>IF(RIGHT(TEXT(AU32,"0.#"),1)=".",FALSE,TRUE)</formula>
    </cfRule>
    <cfRule type="expression" dxfId="2052" priority="13028">
      <formula>IF(RIGHT(TEXT(AU32,"0.#"),1)=".",TRUE,FALSE)</formula>
    </cfRule>
  </conditionalFormatting>
  <conditionalFormatting sqref="AE53">
    <cfRule type="expression" dxfId="2051" priority="12961">
      <formula>IF(RIGHT(TEXT(AE53,"0.#"),1)=".",FALSE,TRUE)</formula>
    </cfRule>
    <cfRule type="expression" dxfId="2050" priority="12962">
      <formula>IF(RIGHT(TEXT(AE53,"0.#"),1)=".",TRUE,FALSE)</formula>
    </cfRule>
  </conditionalFormatting>
  <conditionalFormatting sqref="AE54">
    <cfRule type="expression" dxfId="2049" priority="12959">
      <formula>IF(RIGHT(TEXT(AE54,"0.#"),1)=".",FALSE,TRUE)</formula>
    </cfRule>
    <cfRule type="expression" dxfId="2048" priority="12960">
      <formula>IF(RIGHT(TEXT(AE54,"0.#"),1)=".",TRUE,FALSE)</formula>
    </cfRule>
  </conditionalFormatting>
  <conditionalFormatting sqref="AI54">
    <cfRule type="expression" dxfId="2047" priority="12953">
      <formula>IF(RIGHT(TEXT(AI54,"0.#"),1)=".",FALSE,TRUE)</formula>
    </cfRule>
    <cfRule type="expression" dxfId="2046" priority="12954">
      <formula>IF(RIGHT(TEXT(AI54,"0.#"),1)=".",TRUE,FALSE)</formula>
    </cfRule>
  </conditionalFormatting>
  <conditionalFormatting sqref="AI53">
    <cfRule type="expression" dxfId="2045" priority="12951">
      <formula>IF(RIGHT(TEXT(AI53,"0.#"),1)=".",FALSE,TRUE)</formula>
    </cfRule>
    <cfRule type="expression" dxfId="2044" priority="12952">
      <formula>IF(RIGHT(TEXT(AI53,"0.#"),1)=".",TRUE,FALSE)</formula>
    </cfRule>
  </conditionalFormatting>
  <conditionalFormatting sqref="AM53">
    <cfRule type="expression" dxfId="2043" priority="12949">
      <formula>IF(RIGHT(TEXT(AM53,"0.#"),1)=".",FALSE,TRUE)</formula>
    </cfRule>
    <cfRule type="expression" dxfId="2042" priority="12950">
      <formula>IF(RIGHT(TEXT(AM53,"0.#"),1)=".",TRUE,FALSE)</formula>
    </cfRule>
  </conditionalFormatting>
  <conditionalFormatting sqref="AM54">
    <cfRule type="expression" dxfId="2041" priority="12947">
      <formula>IF(RIGHT(TEXT(AM54,"0.#"),1)=".",FALSE,TRUE)</formula>
    </cfRule>
    <cfRule type="expression" dxfId="2040" priority="12948">
      <formula>IF(RIGHT(TEXT(AM54,"0.#"),1)=".",TRUE,FALSE)</formula>
    </cfRule>
  </conditionalFormatting>
  <conditionalFormatting sqref="AM55">
    <cfRule type="expression" dxfId="2039" priority="12945">
      <formula>IF(RIGHT(TEXT(AM55,"0.#"),1)=".",FALSE,TRUE)</formula>
    </cfRule>
    <cfRule type="expression" dxfId="2038" priority="12946">
      <formula>IF(RIGHT(TEXT(AM55,"0.#"),1)=".",TRUE,FALSE)</formula>
    </cfRule>
  </conditionalFormatting>
  <conditionalFormatting sqref="AE60">
    <cfRule type="expression" dxfId="2037" priority="12931">
      <formula>IF(RIGHT(TEXT(AE60,"0.#"),1)=".",FALSE,TRUE)</formula>
    </cfRule>
    <cfRule type="expression" dxfId="2036" priority="12932">
      <formula>IF(RIGHT(TEXT(AE60,"0.#"),1)=".",TRUE,FALSE)</formula>
    </cfRule>
  </conditionalFormatting>
  <conditionalFormatting sqref="AE61">
    <cfRule type="expression" dxfId="2035" priority="12929">
      <formula>IF(RIGHT(TEXT(AE61,"0.#"),1)=".",FALSE,TRUE)</formula>
    </cfRule>
    <cfRule type="expression" dxfId="2034" priority="12930">
      <formula>IF(RIGHT(TEXT(AE61,"0.#"),1)=".",TRUE,FALSE)</formula>
    </cfRule>
  </conditionalFormatting>
  <conditionalFormatting sqref="AE62">
    <cfRule type="expression" dxfId="2033" priority="12927">
      <formula>IF(RIGHT(TEXT(AE62,"0.#"),1)=".",FALSE,TRUE)</formula>
    </cfRule>
    <cfRule type="expression" dxfId="2032" priority="12928">
      <formula>IF(RIGHT(TEXT(AE62,"0.#"),1)=".",TRUE,FALSE)</formula>
    </cfRule>
  </conditionalFormatting>
  <conditionalFormatting sqref="AI62">
    <cfRule type="expression" dxfId="2031" priority="12925">
      <formula>IF(RIGHT(TEXT(AI62,"0.#"),1)=".",FALSE,TRUE)</formula>
    </cfRule>
    <cfRule type="expression" dxfId="2030" priority="12926">
      <formula>IF(RIGHT(TEXT(AI62,"0.#"),1)=".",TRUE,FALSE)</formula>
    </cfRule>
  </conditionalFormatting>
  <conditionalFormatting sqref="AI61">
    <cfRule type="expression" dxfId="2029" priority="12923">
      <formula>IF(RIGHT(TEXT(AI61,"0.#"),1)=".",FALSE,TRUE)</formula>
    </cfRule>
    <cfRule type="expression" dxfId="2028" priority="12924">
      <formula>IF(RIGHT(TEXT(AI61,"0.#"),1)=".",TRUE,FALSE)</formula>
    </cfRule>
  </conditionalFormatting>
  <conditionalFormatting sqref="AI60">
    <cfRule type="expression" dxfId="2027" priority="12921">
      <formula>IF(RIGHT(TEXT(AI60,"0.#"),1)=".",FALSE,TRUE)</formula>
    </cfRule>
    <cfRule type="expression" dxfId="2026" priority="12922">
      <formula>IF(RIGHT(TEXT(AI60,"0.#"),1)=".",TRUE,FALSE)</formula>
    </cfRule>
  </conditionalFormatting>
  <conditionalFormatting sqref="AM60">
    <cfRule type="expression" dxfId="2025" priority="12919">
      <formula>IF(RIGHT(TEXT(AM60,"0.#"),1)=".",FALSE,TRUE)</formula>
    </cfRule>
    <cfRule type="expression" dxfId="2024" priority="12920">
      <formula>IF(RIGHT(TEXT(AM60,"0.#"),1)=".",TRUE,FALSE)</formula>
    </cfRule>
  </conditionalFormatting>
  <conditionalFormatting sqref="AM61">
    <cfRule type="expression" dxfId="2023" priority="12917">
      <formula>IF(RIGHT(TEXT(AM61,"0.#"),1)=".",FALSE,TRUE)</formula>
    </cfRule>
    <cfRule type="expression" dxfId="2022" priority="12918">
      <formula>IF(RIGHT(TEXT(AM61,"0.#"),1)=".",TRUE,FALSE)</formula>
    </cfRule>
  </conditionalFormatting>
  <conditionalFormatting sqref="AM62">
    <cfRule type="expression" dxfId="2021" priority="12915">
      <formula>IF(RIGHT(TEXT(AM62,"0.#"),1)=".",FALSE,TRUE)</formula>
    </cfRule>
    <cfRule type="expression" dxfId="2020" priority="12916">
      <formula>IF(RIGHT(TEXT(AM62,"0.#"),1)=".",TRUE,FALSE)</formula>
    </cfRule>
  </conditionalFormatting>
  <conditionalFormatting sqref="AE87">
    <cfRule type="expression" dxfId="2019" priority="12901">
      <formula>IF(RIGHT(TEXT(AE87,"0.#"),1)=".",FALSE,TRUE)</formula>
    </cfRule>
    <cfRule type="expression" dxfId="2018" priority="12902">
      <formula>IF(RIGHT(TEXT(AE87,"0.#"),1)=".",TRUE,FALSE)</formula>
    </cfRule>
  </conditionalFormatting>
  <conditionalFormatting sqref="AE88">
    <cfRule type="expression" dxfId="2017" priority="12899">
      <formula>IF(RIGHT(TEXT(AE88,"0.#"),1)=".",FALSE,TRUE)</formula>
    </cfRule>
    <cfRule type="expression" dxfId="2016" priority="12900">
      <formula>IF(RIGHT(TEXT(AE88,"0.#"),1)=".",TRUE,FALSE)</formula>
    </cfRule>
  </conditionalFormatting>
  <conditionalFormatting sqref="AE89">
    <cfRule type="expression" dxfId="2015" priority="12897">
      <formula>IF(RIGHT(TEXT(AE89,"0.#"),1)=".",FALSE,TRUE)</formula>
    </cfRule>
    <cfRule type="expression" dxfId="2014" priority="12898">
      <formula>IF(RIGHT(TEXT(AE89,"0.#"),1)=".",TRUE,FALSE)</formula>
    </cfRule>
  </conditionalFormatting>
  <conditionalFormatting sqref="AI89">
    <cfRule type="expression" dxfId="2013" priority="12895">
      <formula>IF(RIGHT(TEXT(AI89,"0.#"),1)=".",FALSE,TRUE)</formula>
    </cfRule>
    <cfRule type="expression" dxfId="2012" priority="12896">
      <formula>IF(RIGHT(TEXT(AI89,"0.#"),1)=".",TRUE,FALSE)</formula>
    </cfRule>
  </conditionalFormatting>
  <conditionalFormatting sqref="AI88">
    <cfRule type="expression" dxfId="2011" priority="12893">
      <formula>IF(RIGHT(TEXT(AI88,"0.#"),1)=".",FALSE,TRUE)</formula>
    </cfRule>
    <cfRule type="expression" dxfId="2010" priority="12894">
      <formula>IF(RIGHT(TEXT(AI88,"0.#"),1)=".",TRUE,FALSE)</formula>
    </cfRule>
  </conditionalFormatting>
  <conditionalFormatting sqref="AI87">
    <cfRule type="expression" dxfId="2009" priority="12891">
      <formula>IF(RIGHT(TEXT(AI87,"0.#"),1)=".",FALSE,TRUE)</formula>
    </cfRule>
    <cfRule type="expression" dxfId="2008" priority="12892">
      <formula>IF(RIGHT(TEXT(AI87,"0.#"),1)=".",TRUE,FALSE)</formula>
    </cfRule>
  </conditionalFormatting>
  <conditionalFormatting sqref="AM88">
    <cfRule type="expression" dxfId="2007" priority="12887">
      <formula>IF(RIGHT(TEXT(AM88,"0.#"),1)=".",FALSE,TRUE)</formula>
    </cfRule>
    <cfRule type="expression" dxfId="2006" priority="12888">
      <formula>IF(RIGHT(TEXT(AM88,"0.#"),1)=".",TRUE,FALSE)</formula>
    </cfRule>
  </conditionalFormatting>
  <conditionalFormatting sqref="AM89">
    <cfRule type="expression" dxfId="2005" priority="12885">
      <formula>IF(RIGHT(TEXT(AM89,"0.#"),1)=".",FALSE,TRUE)</formula>
    </cfRule>
    <cfRule type="expression" dxfId="2004" priority="12886">
      <formula>IF(RIGHT(TEXT(AM89,"0.#"),1)=".",TRUE,FALSE)</formula>
    </cfRule>
  </conditionalFormatting>
  <conditionalFormatting sqref="AE92">
    <cfRule type="expression" dxfId="2003" priority="12871">
      <formula>IF(RIGHT(TEXT(AE92,"0.#"),1)=".",FALSE,TRUE)</formula>
    </cfRule>
    <cfRule type="expression" dxfId="2002" priority="12872">
      <formula>IF(RIGHT(TEXT(AE92,"0.#"),1)=".",TRUE,FALSE)</formula>
    </cfRule>
  </conditionalFormatting>
  <conditionalFormatting sqref="AE93">
    <cfRule type="expression" dxfId="2001" priority="12869">
      <formula>IF(RIGHT(TEXT(AE93,"0.#"),1)=".",FALSE,TRUE)</formula>
    </cfRule>
    <cfRule type="expression" dxfId="2000" priority="12870">
      <formula>IF(RIGHT(TEXT(AE93,"0.#"),1)=".",TRUE,FALSE)</formula>
    </cfRule>
  </conditionalFormatting>
  <conditionalFormatting sqref="AE94">
    <cfRule type="expression" dxfId="1999" priority="12867">
      <formula>IF(RIGHT(TEXT(AE94,"0.#"),1)=".",FALSE,TRUE)</formula>
    </cfRule>
    <cfRule type="expression" dxfId="1998" priority="12868">
      <formula>IF(RIGHT(TEXT(AE94,"0.#"),1)=".",TRUE,FALSE)</formula>
    </cfRule>
  </conditionalFormatting>
  <conditionalFormatting sqref="AI94">
    <cfRule type="expression" dxfId="1997" priority="12865">
      <formula>IF(RIGHT(TEXT(AI94,"0.#"),1)=".",FALSE,TRUE)</formula>
    </cfRule>
    <cfRule type="expression" dxfId="1996" priority="12866">
      <formula>IF(RIGHT(TEXT(AI94,"0.#"),1)=".",TRUE,FALSE)</formula>
    </cfRule>
  </conditionalFormatting>
  <conditionalFormatting sqref="AI93">
    <cfRule type="expression" dxfId="1995" priority="12863">
      <formula>IF(RIGHT(TEXT(AI93,"0.#"),1)=".",FALSE,TRUE)</formula>
    </cfRule>
    <cfRule type="expression" dxfId="1994" priority="12864">
      <formula>IF(RIGHT(TEXT(AI93,"0.#"),1)=".",TRUE,FALSE)</formula>
    </cfRule>
  </conditionalFormatting>
  <conditionalFormatting sqref="AI92">
    <cfRule type="expression" dxfId="1993" priority="12861">
      <formula>IF(RIGHT(TEXT(AI92,"0.#"),1)=".",FALSE,TRUE)</formula>
    </cfRule>
    <cfRule type="expression" dxfId="1992" priority="12862">
      <formula>IF(RIGHT(TEXT(AI92,"0.#"),1)=".",TRUE,FALSE)</formula>
    </cfRule>
  </conditionalFormatting>
  <conditionalFormatting sqref="AM92">
    <cfRule type="expression" dxfId="1991" priority="12859">
      <formula>IF(RIGHT(TEXT(AM92,"0.#"),1)=".",FALSE,TRUE)</formula>
    </cfRule>
    <cfRule type="expression" dxfId="1990" priority="12860">
      <formula>IF(RIGHT(TEXT(AM92,"0.#"),1)=".",TRUE,FALSE)</formula>
    </cfRule>
  </conditionalFormatting>
  <conditionalFormatting sqref="AM93">
    <cfRule type="expression" dxfId="1989" priority="12857">
      <formula>IF(RIGHT(TEXT(AM93,"0.#"),1)=".",FALSE,TRUE)</formula>
    </cfRule>
    <cfRule type="expression" dxfId="1988" priority="12858">
      <formula>IF(RIGHT(TEXT(AM93,"0.#"),1)=".",TRUE,FALSE)</formula>
    </cfRule>
  </conditionalFormatting>
  <conditionalFormatting sqref="AM94">
    <cfRule type="expression" dxfId="1987" priority="12855">
      <formula>IF(RIGHT(TEXT(AM94,"0.#"),1)=".",FALSE,TRUE)</formula>
    </cfRule>
    <cfRule type="expression" dxfId="1986" priority="12856">
      <formula>IF(RIGHT(TEXT(AM94,"0.#"),1)=".",TRUE,FALSE)</formula>
    </cfRule>
  </conditionalFormatting>
  <conditionalFormatting sqref="AE97">
    <cfRule type="expression" dxfId="1985" priority="12841">
      <formula>IF(RIGHT(TEXT(AE97,"0.#"),1)=".",FALSE,TRUE)</formula>
    </cfRule>
    <cfRule type="expression" dxfId="1984" priority="12842">
      <formula>IF(RIGHT(TEXT(AE97,"0.#"),1)=".",TRUE,FALSE)</formula>
    </cfRule>
  </conditionalFormatting>
  <conditionalFormatting sqref="AE98">
    <cfRule type="expression" dxfId="1983" priority="12839">
      <formula>IF(RIGHT(TEXT(AE98,"0.#"),1)=".",FALSE,TRUE)</formula>
    </cfRule>
    <cfRule type="expression" dxfId="1982" priority="12840">
      <formula>IF(RIGHT(TEXT(AE98,"0.#"),1)=".",TRUE,FALSE)</formula>
    </cfRule>
  </conditionalFormatting>
  <conditionalFormatting sqref="AE99">
    <cfRule type="expression" dxfId="1981" priority="12837">
      <formula>IF(RIGHT(TEXT(AE99,"0.#"),1)=".",FALSE,TRUE)</formula>
    </cfRule>
    <cfRule type="expression" dxfId="1980" priority="12838">
      <formula>IF(RIGHT(TEXT(AE99,"0.#"),1)=".",TRUE,FALSE)</formula>
    </cfRule>
  </conditionalFormatting>
  <conditionalFormatting sqref="AI99">
    <cfRule type="expression" dxfId="1979" priority="12835">
      <formula>IF(RIGHT(TEXT(AI99,"0.#"),1)=".",FALSE,TRUE)</formula>
    </cfRule>
    <cfRule type="expression" dxfId="1978" priority="12836">
      <formula>IF(RIGHT(TEXT(AI99,"0.#"),1)=".",TRUE,FALSE)</formula>
    </cfRule>
  </conditionalFormatting>
  <conditionalFormatting sqref="AI98">
    <cfRule type="expression" dxfId="1977" priority="12833">
      <formula>IF(RIGHT(TEXT(AI98,"0.#"),1)=".",FALSE,TRUE)</formula>
    </cfRule>
    <cfRule type="expression" dxfId="1976" priority="12834">
      <formula>IF(RIGHT(TEXT(AI98,"0.#"),1)=".",TRUE,FALSE)</formula>
    </cfRule>
  </conditionalFormatting>
  <conditionalFormatting sqref="AI97">
    <cfRule type="expression" dxfId="1975" priority="12831">
      <formula>IF(RIGHT(TEXT(AI97,"0.#"),1)=".",FALSE,TRUE)</formula>
    </cfRule>
    <cfRule type="expression" dxfId="1974" priority="12832">
      <formula>IF(RIGHT(TEXT(AI97,"0.#"),1)=".",TRUE,FALSE)</formula>
    </cfRule>
  </conditionalFormatting>
  <conditionalFormatting sqref="AM97">
    <cfRule type="expression" dxfId="1973" priority="12829">
      <formula>IF(RIGHT(TEXT(AM97,"0.#"),1)=".",FALSE,TRUE)</formula>
    </cfRule>
    <cfRule type="expression" dxfId="1972" priority="12830">
      <formula>IF(RIGHT(TEXT(AM97,"0.#"),1)=".",TRUE,FALSE)</formula>
    </cfRule>
  </conditionalFormatting>
  <conditionalFormatting sqref="AM98">
    <cfRule type="expression" dxfId="1971" priority="12827">
      <formula>IF(RIGHT(TEXT(AM98,"0.#"),1)=".",FALSE,TRUE)</formula>
    </cfRule>
    <cfRule type="expression" dxfId="1970" priority="12828">
      <formula>IF(RIGHT(TEXT(AM98,"0.#"),1)=".",TRUE,FALSE)</formula>
    </cfRule>
  </conditionalFormatting>
  <conditionalFormatting sqref="AM99">
    <cfRule type="expression" dxfId="1969" priority="12825">
      <formula>IF(RIGHT(TEXT(AM99,"0.#"),1)=".",FALSE,TRUE)</formula>
    </cfRule>
    <cfRule type="expression" dxfId="1968" priority="12826">
      <formula>IF(RIGHT(TEXT(AM99,"0.#"),1)=".",TRUE,FALSE)</formula>
    </cfRule>
  </conditionalFormatting>
  <conditionalFormatting sqref="AI101">
    <cfRule type="expression" dxfId="1967" priority="12811">
      <formula>IF(RIGHT(TEXT(AI101,"0.#"),1)=".",FALSE,TRUE)</formula>
    </cfRule>
    <cfRule type="expression" dxfId="1966" priority="12812">
      <formula>IF(RIGHT(TEXT(AI101,"0.#"),1)=".",TRUE,FALSE)</formula>
    </cfRule>
  </conditionalFormatting>
  <conditionalFormatting sqref="AM101">
    <cfRule type="expression" dxfId="1965" priority="12809">
      <formula>IF(RIGHT(TEXT(AM101,"0.#"),1)=".",FALSE,TRUE)</formula>
    </cfRule>
    <cfRule type="expression" dxfId="1964" priority="12810">
      <formula>IF(RIGHT(TEXT(AM101,"0.#"),1)=".",TRUE,FALSE)</formula>
    </cfRule>
  </conditionalFormatting>
  <conditionalFormatting sqref="AE102">
    <cfRule type="expression" dxfId="1963" priority="12807">
      <formula>IF(RIGHT(TEXT(AE102,"0.#"),1)=".",FALSE,TRUE)</formula>
    </cfRule>
    <cfRule type="expression" dxfId="1962" priority="12808">
      <formula>IF(RIGHT(TEXT(AE102,"0.#"),1)=".",TRUE,FALSE)</formula>
    </cfRule>
  </conditionalFormatting>
  <conditionalFormatting sqref="AI102">
    <cfRule type="expression" dxfId="1961" priority="12805">
      <formula>IF(RIGHT(TEXT(AI102,"0.#"),1)=".",FALSE,TRUE)</formula>
    </cfRule>
    <cfRule type="expression" dxfId="1960" priority="12806">
      <formula>IF(RIGHT(TEXT(AI102,"0.#"),1)=".",TRUE,FALSE)</formula>
    </cfRule>
  </conditionalFormatting>
  <conditionalFormatting sqref="AM102">
    <cfRule type="expression" dxfId="1959" priority="12803">
      <formula>IF(RIGHT(TEXT(AM102,"0.#"),1)=".",FALSE,TRUE)</formula>
    </cfRule>
    <cfRule type="expression" dxfId="1958" priority="12804">
      <formula>IF(RIGHT(TEXT(AM102,"0.#"),1)=".",TRUE,FALSE)</formula>
    </cfRule>
  </conditionalFormatting>
  <conditionalFormatting sqref="AQ102">
    <cfRule type="expression" dxfId="1957" priority="12801">
      <formula>IF(RIGHT(TEXT(AQ102,"0.#"),1)=".",FALSE,TRUE)</formula>
    </cfRule>
    <cfRule type="expression" dxfId="1956" priority="12802">
      <formula>IF(RIGHT(TEXT(AQ102,"0.#"),1)=".",TRUE,FALSE)</formula>
    </cfRule>
  </conditionalFormatting>
  <conditionalFormatting sqref="AE104">
    <cfRule type="expression" dxfId="1955" priority="12799">
      <formula>IF(RIGHT(TEXT(AE104,"0.#"),1)=".",FALSE,TRUE)</formula>
    </cfRule>
    <cfRule type="expression" dxfId="1954" priority="12800">
      <formula>IF(RIGHT(TEXT(AE104,"0.#"),1)=".",TRUE,FALSE)</formula>
    </cfRule>
  </conditionalFormatting>
  <conditionalFormatting sqref="AI104">
    <cfRule type="expression" dxfId="1953" priority="12797">
      <formula>IF(RIGHT(TEXT(AI104,"0.#"),1)=".",FALSE,TRUE)</formula>
    </cfRule>
    <cfRule type="expression" dxfId="1952" priority="12798">
      <formula>IF(RIGHT(TEXT(AI104,"0.#"),1)=".",TRUE,FALSE)</formula>
    </cfRule>
  </conditionalFormatting>
  <conditionalFormatting sqref="AM104">
    <cfRule type="expression" dxfId="1951" priority="12795">
      <formula>IF(RIGHT(TEXT(AM104,"0.#"),1)=".",FALSE,TRUE)</formula>
    </cfRule>
    <cfRule type="expression" dxfId="1950" priority="12796">
      <formula>IF(RIGHT(TEXT(AM104,"0.#"),1)=".",TRUE,FALSE)</formula>
    </cfRule>
  </conditionalFormatting>
  <conditionalFormatting sqref="AE105">
    <cfRule type="expression" dxfId="1949" priority="12793">
      <formula>IF(RIGHT(TEXT(AE105,"0.#"),1)=".",FALSE,TRUE)</formula>
    </cfRule>
    <cfRule type="expression" dxfId="1948" priority="12794">
      <formula>IF(RIGHT(TEXT(AE105,"0.#"),1)=".",TRUE,FALSE)</formula>
    </cfRule>
  </conditionalFormatting>
  <conditionalFormatting sqref="AI105">
    <cfRule type="expression" dxfId="1947" priority="12791">
      <formula>IF(RIGHT(TEXT(AI105,"0.#"),1)=".",FALSE,TRUE)</formula>
    </cfRule>
    <cfRule type="expression" dxfId="1946" priority="12792">
      <formula>IF(RIGHT(TEXT(AI105,"0.#"),1)=".",TRUE,FALSE)</formula>
    </cfRule>
  </conditionalFormatting>
  <conditionalFormatting sqref="AM105">
    <cfRule type="expression" dxfId="1945" priority="12789">
      <formula>IF(RIGHT(TEXT(AM105,"0.#"),1)=".",FALSE,TRUE)</formula>
    </cfRule>
    <cfRule type="expression" dxfId="1944" priority="12790">
      <formula>IF(RIGHT(TEXT(AM105,"0.#"),1)=".",TRUE,FALSE)</formula>
    </cfRule>
  </conditionalFormatting>
  <conditionalFormatting sqref="AE107">
    <cfRule type="expression" dxfId="1943" priority="12785">
      <formula>IF(RIGHT(TEXT(AE107,"0.#"),1)=".",FALSE,TRUE)</formula>
    </cfRule>
    <cfRule type="expression" dxfId="1942" priority="12786">
      <formula>IF(RIGHT(TEXT(AE107,"0.#"),1)=".",TRUE,FALSE)</formula>
    </cfRule>
  </conditionalFormatting>
  <conditionalFormatting sqref="AI107">
    <cfRule type="expression" dxfId="1941" priority="12783">
      <formula>IF(RIGHT(TEXT(AI107,"0.#"),1)=".",FALSE,TRUE)</formula>
    </cfRule>
    <cfRule type="expression" dxfId="1940" priority="12784">
      <formula>IF(RIGHT(TEXT(AI107,"0.#"),1)=".",TRUE,FALSE)</formula>
    </cfRule>
  </conditionalFormatting>
  <conditionalFormatting sqref="AM107">
    <cfRule type="expression" dxfId="1939" priority="12781">
      <formula>IF(RIGHT(TEXT(AM107,"0.#"),1)=".",FALSE,TRUE)</formula>
    </cfRule>
    <cfRule type="expression" dxfId="1938" priority="12782">
      <formula>IF(RIGHT(TEXT(AM107,"0.#"),1)=".",TRUE,FALSE)</formula>
    </cfRule>
  </conditionalFormatting>
  <conditionalFormatting sqref="AE108">
    <cfRule type="expression" dxfId="1937" priority="12779">
      <formula>IF(RIGHT(TEXT(AE108,"0.#"),1)=".",FALSE,TRUE)</formula>
    </cfRule>
    <cfRule type="expression" dxfId="1936" priority="12780">
      <formula>IF(RIGHT(TEXT(AE108,"0.#"),1)=".",TRUE,FALSE)</formula>
    </cfRule>
  </conditionalFormatting>
  <conditionalFormatting sqref="AI108">
    <cfRule type="expression" dxfId="1935" priority="12777">
      <formula>IF(RIGHT(TEXT(AI108,"0.#"),1)=".",FALSE,TRUE)</formula>
    </cfRule>
    <cfRule type="expression" dxfId="1934" priority="12778">
      <formula>IF(RIGHT(TEXT(AI108,"0.#"),1)=".",TRUE,FALSE)</formula>
    </cfRule>
  </conditionalFormatting>
  <conditionalFormatting sqref="AM108">
    <cfRule type="expression" dxfId="1933" priority="12775">
      <formula>IF(RIGHT(TEXT(AM108,"0.#"),1)=".",FALSE,TRUE)</formula>
    </cfRule>
    <cfRule type="expression" dxfId="1932" priority="12776">
      <formula>IF(RIGHT(TEXT(AM108,"0.#"),1)=".",TRUE,FALSE)</formula>
    </cfRule>
  </conditionalFormatting>
  <conditionalFormatting sqref="AE110">
    <cfRule type="expression" dxfId="1931" priority="12771">
      <formula>IF(RIGHT(TEXT(AE110,"0.#"),1)=".",FALSE,TRUE)</formula>
    </cfRule>
    <cfRule type="expression" dxfId="1930" priority="12772">
      <formula>IF(RIGHT(TEXT(AE110,"0.#"),1)=".",TRUE,FALSE)</formula>
    </cfRule>
  </conditionalFormatting>
  <conditionalFormatting sqref="AI110">
    <cfRule type="expression" dxfId="1929" priority="12769">
      <formula>IF(RIGHT(TEXT(AI110,"0.#"),1)=".",FALSE,TRUE)</formula>
    </cfRule>
    <cfRule type="expression" dxfId="1928" priority="12770">
      <formula>IF(RIGHT(TEXT(AI110,"0.#"),1)=".",TRUE,FALSE)</formula>
    </cfRule>
  </conditionalFormatting>
  <conditionalFormatting sqref="AM110">
    <cfRule type="expression" dxfId="1927" priority="12767">
      <formula>IF(RIGHT(TEXT(AM110,"0.#"),1)=".",FALSE,TRUE)</formula>
    </cfRule>
    <cfRule type="expression" dxfId="1926" priority="12768">
      <formula>IF(RIGHT(TEXT(AM110,"0.#"),1)=".",TRUE,FALSE)</formula>
    </cfRule>
  </conditionalFormatting>
  <conditionalFormatting sqref="AE111">
    <cfRule type="expression" dxfId="1925" priority="12765">
      <formula>IF(RIGHT(TEXT(AE111,"0.#"),1)=".",FALSE,TRUE)</formula>
    </cfRule>
    <cfRule type="expression" dxfId="1924" priority="12766">
      <formula>IF(RIGHT(TEXT(AE111,"0.#"),1)=".",TRUE,FALSE)</formula>
    </cfRule>
  </conditionalFormatting>
  <conditionalFormatting sqref="AI111">
    <cfRule type="expression" dxfId="1923" priority="12763">
      <formula>IF(RIGHT(TEXT(AI111,"0.#"),1)=".",FALSE,TRUE)</formula>
    </cfRule>
    <cfRule type="expression" dxfId="1922" priority="12764">
      <formula>IF(RIGHT(TEXT(AI111,"0.#"),1)=".",TRUE,FALSE)</formula>
    </cfRule>
  </conditionalFormatting>
  <conditionalFormatting sqref="AM111">
    <cfRule type="expression" dxfId="1921" priority="12761">
      <formula>IF(RIGHT(TEXT(AM111,"0.#"),1)=".",FALSE,TRUE)</formula>
    </cfRule>
    <cfRule type="expression" dxfId="1920" priority="12762">
      <formula>IF(RIGHT(TEXT(AM111,"0.#"),1)=".",TRUE,FALSE)</formula>
    </cfRule>
  </conditionalFormatting>
  <conditionalFormatting sqref="AE113">
    <cfRule type="expression" dxfId="1919" priority="12757">
      <formula>IF(RIGHT(TEXT(AE113,"0.#"),1)=".",FALSE,TRUE)</formula>
    </cfRule>
    <cfRule type="expression" dxfId="1918" priority="12758">
      <formula>IF(RIGHT(TEXT(AE113,"0.#"),1)=".",TRUE,FALSE)</formula>
    </cfRule>
  </conditionalFormatting>
  <conditionalFormatting sqref="AI113">
    <cfRule type="expression" dxfId="1917" priority="12755">
      <formula>IF(RIGHT(TEXT(AI113,"0.#"),1)=".",FALSE,TRUE)</formula>
    </cfRule>
    <cfRule type="expression" dxfId="1916" priority="12756">
      <formula>IF(RIGHT(TEXT(AI113,"0.#"),1)=".",TRUE,FALSE)</formula>
    </cfRule>
  </conditionalFormatting>
  <conditionalFormatting sqref="AM113">
    <cfRule type="expression" dxfId="1915" priority="12753">
      <formula>IF(RIGHT(TEXT(AM113,"0.#"),1)=".",FALSE,TRUE)</formula>
    </cfRule>
    <cfRule type="expression" dxfId="1914" priority="12754">
      <formula>IF(RIGHT(TEXT(AM113,"0.#"),1)=".",TRUE,FALSE)</formula>
    </cfRule>
  </conditionalFormatting>
  <conditionalFormatting sqref="AE114">
    <cfRule type="expression" dxfId="1913" priority="12751">
      <formula>IF(RIGHT(TEXT(AE114,"0.#"),1)=".",FALSE,TRUE)</formula>
    </cfRule>
    <cfRule type="expression" dxfId="1912" priority="12752">
      <formula>IF(RIGHT(TEXT(AE114,"0.#"),1)=".",TRUE,FALSE)</formula>
    </cfRule>
  </conditionalFormatting>
  <conditionalFormatting sqref="AI114">
    <cfRule type="expression" dxfId="1911" priority="12749">
      <formula>IF(RIGHT(TEXT(AI114,"0.#"),1)=".",FALSE,TRUE)</formula>
    </cfRule>
    <cfRule type="expression" dxfId="1910" priority="12750">
      <formula>IF(RIGHT(TEXT(AI114,"0.#"),1)=".",TRUE,FALSE)</formula>
    </cfRule>
  </conditionalFormatting>
  <conditionalFormatting sqref="AM114">
    <cfRule type="expression" dxfId="1909" priority="12747">
      <formula>IF(RIGHT(TEXT(AM114,"0.#"),1)=".",FALSE,TRUE)</formula>
    </cfRule>
    <cfRule type="expression" dxfId="1908" priority="12748">
      <formula>IF(RIGHT(TEXT(AM114,"0.#"),1)=".",TRUE,FALSE)</formula>
    </cfRule>
  </conditionalFormatting>
  <conditionalFormatting sqref="AE116 AQ116">
    <cfRule type="expression" dxfId="1907" priority="12743">
      <formula>IF(RIGHT(TEXT(AE116,"0.#"),1)=".",FALSE,TRUE)</formula>
    </cfRule>
    <cfRule type="expression" dxfId="1906" priority="12744">
      <formula>IF(RIGHT(TEXT(AE116,"0.#"),1)=".",TRUE,FALSE)</formula>
    </cfRule>
  </conditionalFormatting>
  <conditionalFormatting sqref="AI116">
    <cfRule type="expression" dxfId="1905" priority="12741">
      <formula>IF(RIGHT(TEXT(AI116,"0.#"),1)=".",FALSE,TRUE)</formula>
    </cfRule>
    <cfRule type="expression" dxfId="1904" priority="12742">
      <formula>IF(RIGHT(TEXT(AI116,"0.#"),1)=".",TRUE,FALSE)</formula>
    </cfRule>
  </conditionalFormatting>
  <conditionalFormatting sqref="AM116">
    <cfRule type="expression" dxfId="1903" priority="12739">
      <formula>IF(RIGHT(TEXT(AM116,"0.#"),1)=".",FALSE,TRUE)</formula>
    </cfRule>
    <cfRule type="expression" dxfId="1902" priority="12740">
      <formula>IF(RIGHT(TEXT(AM116,"0.#"),1)=".",TRUE,FALSE)</formula>
    </cfRule>
  </conditionalFormatting>
  <conditionalFormatting sqref="AE117 AM117">
    <cfRule type="expression" dxfId="1901" priority="12737">
      <formula>IF(RIGHT(TEXT(AE117,"0.#"),1)=".",FALSE,TRUE)</formula>
    </cfRule>
    <cfRule type="expression" dxfId="1900" priority="12738">
      <formula>IF(RIGHT(TEXT(AE117,"0.#"),1)=".",TRUE,FALSE)</formula>
    </cfRule>
  </conditionalFormatting>
  <conditionalFormatting sqref="AI117">
    <cfRule type="expression" dxfId="1899" priority="12735">
      <formula>IF(RIGHT(TEXT(AI117,"0.#"),1)=".",FALSE,TRUE)</formula>
    </cfRule>
    <cfRule type="expression" dxfId="1898" priority="12736">
      <formula>IF(RIGHT(TEXT(AI117,"0.#"),1)=".",TRUE,FALSE)</formula>
    </cfRule>
  </conditionalFormatting>
  <conditionalFormatting sqref="AQ117">
    <cfRule type="expression" dxfId="1897" priority="12731">
      <formula>IF(RIGHT(TEXT(AQ117,"0.#"),1)=".",FALSE,TRUE)</formula>
    </cfRule>
    <cfRule type="expression" dxfId="1896" priority="12732">
      <formula>IF(RIGHT(TEXT(AQ117,"0.#"),1)=".",TRUE,FALSE)</formula>
    </cfRule>
  </conditionalFormatting>
  <conditionalFormatting sqref="AE119 AQ119">
    <cfRule type="expression" dxfId="1895" priority="12729">
      <formula>IF(RIGHT(TEXT(AE119,"0.#"),1)=".",FALSE,TRUE)</formula>
    </cfRule>
    <cfRule type="expression" dxfId="1894" priority="12730">
      <formula>IF(RIGHT(TEXT(AE119,"0.#"),1)=".",TRUE,FALSE)</formula>
    </cfRule>
  </conditionalFormatting>
  <conditionalFormatting sqref="AI119">
    <cfRule type="expression" dxfId="1893" priority="12727">
      <formula>IF(RIGHT(TEXT(AI119,"0.#"),1)=".",FALSE,TRUE)</formula>
    </cfRule>
    <cfRule type="expression" dxfId="1892" priority="12728">
      <formula>IF(RIGHT(TEXT(AI119,"0.#"),1)=".",TRUE,FALSE)</formula>
    </cfRule>
  </conditionalFormatting>
  <conditionalFormatting sqref="AM119">
    <cfRule type="expression" dxfId="1891" priority="12725">
      <formula>IF(RIGHT(TEXT(AM119,"0.#"),1)=".",FALSE,TRUE)</formula>
    </cfRule>
    <cfRule type="expression" dxfId="1890" priority="12726">
      <formula>IF(RIGHT(TEXT(AM119,"0.#"),1)=".",TRUE,FALSE)</formula>
    </cfRule>
  </conditionalFormatting>
  <conditionalFormatting sqref="AQ120">
    <cfRule type="expression" dxfId="1889" priority="12717">
      <formula>IF(RIGHT(TEXT(AQ120,"0.#"),1)=".",FALSE,TRUE)</formula>
    </cfRule>
    <cfRule type="expression" dxfId="1888" priority="12718">
      <formula>IF(RIGHT(TEXT(AQ120,"0.#"),1)=".",TRUE,FALSE)</formula>
    </cfRule>
  </conditionalFormatting>
  <conditionalFormatting sqref="AE122 AQ122">
    <cfRule type="expression" dxfId="1887" priority="12715">
      <formula>IF(RIGHT(TEXT(AE122,"0.#"),1)=".",FALSE,TRUE)</formula>
    </cfRule>
    <cfRule type="expression" dxfId="1886" priority="12716">
      <formula>IF(RIGHT(TEXT(AE122,"0.#"),1)=".",TRUE,FALSE)</formula>
    </cfRule>
  </conditionalFormatting>
  <conditionalFormatting sqref="AI122">
    <cfRule type="expression" dxfId="1885" priority="12713">
      <formula>IF(RIGHT(TEXT(AI122,"0.#"),1)=".",FALSE,TRUE)</formula>
    </cfRule>
    <cfRule type="expression" dxfId="1884" priority="12714">
      <formula>IF(RIGHT(TEXT(AI122,"0.#"),1)=".",TRUE,FALSE)</formula>
    </cfRule>
  </conditionalFormatting>
  <conditionalFormatting sqref="AM122">
    <cfRule type="expression" dxfId="1883" priority="12711">
      <formula>IF(RIGHT(TEXT(AM122,"0.#"),1)=".",FALSE,TRUE)</formula>
    </cfRule>
    <cfRule type="expression" dxfId="1882" priority="12712">
      <formula>IF(RIGHT(TEXT(AM122,"0.#"),1)=".",TRUE,FALSE)</formula>
    </cfRule>
  </conditionalFormatting>
  <conditionalFormatting sqref="AQ123">
    <cfRule type="expression" dxfId="1881" priority="12703">
      <formula>IF(RIGHT(TEXT(AQ123,"0.#"),1)=".",FALSE,TRUE)</formula>
    </cfRule>
    <cfRule type="expression" dxfId="1880" priority="12704">
      <formula>IF(RIGHT(TEXT(AQ123,"0.#"),1)=".",TRUE,FALSE)</formula>
    </cfRule>
  </conditionalFormatting>
  <conditionalFormatting sqref="AE125 AQ125">
    <cfRule type="expression" dxfId="1879" priority="12701">
      <formula>IF(RIGHT(TEXT(AE125,"0.#"),1)=".",FALSE,TRUE)</formula>
    </cfRule>
    <cfRule type="expression" dxfId="1878" priority="12702">
      <formula>IF(RIGHT(TEXT(AE125,"0.#"),1)=".",TRUE,FALSE)</formula>
    </cfRule>
  </conditionalFormatting>
  <conditionalFormatting sqref="AI125">
    <cfRule type="expression" dxfId="1877" priority="12699">
      <formula>IF(RIGHT(TEXT(AI125,"0.#"),1)=".",FALSE,TRUE)</formula>
    </cfRule>
    <cfRule type="expression" dxfId="1876" priority="12700">
      <formula>IF(RIGHT(TEXT(AI125,"0.#"),1)=".",TRUE,FALSE)</formula>
    </cfRule>
  </conditionalFormatting>
  <conditionalFormatting sqref="AM125">
    <cfRule type="expression" dxfId="1875" priority="12697">
      <formula>IF(RIGHT(TEXT(AM125,"0.#"),1)=".",FALSE,TRUE)</formula>
    </cfRule>
    <cfRule type="expression" dxfId="1874" priority="12698">
      <formula>IF(RIGHT(TEXT(AM125,"0.#"),1)=".",TRUE,FALSE)</formula>
    </cfRule>
  </conditionalFormatting>
  <conditionalFormatting sqref="AQ126">
    <cfRule type="expression" dxfId="1873" priority="12689">
      <formula>IF(RIGHT(TEXT(AQ126,"0.#"),1)=".",FALSE,TRUE)</formula>
    </cfRule>
    <cfRule type="expression" dxfId="1872" priority="12690">
      <formula>IF(RIGHT(TEXT(AQ126,"0.#"),1)=".",TRUE,FALSE)</formula>
    </cfRule>
  </conditionalFormatting>
  <conditionalFormatting sqref="AE128 AQ128">
    <cfRule type="expression" dxfId="1871" priority="12687">
      <formula>IF(RIGHT(TEXT(AE128,"0.#"),1)=".",FALSE,TRUE)</formula>
    </cfRule>
    <cfRule type="expression" dxfId="1870" priority="12688">
      <formula>IF(RIGHT(TEXT(AE128,"0.#"),1)=".",TRUE,FALSE)</formula>
    </cfRule>
  </conditionalFormatting>
  <conditionalFormatting sqref="AI128">
    <cfRule type="expression" dxfId="1869" priority="12685">
      <formula>IF(RIGHT(TEXT(AI128,"0.#"),1)=".",FALSE,TRUE)</formula>
    </cfRule>
    <cfRule type="expression" dxfId="1868" priority="12686">
      <formula>IF(RIGHT(TEXT(AI128,"0.#"),1)=".",TRUE,FALSE)</formula>
    </cfRule>
  </conditionalFormatting>
  <conditionalFormatting sqref="AM128">
    <cfRule type="expression" dxfId="1867" priority="12683">
      <formula>IF(RIGHT(TEXT(AM128,"0.#"),1)=".",FALSE,TRUE)</formula>
    </cfRule>
    <cfRule type="expression" dxfId="1866" priority="12684">
      <formula>IF(RIGHT(TEXT(AM128,"0.#"),1)=".",TRUE,FALSE)</formula>
    </cfRule>
  </conditionalFormatting>
  <conditionalFormatting sqref="AQ129">
    <cfRule type="expression" dxfId="1865" priority="12675">
      <formula>IF(RIGHT(TEXT(AQ129,"0.#"),1)=".",FALSE,TRUE)</formula>
    </cfRule>
    <cfRule type="expression" dxfId="1864" priority="12676">
      <formula>IF(RIGHT(TEXT(AQ129,"0.#"),1)=".",TRUE,FALSE)</formula>
    </cfRule>
  </conditionalFormatting>
  <conditionalFormatting sqref="AE75">
    <cfRule type="expression" dxfId="1863" priority="12673">
      <formula>IF(RIGHT(TEXT(AE75,"0.#"),1)=".",FALSE,TRUE)</formula>
    </cfRule>
    <cfRule type="expression" dxfId="1862" priority="12674">
      <formula>IF(RIGHT(TEXT(AE75,"0.#"),1)=".",TRUE,FALSE)</formula>
    </cfRule>
  </conditionalFormatting>
  <conditionalFormatting sqref="AE76">
    <cfRule type="expression" dxfId="1861" priority="12671">
      <formula>IF(RIGHT(TEXT(AE76,"0.#"),1)=".",FALSE,TRUE)</formula>
    </cfRule>
    <cfRule type="expression" dxfId="1860" priority="12672">
      <formula>IF(RIGHT(TEXT(AE76,"0.#"),1)=".",TRUE,FALSE)</formula>
    </cfRule>
  </conditionalFormatting>
  <conditionalFormatting sqref="AE77">
    <cfRule type="expression" dxfId="1859" priority="12669">
      <formula>IF(RIGHT(TEXT(AE77,"0.#"),1)=".",FALSE,TRUE)</formula>
    </cfRule>
    <cfRule type="expression" dxfId="1858" priority="12670">
      <formula>IF(RIGHT(TEXT(AE77,"0.#"),1)=".",TRUE,FALSE)</formula>
    </cfRule>
  </conditionalFormatting>
  <conditionalFormatting sqref="AI77">
    <cfRule type="expression" dxfId="1857" priority="12667">
      <formula>IF(RIGHT(TEXT(AI77,"0.#"),1)=".",FALSE,TRUE)</formula>
    </cfRule>
    <cfRule type="expression" dxfId="1856" priority="12668">
      <formula>IF(RIGHT(TEXT(AI77,"0.#"),1)=".",TRUE,FALSE)</formula>
    </cfRule>
  </conditionalFormatting>
  <conditionalFormatting sqref="AI76">
    <cfRule type="expression" dxfId="1855" priority="12665">
      <formula>IF(RIGHT(TEXT(AI76,"0.#"),1)=".",FALSE,TRUE)</formula>
    </cfRule>
    <cfRule type="expression" dxfId="1854" priority="12666">
      <formula>IF(RIGHT(TEXT(AI76,"0.#"),1)=".",TRUE,FALSE)</formula>
    </cfRule>
  </conditionalFormatting>
  <conditionalFormatting sqref="AI75">
    <cfRule type="expression" dxfId="1853" priority="12663">
      <formula>IF(RIGHT(TEXT(AI75,"0.#"),1)=".",FALSE,TRUE)</formula>
    </cfRule>
    <cfRule type="expression" dxfId="1852" priority="12664">
      <formula>IF(RIGHT(TEXT(AI75,"0.#"),1)=".",TRUE,FALSE)</formula>
    </cfRule>
  </conditionalFormatting>
  <conditionalFormatting sqref="AM75">
    <cfRule type="expression" dxfId="1851" priority="12661">
      <formula>IF(RIGHT(TEXT(AM75,"0.#"),1)=".",FALSE,TRUE)</formula>
    </cfRule>
    <cfRule type="expression" dxfId="1850" priority="12662">
      <formula>IF(RIGHT(TEXT(AM75,"0.#"),1)=".",TRUE,FALSE)</formula>
    </cfRule>
  </conditionalFormatting>
  <conditionalFormatting sqref="AM76">
    <cfRule type="expression" dxfId="1849" priority="12659">
      <formula>IF(RIGHT(TEXT(AM76,"0.#"),1)=".",FALSE,TRUE)</formula>
    </cfRule>
    <cfRule type="expression" dxfId="1848" priority="12660">
      <formula>IF(RIGHT(TEXT(AM76,"0.#"),1)=".",TRUE,FALSE)</formula>
    </cfRule>
  </conditionalFormatting>
  <conditionalFormatting sqref="AM77">
    <cfRule type="expression" dxfId="1847" priority="12657">
      <formula>IF(RIGHT(TEXT(AM77,"0.#"),1)=".",FALSE,TRUE)</formula>
    </cfRule>
    <cfRule type="expression" dxfId="1846" priority="12658">
      <formula>IF(RIGHT(TEXT(AM77,"0.#"),1)=".",TRUE,FALSE)</formula>
    </cfRule>
  </conditionalFormatting>
  <conditionalFormatting sqref="AE134:AE135 AI134:AI135 AM134:AM135 AQ134:AQ135 AU134:AU135">
    <cfRule type="expression" dxfId="1845" priority="12643">
      <formula>IF(RIGHT(TEXT(AE134,"0.#"),1)=".",FALSE,TRUE)</formula>
    </cfRule>
    <cfRule type="expression" dxfId="1844" priority="12644">
      <formula>IF(RIGHT(TEXT(AE134,"0.#"),1)=".",TRUE,FALSE)</formula>
    </cfRule>
  </conditionalFormatting>
  <conditionalFormatting sqref="AE433">
    <cfRule type="expression" dxfId="1843" priority="12613">
      <formula>IF(RIGHT(TEXT(AE433,"0.#"),1)=".",FALSE,TRUE)</formula>
    </cfRule>
    <cfRule type="expression" dxfId="1842" priority="12614">
      <formula>IF(RIGHT(TEXT(AE433,"0.#"),1)=".",TRUE,FALSE)</formula>
    </cfRule>
  </conditionalFormatting>
  <conditionalFormatting sqref="AM435">
    <cfRule type="expression" dxfId="1841" priority="12597">
      <formula>IF(RIGHT(TEXT(AM435,"0.#"),1)=".",FALSE,TRUE)</formula>
    </cfRule>
    <cfRule type="expression" dxfId="1840" priority="12598">
      <formula>IF(RIGHT(TEXT(AM435,"0.#"),1)=".",TRUE,FALSE)</formula>
    </cfRule>
  </conditionalFormatting>
  <conditionalFormatting sqref="AE434">
    <cfRule type="expression" dxfId="1839" priority="12611">
      <formula>IF(RIGHT(TEXT(AE434,"0.#"),1)=".",FALSE,TRUE)</formula>
    </cfRule>
    <cfRule type="expression" dxfId="1838" priority="12612">
      <formula>IF(RIGHT(TEXT(AE434,"0.#"),1)=".",TRUE,FALSE)</formula>
    </cfRule>
  </conditionalFormatting>
  <conditionalFormatting sqref="AE435">
    <cfRule type="expression" dxfId="1837" priority="12609">
      <formula>IF(RIGHT(TEXT(AE435,"0.#"),1)=".",FALSE,TRUE)</formula>
    </cfRule>
    <cfRule type="expression" dxfId="1836" priority="12610">
      <formula>IF(RIGHT(TEXT(AE435,"0.#"),1)=".",TRUE,FALSE)</formula>
    </cfRule>
  </conditionalFormatting>
  <conditionalFormatting sqref="AM433">
    <cfRule type="expression" dxfId="1835" priority="12601">
      <formula>IF(RIGHT(TEXT(AM433,"0.#"),1)=".",FALSE,TRUE)</formula>
    </cfRule>
    <cfRule type="expression" dxfId="1834" priority="12602">
      <formula>IF(RIGHT(TEXT(AM433,"0.#"),1)=".",TRUE,FALSE)</formula>
    </cfRule>
  </conditionalFormatting>
  <conditionalFormatting sqref="AM434">
    <cfRule type="expression" dxfId="1833" priority="12599">
      <formula>IF(RIGHT(TEXT(AM434,"0.#"),1)=".",FALSE,TRUE)</formula>
    </cfRule>
    <cfRule type="expression" dxfId="1832" priority="12600">
      <formula>IF(RIGHT(TEXT(AM434,"0.#"),1)=".",TRUE,FALSE)</formula>
    </cfRule>
  </conditionalFormatting>
  <conditionalFormatting sqref="AU433">
    <cfRule type="expression" dxfId="1831" priority="12589">
      <formula>IF(RIGHT(TEXT(AU433,"0.#"),1)=".",FALSE,TRUE)</formula>
    </cfRule>
    <cfRule type="expression" dxfId="1830" priority="12590">
      <formula>IF(RIGHT(TEXT(AU433,"0.#"),1)=".",TRUE,FALSE)</formula>
    </cfRule>
  </conditionalFormatting>
  <conditionalFormatting sqref="AU434">
    <cfRule type="expression" dxfId="1829" priority="12587">
      <formula>IF(RIGHT(TEXT(AU434,"0.#"),1)=".",FALSE,TRUE)</formula>
    </cfRule>
    <cfRule type="expression" dxfId="1828" priority="12588">
      <formula>IF(RIGHT(TEXT(AU434,"0.#"),1)=".",TRUE,FALSE)</formula>
    </cfRule>
  </conditionalFormatting>
  <conditionalFormatting sqref="AU435">
    <cfRule type="expression" dxfId="1827" priority="12585">
      <formula>IF(RIGHT(TEXT(AU435,"0.#"),1)=".",FALSE,TRUE)</formula>
    </cfRule>
    <cfRule type="expression" dxfId="1826" priority="12586">
      <formula>IF(RIGHT(TEXT(AU435,"0.#"),1)=".",TRUE,FALSE)</formula>
    </cfRule>
  </conditionalFormatting>
  <conditionalFormatting sqref="AI435">
    <cfRule type="expression" dxfId="1825" priority="12519">
      <formula>IF(RIGHT(TEXT(AI435,"0.#"),1)=".",FALSE,TRUE)</formula>
    </cfRule>
    <cfRule type="expression" dxfId="1824" priority="12520">
      <formula>IF(RIGHT(TEXT(AI435,"0.#"),1)=".",TRUE,FALSE)</formula>
    </cfRule>
  </conditionalFormatting>
  <conditionalFormatting sqref="AI433">
    <cfRule type="expression" dxfId="1823" priority="12523">
      <formula>IF(RIGHT(TEXT(AI433,"0.#"),1)=".",FALSE,TRUE)</formula>
    </cfRule>
    <cfRule type="expression" dxfId="1822" priority="12524">
      <formula>IF(RIGHT(TEXT(AI433,"0.#"),1)=".",TRUE,FALSE)</formula>
    </cfRule>
  </conditionalFormatting>
  <conditionalFormatting sqref="AI434">
    <cfRule type="expression" dxfId="1821" priority="12521">
      <formula>IF(RIGHT(TEXT(AI434,"0.#"),1)=".",FALSE,TRUE)</formula>
    </cfRule>
    <cfRule type="expression" dxfId="1820" priority="12522">
      <formula>IF(RIGHT(TEXT(AI434,"0.#"),1)=".",TRUE,FALSE)</formula>
    </cfRule>
  </conditionalFormatting>
  <conditionalFormatting sqref="AQ434">
    <cfRule type="expression" dxfId="1819" priority="12505">
      <formula>IF(RIGHT(TEXT(AQ434,"0.#"),1)=".",FALSE,TRUE)</formula>
    </cfRule>
    <cfRule type="expression" dxfId="1818" priority="12506">
      <formula>IF(RIGHT(TEXT(AQ434,"0.#"),1)=".",TRUE,FALSE)</formula>
    </cfRule>
  </conditionalFormatting>
  <conditionalFormatting sqref="AQ435">
    <cfRule type="expression" dxfId="1817" priority="12491">
      <formula>IF(RIGHT(TEXT(AQ435,"0.#"),1)=".",FALSE,TRUE)</formula>
    </cfRule>
    <cfRule type="expression" dxfId="1816" priority="12492">
      <formula>IF(RIGHT(TEXT(AQ435,"0.#"),1)=".",TRUE,FALSE)</formula>
    </cfRule>
  </conditionalFormatting>
  <conditionalFormatting sqref="AQ433">
    <cfRule type="expression" dxfId="1815" priority="12489">
      <formula>IF(RIGHT(TEXT(AQ433,"0.#"),1)=".",FALSE,TRUE)</formula>
    </cfRule>
    <cfRule type="expression" dxfId="1814" priority="12490">
      <formula>IF(RIGHT(TEXT(AQ433,"0.#"),1)=".",TRUE,FALSE)</formula>
    </cfRule>
  </conditionalFormatting>
  <conditionalFormatting sqref="AL839:AO866">
    <cfRule type="expression" dxfId="1813" priority="6213">
      <formula>IF(AND(AL839&gt;=0, RIGHT(TEXT(AL839,"0.#"),1)&lt;&gt;"."),TRUE,FALSE)</formula>
    </cfRule>
    <cfRule type="expression" dxfId="1812" priority="6214">
      <formula>IF(AND(AL839&gt;=0, RIGHT(TEXT(AL839,"0.#"),1)="."),TRUE,FALSE)</formula>
    </cfRule>
    <cfRule type="expression" dxfId="1811" priority="6215">
      <formula>IF(AND(AL839&lt;0, RIGHT(TEXT(AL839,"0.#"),1)&lt;&gt;"."),TRUE,FALSE)</formula>
    </cfRule>
    <cfRule type="expression" dxfId="1810" priority="6216">
      <formula>IF(AND(AL839&lt;0, RIGHT(TEXT(AL839,"0.#"),1)="."),TRUE,FALSE)</formula>
    </cfRule>
  </conditionalFormatting>
  <conditionalFormatting sqref="AQ53:AQ55">
    <cfRule type="expression" dxfId="1809" priority="4235">
      <formula>IF(RIGHT(TEXT(AQ53,"0.#"),1)=".",FALSE,TRUE)</formula>
    </cfRule>
    <cfRule type="expression" dxfId="1808" priority="4236">
      <formula>IF(RIGHT(TEXT(AQ53,"0.#"),1)=".",TRUE,FALSE)</formula>
    </cfRule>
  </conditionalFormatting>
  <conditionalFormatting sqref="AU53:AU55">
    <cfRule type="expression" dxfId="1807" priority="4233">
      <formula>IF(RIGHT(TEXT(AU53,"0.#"),1)=".",FALSE,TRUE)</formula>
    </cfRule>
    <cfRule type="expression" dxfId="1806" priority="4234">
      <formula>IF(RIGHT(TEXT(AU53,"0.#"),1)=".",TRUE,FALSE)</formula>
    </cfRule>
  </conditionalFormatting>
  <conditionalFormatting sqref="AQ60:AQ62">
    <cfRule type="expression" dxfId="1805" priority="4231">
      <formula>IF(RIGHT(TEXT(AQ60,"0.#"),1)=".",FALSE,TRUE)</formula>
    </cfRule>
    <cfRule type="expression" dxfId="1804" priority="4232">
      <formula>IF(RIGHT(TEXT(AQ60,"0.#"),1)=".",TRUE,FALSE)</formula>
    </cfRule>
  </conditionalFormatting>
  <conditionalFormatting sqref="AU60:AU62">
    <cfRule type="expression" dxfId="1803" priority="4229">
      <formula>IF(RIGHT(TEXT(AU60,"0.#"),1)=".",FALSE,TRUE)</formula>
    </cfRule>
    <cfRule type="expression" dxfId="1802" priority="4230">
      <formula>IF(RIGHT(TEXT(AU60,"0.#"),1)=".",TRUE,FALSE)</formula>
    </cfRule>
  </conditionalFormatting>
  <conditionalFormatting sqref="AQ75:AQ77">
    <cfRule type="expression" dxfId="1801" priority="4227">
      <formula>IF(RIGHT(TEXT(AQ75,"0.#"),1)=".",FALSE,TRUE)</formula>
    </cfRule>
    <cfRule type="expression" dxfId="1800" priority="4228">
      <formula>IF(RIGHT(TEXT(AQ75,"0.#"),1)=".",TRUE,FALSE)</formula>
    </cfRule>
  </conditionalFormatting>
  <conditionalFormatting sqref="AU75:AU77">
    <cfRule type="expression" dxfId="1799" priority="4225">
      <formula>IF(RIGHT(TEXT(AU75,"0.#"),1)=".",FALSE,TRUE)</formula>
    </cfRule>
    <cfRule type="expression" dxfId="1798" priority="4226">
      <formula>IF(RIGHT(TEXT(AU75,"0.#"),1)=".",TRUE,FALSE)</formula>
    </cfRule>
  </conditionalFormatting>
  <conditionalFormatting sqref="AQ87:AQ89">
    <cfRule type="expression" dxfId="1797" priority="4223">
      <formula>IF(RIGHT(TEXT(AQ87,"0.#"),1)=".",FALSE,TRUE)</formula>
    </cfRule>
    <cfRule type="expression" dxfId="1796" priority="4224">
      <formula>IF(RIGHT(TEXT(AQ87,"0.#"),1)=".",TRUE,FALSE)</formula>
    </cfRule>
  </conditionalFormatting>
  <conditionalFormatting sqref="AU87:AU89">
    <cfRule type="expression" dxfId="1795" priority="4221">
      <formula>IF(RIGHT(TEXT(AU87,"0.#"),1)=".",FALSE,TRUE)</formula>
    </cfRule>
    <cfRule type="expression" dxfId="1794" priority="4222">
      <formula>IF(RIGHT(TEXT(AU87,"0.#"),1)=".",TRUE,FALSE)</formula>
    </cfRule>
  </conditionalFormatting>
  <conditionalFormatting sqref="AQ92:AQ94">
    <cfRule type="expression" dxfId="1793" priority="4219">
      <formula>IF(RIGHT(TEXT(AQ92,"0.#"),1)=".",FALSE,TRUE)</formula>
    </cfRule>
    <cfRule type="expression" dxfId="1792" priority="4220">
      <formula>IF(RIGHT(TEXT(AQ92,"0.#"),1)=".",TRUE,FALSE)</formula>
    </cfRule>
  </conditionalFormatting>
  <conditionalFormatting sqref="AU92:AU94">
    <cfRule type="expression" dxfId="1791" priority="4217">
      <formula>IF(RIGHT(TEXT(AU92,"0.#"),1)=".",FALSE,TRUE)</formula>
    </cfRule>
    <cfRule type="expression" dxfId="1790" priority="4218">
      <formula>IF(RIGHT(TEXT(AU92,"0.#"),1)=".",TRUE,FALSE)</formula>
    </cfRule>
  </conditionalFormatting>
  <conditionalFormatting sqref="AQ97:AQ99">
    <cfRule type="expression" dxfId="1789" priority="4215">
      <formula>IF(RIGHT(TEXT(AQ97,"0.#"),1)=".",FALSE,TRUE)</formula>
    </cfRule>
    <cfRule type="expression" dxfId="1788" priority="4216">
      <formula>IF(RIGHT(TEXT(AQ97,"0.#"),1)=".",TRUE,FALSE)</formula>
    </cfRule>
  </conditionalFormatting>
  <conditionalFormatting sqref="AU97:AU99">
    <cfRule type="expression" dxfId="1787" priority="4213">
      <formula>IF(RIGHT(TEXT(AU97,"0.#"),1)=".",FALSE,TRUE)</formula>
    </cfRule>
    <cfRule type="expression" dxfId="1786" priority="4214">
      <formula>IF(RIGHT(TEXT(AU97,"0.#"),1)=".",TRUE,FALSE)</formula>
    </cfRule>
  </conditionalFormatting>
  <conditionalFormatting sqref="AE458">
    <cfRule type="expression" dxfId="1785" priority="3907">
      <formula>IF(RIGHT(TEXT(AE458,"0.#"),1)=".",FALSE,TRUE)</formula>
    </cfRule>
    <cfRule type="expression" dxfId="1784" priority="3908">
      <formula>IF(RIGHT(TEXT(AE458,"0.#"),1)=".",TRUE,FALSE)</formula>
    </cfRule>
  </conditionalFormatting>
  <conditionalFormatting sqref="AM460">
    <cfRule type="expression" dxfId="1783" priority="3897">
      <formula>IF(RIGHT(TEXT(AM460,"0.#"),1)=".",FALSE,TRUE)</formula>
    </cfRule>
    <cfRule type="expression" dxfId="1782" priority="3898">
      <formula>IF(RIGHT(TEXT(AM460,"0.#"),1)=".",TRUE,FALSE)</formula>
    </cfRule>
  </conditionalFormatting>
  <conditionalFormatting sqref="AE459">
    <cfRule type="expression" dxfId="1781" priority="3905">
      <formula>IF(RIGHT(TEXT(AE459,"0.#"),1)=".",FALSE,TRUE)</formula>
    </cfRule>
    <cfRule type="expression" dxfId="1780" priority="3906">
      <formula>IF(RIGHT(TEXT(AE459,"0.#"),1)=".",TRUE,FALSE)</formula>
    </cfRule>
  </conditionalFormatting>
  <conditionalFormatting sqref="AE460">
    <cfRule type="expression" dxfId="1779" priority="3903">
      <formula>IF(RIGHT(TEXT(AE460,"0.#"),1)=".",FALSE,TRUE)</formula>
    </cfRule>
    <cfRule type="expression" dxfId="1778" priority="3904">
      <formula>IF(RIGHT(TEXT(AE460,"0.#"),1)=".",TRUE,FALSE)</formula>
    </cfRule>
  </conditionalFormatting>
  <conditionalFormatting sqref="AM458">
    <cfRule type="expression" dxfId="1777" priority="3901">
      <formula>IF(RIGHT(TEXT(AM458,"0.#"),1)=".",FALSE,TRUE)</formula>
    </cfRule>
    <cfRule type="expression" dxfId="1776" priority="3902">
      <formula>IF(RIGHT(TEXT(AM458,"0.#"),1)=".",TRUE,FALSE)</formula>
    </cfRule>
  </conditionalFormatting>
  <conditionalFormatting sqref="AM459">
    <cfRule type="expression" dxfId="1775" priority="3899">
      <formula>IF(RIGHT(TEXT(AM459,"0.#"),1)=".",FALSE,TRUE)</formula>
    </cfRule>
    <cfRule type="expression" dxfId="1774" priority="3900">
      <formula>IF(RIGHT(TEXT(AM459,"0.#"),1)=".",TRUE,FALSE)</formula>
    </cfRule>
  </conditionalFormatting>
  <conditionalFormatting sqref="AU458">
    <cfRule type="expression" dxfId="1773" priority="3895">
      <formula>IF(RIGHT(TEXT(AU458,"0.#"),1)=".",FALSE,TRUE)</formula>
    </cfRule>
    <cfRule type="expression" dxfId="1772" priority="3896">
      <formula>IF(RIGHT(TEXT(AU458,"0.#"),1)=".",TRUE,FALSE)</formula>
    </cfRule>
  </conditionalFormatting>
  <conditionalFormatting sqref="AU459">
    <cfRule type="expression" dxfId="1771" priority="3893">
      <formula>IF(RIGHT(TEXT(AU459,"0.#"),1)=".",FALSE,TRUE)</formula>
    </cfRule>
    <cfRule type="expression" dxfId="1770" priority="3894">
      <formula>IF(RIGHT(TEXT(AU459,"0.#"),1)=".",TRUE,FALSE)</formula>
    </cfRule>
  </conditionalFormatting>
  <conditionalFormatting sqref="AU460">
    <cfRule type="expression" dxfId="1769" priority="3891">
      <formula>IF(RIGHT(TEXT(AU460,"0.#"),1)=".",FALSE,TRUE)</formula>
    </cfRule>
    <cfRule type="expression" dxfId="1768" priority="3892">
      <formula>IF(RIGHT(TEXT(AU460,"0.#"),1)=".",TRUE,FALSE)</formula>
    </cfRule>
  </conditionalFormatting>
  <conditionalFormatting sqref="AI460">
    <cfRule type="expression" dxfId="1767" priority="3885">
      <formula>IF(RIGHT(TEXT(AI460,"0.#"),1)=".",FALSE,TRUE)</formula>
    </cfRule>
    <cfRule type="expression" dxfId="1766" priority="3886">
      <formula>IF(RIGHT(TEXT(AI460,"0.#"),1)=".",TRUE,FALSE)</formula>
    </cfRule>
  </conditionalFormatting>
  <conditionalFormatting sqref="AI458">
    <cfRule type="expression" dxfId="1765" priority="3889">
      <formula>IF(RIGHT(TEXT(AI458,"0.#"),1)=".",FALSE,TRUE)</formula>
    </cfRule>
    <cfRule type="expression" dxfId="1764" priority="3890">
      <formula>IF(RIGHT(TEXT(AI458,"0.#"),1)=".",TRUE,FALSE)</formula>
    </cfRule>
  </conditionalFormatting>
  <conditionalFormatting sqref="AI459">
    <cfRule type="expression" dxfId="1763" priority="3887">
      <formula>IF(RIGHT(TEXT(AI459,"0.#"),1)=".",FALSE,TRUE)</formula>
    </cfRule>
    <cfRule type="expression" dxfId="1762" priority="3888">
      <formula>IF(RIGHT(TEXT(AI459,"0.#"),1)=".",TRUE,FALSE)</formula>
    </cfRule>
  </conditionalFormatting>
  <conditionalFormatting sqref="AQ459">
    <cfRule type="expression" dxfId="1761" priority="3883">
      <formula>IF(RIGHT(TEXT(AQ459,"0.#"),1)=".",FALSE,TRUE)</formula>
    </cfRule>
    <cfRule type="expression" dxfId="1760" priority="3884">
      <formula>IF(RIGHT(TEXT(AQ459,"0.#"),1)=".",TRUE,FALSE)</formula>
    </cfRule>
  </conditionalFormatting>
  <conditionalFormatting sqref="AQ460">
    <cfRule type="expression" dxfId="1759" priority="3881">
      <formula>IF(RIGHT(TEXT(AQ460,"0.#"),1)=".",FALSE,TRUE)</formula>
    </cfRule>
    <cfRule type="expression" dxfId="1758" priority="3882">
      <formula>IF(RIGHT(TEXT(AQ460,"0.#"),1)=".",TRUE,FALSE)</formula>
    </cfRule>
  </conditionalFormatting>
  <conditionalFormatting sqref="AQ458">
    <cfRule type="expression" dxfId="1757" priority="3879">
      <formula>IF(RIGHT(TEXT(AQ458,"0.#"),1)=".",FALSE,TRUE)</formula>
    </cfRule>
    <cfRule type="expression" dxfId="1756" priority="3880">
      <formula>IF(RIGHT(TEXT(AQ458,"0.#"),1)=".",TRUE,FALSE)</formula>
    </cfRule>
  </conditionalFormatting>
  <conditionalFormatting sqref="AE120 AM120">
    <cfRule type="expression" dxfId="1755" priority="2557">
      <formula>IF(RIGHT(TEXT(AE120,"0.#"),1)=".",FALSE,TRUE)</formula>
    </cfRule>
    <cfRule type="expression" dxfId="1754" priority="2558">
      <formula>IF(RIGHT(TEXT(AE120,"0.#"),1)=".",TRUE,FALSE)</formula>
    </cfRule>
  </conditionalFormatting>
  <conditionalFormatting sqref="AI126">
    <cfRule type="expression" dxfId="1753" priority="2547">
      <formula>IF(RIGHT(TEXT(AI126,"0.#"),1)=".",FALSE,TRUE)</formula>
    </cfRule>
    <cfRule type="expression" dxfId="1752" priority="2548">
      <formula>IF(RIGHT(TEXT(AI126,"0.#"),1)=".",TRUE,FALSE)</formula>
    </cfRule>
  </conditionalFormatting>
  <conditionalFormatting sqref="AI120">
    <cfRule type="expression" dxfId="1751" priority="2555">
      <formula>IF(RIGHT(TEXT(AI120,"0.#"),1)=".",FALSE,TRUE)</formula>
    </cfRule>
    <cfRule type="expression" dxfId="1750" priority="2556">
      <formula>IF(RIGHT(TEXT(AI120,"0.#"),1)=".",TRUE,FALSE)</formula>
    </cfRule>
  </conditionalFormatting>
  <conditionalFormatting sqref="AE123 AM123">
    <cfRule type="expression" dxfId="1749" priority="2553">
      <formula>IF(RIGHT(TEXT(AE123,"0.#"),1)=".",FALSE,TRUE)</formula>
    </cfRule>
    <cfRule type="expression" dxfId="1748" priority="2554">
      <formula>IF(RIGHT(TEXT(AE123,"0.#"),1)=".",TRUE,FALSE)</formula>
    </cfRule>
  </conditionalFormatting>
  <conditionalFormatting sqref="AI123">
    <cfRule type="expression" dxfId="1747" priority="2551">
      <formula>IF(RIGHT(TEXT(AI123,"0.#"),1)=".",FALSE,TRUE)</formula>
    </cfRule>
    <cfRule type="expression" dxfId="1746" priority="2552">
      <formula>IF(RIGHT(TEXT(AI123,"0.#"),1)=".",TRUE,FALSE)</formula>
    </cfRule>
  </conditionalFormatting>
  <conditionalFormatting sqref="AE126 AM126">
    <cfRule type="expression" dxfId="1745" priority="2549">
      <formula>IF(RIGHT(TEXT(AE126,"0.#"),1)=".",FALSE,TRUE)</formula>
    </cfRule>
    <cfRule type="expression" dxfId="1744" priority="2550">
      <formula>IF(RIGHT(TEXT(AE126,"0.#"),1)=".",TRUE,FALSE)</formula>
    </cfRule>
  </conditionalFormatting>
  <conditionalFormatting sqref="AE129 AM129">
    <cfRule type="expression" dxfId="1743" priority="2545">
      <formula>IF(RIGHT(TEXT(AE129,"0.#"),1)=".",FALSE,TRUE)</formula>
    </cfRule>
    <cfRule type="expression" dxfId="1742" priority="2546">
      <formula>IF(RIGHT(TEXT(AE129,"0.#"),1)=".",TRUE,FALSE)</formula>
    </cfRule>
  </conditionalFormatting>
  <conditionalFormatting sqref="AI129">
    <cfRule type="expression" dxfId="1741" priority="2543">
      <formula>IF(RIGHT(TEXT(AI129,"0.#"),1)=".",FALSE,TRUE)</formula>
    </cfRule>
    <cfRule type="expression" dxfId="1740" priority="2544">
      <formula>IF(RIGHT(TEXT(AI129,"0.#"),1)=".",TRUE,FALSE)</formula>
    </cfRule>
  </conditionalFormatting>
  <conditionalFormatting sqref="Y839:Y866">
    <cfRule type="expression" dxfId="1739" priority="2541">
      <formula>IF(RIGHT(TEXT(Y839,"0.#"),1)=".",FALSE,TRUE)</formula>
    </cfRule>
    <cfRule type="expression" dxfId="1738" priority="2542">
      <formula>IF(RIGHT(TEXT(Y839,"0.#"),1)=".",TRUE,FALSE)</formula>
    </cfRule>
  </conditionalFormatting>
  <conditionalFormatting sqref="AU518">
    <cfRule type="expression" dxfId="1737" priority="1051">
      <formula>IF(RIGHT(TEXT(AU518,"0.#"),1)=".",FALSE,TRUE)</formula>
    </cfRule>
    <cfRule type="expression" dxfId="1736" priority="1052">
      <formula>IF(RIGHT(TEXT(AU518,"0.#"),1)=".",TRUE,FALSE)</formula>
    </cfRule>
  </conditionalFormatting>
  <conditionalFormatting sqref="AQ551">
    <cfRule type="expression" dxfId="1735" priority="827">
      <formula>IF(RIGHT(TEXT(AQ551,"0.#"),1)=".",FALSE,TRUE)</formula>
    </cfRule>
    <cfRule type="expression" dxfId="1734" priority="828">
      <formula>IF(RIGHT(TEXT(AQ551,"0.#"),1)=".",TRUE,FALSE)</formula>
    </cfRule>
  </conditionalFormatting>
  <conditionalFormatting sqref="AE556">
    <cfRule type="expression" dxfId="1733" priority="825">
      <formula>IF(RIGHT(TEXT(AE556,"0.#"),1)=".",FALSE,TRUE)</formula>
    </cfRule>
    <cfRule type="expression" dxfId="1732" priority="826">
      <formula>IF(RIGHT(TEXT(AE556,"0.#"),1)=".",TRUE,FALSE)</formula>
    </cfRule>
  </conditionalFormatting>
  <conditionalFormatting sqref="AE557">
    <cfRule type="expression" dxfId="1731" priority="823">
      <formula>IF(RIGHT(TEXT(AE557,"0.#"),1)=".",FALSE,TRUE)</formula>
    </cfRule>
    <cfRule type="expression" dxfId="1730" priority="824">
      <formula>IF(RIGHT(TEXT(AE557,"0.#"),1)=".",TRUE,FALSE)</formula>
    </cfRule>
  </conditionalFormatting>
  <conditionalFormatting sqref="AE558">
    <cfRule type="expression" dxfId="1729" priority="821">
      <formula>IF(RIGHT(TEXT(AE558,"0.#"),1)=".",FALSE,TRUE)</formula>
    </cfRule>
    <cfRule type="expression" dxfId="1728" priority="822">
      <formula>IF(RIGHT(TEXT(AE558,"0.#"),1)=".",TRUE,FALSE)</formula>
    </cfRule>
  </conditionalFormatting>
  <conditionalFormatting sqref="AM556">
    <cfRule type="expression" dxfId="1727" priority="819">
      <formula>IF(RIGHT(TEXT(AM556,"0.#"),1)=".",FALSE,TRUE)</formula>
    </cfRule>
    <cfRule type="expression" dxfId="1726" priority="820">
      <formula>IF(RIGHT(TEXT(AM556,"0.#"),1)=".",TRUE,FALSE)</formula>
    </cfRule>
  </conditionalFormatting>
  <conditionalFormatting sqref="AM557">
    <cfRule type="expression" dxfId="1725" priority="817">
      <formula>IF(RIGHT(TEXT(AM557,"0.#"),1)=".",FALSE,TRUE)</formula>
    </cfRule>
    <cfRule type="expression" dxfId="1724" priority="818">
      <formula>IF(RIGHT(TEXT(AM557,"0.#"),1)=".",TRUE,FALSE)</formula>
    </cfRule>
  </conditionalFormatting>
  <conditionalFormatting sqref="AM558">
    <cfRule type="expression" dxfId="1723" priority="815">
      <formula>IF(RIGHT(TEXT(AM558,"0.#"),1)=".",FALSE,TRUE)</formula>
    </cfRule>
    <cfRule type="expression" dxfId="1722" priority="816">
      <formula>IF(RIGHT(TEXT(AM558,"0.#"),1)=".",TRUE,FALSE)</formula>
    </cfRule>
  </conditionalFormatting>
  <conditionalFormatting sqref="AU556">
    <cfRule type="expression" dxfId="1721" priority="813">
      <formula>IF(RIGHT(TEXT(AU556,"0.#"),1)=".",FALSE,TRUE)</formula>
    </cfRule>
    <cfRule type="expression" dxfId="1720" priority="814">
      <formula>IF(RIGHT(TEXT(AU556,"0.#"),1)=".",TRUE,FALSE)</formula>
    </cfRule>
  </conditionalFormatting>
  <conditionalFormatting sqref="AU557">
    <cfRule type="expression" dxfId="1719" priority="811">
      <formula>IF(RIGHT(TEXT(AU557,"0.#"),1)=".",FALSE,TRUE)</formula>
    </cfRule>
    <cfRule type="expression" dxfId="1718" priority="812">
      <formula>IF(RIGHT(TEXT(AU557,"0.#"),1)=".",TRUE,FALSE)</formula>
    </cfRule>
  </conditionalFormatting>
  <conditionalFormatting sqref="AU558">
    <cfRule type="expression" dxfId="1717" priority="809">
      <formula>IF(RIGHT(TEXT(AU558,"0.#"),1)=".",FALSE,TRUE)</formula>
    </cfRule>
    <cfRule type="expression" dxfId="1716" priority="810">
      <formula>IF(RIGHT(TEXT(AU558,"0.#"),1)=".",TRUE,FALSE)</formula>
    </cfRule>
  </conditionalFormatting>
  <conditionalFormatting sqref="AI556">
    <cfRule type="expression" dxfId="1715" priority="807">
      <formula>IF(RIGHT(TEXT(AI556,"0.#"),1)=".",FALSE,TRUE)</formula>
    </cfRule>
    <cfRule type="expression" dxfId="1714" priority="808">
      <formula>IF(RIGHT(TEXT(AI556,"0.#"),1)=".",TRUE,FALSE)</formula>
    </cfRule>
  </conditionalFormatting>
  <conditionalFormatting sqref="AI557">
    <cfRule type="expression" dxfId="1713" priority="805">
      <formula>IF(RIGHT(TEXT(AI557,"0.#"),1)=".",FALSE,TRUE)</formula>
    </cfRule>
    <cfRule type="expression" dxfId="1712" priority="806">
      <formula>IF(RIGHT(TEXT(AI557,"0.#"),1)=".",TRUE,FALSE)</formula>
    </cfRule>
  </conditionalFormatting>
  <conditionalFormatting sqref="AI558">
    <cfRule type="expression" dxfId="1711" priority="803">
      <formula>IF(RIGHT(TEXT(AI558,"0.#"),1)=".",FALSE,TRUE)</formula>
    </cfRule>
    <cfRule type="expression" dxfId="1710" priority="804">
      <formula>IF(RIGHT(TEXT(AI558,"0.#"),1)=".",TRUE,FALSE)</formula>
    </cfRule>
  </conditionalFormatting>
  <conditionalFormatting sqref="AQ557">
    <cfRule type="expression" dxfId="1709" priority="801">
      <formula>IF(RIGHT(TEXT(AQ557,"0.#"),1)=".",FALSE,TRUE)</formula>
    </cfRule>
    <cfRule type="expression" dxfId="1708" priority="802">
      <formula>IF(RIGHT(TEXT(AQ557,"0.#"),1)=".",TRUE,FALSE)</formula>
    </cfRule>
  </conditionalFormatting>
  <conditionalFormatting sqref="AQ558">
    <cfRule type="expression" dxfId="1707" priority="799">
      <formula>IF(RIGHT(TEXT(AQ558,"0.#"),1)=".",FALSE,TRUE)</formula>
    </cfRule>
    <cfRule type="expression" dxfId="1706" priority="800">
      <formula>IF(RIGHT(TEXT(AQ558,"0.#"),1)=".",TRUE,FALSE)</formula>
    </cfRule>
  </conditionalFormatting>
  <conditionalFormatting sqref="AQ556">
    <cfRule type="expression" dxfId="1705" priority="797">
      <formula>IF(RIGHT(TEXT(AQ556,"0.#"),1)=".",FALSE,TRUE)</formula>
    </cfRule>
    <cfRule type="expression" dxfId="1704" priority="798">
      <formula>IF(RIGHT(TEXT(AQ556,"0.#"),1)=".",TRUE,FALSE)</formula>
    </cfRule>
  </conditionalFormatting>
  <conditionalFormatting sqref="AE561">
    <cfRule type="expression" dxfId="1703" priority="795">
      <formula>IF(RIGHT(TEXT(AE561,"0.#"),1)=".",FALSE,TRUE)</formula>
    </cfRule>
    <cfRule type="expression" dxfId="1702" priority="796">
      <formula>IF(RIGHT(TEXT(AE561,"0.#"),1)=".",TRUE,FALSE)</formula>
    </cfRule>
  </conditionalFormatting>
  <conditionalFormatting sqref="AE562">
    <cfRule type="expression" dxfId="1701" priority="793">
      <formula>IF(RIGHT(TEXT(AE562,"0.#"),1)=".",FALSE,TRUE)</formula>
    </cfRule>
    <cfRule type="expression" dxfId="1700" priority="794">
      <formula>IF(RIGHT(TEXT(AE562,"0.#"),1)=".",TRUE,FALSE)</formula>
    </cfRule>
  </conditionalFormatting>
  <conditionalFormatting sqref="AE563">
    <cfRule type="expression" dxfId="1699" priority="791">
      <formula>IF(RIGHT(TEXT(AE563,"0.#"),1)=".",FALSE,TRUE)</formula>
    </cfRule>
    <cfRule type="expression" dxfId="1698" priority="792">
      <formula>IF(RIGHT(TEXT(AE563,"0.#"),1)=".",TRUE,FALSE)</formula>
    </cfRule>
  </conditionalFormatting>
  <conditionalFormatting sqref="AM561">
    <cfRule type="expression" dxfId="1697" priority="789">
      <formula>IF(RIGHT(TEXT(AM561,"0.#"),1)=".",FALSE,TRUE)</formula>
    </cfRule>
    <cfRule type="expression" dxfId="1696" priority="790">
      <formula>IF(RIGHT(TEXT(AM561,"0.#"),1)=".",TRUE,FALSE)</formula>
    </cfRule>
  </conditionalFormatting>
  <conditionalFormatting sqref="AL1102:AO1131">
    <cfRule type="expression" dxfId="1695" priority="2447">
      <formula>IF(AND(AL1102&gt;=0, RIGHT(TEXT(AL1102,"0.#"),1)&lt;&gt;"."),TRUE,FALSE)</formula>
    </cfRule>
    <cfRule type="expression" dxfId="1694" priority="2448">
      <formula>IF(AND(AL1102&gt;=0, RIGHT(TEXT(AL1102,"0.#"),1)="."),TRUE,FALSE)</formula>
    </cfRule>
    <cfRule type="expression" dxfId="1693" priority="2449">
      <formula>IF(AND(AL1102&lt;0, RIGHT(TEXT(AL1102,"0.#"),1)&lt;&gt;"."),TRUE,FALSE)</formula>
    </cfRule>
    <cfRule type="expression" dxfId="1692" priority="2450">
      <formula>IF(AND(AL1102&lt;0, RIGHT(TEXT(AL1102,"0.#"),1)="."),TRUE,FALSE)</formula>
    </cfRule>
  </conditionalFormatting>
  <conditionalFormatting sqref="Y1102:Y1131">
    <cfRule type="expression" dxfId="1691" priority="2445">
      <formula>IF(RIGHT(TEXT(Y1102,"0.#"),1)=".",FALSE,TRUE)</formula>
    </cfRule>
    <cfRule type="expression" dxfId="1690" priority="2446">
      <formula>IF(RIGHT(TEXT(Y1102,"0.#"),1)=".",TRUE,FALSE)</formula>
    </cfRule>
  </conditionalFormatting>
  <conditionalFormatting sqref="AI562">
    <cfRule type="expression" dxfId="1689" priority="775">
      <formula>IF(RIGHT(TEXT(AI562,"0.#"),1)=".",FALSE,TRUE)</formula>
    </cfRule>
    <cfRule type="expression" dxfId="1688" priority="776">
      <formula>IF(RIGHT(TEXT(AI562,"0.#"),1)=".",TRUE,FALSE)</formula>
    </cfRule>
  </conditionalFormatting>
  <conditionalFormatting sqref="AQ553">
    <cfRule type="expression" dxfId="1687" priority="829">
      <formula>IF(RIGHT(TEXT(AQ553,"0.#"),1)=".",FALSE,TRUE)</formula>
    </cfRule>
    <cfRule type="expression" dxfId="1686" priority="830">
      <formula>IF(RIGHT(TEXT(AQ553,"0.#"),1)=".",TRUE,FALSE)</formula>
    </cfRule>
  </conditionalFormatting>
  <conditionalFormatting sqref="AI552">
    <cfRule type="expression" dxfId="1685" priority="835">
      <formula>IF(RIGHT(TEXT(AI552,"0.#"),1)=".",FALSE,TRUE)</formula>
    </cfRule>
    <cfRule type="expression" dxfId="1684" priority="836">
      <formula>IF(RIGHT(TEXT(AI552,"0.#"),1)=".",TRUE,FALSE)</formula>
    </cfRule>
  </conditionalFormatting>
  <conditionalFormatting sqref="AU552">
    <cfRule type="expression" dxfId="1683" priority="841">
      <formula>IF(RIGHT(TEXT(AU552,"0.#"),1)=".",FALSE,TRUE)</formula>
    </cfRule>
    <cfRule type="expression" dxfId="1682" priority="842">
      <formula>IF(RIGHT(TEXT(AU552,"0.#"),1)=".",TRUE,FALSE)</formula>
    </cfRule>
  </conditionalFormatting>
  <conditionalFormatting sqref="AM552">
    <cfRule type="expression" dxfId="1681" priority="847">
      <formula>IF(RIGHT(TEXT(AM552,"0.#"),1)=".",FALSE,TRUE)</formula>
    </cfRule>
    <cfRule type="expression" dxfId="1680" priority="848">
      <formula>IF(RIGHT(TEXT(AM552,"0.#"),1)=".",TRUE,FALSE)</formula>
    </cfRule>
  </conditionalFormatting>
  <conditionalFormatting sqref="AE552">
    <cfRule type="expression" dxfId="1679" priority="853">
      <formula>IF(RIGHT(TEXT(AE552,"0.#"),1)=".",FALSE,TRUE)</formula>
    </cfRule>
    <cfRule type="expression" dxfId="1678" priority="854">
      <formula>IF(RIGHT(TEXT(AE552,"0.#"),1)=".",TRUE,FALSE)</formula>
    </cfRule>
  </conditionalFormatting>
  <conditionalFormatting sqref="AQ548">
    <cfRule type="expression" dxfId="1677" priority="859">
      <formula>IF(RIGHT(TEXT(AQ548,"0.#"),1)=".",FALSE,TRUE)</formula>
    </cfRule>
    <cfRule type="expression" dxfId="1676" priority="860">
      <formula>IF(RIGHT(TEXT(AQ548,"0.#"),1)=".",TRUE,FALSE)</formula>
    </cfRule>
  </conditionalFormatting>
  <conditionalFormatting sqref="AL837:AO838">
    <cfRule type="expression" dxfId="1675" priority="2399">
      <formula>IF(AND(AL837&gt;=0, RIGHT(TEXT(AL837,"0.#"),1)&lt;&gt;"."),TRUE,FALSE)</formula>
    </cfRule>
    <cfRule type="expression" dxfId="1674" priority="2400">
      <formula>IF(AND(AL837&gt;=0, RIGHT(TEXT(AL837,"0.#"),1)="."),TRUE,FALSE)</formula>
    </cfRule>
    <cfRule type="expression" dxfId="1673" priority="2401">
      <formula>IF(AND(AL837&lt;0, RIGHT(TEXT(AL837,"0.#"),1)&lt;&gt;"."),TRUE,FALSE)</formula>
    </cfRule>
    <cfRule type="expression" dxfId="1672" priority="2402">
      <formula>IF(AND(AL837&lt;0, RIGHT(TEXT(AL837,"0.#"),1)="."),TRUE,FALSE)</formula>
    </cfRule>
  </conditionalFormatting>
  <conditionalFormatting sqref="Y837:Y838">
    <cfRule type="expression" dxfId="1671" priority="2397">
      <formula>IF(RIGHT(TEXT(Y837,"0.#"),1)=".",FALSE,TRUE)</formula>
    </cfRule>
    <cfRule type="expression" dxfId="1670" priority="2398">
      <formula>IF(RIGHT(TEXT(Y837,"0.#"),1)=".",TRUE,FALSE)</formula>
    </cfRule>
  </conditionalFormatting>
  <conditionalFormatting sqref="AE492">
    <cfRule type="expression" dxfId="1669" priority="1185">
      <formula>IF(RIGHT(TEXT(AE492,"0.#"),1)=".",FALSE,TRUE)</formula>
    </cfRule>
    <cfRule type="expression" dxfId="1668" priority="1186">
      <formula>IF(RIGHT(TEXT(AE492,"0.#"),1)=".",TRUE,FALSE)</formula>
    </cfRule>
  </conditionalFormatting>
  <conditionalFormatting sqref="AE493">
    <cfRule type="expression" dxfId="1667" priority="1183">
      <formula>IF(RIGHT(TEXT(AE493,"0.#"),1)=".",FALSE,TRUE)</formula>
    </cfRule>
    <cfRule type="expression" dxfId="1666" priority="1184">
      <formula>IF(RIGHT(TEXT(AE493,"0.#"),1)=".",TRUE,FALSE)</formula>
    </cfRule>
  </conditionalFormatting>
  <conditionalFormatting sqref="AE494">
    <cfRule type="expression" dxfId="1665" priority="1181">
      <formula>IF(RIGHT(TEXT(AE494,"0.#"),1)=".",FALSE,TRUE)</formula>
    </cfRule>
    <cfRule type="expression" dxfId="1664" priority="1182">
      <formula>IF(RIGHT(TEXT(AE494,"0.#"),1)=".",TRUE,FALSE)</formula>
    </cfRule>
  </conditionalFormatting>
  <conditionalFormatting sqref="AM492">
    <cfRule type="expression" dxfId="1663" priority="1179">
      <formula>IF(RIGHT(TEXT(AM492,"0.#"),1)=".",FALSE,TRUE)</formula>
    </cfRule>
    <cfRule type="expression" dxfId="1662" priority="1180">
      <formula>IF(RIGHT(TEXT(AM492,"0.#"),1)=".",TRUE,FALSE)</formula>
    </cfRule>
  </conditionalFormatting>
  <conditionalFormatting sqref="AM493">
    <cfRule type="expression" dxfId="1661" priority="1177">
      <formula>IF(RIGHT(TEXT(AM493,"0.#"),1)=".",FALSE,TRUE)</formula>
    </cfRule>
    <cfRule type="expression" dxfId="1660" priority="1178">
      <formula>IF(RIGHT(TEXT(AM493,"0.#"),1)=".",TRUE,FALSE)</formula>
    </cfRule>
  </conditionalFormatting>
  <conditionalFormatting sqref="AQ493">
    <cfRule type="expression" dxfId="1659" priority="1161">
      <formula>IF(RIGHT(TEXT(AQ493,"0.#"),1)=".",FALSE,TRUE)</formula>
    </cfRule>
    <cfRule type="expression" dxfId="1658" priority="1162">
      <formula>IF(RIGHT(TEXT(AQ493,"0.#"),1)=".",TRUE,FALSE)</formula>
    </cfRule>
  </conditionalFormatting>
  <conditionalFormatting sqref="AI493">
    <cfRule type="expression" dxfId="1657" priority="1165">
      <formula>IF(RIGHT(TEXT(AI493,"0.#"),1)=".",FALSE,TRUE)</formula>
    </cfRule>
    <cfRule type="expression" dxfId="1656" priority="1166">
      <formula>IF(RIGHT(TEXT(AI493,"0.#"),1)=".",TRUE,FALSE)</formula>
    </cfRule>
  </conditionalFormatting>
  <conditionalFormatting sqref="AI494">
    <cfRule type="expression" dxfId="1655" priority="1163">
      <formula>IF(RIGHT(TEXT(AI494,"0.#"),1)=".",FALSE,TRUE)</formula>
    </cfRule>
    <cfRule type="expression" dxfId="1654" priority="1164">
      <formula>IF(RIGHT(TEXT(AI494,"0.#"),1)=".",TRUE,FALSE)</formula>
    </cfRule>
  </conditionalFormatting>
  <conditionalFormatting sqref="AM494">
    <cfRule type="expression" dxfId="1653" priority="1175">
      <formula>IF(RIGHT(TEXT(AM494,"0.#"),1)=".",FALSE,TRUE)</formula>
    </cfRule>
    <cfRule type="expression" dxfId="1652" priority="1176">
      <formula>IF(RIGHT(TEXT(AM494,"0.#"),1)=".",TRUE,FALSE)</formula>
    </cfRule>
  </conditionalFormatting>
  <conditionalFormatting sqref="AQ494">
    <cfRule type="expression" dxfId="1651" priority="1159">
      <formula>IF(RIGHT(TEXT(AQ494,"0.#"),1)=".",FALSE,TRUE)</formula>
    </cfRule>
    <cfRule type="expression" dxfId="1650" priority="1160">
      <formula>IF(RIGHT(TEXT(AQ494,"0.#"),1)=".",TRUE,FALSE)</formula>
    </cfRule>
  </conditionalFormatting>
  <conditionalFormatting sqref="AQ492">
    <cfRule type="expression" dxfId="1649" priority="1157">
      <formula>IF(RIGHT(TEXT(AQ492,"0.#"),1)=".",FALSE,TRUE)</formula>
    </cfRule>
    <cfRule type="expression" dxfId="1648" priority="1158">
      <formula>IF(RIGHT(TEXT(AQ492,"0.#"),1)=".",TRUE,FALSE)</formula>
    </cfRule>
  </conditionalFormatting>
  <conditionalFormatting sqref="AU494">
    <cfRule type="expression" dxfId="1647" priority="1169">
      <formula>IF(RIGHT(TEXT(AU494,"0.#"),1)=".",FALSE,TRUE)</formula>
    </cfRule>
    <cfRule type="expression" dxfId="1646" priority="1170">
      <formula>IF(RIGHT(TEXT(AU494,"0.#"),1)=".",TRUE,FALSE)</formula>
    </cfRule>
  </conditionalFormatting>
  <conditionalFormatting sqref="AU492">
    <cfRule type="expression" dxfId="1645" priority="1173">
      <formula>IF(RIGHT(TEXT(AU492,"0.#"),1)=".",FALSE,TRUE)</formula>
    </cfRule>
    <cfRule type="expression" dxfId="1644" priority="1174">
      <formula>IF(RIGHT(TEXT(AU492,"0.#"),1)=".",TRUE,FALSE)</formula>
    </cfRule>
  </conditionalFormatting>
  <conditionalFormatting sqref="AU493">
    <cfRule type="expression" dxfId="1643" priority="1171">
      <formula>IF(RIGHT(TEXT(AU493,"0.#"),1)=".",FALSE,TRUE)</formula>
    </cfRule>
    <cfRule type="expression" dxfId="1642" priority="1172">
      <formula>IF(RIGHT(TEXT(AU493,"0.#"),1)=".",TRUE,FALSE)</formula>
    </cfRule>
  </conditionalFormatting>
  <conditionalFormatting sqref="AU583">
    <cfRule type="expression" dxfId="1641" priority="689">
      <formula>IF(RIGHT(TEXT(AU583,"0.#"),1)=".",FALSE,TRUE)</formula>
    </cfRule>
    <cfRule type="expression" dxfId="1640" priority="690">
      <formula>IF(RIGHT(TEXT(AU583,"0.#"),1)=".",TRUE,FALSE)</formula>
    </cfRule>
  </conditionalFormatting>
  <conditionalFormatting sqref="AI492">
    <cfRule type="expression" dxfId="1639" priority="1167">
      <formula>IF(RIGHT(TEXT(AI492,"0.#"),1)=".",FALSE,TRUE)</formula>
    </cfRule>
    <cfRule type="expression" dxfId="1638" priority="1168">
      <formula>IF(RIGHT(TEXT(AI492,"0.#"),1)=".",TRUE,FALSE)</formula>
    </cfRule>
  </conditionalFormatting>
  <conditionalFormatting sqref="AU582">
    <cfRule type="expression" dxfId="1637" priority="691">
      <formula>IF(RIGHT(TEXT(AU582,"0.#"),1)=".",FALSE,TRUE)</formula>
    </cfRule>
    <cfRule type="expression" dxfId="1636" priority="692">
      <formula>IF(RIGHT(TEXT(AU582,"0.#"),1)=".",TRUE,FALSE)</formula>
    </cfRule>
  </conditionalFormatting>
  <conditionalFormatting sqref="AI583">
    <cfRule type="expression" dxfId="1635" priority="683">
      <formula>IF(RIGHT(TEXT(AI583,"0.#"),1)=".",FALSE,TRUE)</formula>
    </cfRule>
    <cfRule type="expression" dxfId="1634" priority="684">
      <formula>IF(RIGHT(TEXT(AI583,"0.#"),1)=".",TRUE,FALSE)</formula>
    </cfRule>
  </conditionalFormatting>
  <conditionalFormatting sqref="AI581">
    <cfRule type="expression" dxfId="1633" priority="687">
      <formula>IF(RIGHT(TEXT(AI581,"0.#"),1)=".",FALSE,TRUE)</formula>
    </cfRule>
    <cfRule type="expression" dxfId="1632" priority="688">
      <formula>IF(RIGHT(TEXT(AI581,"0.#"),1)=".",TRUE,FALSE)</formula>
    </cfRule>
  </conditionalFormatting>
  <conditionalFormatting sqref="AI582">
    <cfRule type="expression" dxfId="1631" priority="685">
      <formula>IF(RIGHT(TEXT(AI582,"0.#"),1)=".",FALSE,TRUE)</formula>
    </cfRule>
    <cfRule type="expression" dxfId="1630" priority="686">
      <formula>IF(RIGHT(TEXT(AI582,"0.#"),1)=".",TRUE,FALSE)</formula>
    </cfRule>
  </conditionalFormatting>
  <conditionalFormatting sqref="AE499">
    <cfRule type="expression" dxfId="1629" priority="1151">
      <formula>IF(RIGHT(TEXT(AE499,"0.#"),1)=".",FALSE,TRUE)</formula>
    </cfRule>
    <cfRule type="expression" dxfId="1628" priority="1152">
      <formula>IF(RIGHT(TEXT(AE499,"0.#"),1)=".",TRUE,FALSE)</formula>
    </cfRule>
  </conditionalFormatting>
  <conditionalFormatting sqref="AE497">
    <cfRule type="expression" dxfId="1627" priority="1155">
      <formula>IF(RIGHT(TEXT(AE497,"0.#"),1)=".",FALSE,TRUE)</formula>
    </cfRule>
    <cfRule type="expression" dxfId="1626" priority="1156">
      <formula>IF(RIGHT(TEXT(AE497,"0.#"),1)=".",TRUE,FALSE)</formula>
    </cfRule>
  </conditionalFormatting>
  <conditionalFormatting sqref="AE498">
    <cfRule type="expression" dxfId="1625" priority="1153">
      <formula>IF(RIGHT(TEXT(AE498,"0.#"),1)=".",FALSE,TRUE)</formula>
    </cfRule>
    <cfRule type="expression" dxfId="1624" priority="1154">
      <formula>IF(RIGHT(TEXT(AE498,"0.#"),1)=".",TRUE,FALSE)</formula>
    </cfRule>
  </conditionalFormatting>
  <conditionalFormatting sqref="AM499">
    <cfRule type="expression" dxfId="1623" priority="1145">
      <formula>IF(RIGHT(TEXT(AM499,"0.#"),1)=".",FALSE,TRUE)</formula>
    </cfRule>
    <cfRule type="expression" dxfId="1622" priority="1146">
      <formula>IF(RIGHT(TEXT(AM499,"0.#"),1)=".",TRUE,FALSE)</formula>
    </cfRule>
  </conditionalFormatting>
  <conditionalFormatting sqref="AM497">
    <cfRule type="expression" dxfId="1621" priority="1149">
      <formula>IF(RIGHT(TEXT(AM497,"0.#"),1)=".",FALSE,TRUE)</formula>
    </cfRule>
    <cfRule type="expression" dxfId="1620" priority="1150">
      <formula>IF(RIGHT(TEXT(AM497,"0.#"),1)=".",TRUE,FALSE)</formula>
    </cfRule>
  </conditionalFormatting>
  <conditionalFormatting sqref="AM498">
    <cfRule type="expression" dxfId="1619" priority="1147">
      <formula>IF(RIGHT(TEXT(AM498,"0.#"),1)=".",FALSE,TRUE)</formula>
    </cfRule>
    <cfRule type="expression" dxfId="1618" priority="1148">
      <formula>IF(RIGHT(TEXT(AM498,"0.#"),1)=".",TRUE,FALSE)</formula>
    </cfRule>
  </conditionalFormatting>
  <conditionalFormatting sqref="AU499">
    <cfRule type="expression" dxfId="1617" priority="1139">
      <formula>IF(RIGHT(TEXT(AU499,"0.#"),1)=".",FALSE,TRUE)</formula>
    </cfRule>
    <cfRule type="expression" dxfId="1616" priority="1140">
      <formula>IF(RIGHT(TEXT(AU499,"0.#"),1)=".",TRUE,FALSE)</formula>
    </cfRule>
  </conditionalFormatting>
  <conditionalFormatting sqref="AU497">
    <cfRule type="expression" dxfId="1615" priority="1143">
      <formula>IF(RIGHT(TEXT(AU497,"0.#"),1)=".",FALSE,TRUE)</formula>
    </cfRule>
    <cfRule type="expression" dxfId="1614" priority="1144">
      <formula>IF(RIGHT(TEXT(AU497,"0.#"),1)=".",TRUE,FALSE)</formula>
    </cfRule>
  </conditionalFormatting>
  <conditionalFormatting sqref="AU498">
    <cfRule type="expression" dxfId="1613" priority="1141">
      <formula>IF(RIGHT(TEXT(AU498,"0.#"),1)=".",FALSE,TRUE)</formula>
    </cfRule>
    <cfRule type="expression" dxfId="1612" priority="1142">
      <formula>IF(RIGHT(TEXT(AU498,"0.#"),1)=".",TRUE,FALSE)</formula>
    </cfRule>
  </conditionalFormatting>
  <conditionalFormatting sqref="AI499">
    <cfRule type="expression" dxfId="1611" priority="1133">
      <formula>IF(RIGHT(TEXT(AI499,"0.#"),1)=".",FALSE,TRUE)</formula>
    </cfRule>
    <cfRule type="expression" dxfId="1610" priority="1134">
      <formula>IF(RIGHT(TEXT(AI499,"0.#"),1)=".",TRUE,FALSE)</formula>
    </cfRule>
  </conditionalFormatting>
  <conditionalFormatting sqref="AI497">
    <cfRule type="expression" dxfId="1609" priority="1137">
      <formula>IF(RIGHT(TEXT(AI497,"0.#"),1)=".",FALSE,TRUE)</formula>
    </cfRule>
    <cfRule type="expression" dxfId="1608" priority="1138">
      <formula>IF(RIGHT(TEXT(AI497,"0.#"),1)=".",TRUE,FALSE)</formula>
    </cfRule>
  </conditionalFormatting>
  <conditionalFormatting sqref="AI498">
    <cfRule type="expression" dxfId="1607" priority="1135">
      <formula>IF(RIGHT(TEXT(AI498,"0.#"),1)=".",FALSE,TRUE)</formula>
    </cfRule>
    <cfRule type="expression" dxfId="1606" priority="1136">
      <formula>IF(RIGHT(TEXT(AI498,"0.#"),1)=".",TRUE,FALSE)</formula>
    </cfRule>
  </conditionalFormatting>
  <conditionalFormatting sqref="AQ497">
    <cfRule type="expression" dxfId="1605" priority="1127">
      <formula>IF(RIGHT(TEXT(AQ497,"0.#"),1)=".",FALSE,TRUE)</formula>
    </cfRule>
    <cfRule type="expression" dxfId="1604" priority="1128">
      <formula>IF(RIGHT(TEXT(AQ497,"0.#"),1)=".",TRUE,FALSE)</formula>
    </cfRule>
  </conditionalFormatting>
  <conditionalFormatting sqref="AQ498">
    <cfRule type="expression" dxfId="1603" priority="1131">
      <formula>IF(RIGHT(TEXT(AQ498,"0.#"),1)=".",FALSE,TRUE)</formula>
    </cfRule>
    <cfRule type="expression" dxfId="1602" priority="1132">
      <formula>IF(RIGHT(TEXT(AQ498,"0.#"),1)=".",TRUE,FALSE)</formula>
    </cfRule>
  </conditionalFormatting>
  <conditionalFormatting sqref="AQ499">
    <cfRule type="expression" dxfId="1601" priority="1129">
      <formula>IF(RIGHT(TEXT(AQ499,"0.#"),1)=".",FALSE,TRUE)</formula>
    </cfRule>
    <cfRule type="expression" dxfId="1600" priority="1130">
      <formula>IF(RIGHT(TEXT(AQ499,"0.#"),1)=".",TRUE,FALSE)</formula>
    </cfRule>
  </conditionalFormatting>
  <conditionalFormatting sqref="AE504">
    <cfRule type="expression" dxfId="1599" priority="1121">
      <formula>IF(RIGHT(TEXT(AE504,"0.#"),1)=".",FALSE,TRUE)</formula>
    </cfRule>
    <cfRule type="expression" dxfId="1598" priority="1122">
      <formula>IF(RIGHT(TEXT(AE504,"0.#"),1)=".",TRUE,FALSE)</formula>
    </cfRule>
  </conditionalFormatting>
  <conditionalFormatting sqref="AE502">
    <cfRule type="expression" dxfId="1597" priority="1125">
      <formula>IF(RIGHT(TEXT(AE502,"0.#"),1)=".",FALSE,TRUE)</formula>
    </cfRule>
    <cfRule type="expression" dxfId="1596" priority="1126">
      <formula>IF(RIGHT(TEXT(AE502,"0.#"),1)=".",TRUE,FALSE)</formula>
    </cfRule>
  </conditionalFormatting>
  <conditionalFormatting sqref="AE503">
    <cfRule type="expression" dxfId="1595" priority="1123">
      <formula>IF(RIGHT(TEXT(AE503,"0.#"),1)=".",FALSE,TRUE)</formula>
    </cfRule>
    <cfRule type="expression" dxfId="1594" priority="1124">
      <formula>IF(RIGHT(TEXT(AE503,"0.#"),1)=".",TRUE,FALSE)</formula>
    </cfRule>
  </conditionalFormatting>
  <conditionalFormatting sqref="AM504">
    <cfRule type="expression" dxfId="1593" priority="1115">
      <formula>IF(RIGHT(TEXT(AM504,"0.#"),1)=".",FALSE,TRUE)</formula>
    </cfRule>
    <cfRule type="expression" dxfId="1592" priority="1116">
      <formula>IF(RIGHT(TEXT(AM504,"0.#"),1)=".",TRUE,FALSE)</formula>
    </cfRule>
  </conditionalFormatting>
  <conditionalFormatting sqref="AM502">
    <cfRule type="expression" dxfId="1591" priority="1119">
      <formula>IF(RIGHT(TEXT(AM502,"0.#"),1)=".",FALSE,TRUE)</formula>
    </cfRule>
    <cfRule type="expression" dxfId="1590" priority="1120">
      <formula>IF(RIGHT(TEXT(AM502,"0.#"),1)=".",TRUE,FALSE)</formula>
    </cfRule>
  </conditionalFormatting>
  <conditionalFormatting sqref="AM503">
    <cfRule type="expression" dxfId="1589" priority="1117">
      <formula>IF(RIGHT(TEXT(AM503,"0.#"),1)=".",FALSE,TRUE)</formula>
    </cfRule>
    <cfRule type="expression" dxfId="1588" priority="1118">
      <formula>IF(RIGHT(TEXT(AM503,"0.#"),1)=".",TRUE,FALSE)</formula>
    </cfRule>
  </conditionalFormatting>
  <conditionalFormatting sqref="AU504">
    <cfRule type="expression" dxfId="1587" priority="1109">
      <formula>IF(RIGHT(TEXT(AU504,"0.#"),1)=".",FALSE,TRUE)</formula>
    </cfRule>
    <cfRule type="expression" dxfId="1586" priority="1110">
      <formula>IF(RIGHT(TEXT(AU504,"0.#"),1)=".",TRUE,FALSE)</formula>
    </cfRule>
  </conditionalFormatting>
  <conditionalFormatting sqref="AU502">
    <cfRule type="expression" dxfId="1585" priority="1113">
      <formula>IF(RIGHT(TEXT(AU502,"0.#"),1)=".",FALSE,TRUE)</formula>
    </cfRule>
    <cfRule type="expression" dxfId="1584" priority="1114">
      <formula>IF(RIGHT(TEXT(AU502,"0.#"),1)=".",TRUE,FALSE)</formula>
    </cfRule>
  </conditionalFormatting>
  <conditionalFormatting sqref="AU503">
    <cfRule type="expression" dxfId="1583" priority="1111">
      <formula>IF(RIGHT(TEXT(AU503,"0.#"),1)=".",FALSE,TRUE)</formula>
    </cfRule>
    <cfRule type="expression" dxfId="1582" priority="1112">
      <formula>IF(RIGHT(TEXT(AU503,"0.#"),1)=".",TRUE,FALSE)</formula>
    </cfRule>
  </conditionalFormatting>
  <conditionalFormatting sqref="AI504">
    <cfRule type="expression" dxfId="1581" priority="1103">
      <formula>IF(RIGHT(TEXT(AI504,"0.#"),1)=".",FALSE,TRUE)</formula>
    </cfRule>
    <cfRule type="expression" dxfId="1580" priority="1104">
      <formula>IF(RIGHT(TEXT(AI504,"0.#"),1)=".",TRUE,FALSE)</formula>
    </cfRule>
  </conditionalFormatting>
  <conditionalFormatting sqref="AI502">
    <cfRule type="expression" dxfId="1579" priority="1107">
      <formula>IF(RIGHT(TEXT(AI502,"0.#"),1)=".",FALSE,TRUE)</formula>
    </cfRule>
    <cfRule type="expression" dxfId="1578" priority="1108">
      <formula>IF(RIGHT(TEXT(AI502,"0.#"),1)=".",TRUE,FALSE)</formula>
    </cfRule>
  </conditionalFormatting>
  <conditionalFormatting sqref="AI503">
    <cfRule type="expression" dxfId="1577" priority="1105">
      <formula>IF(RIGHT(TEXT(AI503,"0.#"),1)=".",FALSE,TRUE)</formula>
    </cfRule>
    <cfRule type="expression" dxfId="1576" priority="1106">
      <formula>IF(RIGHT(TEXT(AI503,"0.#"),1)=".",TRUE,FALSE)</formula>
    </cfRule>
  </conditionalFormatting>
  <conditionalFormatting sqref="AQ502">
    <cfRule type="expression" dxfId="1575" priority="1097">
      <formula>IF(RIGHT(TEXT(AQ502,"0.#"),1)=".",FALSE,TRUE)</formula>
    </cfRule>
    <cfRule type="expression" dxfId="1574" priority="1098">
      <formula>IF(RIGHT(TEXT(AQ502,"0.#"),1)=".",TRUE,FALSE)</formula>
    </cfRule>
  </conditionalFormatting>
  <conditionalFormatting sqref="AQ503">
    <cfRule type="expression" dxfId="1573" priority="1101">
      <formula>IF(RIGHT(TEXT(AQ503,"0.#"),1)=".",FALSE,TRUE)</formula>
    </cfRule>
    <cfRule type="expression" dxfId="1572" priority="1102">
      <formula>IF(RIGHT(TEXT(AQ503,"0.#"),1)=".",TRUE,FALSE)</formula>
    </cfRule>
  </conditionalFormatting>
  <conditionalFormatting sqref="AQ504">
    <cfRule type="expression" dxfId="1571" priority="1099">
      <formula>IF(RIGHT(TEXT(AQ504,"0.#"),1)=".",FALSE,TRUE)</formula>
    </cfRule>
    <cfRule type="expression" dxfId="1570" priority="1100">
      <formula>IF(RIGHT(TEXT(AQ504,"0.#"),1)=".",TRUE,FALSE)</formula>
    </cfRule>
  </conditionalFormatting>
  <conditionalFormatting sqref="AE509">
    <cfRule type="expression" dxfId="1569" priority="1091">
      <formula>IF(RIGHT(TEXT(AE509,"0.#"),1)=".",FALSE,TRUE)</formula>
    </cfRule>
    <cfRule type="expression" dxfId="1568" priority="1092">
      <formula>IF(RIGHT(TEXT(AE509,"0.#"),1)=".",TRUE,FALSE)</formula>
    </cfRule>
  </conditionalFormatting>
  <conditionalFormatting sqref="AE507">
    <cfRule type="expression" dxfId="1567" priority="1095">
      <formula>IF(RIGHT(TEXT(AE507,"0.#"),1)=".",FALSE,TRUE)</formula>
    </cfRule>
    <cfRule type="expression" dxfId="1566" priority="1096">
      <formula>IF(RIGHT(TEXT(AE507,"0.#"),1)=".",TRUE,FALSE)</formula>
    </cfRule>
  </conditionalFormatting>
  <conditionalFormatting sqref="AE508">
    <cfRule type="expression" dxfId="1565" priority="1093">
      <formula>IF(RIGHT(TEXT(AE508,"0.#"),1)=".",FALSE,TRUE)</formula>
    </cfRule>
    <cfRule type="expression" dxfId="1564" priority="1094">
      <formula>IF(RIGHT(TEXT(AE508,"0.#"),1)=".",TRUE,FALSE)</formula>
    </cfRule>
  </conditionalFormatting>
  <conditionalFormatting sqref="AM509">
    <cfRule type="expression" dxfId="1563" priority="1085">
      <formula>IF(RIGHT(TEXT(AM509,"0.#"),1)=".",FALSE,TRUE)</formula>
    </cfRule>
    <cfRule type="expression" dxfId="1562" priority="1086">
      <formula>IF(RIGHT(TEXT(AM509,"0.#"),1)=".",TRUE,FALSE)</formula>
    </cfRule>
  </conditionalFormatting>
  <conditionalFormatting sqref="AM507">
    <cfRule type="expression" dxfId="1561" priority="1089">
      <formula>IF(RIGHT(TEXT(AM507,"0.#"),1)=".",FALSE,TRUE)</formula>
    </cfRule>
    <cfRule type="expression" dxfId="1560" priority="1090">
      <formula>IF(RIGHT(TEXT(AM507,"0.#"),1)=".",TRUE,FALSE)</formula>
    </cfRule>
  </conditionalFormatting>
  <conditionalFormatting sqref="AM508">
    <cfRule type="expression" dxfId="1559" priority="1087">
      <formula>IF(RIGHT(TEXT(AM508,"0.#"),1)=".",FALSE,TRUE)</formula>
    </cfRule>
    <cfRule type="expression" dxfId="1558" priority="1088">
      <formula>IF(RIGHT(TEXT(AM508,"0.#"),1)=".",TRUE,FALSE)</formula>
    </cfRule>
  </conditionalFormatting>
  <conditionalFormatting sqref="AU509">
    <cfRule type="expression" dxfId="1557" priority="1079">
      <formula>IF(RIGHT(TEXT(AU509,"0.#"),1)=".",FALSE,TRUE)</formula>
    </cfRule>
    <cfRule type="expression" dxfId="1556" priority="1080">
      <formula>IF(RIGHT(TEXT(AU509,"0.#"),1)=".",TRUE,FALSE)</formula>
    </cfRule>
  </conditionalFormatting>
  <conditionalFormatting sqref="AU507">
    <cfRule type="expression" dxfId="1555" priority="1083">
      <formula>IF(RIGHT(TEXT(AU507,"0.#"),1)=".",FALSE,TRUE)</formula>
    </cfRule>
    <cfRule type="expression" dxfId="1554" priority="1084">
      <formula>IF(RIGHT(TEXT(AU507,"0.#"),1)=".",TRUE,FALSE)</formula>
    </cfRule>
  </conditionalFormatting>
  <conditionalFormatting sqref="AU508">
    <cfRule type="expression" dxfId="1553" priority="1081">
      <formula>IF(RIGHT(TEXT(AU508,"0.#"),1)=".",FALSE,TRUE)</formula>
    </cfRule>
    <cfRule type="expression" dxfId="1552" priority="1082">
      <formula>IF(RIGHT(TEXT(AU508,"0.#"),1)=".",TRUE,FALSE)</formula>
    </cfRule>
  </conditionalFormatting>
  <conditionalFormatting sqref="AI509">
    <cfRule type="expression" dxfId="1551" priority="1073">
      <formula>IF(RIGHT(TEXT(AI509,"0.#"),1)=".",FALSE,TRUE)</formula>
    </cfRule>
    <cfRule type="expression" dxfId="1550" priority="1074">
      <formula>IF(RIGHT(TEXT(AI509,"0.#"),1)=".",TRUE,FALSE)</formula>
    </cfRule>
  </conditionalFormatting>
  <conditionalFormatting sqref="AI507">
    <cfRule type="expression" dxfId="1549" priority="1077">
      <formula>IF(RIGHT(TEXT(AI507,"0.#"),1)=".",FALSE,TRUE)</formula>
    </cfRule>
    <cfRule type="expression" dxfId="1548" priority="1078">
      <formula>IF(RIGHT(TEXT(AI507,"0.#"),1)=".",TRUE,FALSE)</formula>
    </cfRule>
  </conditionalFormatting>
  <conditionalFormatting sqref="AI508">
    <cfRule type="expression" dxfId="1547" priority="1075">
      <formula>IF(RIGHT(TEXT(AI508,"0.#"),1)=".",FALSE,TRUE)</formula>
    </cfRule>
    <cfRule type="expression" dxfId="1546" priority="1076">
      <formula>IF(RIGHT(TEXT(AI508,"0.#"),1)=".",TRUE,FALSE)</formula>
    </cfRule>
  </conditionalFormatting>
  <conditionalFormatting sqref="AQ507">
    <cfRule type="expression" dxfId="1545" priority="1067">
      <formula>IF(RIGHT(TEXT(AQ507,"0.#"),1)=".",FALSE,TRUE)</formula>
    </cfRule>
    <cfRule type="expression" dxfId="1544" priority="1068">
      <formula>IF(RIGHT(TEXT(AQ507,"0.#"),1)=".",TRUE,FALSE)</formula>
    </cfRule>
  </conditionalFormatting>
  <conditionalFormatting sqref="AQ508">
    <cfRule type="expression" dxfId="1543" priority="1071">
      <formula>IF(RIGHT(TEXT(AQ508,"0.#"),1)=".",FALSE,TRUE)</formula>
    </cfRule>
    <cfRule type="expression" dxfId="1542" priority="1072">
      <formula>IF(RIGHT(TEXT(AQ508,"0.#"),1)=".",TRUE,FALSE)</formula>
    </cfRule>
  </conditionalFormatting>
  <conditionalFormatting sqref="AQ509">
    <cfRule type="expression" dxfId="1541" priority="1069">
      <formula>IF(RIGHT(TEXT(AQ509,"0.#"),1)=".",FALSE,TRUE)</formula>
    </cfRule>
    <cfRule type="expression" dxfId="1540" priority="1070">
      <formula>IF(RIGHT(TEXT(AQ509,"0.#"),1)=".",TRUE,FALSE)</formula>
    </cfRule>
  </conditionalFormatting>
  <conditionalFormatting sqref="AE465">
    <cfRule type="expression" dxfId="1539" priority="1361">
      <formula>IF(RIGHT(TEXT(AE465,"0.#"),1)=".",FALSE,TRUE)</formula>
    </cfRule>
    <cfRule type="expression" dxfId="1538" priority="1362">
      <formula>IF(RIGHT(TEXT(AE465,"0.#"),1)=".",TRUE,FALSE)</formula>
    </cfRule>
  </conditionalFormatting>
  <conditionalFormatting sqref="AE463">
    <cfRule type="expression" dxfId="1537" priority="1365">
      <formula>IF(RIGHT(TEXT(AE463,"0.#"),1)=".",FALSE,TRUE)</formula>
    </cfRule>
    <cfRule type="expression" dxfId="1536" priority="1366">
      <formula>IF(RIGHT(TEXT(AE463,"0.#"),1)=".",TRUE,FALSE)</formula>
    </cfRule>
  </conditionalFormatting>
  <conditionalFormatting sqref="AE464">
    <cfRule type="expression" dxfId="1535" priority="1363">
      <formula>IF(RIGHT(TEXT(AE464,"0.#"),1)=".",FALSE,TRUE)</formula>
    </cfRule>
    <cfRule type="expression" dxfId="1534" priority="1364">
      <formula>IF(RIGHT(TEXT(AE464,"0.#"),1)=".",TRUE,FALSE)</formula>
    </cfRule>
  </conditionalFormatting>
  <conditionalFormatting sqref="AM465">
    <cfRule type="expression" dxfId="1533" priority="1355">
      <formula>IF(RIGHT(TEXT(AM465,"0.#"),1)=".",FALSE,TRUE)</formula>
    </cfRule>
    <cfRule type="expression" dxfId="1532" priority="1356">
      <formula>IF(RIGHT(TEXT(AM465,"0.#"),1)=".",TRUE,FALSE)</formula>
    </cfRule>
  </conditionalFormatting>
  <conditionalFormatting sqref="AM463">
    <cfRule type="expression" dxfId="1531" priority="1359">
      <formula>IF(RIGHT(TEXT(AM463,"0.#"),1)=".",FALSE,TRUE)</formula>
    </cfRule>
    <cfRule type="expression" dxfId="1530" priority="1360">
      <formula>IF(RIGHT(TEXT(AM463,"0.#"),1)=".",TRUE,FALSE)</formula>
    </cfRule>
  </conditionalFormatting>
  <conditionalFormatting sqref="AM464">
    <cfRule type="expression" dxfId="1529" priority="1357">
      <formula>IF(RIGHT(TEXT(AM464,"0.#"),1)=".",FALSE,TRUE)</formula>
    </cfRule>
    <cfRule type="expression" dxfId="1528" priority="1358">
      <formula>IF(RIGHT(TEXT(AM464,"0.#"),1)=".",TRUE,FALSE)</formula>
    </cfRule>
  </conditionalFormatting>
  <conditionalFormatting sqref="AU465">
    <cfRule type="expression" dxfId="1527" priority="1349">
      <formula>IF(RIGHT(TEXT(AU465,"0.#"),1)=".",FALSE,TRUE)</formula>
    </cfRule>
    <cfRule type="expression" dxfId="1526" priority="1350">
      <formula>IF(RIGHT(TEXT(AU465,"0.#"),1)=".",TRUE,FALSE)</formula>
    </cfRule>
  </conditionalFormatting>
  <conditionalFormatting sqref="AU463">
    <cfRule type="expression" dxfId="1525" priority="1353">
      <formula>IF(RIGHT(TEXT(AU463,"0.#"),1)=".",FALSE,TRUE)</formula>
    </cfRule>
    <cfRule type="expression" dxfId="1524" priority="1354">
      <formula>IF(RIGHT(TEXT(AU463,"0.#"),1)=".",TRUE,FALSE)</formula>
    </cfRule>
  </conditionalFormatting>
  <conditionalFormatting sqref="AU464">
    <cfRule type="expression" dxfId="1523" priority="1351">
      <formula>IF(RIGHT(TEXT(AU464,"0.#"),1)=".",FALSE,TRUE)</formula>
    </cfRule>
    <cfRule type="expression" dxfId="1522" priority="1352">
      <formula>IF(RIGHT(TEXT(AU464,"0.#"),1)=".",TRUE,FALSE)</formula>
    </cfRule>
  </conditionalFormatting>
  <conditionalFormatting sqref="AI465">
    <cfRule type="expression" dxfId="1521" priority="1343">
      <formula>IF(RIGHT(TEXT(AI465,"0.#"),1)=".",FALSE,TRUE)</formula>
    </cfRule>
    <cfRule type="expression" dxfId="1520" priority="1344">
      <formula>IF(RIGHT(TEXT(AI465,"0.#"),1)=".",TRUE,FALSE)</formula>
    </cfRule>
  </conditionalFormatting>
  <conditionalFormatting sqref="AI463">
    <cfRule type="expression" dxfId="1519" priority="1347">
      <formula>IF(RIGHT(TEXT(AI463,"0.#"),1)=".",FALSE,TRUE)</formula>
    </cfRule>
    <cfRule type="expression" dxfId="1518" priority="1348">
      <formula>IF(RIGHT(TEXT(AI463,"0.#"),1)=".",TRUE,FALSE)</formula>
    </cfRule>
  </conditionalFormatting>
  <conditionalFormatting sqref="AI464">
    <cfRule type="expression" dxfId="1517" priority="1345">
      <formula>IF(RIGHT(TEXT(AI464,"0.#"),1)=".",FALSE,TRUE)</formula>
    </cfRule>
    <cfRule type="expression" dxfId="1516" priority="1346">
      <formula>IF(RIGHT(TEXT(AI464,"0.#"),1)=".",TRUE,FALSE)</formula>
    </cfRule>
  </conditionalFormatting>
  <conditionalFormatting sqref="AQ463">
    <cfRule type="expression" dxfId="1515" priority="1337">
      <formula>IF(RIGHT(TEXT(AQ463,"0.#"),1)=".",FALSE,TRUE)</formula>
    </cfRule>
    <cfRule type="expression" dxfId="1514" priority="1338">
      <formula>IF(RIGHT(TEXT(AQ463,"0.#"),1)=".",TRUE,FALSE)</formula>
    </cfRule>
  </conditionalFormatting>
  <conditionalFormatting sqref="AQ464">
    <cfRule type="expression" dxfId="1513" priority="1341">
      <formula>IF(RIGHT(TEXT(AQ464,"0.#"),1)=".",FALSE,TRUE)</formula>
    </cfRule>
    <cfRule type="expression" dxfId="1512" priority="1342">
      <formula>IF(RIGHT(TEXT(AQ464,"0.#"),1)=".",TRUE,FALSE)</formula>
    </cfRule>
  </conditionalFormatting>
  <conditionalFormatting sqref="AQ465">
    <cfRule type="expression" dxfId="1511" priority="1339">
      <formula>IF(RIGHT(TEXT(AQ465,"0.#"),1)=".",FALSE,TRUE)</formula>
    </cfRule>
    <cfRule type="expression" dxfId="1510" priority="1340">
      <formula>IF(RIGHT(TEXT(AQ465,"0.#"),1)=".",TRUE,FALSE)</formula>
    </cfRule>
  </conditionalFormatting>
  <conditionalFormatting sqref="AE470">
    <cfRule type="expression" dxfId="1509" priority="1331">
      <formula>IF(RIGHT(TEXT(AE470,"0.#"),1)=".",FALSE,TRUE)</formula>
    </cfRule>
    <cfRule type="expression" dxfId="1508" priority="1332">
      <formula>IF(RIGHT(TEXT(AE470,"0.#"),1)=".",TRUE,FALSE)</formula>
    </cfRule>
  </conditionalFormatting>
  <conditionalFormatting sqref="AE468">
    <cfRule type="expression" dxfId="1507" priority="1335">
      <formula>IF(RIGHT(TEXT(AE468,"0.#"),1)=".",FALSE,TRUE)</formula>
    </cfRule>
    <cfRule type="expression" dxfId="1506" priority="1336">
      <formula>IF(RIGHT(TEXT(AE468,"0.#"),1)=".",TRUE,FALSE)</formula>
    </cfRule>
  </conditionalFormatting>
  <conditionalFormatting sqref="AE469">
    <cfRule type="expression" dxfId="1505" priority="1333">
      <formula>IF(RIGHT(TEXT(AE469,"0.#"),1)=".",FALSE,TRUE)</formula>
    </cfRule>
    <cfRule type="expression" dxfId="1504" priority="1334">
      <formula>IF(RIGHT(TEXT(AE469,"0.#"),1)=".",TRUE,FALSE)</formula>
    </cfRule>
  </conditionalFormatting>
  <conditionalFormatting sqref="AM470">
    <cfRule type="expression" dxfId="1503" priority="1325">
      <formula>IF(RIGHT(TEXT(AM470,"0.#"),1)=".",FALSE,TRUE)</formula>
    </cfRule>
    <cfRule type="expression" dxfId="1502" priority="1326">
      <formula>IF(RIGHT(TEXT(AM470,"0.#"),1)=".",TRUE,FALSE)</formula>
    </cfRule>
  </conditionalFormatting>
  <conditionalFormatting sqref="AM468">
    <cfRule type="expression" dxfId="1501" priority="1329">
      <formula>IF(RIGHT(TEXT(AM468,"0.#"),1)=".",FALSE,TRUE)</formula>
    </cfRule>
    <cfRule type="expression" dxfId="1500" priority="1330">
      <formula>IF(RIGHT(TEXT(AM468,"0.#"),1)=".",TRUE,FALSE)</formula>
    </cfRule>
  </conditionalFormatting>
  <conditionalFormatting sqref="AM469">
    <cfRule type="expression" dxfId="1499" priority="1327">
      <formula>IF(RIGHT(TEXT(AM469,"0.#"),1)=".",FALSE,TRUE)</formula>
    </cfRule>
    <cfRule type="expression" dxfId="1498" priority="1328">
      <formula>IF(RIGHT(TEXT(AM469,"0.#"),1)=".",TRUE,FALSE)</formula>
    </cfRule>
  </conditionalFormatting>
  <conditionalFormatting sqref="AU470">
    <cfRule type="expression" dxfId="1497" priority="1319">
      <formula>IF(RIGHT(TEXT(AU470,"0.#"),1)=".",FALSE,TRUE)</formula>
    </cfRule>
    <cfRule type="expression" dxfId="1496" priority="1320">
      <formula>IF(RIGHT(TEXT(AU470,"0.#"),1)=".",TRUE,FALSE)</formula>
    </cfRule>
  </conditionalFormatting>
  <conditionalFormatting sqref="AU468">
    <cfRule type="expression" dxfId="1495" priority="1323">
      <formula>IF(RIGHT(TEXT(AU468,"0.#"),1)=".",FALSE,TRUE)</formula>
    </cfRule>
    <cfRule type="expression" dxfId="1494" priority="1324">
      <formula>IF(RIGHT(TEXT(AU468,"0.#"),1)=".",TRUE,FALSE)</formula>
    </cfRule>
  </conditionalFormatting>
  <conditionalFormatting sqref="AU469">
    <cfRule type="expression" dxfId="1493" priority="1321">
      <formula>IF(RIGHT(TEXT(AU469,"0.#"),1)=".",FALSE,TRUE)</formula>
    </cfRule>
    <cfRule type="expression" dxfId="1492" priority="1322">
      <formula>IF(RIGHT(TEXT(AU469,"0.#"),1)=".",TRUE,FALSE)</formula>
    </cfRule>
  </conditionalFormatting>
  <conditionalFormatting sqref="AI470">
    <cfRule type="expression" dxfId="1491" priority="1313">
      <formula>IF(RIGHT(TEXT(AI470,"0.#"),1)=".",FALSE,TRUE)</formula>
    </cfRule>
    <cfRule type="expression" dxfId="1490" priority="1314">
      <formula>IF(RIGHT(TEXT(AI470,"0.#"),1)=".",TRUE,FALSE)</formula>
    </cfRule>
  </conditionalFormatting>
  <conditionalFormatting sqref="AI468">
    <cfRule type="expression" dxfId="1489" priority="1317">
      <formula>IF(RIGHT(TEXT(AI468,"0.#"),1)=".",FALSE,TRUE)</formula>
    </cfRule>
    <cfRule type="expression" dxfId="1488" priority="1318">
      <formula>IF(RIGHT(TEXT(AI468,"0.#"),1)=".",TRUE,FALSE)</formula>
    </cfRule>
  </conditionalFormatting>
  <conditionalFormatting sqref="AI469">
    <cfRule type="expression" dxfId="1487" priority="1315">
      <formula>IF(RIGHT(TEXT(AI469,"0.#"),1)=".",FALSE,TRUE)</formula>
    </cfRule>
    <cfRule type="expression" dxfId="1486" priority="1316">
      <formula>IF(RIGHT(TEXT(AI469,"0.#"),1)=".",TRUE,FALSE)</formula>
    </cfRule>
  </conditionalFormatting>
  <conditionalFormatting sqref="AQ468">
    <cfRule type="expression" dxfId="1485" priority="1307">
      <formula>IF(RIGHT(TEXT(AQ468,"0.#"),1)=".",FALSE,TRUE)</formula>
    </cfRule>
    <cfRule type="expression" dxfId="1484" priority="1308">
      <formula>IF(RIGHT(TEXT(AQ468,"0.#"),1)=".",TRUE,FALSE)</formula>
    </cfRule>
  </conditionalFormatting>
  <conditionalFormatting sqref="AQ469">
    <cfRule type="expression" dxfId="1483" priority="1311">
      <formula>IF(RIGHT(TEXT(AQ469,"0.#"),1)=".",FALSE,TRUE)</formula>
    </cfRule>
    <cfRule type="expression" dxfId="1482" priority="1312">
      <formula>IF(RIGHT(TEXT(AQ469,"0.#"),1)=".",TRUE,FALSE)</formula>
    </cfRule>
  </conditionalFormatting>
  <conditionalFormatting sqref="AQ470">
    <cfRule type="expression" dxfId="1481" priority="1309">
      <formula>IF(RIGHT(TEXT(AQ470,"0.#"),1)=".",FALSE,TRUE)</formula>
    </cfRule>
    <cfRule type="expression" dxfId="1480" priority="1310">
      <formula>IF(RIGHT(TEXT(AQ470,"0.#"),1)=".",TRUE,FALSE)</formula>
    </cfRule>
  </conditionalFormatting>
  <conditionalFormatting sqref="AE475">
    <cfRule type="expression" dxfId="1479" priority="1301">
      <formula>IF(RIGHT(TEXT(AE475,"0.#"),1)=".",FALSE,TRUE)</formula>
    </cfRule>
    <cfRule type="expression" dxfId="1478" priority="1302">
      <formula>IF(RIGHT(TEXT(AE475,"0.#"),1)=".",TRUE,FALSE)</formula>
    </cfRule>
  </conditionalFormatting>
  <conditionalFormatting sqref="AE473">
    <cfRule type="expression" dxfId="1477" priority="1305">
      <formula>IF(RIGHT(TEXT(AE473,"0.#"),1)=".",FALSE,TRUE)</formula>
    </cfRule>
    <cfRule type="expression" dxfId="1476" priority="1306">
      <formula>IF(RIGHT(TEXT(AE473,"0.#"),1)=".",TRUE,FALSE)</formula>
    </cfRule>
  </conditionalFormatting>
  <conditionalFormatting sqref="AE474">
    <cfRule type="expression" dxfId="1475" priority="1303">
      <formula>IF(RIGHT(TEXT(AE474,"0.#"),1)=".",FALSE,TRUE)</formula>
    </cfRule>
    <cfRule type="expression" dxfId="1474" priority="1304">
      <formula>IF(RIGHT(TEXT(AE474,"0.#"),1)=".",TRUE,FALSE)</formula>
    </cfRule>
  </conditionalFormatting>
  <conditionalFormatting sqref="AM475">
    <cfRule type="expression" dxfId="1473" priority="1295">
      <formula>IF(RIGHT(TEXT(AM475,"0.#"),1)=".",FALSE,TRUE)</formula>
    </cfRule>
    <cfRule type="expression" dxfId="1472" priority="1296">
      <formula>IF(RIGHT(TEXT(AM475,"0.#"),1)=".",TRUE,FALSE)</formula>
    </cfRule>
  </conditionalFormatting>
  <conditionalFormatting sqref="AM473">
    <cfRule type="expression" dxfId="1471" priority="1299">
      <formula>IF(RIGHT(TEXT(AM473,"0.#"),1)=".",FALSE,TRUE)</formula>
    </cfRule>
    <cfRule type="expression" dxfId="1470" priority="1300">
      <formula>IF(RIGHT(TEXT(AM473,"0.#"),1)=".",TRUE,FALSE)</formula>
    </cfRule>
  </conditionalFormatting>
  <conditionalFormatting sqref="AM474">
    <cfRule type="expression" dxfId="1469" priority="1297">
      <formula>IF(RIGHT(TEXT(AM474,"0.#"),1)=".",FALSE,TRUE)</formula>
    </cfRule>
    <cfRule type="expression" dxfId="1468" priority="1298">
      <formula>IF(RIGHT(TEXT(AM474,"0.#"),1)=".",TRUE,FALSE)</formula>
    </cfRule>
  </conditionalFormatting>
  <conditionalFormatting sqref="AU475">
    <cfRule type="expression" dxfId="1467" priority="1289">
      <formula>IF(RIGHT(TEXT(AU475,"0.#"),1)=".",FALSE,TRUE)</formula>
    </cfRule>
    <cfRule type="expression" dxfId="1466" priority="1290">
      <formula>IF(RIGHT(TEXT(AU475,"0.#"),1)=".",TRUE,FALSE)</formula>
    </cfRule>
  </conditionalFormatting>
  <conditionalFormatting sqref="AU473">
    <cfRule type="expression" dxfId="1465" priority="1293">
      <formula>IF(RIGHT(TEXT(AU473,"0.#"),1)=".",FALSE,TRUE)</formula>
    </cfRule>
    <cfRule type="expression" dxfId="1464" priority="1294">
      <formula>IF(RIGHT(TEXT(AU473,"0.#"),1)=".",TRUE,FALSE)</formula>
    </cfRule>
  </conditionalFormatting>
  <conditionalFormatting sqref="AU474">
    <cfRule type="expression" dxfId="1463" priority="1291">
      <formula>IF(RIGHT(TEXT(AU474,"0.#"),1)=".",FALSE,TRUE)</formula>
    </cfRule>
    <cfRule type="expression" dxfId="1462" priority="1292">
      <formula>IF(RIGHT(TEXT(AU474,"0.#"),1)=".",TRUE,FALSE)</formula>
    </cfRule>
  </conditionalFormatting>
  <conditionalFormatting sqref="AI475">
    <cfRule type="expression" dxfId="1461" priority="1283">
      <formula>IF(RIGHT(TEXT(AI475,"0.#"),1)=".",FALSE,TRUE)</formula>
    </cfRule>
    <cfRule type="expression" dxfId="1460" priority="1284">
      <formula>IF(RIGHT(TEXT(AI475,"0.#"),1)=".",TRUE,FALSE)</formula>
    </cfRule>
  </conditionalFormatting>
  <conditionalFormatting sqref="AI473">
    <cfRule type="expression" dxfId="1459" priority="1287">
      <formula>IF(RIGHT(TEXT(AI473,"0.#"),1)=".",FALSE,TRUE)</formula>
    </cfRule>
    <cfRule type="expression" dxfId="1458" priority="1288">
      <formula>IF(RIGHT(TEXT(AI473,"0.#"),1)=".",TRUE,FALSE)</formula>
    </cfRule>
  </conditionalFormatting>
  <conditionalFormatting sqref="AI474">
    <cfRule type="expression" dxfId="1457" priority="1285">
      <formula>IF(RIGHT(TEXT(AI474,"0.#"),1)=".",FALSE,TRUE)</formula>
    </cfRule>
    <cfRule type="expression" dxfId="1456" priority="1286">
      <formula>IF(RIGHT(TEXT(AI474,"0.#"),1)=".",TRUE,FALSE)</formula>
    </cfRule>
  </conditionalFormatting>
  <conditionalFormatting sqref="AQ473">
    <cfRule type="expression" dxfId="1455" priority="1277">
      <formula>IF(RIGHT(TEXT(AQ473,"0.#"),1)=".",FALSE,TRUE)</formula>
    </cfRule>
    <cfRule type="expression" dxfId="1454" priority="1278">
      <formula>IF(RIGHT(TEXT(AQ473,"0.#"),1)=".",TRUE,FALSE)</formula>
    </cfRule>
  </conditionalFormatting>
  <conditionalFormatting sqref="AQ474">
    <cfRule type="expression" dxfId="1453" priority="1281">
      <formula>IF(RIGHT(TEXT(AQ474,"0.#"),1)=".",FALSE,TRUE)</formula>
    </cfRule>
    <cfRule type="expression" dxfId="1452" priority="1282">
      <formula>IF(RIGHT(TEXT(AQ474,"0.#"),1)=".",TRUE,FALSE)</formula>
    </cfRule>
  </conditionalFormatting>
  <conditionalFormatting sqref="AQ475">
    <cfRule type="expression" dxfId="1451" priority="1279">
      <formula>IF(RIGHT(TEXT(AQ475,"0.#"),1)=".",FALSE,TRUE)</formula>
    </cfRule>
    <cfRule type="expression" dxfId="1450" priority="1280">
      <formula>IF(RIGHT(TEXT(AQ475,"0.#"),1)=".",TRUE,FALSE)</formula>
    </cfRule>
  </conditionalFormatting>
  <conditionalFormatting sqref="AE480">
    <cfRule type="expression" dxfId="1449" priority="1271">
      <formula>IF(RIGHT(TEXT(AE480,"0.#"),1)=".",FALSE,TRUE)</formula>
    </cfRule>
    <cfRule type="expression" dxfId="1448" priority="1272">
      <formula>IF(RIGHT(TEXT(AE480,"0.#"),1)=".",TRUE,FALSE)</formula>
    </cfRule>
  </conditionalFormatting>
  <conditionalFormatting sqref="AE478">
    <cfRule type="expression" dxfId="1447" priority="1275">
      <formula>IF(RIGHT(TEXT(AE478,"0.#"),1)=".",FALSE,TRUE)</formula>
    </cfRule>
    <cfRule type="expression" dxfId="1446" priority="1276">
      <formula>IF(RIGHT(TEXT(AE478,"0.#"),1)=".",TRUE,FALSE)</formula>
    </cfRule>
  </conditionalFormatting>
  <conditionalFormatting sqref="AE479">
    <cfRule type="expression" dxfId="1445" priority="1273">
      <formula>IF(RIGHT(TEXT(AE479,"0.#"),1)=".",FALSE,TRUE)</formula>
    </cfRule>
    <cfRule type="expression" dxfId="1444" priority="1274">
      <formula>IF(RIGHT(TEXT(AE479,"0.#"),1)=".",TRUE,FALSE)</formula>
    </cfRule>
  </conditionalFormatting>
  <conditionalFormatting sqref="AM480">
    <cfRule type="expression" dxfId="1443" priority="1265">
      <formula>IF(RIGHT(TEXT(AM480,"0.#"),1)=".",FALSE,TRUE)</formula>
    </cfRule>
    <cfRule type="expression" dxfId="1442" priority="1266">
      <formula>IF(RIGHT(TEXT(AM480,"0.#"),1)=".",TRUE,FALSE)</formula>
    </cfRule>
  </conditionalFormatting>
  <conditionalFormatting sqref="AM478">
    <cfRule type="expression" dxfId="1441" priority="1269">
      <formula>IF(RIGHT(TEXT(AM478,"0.#"),1)=".",FALSE,TRUE)</formula>
    </cfRule>
    <cfRule type="expression" dxfId="1440" priority="1270">
      <formula>IF(RIGHT(TEXT(AM478,"0.#"),1)=".",TRUE,FALSE)</formula>
    </cfRule>
  </conditionalFormatting>
  <conditionalFormatting sqref="AM479">
    <cfRule type="expression" dxfId="1439" priority="1267">
      <formula>IF(RIGHT(TEXT(AM479,"0.#"),1)=".",FALSE,TRUE)</formula>
    </cfRule>
    <cfRule type="expression" dxfId="1438" priority="1268">
      <formula>IF(RIGHT(TEXT(AM479,"0.#"),1)=".",TRUE,FALSE)</formula>
    </cfRule>
  </conditionalFormatting>
  <conditionalFormatting sqref="AU480">
    <cfRule type="expression" dxfId="1437" priority="1259">
      <formula>IF(RIGHT(TEXT(AU480,"0.#"),1)=".",FALSE,TRUE)</formula>
    </cfRule>
    <cfRule type="expression" dxfId="1436" priority="1260">
      <formula>IF(RIGHT(TEXT(AU480,"0.#"),1)=".",TRUE,FALSE)</formula>
    </cfRule>
  </conditionalFormatting>
  <conditionalFormatting sqref="AU478">
    <cfRule type="expression" dxfId="1435" priority="1263">
      <formula>IF(RIGHT(TEXT(AU478,"0.#"),1)=".",FALSE,TRUE)</formula>
    </cfRule>
    <cfRule type="expression" dxfId="1434" priority="1264">
      <formula>IF(RIGHT(TEXT(AU478,"0.#"),1)=".",TRUE,FALSE)</formula>
    </cfRule>
  </conditionalFormatting>
  <conditionalFormatting sqref="AU479">
    <cfRule type="expression" dxfId="1433" priority="1261">
      <formula>IF(RIGHT(TEXT(AU479,"0.#"),1)=".",FALSE,TRUE)</formula>
    </cfRule>
    <cfRule type="expression" dxfId="1432" priority="1262">
      <formula>IF(RIGHT(TEXT(AU479,"0.#"),1)=".",TRUE,FALSE)</formula>
    </cfRule>
  </conditionalFormatting>
  <conditionalFormatting sqref="AI480">
    <cfRule type="expression" dxfId="1431" priority="1253">
      <formula>IF(RIGHT(TEXT(AI480,"0.#"),1)=".",FALSE,TRUE)</formula>
    </cfRule>
    <cfRule type="expression" dxfId="1430" priority="1254">
      <formula>IF(RIGHT(TEXT(AI480,"0.#"),1)=".",TRUE,FALSE)</formula>
    </cfRule>
  </conditionalFormatting>
  <conditionalFormatting sqref="AI478">
    <cfRule type="expression" dxfId="1429" priority="1257">
      <formula>IF(RIGHT(TEXT(AI478,"0.#"),1)=".",FALSE,TRUE)</formula>
    </cfRule>
    <cfRule type="expression" dxfId="1428" priority="1258">
      <formula>IF(RIGHT(TEXT(AI478,"0.#"),1)=".",TRUE,FALSE)</formula>
    </cfRule>
  </conditionalFormatting>
  <conditionalFormatting sqref="AI479">
    <cfRule type="expression" dxfId="1427" priority="1255">
      <formula>IF(RIGHT(TEXT(AI479,"0.#"),1)=".",FALSE,TRUE)</formula>
    </cfRule>
    <cfRule type="expression" dxfId="1426" priority="1256">
      <formula>IF(RIGHT(TEXT(AI479,"0.#"),1)=".",TRUE,FALSE)</formula>
    </cfRule>
  </conditionalFormatting>
  <conditionalFormatting sqref="AQ478">
    <cfRule type="expression" dxfId="1425" priority="1247">
      <formula>IF(RIGHT(TEXT(AQ478,"0.#"),1)=".",FALSE,TRUE)</formula>
    </cfRule>
    <cfRule type="expression" dxfId="1424" priority="1248">
      <formula>IF(RIGHT(TEXT(AQ478,"0.#"),1)=".",TRUE,FALSE)</formula>
    </cfRule>
  </conditionalFormatting>
  <conditionalFormatting sqref="AQ479">
    <cfRule type="expression" dxfId="1423" priority="1251">
      <formula>IF(RIGHT(TEXT(AQ479,"0.#"),1)=".",FALSE,TRUE)</formula>
    </cfRule>
    <cfRule type="expression" dxfId="1422" priority="1252">
      <formula>IF(RIGHT(TEXT(AQ479,"0.#"),1)=".",TRUE,FALSE)</formula>
    </cfRule>
  </conditionalFormatting>
  <conditionalFormatting sqref="AQ480">
    <cfRule type="expression" dxfId="1421" priority="1249">
      <formula>IF(RIGHT(TEXT(AQ480,"0.#"),1)=".",FALSE,TRUE)</formula>
    </cfRule>
    <cfRule type="expression" dxfId="1420" priority="1250">
      <formula>IF(RIGHT(TEXT(AQ480,"0.#"),1)=".",TRUE,FALSE)</formula>
    </cfRule>
  </conditionalFormatting>
  <conditionalFormatting sqref="AM47">
    <cfRule type="expression" dxfId="1419" priority="1541">
      <formula>IF(RIGHT(TEXT(AM47,"0.#"),1)=".",FALSE,TRUE)</formula>
    </cfRule>
    <cfRule type="expression" dxfId="1418" priority="1542">
      <formula>IF(RIGHT(TEXT(AM47,"0.#"),1)=".",TRUE,FALSE)</formula>
    </cfRule>
  </conditionalFormatting>
  <conditionalFormatting sqref="AI46">
    <cfRule type="expression" dxfId="1417" priority="1545">
      <formula>IF(RIGHT(TEXT(AI46,"0.#"),1)=".",FALSE,TRUE)</formula>
    </cfRule>
    <cfRule type="expression" dxfId="1416" priority="1546">
      <formula>IF(RIGHT(TEXT(AI46,"0.#"),1)=".",TRUE,FALSE)</formula>
    </cfRule>
  </conditionalFormatting>
  <conditionalFormatting sqref="AM46">
    <cfRule type="expression" dxfId="1415" priority="1543">
      <formula>IF(RIGHT(TEXT(AM46,"0.#"),1)=".",FALSE,TRUE)</formula>
    </cfRule>
    <cfRule type="expression" dxfId="1414" priority="1544">
      <formula>IF(RIGHT(TEXT(AM46,"0.#"),1)=".",TRUE,FALSE)</formula>
    </cfRule>
  </conditionalFormatting>
  <conditionalFormatting sqref="AU46:AU48">
    <cfRule type="expression" dxfId="1413" priority="1535">
      <formula>IF(RIGHT(TEXT(AU46,"0.#"),1)=".",FALSE,TRUE)</formula>
    </cfRule>
    <cfRule type="expression" dxfId="1412" priority="1536">
      <formula>IF(RIGHT(TEXT(AU46,"0.#"),1)=".",TRUE,FALSE)</formula>
    </cfRule>
  </conditionalFormatting>
  <conditionalFormatting sqref="AM48">
    <cfRule type="expression" dxfId="1411" priority="1539">
      <formula>IF(RIGHT(TEXT(AM48,"0.#"),1)=".",FALSE,TRUE)</formula>
    </cfRule>
    <cfRule type="expression" dxfId="1410" priority="1540">
      <formula>IF(RIGHT(TEXT(AM48,"0.#"),1)=".",TRUE,FALSE)</formula>
    </cfRule>
  </conditionalFormatting>
  <conditionalFormatting sqref="AQ46:AQ48">
    <cfRule type="expression" dxfId="1409" priority="1537">
      <formula>IF(RIGHT(TEXT(AQ46,"0.#"),1)=".",FALSE,TRUE)</formula>
    </cfRule>
    <cfRule type="expression" dxfId="1408" priority="1538">
      <formula>IF(RIGHT(TEXT(AQ46,"0.#"),1)=".",TRUE,FALSE)</formula>
    </cfRule>
  </conditionalFormatting>
  <conditionalFormatting sqref="AE146:AE147 AI146:AI147 AM146:AM147 AQ146:AQ147 AU146:AU147">
    <cfRule type="expression" dxfId="1407" priority="1529">
      <formula>IF(RIGHT(TEXT(AE146,"0.#"),1)=".",FALSE,TRUE)</formula>
    </cfRule>
    <cfRule type="expression" dxfId="1406" priority="1530">
      <formula>IF(RIGHT(TEXT(AE146,"0.#"),1)=".",TRUE,FALSE)</formula>
    </cfRule>
  </conditionalFormatting>
  <conditionalFormatting sqref="AE138:AE139 AI138:AI139 AM138:AM139 AQ138:AQ139 AU138:AU139">
    <cfRule type="expression" dxfId="1405" priority="1533">
      <formula>IF(RIGHT(TEXT(AE138,"0.#"),1)=".",FALSE,TRUE)</formula>
    </cfRule>
    <cfRule type="expression" dxfId="1404" priority="1534">
      <formula>IF(RIGHT(TEXT(AE138,"0.#"),1)=".",TRUE,FALSE)</formula>
    </cfRule>
  </conditionalFormatting>
  <conditionalFormatting sqref="AE142:AE143 AI142:AI143 AM142:AM143 AQ142:AQ143 AU142:AU143">
    <cfRule type="expression" dxfId="1403" priority="1531">
      <formula>IF(RIGHT(TEXT(AE142,"0.#"),1)=".",FALSE,TRUE)</formula>
    </cfRule>
    <cfRule type="expression" dxfId="1402" priority="1532">
      <formula>IF(RIGHT(TEXT(AE142,"0.#"),1)=".",TRUE,FALSE)</formula>
    </cfRule>
  </conditionalFormatting>
  <conditionalFormatting sqref="AE198:AE199 AI198:AI199 AM198:AM199 AQ198:AQ199 AU198:AU199">
    <cfRule type="expression" dxfId="1401" priority="1523">
      <formula>IF(RIGHT(TEXT(AE198,"0.#"),1)=".",FALSE,TRUE)</formula>
    </cfRule>
    <cfRule type="expression" dxfId="1400" priority="1524">
      <formula>IF(RIGHT(TEXT(AE198,"0.#"),1)=".",TRUE,FALSE)</formula>
    </cfRule>
  </conditionalFormatting>
  <conditionalFormatting sqref="AE150:AE151 AI150:AI151 AM150:AM151 AQ150:AQ151 AU150:AU151">
    <cfRule type="expression" dxfId="1399" priority="1527">
      <formula>IF(RIGHT(TEXT(AE150,"0.#"),1)=".",FALSE,TRUE)</formula>
    </cfRule>
    <cfRule type="expression" dxfId="1398" priority="1528">
      <formula>IF(RIGHT(TEXT(AE150,"0.#"),1)=".",TRUE,FALSE)</formula>
    </cfRule>
  </conditionalFormatting>
  <conditionalFormatting sqref="AE194:AE195 AI194:AI195 AM194:AM195 AQ194:AQ195 AU194:AU195">
    <cfRule type="expression" dxfId="1397" priority="1525">
      <formula>IF(RIGHT(TEXT(AE194,"0.#"),1)=".",FALSE,TRUE)</formula>
    </cfRule>
    <cfRule type="expression" dxfId="1396" priority="1526">
      <formula>IF(RIGHT(TEXT(AE194,"0.#"),1)=".",TRUE,FALSE)</formula>
    </cfRule>
  </conditionalFormatting>
  <conditionalFormatting sqref="AE210:AE211 AI210:AI211 AM210:AM211 AQ210:AQ211 AU210:AU211">
    <cfRule type="expression" dxfId="1395" priority="1517">
      <formula>IF(RIGHT(TEXT(AE210,"0.#"),1)=".",FALSE,TRUE)</formula>
    </cfRule>
    <cfRule type="expression" dxfId="1394" priority="1518">
      <formula>IF(RIGHT(TEXT(AE210,"0.#"),1)=".",TRUE,FALSE)</formula>
    </cfRule>
  </conditionalFormatting>
  <conditionalFormatting sqref="AE202:AE203 AI202:AI203 AM202:AM203 AQ202:AQ203 AU202:AU203">
    <cfRule type="expression" dxfId="1393" priority="1521">
      <formula>IF(RIGHT(TEXT(AE202,"0.#"),1)=".",FALSE,TRUE)</formula>
    </cfRule>
    <cfRule type="expression" dxfId="1392" priority="1522">
      <formula>IF(RIGHT(TEXT(AE202,"0.#"),1)=".",TRUE,FALSE)</formula>
    </cfRule>
  </conditionalFormatting>
  <conditionalFormatting sqref="AE206:AE207 AI206:AI207 AM206:AM207 AQ206:AQ207 AU206:AU207">
    <cfRule type="expression" dxfId="1391" priority="1519">
      <formula>IF(RIGHT(TEXT(AE206,"0.#"),1)=".",FALSE,TRUE)</formula>
    </cfRule>
    <cfRule type="expression" dxfId="1390" priority="1520">
      <formula>IF(RIGHT(TEXT(AE206,"0.#"),1)=".",TRUE,FALSE)</formula>
    </cfRule>
  </conditionalFormatting>
  <conditionalFormatting sqref="AE262:AE263 AI262:AI263 AM262:AM263 AQ262:AQ263 AU262:AU263">
    <cfRule type="expression" dxfId="1389" priority="1511">
      <formula>IF(RIGHT(TEXT(AE262,"0.#"),1)=".",FALSE,TRUE)</formula>
    </cfRule>
    <cfRule type="expression" dxfId="1388" priority="1512">
      <formula>IF(RIGHT(TEXT(AE262,"0.#"),1)=".",TRUE,FALSE)</formula>
    </cfRule>
  </conditionalFormatting>
  <conditionalFormatting sqref="AE254:AE255 AI254:AI255 AM254:AM255 AQ254:AQ255 AU254:AU255">
    <cfRule type="expression" dxfId="1387" priority="1515">
      <formula>IF(RIGHT(TEXT(AE254,"0.#"),1)=".",FALSE,TRUE)</formula>
    </cfRule>
    <cfRule type="expression" dxfId="1386" priority="1516">
      <formula>IF(RIGHT(TEXT(AE254,"0.#"),1)=".",TRUE,FALSE)</formula>
    </cfRule>
  </conditionalFormatting>
  <conditionalFormatting sqref="AE258:AE259 AI258:AI259 AM258:AM259 AQ258:AQ259 AU258:AU259">
    <cfRule type="expression" dxfId="1385" priority="1513">
      <formula>IF(RIGHT(TEXT(AE258,"0.#"),1)=".",FALSE,TRUE)</formula>
    </cfRule>
    <cfRule type="expression" dxfId="1384" priority="1514">
      <formula>IF(RIGHT(TEXT(AE258,"0.#"),1)=".",TRUE,FALSE)</formula>
    </cfRule>
  </conditionalFormatting>
  <conditionalFormatting sqref="AE314:AE315 AI314:AI315 AM314:AM315 AQ314:AQ315 AU314:AU315">
    <cfRule type="expression" dxfId="1383" priority="1505">
      <formula>IF(RIGHT(TEXT(AE314,"0.#"),1)=".",FALSE,TRUE)</formula>
    </cfRule>
    <cfRule type="expression" dxfId="1382" priority="1506">
      <formula>IF(RIGHT(TEXT(AE314,"0.#"),1)=".",TRUE,FALSE)</formula>
    </cfRule>
  </conditionalFormatting>
  <conditionalFormatting sqref="AE266:AE267 AI266:AI267 AM266:AM267 AQ266:AQ267 AU266:AU267">
    <cfRule type="expression" dxfId="1381" priority="1509">
      <formula>IF(RIGHT(TEXT(AE266,"0.#"),1)=".",FALSE,TRUE)</formula>
    </cfRule>
    <cfRule type="expression" dxfId="1380" priority="1510">
      <formula>IF(RIGHT(TEXT(AE266,"0.#"),1)=".",TRUE,FALSE)</formula>
    </cfRule>
  </conditionalFormatting>
  <conditionalFormatting sqref="AE270:AE271 AI270:AI271 AM270:AM271 AQ270:AQ271 AU270:AU271">
    <cfRule type="expression" dxfId="1379" priority="1507">
      <formula>IF(RIGHT(TEXT(AE270,"0.#"),1)=".",FALSE,TRUE)</formula>
    </cfRule>
    <cfRule type="expression" dxfId="1378" priority="1508">
      <formula>IF(RIGHT(TEXT(AE270,"0.#"),1)=".",TRUE,FALSE)</formula>
    </cfRule>
  </conditionalFormatting>
  <conditionalFormatting sqref="AE326:AE327 AI326:AI327 AM326:AM327 AQ326:AQ327 AU326:AU327">
    <cfRule type="expression" dxfId="1377" priority="1499">
      <formula>IF(RIGHT(TEXT(AE326,"0.#"),1)=".",FALSE,TRUE)</formula>
    </cfRule>
    <cfRule type="expression" dxfId="1376" priority="1500">
      <formula>IF(RIGHT(TEXT(AE326,"0.#"),1)=".",TRUE,FALSE)</formula>
    </cfRule>
  </conditionalFormatting>
  <conditionalFormatting sqref="AE318:AE319 AI318:AI319 AM318:AM319 AQ318:AQ319 AU318:AU319">
    <cfRule type="expression" dxfId="1375" priority="1503">
      <formula>IF(RIGHT(TEXT(AE318,"0.#"),1)=".",FALSE,TRUE)</formula>
    </cfRule>
    <cfRule type="expression" dxfId="1374" priority="1504">
      <formula>IF(RIGHT(TEXT(AE318,"0.#"),1)=".",TRUE,FALSE)</formula>
    </cfRule>
  </conditionalFormatting>
  <conditionalFormatting sqref="AE322:AE323 AI322:AI323 AM322:AM323 AQ322:AQ323 AU322:AU323">
    <cfRule type="expression" dxfId="1373" priority="1501">
      <formula>IF(RIGHT(TEXT(AE322,"0.#"),1)=".",FALSE,TRUE)</formula>
    </cfRule>
    <cfRule type="expression" dxfId="1372" priority="1502">
      <formula>IF(RIGHT(TEXT(AE322,"0.#"),1)=".",TRUE,FALSE)</formula>
    </cfRule>
  </conditionalFormatting>
  <conditionalFormatting sqref="AE378:AE379 AI378:AI379 AM378:AM379 AQ378:AQ379 AU378:AU379">
    <cfRule type="expression" dxfId="1371" priority="1493">
      <formula>IF(RIGHT(TEXT(AE378,"0.#"),1)=".",FALSE,TRUE)</formula>
    </cfRule>
    <cfRule type="expression" dxfId="1370" priority="1494">
      <formula>IF(RIGHT(TEXT(AE378,"0.#"),1)=".",TRUE,FALSE)</formula>
    </cfRule>
  </conditionalFormatting>
  <conditionalFormatting sqref="AE330:AE331 AI330:AI331 AM330:AM331 AQ330:AQ331 AU330:AU331">
    <cfRule type="expression" dxfId="1369" priority="1497">
      <formula>IF(RIGHT(TEXT(AE330,"0.#"),1)=".",FALSE,TRUE)</formula>
    </cfRule>
    <cfRule type="expression" dxfId="1368" priority="1498">
      <formula>IF(RIGHT(TEXT(AE330,"0.#"),1)=".",TRUE,FALSE)</formula>
    </cfRule>
  </conditionalFormatting>
  <conditionalFormatting sqref="AE374:AE375 AI374:AI375 AM374:AM375 AQ374:AQ375 AU374:AU375">
    <cfRule type="expression" dxfId="1367" priority="1495">
      <formula>IF(RIGHT(TEXT(AE374,"0.#"),1)=".",FALSE,TRUE)</formula>
    </cfRule>
    <cfRule type="expression" dxfId="1366" priority="1496">
      <formula>IF(RIGHT(TEXT(AE374,"0.#"),1)=".",TRUE,FALSE)</formula>
    </cfRule>
  </conditionalFormatting>
  <conditionalFormatting sqref="AE390:AE391 AI390:AI391 AM390:AM391 AQ390:AQ391 AU390:AU391">
    <cfRule type="expression" dxfId="1365" priority="1487">
      <formula>IF(RIGHT(TEXT(AE390,"0.#"),1)=".",FALSE,TRUE)</formula>
    </cfRule>
    <cfRule type="expression" dxfId="1364" priority="1488">
      <formula>IF(RIGHT(TEXT(AE390,"0.#"),1)=".",TRUE,FALSE)</formula>
    </cfRule>
  </conditionalFormatting>
  <conditionalFormatting sqref="AE382:AE383 AI382:AI383 AM382:AM383 AQ382:AQ383 AU382:AU383">
    <cfRule type="expression" dxfId="1363" priority="1491">
      <formula>IF(RIGHT(TEXT(AE382,"0.#"),1)=".",FALSE,TRUE)</formula>
    </cfRule>
    <cfRule type="expression" dxfId="1362" priority="1492">
      <formula>IF(RIGHT(TEXT(AE382,"0.#"),1)=".",TRUE,FALSE)</formula>
    </cfRule>
  </conditionalFormatting>
  <conditionalFormatting sqref="AE386:AE387 AI386:AI387 AM386:AM387 AQ386:AQ387 AU386:AU387">
    <cfRule type="expression" dxfId="1361" priority="1489">
      <formula>IF(RIGHT(TEXT(AE386,"0.#"),1)=".",FALSE,TRUE)</formula>
    </cfRule>
    <cfRule type="expression" dxfId="1360" priority="1490">
      <formula>IF(RIGHT(TEXT(AE386,"0.#"),1)=".",TRUE,FALSE)</formula>
    </cfRule>
  </conditionalFormatting>
  <conditionalFormatting sqref="AE440">
    <cfRule type="expression" dxfId="1359" priority="1481">
      <formula>IF(RIGHT(TEXT(AE440,"0.#"),1)=".",FALSE,TRUE)</formula>
    </cfRule>
    <cfRule type="expression" dxfId="1358" priority="1482">
      <formula>IF(RIGHT(TEXT(AE440,"0.#"),1)=".",TRUE,FALSE)</formula>
    </cfRule>
  </conditionalFormatting>
  <conditionalFormatting sqref="AE438">
    <cfRule type="expression" dxfId="1357" priority="1485">
      <formula>IF(RIGHT(TEXT(AE438,"0.#"),1)=".",FALSE,TRUE)</formula>
    </cfRule>
    <cfRule type="expression" dxfId="1356" priority="1486">
      <formula>IF(RIGHT(TEXT(AE438,"0.#"),1)=".",TRUE,FALSE)</formula>
    </cfRule>
  </conditionalFormatting>
  <conditionalFormatting sqref="AE439">
    <cfRule type="expression" dxfId="1355" priority="1483">
      <formula>IF(RIGHT(TEXT(AE439,"0.#"),1)=".",FALSE,TRUE)</formula>
    </cfRule>
    <cfRule type="expression" dxfId="1354" priority="1484">
      <formula>IF(RIGHT(TEXT(AE439,"0.#"),1)=".",TRUE,FALSE)</formula>
    </cfRule>
  </conditionalFormatting>
  <conditionalFormatting sqref="AM440">
    <cfRule type="expression" dxfId="1353" priority="1475">
      <formula>IF(RIGHT(TEXT(AM440,"0.#"),1)=".",FALSE,TRUE)</formula>
    </cfRule>
    <cfRule type="expression" dxfId="1352" priority="1476">
      <formula>IF(RIGHT(TEXT(AM440,"0.#"),1)=".",TRUE,FALSE)</formula>
    </cfRule>
  </conditionalFormatting>
  <conditionalFormatting sqref="AM438">
    <cfRule type="expression" dxfId="1351" priority="1479">
      <formula>IF(RIGHT(TEXT(AM438,"0.#"),1)=".",FALSE,TRUE)</formula>
    </cfRule>
    <cfRule type="expression" dxfId="1350" priority="1480">
      <formula>IF(RIGHT(TEXT(AM438,"0.#"),1)=".",TRUE,FALSE)</formula>
    </cfRule>
  </conditionalFormatting>
  <conditionalFormatting sqref="AM439">
    <cfRule type="expression" dxfId="1349" priority="1477">
      <formula>IF(RIGHT(TEXT(AM439,"0.#"),1)=".",FALSE,TRUE)</formula>
    </cfRule>
    <cfRule type="expression" dxfId="1348" priority="1478">
      <formula>IF(RIGHT(TEXT(AM439,"0.#"),1)=".",TRUE,FALSE)</formula>
    </cfRule>
  </conditionalFormatting>
  <conditionalFormatting sqref="AU440">
    <cfRule type="expression" dxfId="1347" priority="1469">
      <formula>IF(RIGHT(TEXT(AU440,"0.#"),1)=".",FALSE,TRUE)</formula>
    </cfRule>
    <cfRule type="expression" dxfId="1346" priority="1470">
      <formula>IF(RIGHT(TEXT(AU440,"0.#"),1)=".",TRUE,FALSE)</formula>
    </cfRule>
  </conditionalFormatting>
  <conditionalFormatting sqref="AU438">
    <cfRule type="expression" dxfId="1345" priority="1473">
      <formula>IF(RIGHT(TEXT(AU438,"0.#"),1)=".",FALSE,TRUE)</formula>
    </cfRule>
    <cfRule type="expression" dxfId="1344" priority="1474">
      <formula>IF(RIGHT(TEXT(AU438,"0.#"),1)=".",TRUE,FALSE)</formula>
    </cfRule>
  </conditionalFormatting>
  <conditionalFormatting sqref="AU439">
    <cfRule type="expression" dxfId="1343" priority="1471">
      <formula>IF(RIGHT(TEXT(AU439,"0.#"),1)=".",FALSE,TRUE)</formula>
    </cfRule>
    <cfRule type="expression" dxfId="1342" priority="1472">
      <formula>IF(RIGHT(TEXT(AU439,"0.#"),1)=".",TRUE,FALSE)</formula>
    </cfRule>
  </conditionalFormatting>
  <conditionalFormatting sqref="AI440">
    <cfRule type="expression" dxfId="1341" priority="1463">
      <formula>IF(RIGHT(TEXT(AI440,"0.#"),1)=".",FALSE,TRUE)</formula>
    </cfRule>
    <cfRule type="expression" dxfId="1340" priority="1464">
      <formula>IF(RIGHT(TEXT(AI440,"0.#"),1)=".",TRUE,FALSE)</formula>
    </cfRule>
  </conditionalFormatting>
  <conditionalFormatting sqref="AI438">
    <cfRule type="expression" dxfId="1339" priority="1467">
      <formula>IF(RIGHT(TEXT(AI438,"0.#"),1)=".",FALSE,TRUE)</formula>
    </cfRule>
    <cfRule type="expression" dxfId="1338" priority="1468">
      <formula>IF(RIGHT(TEXT(AI438,"0.#"),1)=".",TRUE,FALSE)</formula>
    </cfRule>
  </conditionalFormatting>
  <conditionalFormatting sqref="AI439">
    <cfRule type="expression" dxfId="1337" priority="1465">
      <formula>IF(RIGHT(TEXT(AI439,"0.#"),1)=".",FALSE,TRUE)</formula>
    </cfRule>
    <cfRule type="expression" dxfId="1336" priority="1466">
      <formula>IF(RIGHT(TEXT(AI439,"0.#"),1)=".",TRUE,FALSE)</formula>
    </cfRule>
  </conditionalFormatting>
  <conditionalFormatting sqref="AQ438">
    <cfRule type="expression" dxfId="1335" priority="1457">
      <formula>IF(RIGHT(TEXT(AQ438,"0.#"),1)=".",FALSE,TRUE)</formula>
    </cfRule>
    <cfRule type="expression" dxfId="1334" priority="1458">
      <formula>IF(RIGHT(TEXT(AQ438,"0.#"),1)=".",TRUE,FALSE)</formula>
    </cfRule>
  </conditionalFormatting>
  <conditionalFormatting sqref="AQ439">
    <cfRule type="expression" dxfId="1333" priority="1461">
      <formula>IF(RIGHT(TEXT(AQ439,"0.#"),1)=".",FALSE,TRUE)</formula>
    </cfRule>
    <cfRule type="expression" dxfId="1332" priority="1462">
      <formula>IF(RIGHT(TEXT(AQ439,"0.#"),1)=".",TRUE,FALSE)</formula>
    </cfRule>
  </conditionalFormatting>
  <conditionalFormatting sqref="AQ440">
    <cfRule type="expression" dxfId="1331" priority="1459">
      <formula>IF(RIGHT(TEXT(AQ440,"0.#"),1)=".",FALSE,TRUE)</formula>
    </cfRule>
    <cfRule type="expression" dxfId="1330" priority="1460">
      <formula>IF(RIGHT(TEXT(AQ440,"0.#"),1)=".",TRUE,FALSE)</formula>
    </cfRule>
  </conditionalFormatting>
  <conditionalFormatting sqref="AE445">
    <cfRule type="expression" dxfId="1329" priority="1451">
      <formula>IF(RIGHT(TEXT(AE445,"0.#"),1)=".",FALSE,TRUE)</formula>
    </cfRule>
    <cfRule type="expression" dxfId="1328" priority="1452">
      <formula>IF(RIGHT(TEXT(AE445,"0.#"),1)=".",TRUE,FALSE)</formula>
    </cfRule>
  </conditionalFormatting>
  <conditionalFormatting sqref="AE443">
    <cfRule type="expression" dxfId="1327" priority="1455">
      <formula>IF(RIGHT(TEXT(AE443,"0.#"),1)=".",FALSE,TRUE)</formula>
    </cfRule>
    <cfRule type="expression" dxfId="1326" priority="1456">
      <formula>IF(RIGHT(TEXT(AE443,"0.#"),1)=".",TRUE,FALSE)</formula>
    </cfRule>
  </conditionalFormatting>
  <conditionalFormatting sqref="AE444">
    <cfRule type="expression" dxfId="1325" priority="1453">
      <formula>IF(RIGHT(TEXT(AE444,"0.#"),1)=".",FALSE,TRUE)</formula>
    </cfRule>
    <cfRule type="expression" dxfId="1324" priority="1454">
      <formula>IF(RIGHT(TEXT(AE444,"0.#"),1)=".",TRUE,FALSE)</formula>
    </cfRule>
  </conditionalFormatting>
  <conditionalFormatting sqref="AM445">
    <cfRule type="expression" dxfId="1323" priority="1445">
      <formula>IF(RIGHT(TEXT(AM445,"0.#"),1)=".",FALSE,TRUE)</formula>
    </cfRule>
    <cfRule type="expression" dxfId="1322" priority="1446">
      <formula>IF(RIGHT(TEXT(AM445,"0.#"),1)=".",TRUE,FALSE)</formula>
    </cfRule>
  </conditionalFormatting>
  <conditionalFormatting sqref="AM443">
    <cfRule type="expression" dxfId="1321" priority="1449">
      <formula>IF(RIGHT(TEXT(AM443,"0.#"),1)=".",FALSE,TRUE)</formula>
    </cfRule>
    <cfRule type="expression" dxfId="1320" priority="1450">
      <formula>IF(RIGHT(TEXT(AM443,"0.#"),1)=".",TRUE,FALSE)</formula>
    </cfRule>
  </conditionalFormatting>
  <conditionalFormatting sqref="AM444">
    <cfRule type="expression" dxfId="1319" priority="1447">
      <formula>IF(RIGHT(TEXT(AM444,"0.#"),1)=".",FALSE,TRUE)</formula>
    </cfRule>
    <cfRule type="expression" dxfId="1318" priority="1448">
      <formula>IF(RIGHT(TEXT(AM444,"0.#"),1)=".",TRUE,FALSE)</formula>
    </cfRule>
  </conditionalFormatting>
  <conditionalFormatting sqref="AU445">
    <cfRule type="expression" dxfId="1317" priority="1439">
      <formula>IF(RIGHT(TEXT(AU445,"0.#"),1)=".",FALSE,TRUE)</formula>
    </cfRule>
    <cfRule type="expression" dxfId="1316" priority="1440">
      <formula>IF(RIGHT(TEXT(AU445,"0.#"),1)=".",TRUE,FALSE)</formula>
    </cfRule>
  </conditionalFormatting>
  <conditionalFormatting sqref="AU443">
    <cfRule type="expression" dxfId="1315" priority="1443">
      <formula>IF(RIGHT(TEXT(AU443,"0.#"),1)=".",FALSE,TRUE)</formula>
    </cfRule>
    <cfRule type="expression" dxfId="1314" priority="1444">
      <formula>IF(RIGHT(TEXT(AU443,"0.#"),1)=".",TRUE,FALSE)</formula>
    </cfRule>
  </conditionalFormatting>
  <conditionalFormatting sqref="AU444">
    <cfRule type="expression" dxfId="1313" priority="1441">
      <formula>IF(RIGHT(TEXT(AU444,"0.#"),1)=".",FALSE,TRUE)</formula>
    </cfRule>
    <cfRule type="expression" dxfId="1312" priority="1442">
      <formula>IF(RIGHT(TEXT(AU444,"0.#"),1)=".",TRUE,FALSE)</formula>
    </cfRule>
  </conditionalFormatting>
  <conditionalFormatting sqref="AI445">
    <cfRule type="expression" dxfId="1311" priority="1433">
      <formula>IF(RIGHT(TEXT(AI445,"0.#"),1)=".",FALSE,TRUE)</formula>
    </cfRule>
    <cfRule type="expression" dxfId="1310" priority="1434">
      <formula>IF(RIGHT(TEXT(AI445,"0.#"),1)=".",TRUE,FALSE)</formula>
    </cfRule>
  </conditionalFormatting>
  <conditionalFormatting sqref="AI443">
    <cfRule type="expression" dxfId="1309" priority="1437">
      <formula>IF(RIGHT(TEXT(AI443,"0.#"),1)=".",FALSE,TRUE)</formula>
    </cfRule>
    <cfRule type="expression" dxfId="1308" priority="1438">
      <formula>IF(RIGHT(TEXT(AI443,"0.#"),1)=".",TRUE,FALSE)</formula>
    </cfRule>
  </conditionalFormatting>
  <conditionalFormatting sqref="AI444">
    <cfRule type="expression" dxfId="1307" priority="1435">
      <formula>IF(RIGHT(TEXT(AI444,"0.#"),1)=".",FALSE,TRUE)</formula>
    </cfRule>
    <cfRule type="expression" dxfId="1306" priority="1436">
      <formula>IF(RIGHT(TEXT(AI444,"0.#"),1)=".",TRUE,FALSE)</formula>
    </cfRule>
  </conditionalFormatting>
  <conditionalFormatting sqref="AQ443">
    <cfRule type="expression" dxfId="1305" priority="1427">
      <formula>IF(RIGHT(TEXT(AQ443,"0.#"),1)=".",FALSE,TRUE)</formula>
    </cfRule>
    <cfRule type="expression" dxfId="1304" priority="1428">
      <formula>IF(RIGHT(TEXT(AQ443,"0.#"),1)=".",TRUE,FALSE)</formula>
    </cfRule>
  </conditionalFormatting>
  <conditionalFormatting sqref="AQ444">
    <cfRule type="expression" dxfId="1303" priority="1431">
      <formula>IF(RIGHT(TEXT(AQ444,"0.#"),1)=".",FALSE,TRUE)</formula>
    </cfRule>
    <cfRule type="expression" dxfId="1302" priority="1432">
      <formula>IF(RIGHT(TEXT(AQ444,"0.#"),1)=".",TRUE,FALSE)</formula>
    </cfRule>
  </conditionalFormatting>
  <conditionalFormatting sqref="AQ445">
    <cfRule type="expression" dxfId="1301" priority="1429">
      <formula>IF(RIGHT(TEXT(AQ445,"0.#"),1)=".",FALSE,TRUE)</formula>
    </cfRule>
    <cfRule type="expression" dxfId="1300" priority="1430">
      <formula>IF(RIGHT(TEXT(AQ445,"0.#"),1)=".",TRUE,FALSE)</formula>
    </cfRule>
  </conditionalFormatting>
  <conditionalFormatting sqref="Y872:Y899">
    <cfRule type="expression" dxfId="1299" priority="1657">
      <formula>IF(RIGHT(TEXT(Y872,"0.#"),1)=".",FALSE,TRUE)</formula>
    </cfRule>
    <cfRule type="expression" dxfId="1298" priority="1658">
      <formula>IF(RIGHT(TEXT(Y872,"0.#"),1)=".",TRUE,FALSE)</formula>
    </cfRule>
  </conditionalFormatting>
  <conditionalFormatting sqref="Y870:Y871">
    <cfRule type="expression" dxfId="1297" priority="1651">
      <formula>IF(RIGHT(TEXT(Y870,"0.#"),1)=".",FALSE,TRUE)</formula>
    </cfRule>
    <cfRule type="expression" dxfId="1296" priority="1652">
      <formula>IF(RIGHT(TEXT(Y870,"0.#"),1)=".",TRUE,FALSE)</formula>
    </cfRule>
  </conditionalFormatting>
  <conditionalFormatting sqref="Y905:Y932">
    <cfRule type="expression" dxfId="1295" priority="1645">
      <formula>IF(RIGHT(TEXT(Y905,"0.#"),1)=".",FALSE,TRUE)</formula>
    </cfRule>
    <cfRule type="expression" dxfId="1294" priority="1646">
      <formula>IF(RIGHT(TEXT(Y905,"0.#"),1)=".",TRUE,FALSE)</formula>
    </cfRule>
  </conditionalFormatting>
  <conditionalFormatting sqref="Y903:Y904">
    <cfRule type="expression" dxfId="1293" priority="1639">
      <formula>IF(RIGHT(TEXT(Y903,"0.#"),1)=".",FALSE,TRUE)</formula>
    </cfRule>
    <cfRule type="expression" dxfId="1292" priority="1640">
      <formula>IF(RIGHT(TEXT(Y903,"0.#"),1)=".",TRUE,FALSE)</formula>
    </cfRule>
  </conditionalFormatting>
  <conditionalFormatting sqref="Y938:Y965">
    <cfRule type="expression" dxfId="1291" priority="1633">
      <formula>IF(RIGHT(TEXT(Y938,"0.#"),1)=".",FALSE,TRUE)</formula>
    </cfRule>
    <cfRule type="expression" dxfId="1290" priority="1634">
      <formula>IF(RIGHT(TEXT(Y938,"0.#"),1)=".",TRUE,FALSE)</formula>
    </cfRule>
  </conditionalFormatting>
  <conditionalFormatting sqref="Y936:Y937">
    <cfRule type="expression" dxfId="1289" priority="1627">
      <formula>IF(RIGHT(TEXT(Y936,"0.#"),1)=".",FALSE,TRUE)</formula>
    </cfRule>
    <cfRule type="expression" dxfId="1288" priority="1628">
      <formula>IF(RIGHT(TEXT(Y936,"0.#"),1)=".",TRUE,FALSE)</formula>
    </cfRule>
  </conditionalFormatting>
  <conditionalFormatting sqref="Y971:Y998">
    <cfRule type="expression" dxfId="1287" priority="1621">
      <formula>IF(RIGHT(TEXT(Y971,"0.#"),1)=".",FALSE,TRUE)</formula>
    </cfRule>
    <cfRule type="expression" dxfId="1286" priority="1622">
      <formula>IF(RIGHT(TEXT(Y971,"0.#"),1)=".",TRUE,FALSE)</formula>
    </cfRule>
  </conditionalFormatting>
  <conditionalFormatting sqref="Y969:Y970">
    <cfRule type="expression" dxfId="1285" priority="1615">
      <formula>IF(RIGHT(TEXT(Y969,"0.#"),1)=".",FALSE,TRUE)</formula>
    </cfRule>
    <cfRule type="expression" dxfId="1284" priority="1616">
      <formula>IF(RIGHT(TEXT(Y969,"0.#"),1)=".",TRUE,FALSE)</formula>
    </cfRule>
  </conditionalFormatting>
  <conditionalFormatting sqref="Y1005:Y1031">
    <cfRule type="expression" dxfId="1283" priority="1609">
      <formula>IF(RIGHT(TEXT(Y1005,"0.#"),1)=".",FALSE,TRUE)</formula>
    </cfRule>
    <cfRule type="expression" dxfId="1282" priority="1610">
      <formula>IF(RIGHT(TEXT(Y1005,"0.#"),1)=".",TRUE,FALSE)</formula>
    </cfRule>
  </conditionalFormatting>
  <conditionalFormatting sqref="W23">
    <cfRule type="expression" dxfId="1281" priority="1893">
      <formula>IF(RIGHT(TEXT(W23,"0.#"),1)=".",FALSE,TRUE)</formula>
    </cfRule>
    <cfRule type="expression" dxfId="1280" priority="1894">
      <formula>IF(RIGHT(TEXT(W23,"0.#"),1)=".",TRUE,FALSE)</formula>
    </cfRule>
  </conditionalFormatting>
  <conditionalFormatting sqref="W24:W27">
    <cfRule type="expression" dxfId="1279" priority="1891">
      <formula>IF(RIGHT(TEXT(W24,"0.#"),1)=".",FALSE,TRUE)</formula>
    </cfRule>
    <cfRule type="expression" dxfId="1278" priority="1892">
      <formula>IF(RIGHT(TEXT(W24,"0.#"),1)=".",TRUE,FALSE)</formula>
    </cfRule>
  </conditionalFormatting>
  <conditionalFormatting sqref="W28">
    <cfRule type="expression" dxfId="1277" priority="1883">
      <formula>IF(RIGHT(TEXT(W28,"0.#"),1)=".",FALSE,TRUE)</formula>
    </cfRule>
    <cfRule type="expression" dxfId="1276" priority="1884">
      <formula>IF(RIGHT(TEXT(W28,"0.#"),1)=".",TRUE,FALSE)</formula>
    </cfRule>
  </conditionalFormatting>
  <conditionalFormatting sqref="P23">
    <cfRule type="expression" dxfId="1275" priority="1881">
      <formula>IF(RIGHT(TEXT(P23,"0.#"),1)=".",FALSE,TRUE)</formula>
    </cfRule>
    <cfRule type="expression" dxfId="1274" priority="1882">
      <formula>IF(RIGHT(TEXT(P23,"0.#"),1)=".",TRUE,FALSE)</formula>
    </cfRule>
  </conditionalFormatting>
  <conditionalFormatting sqref="P24:P27">
    <cfRule type="expression" dxfId="1273" priority="1879">
      <formula>IF(RIGHT(TEXT(P24,"0.#"),1)=".",FALSE,TRUE)</formula>
    </cfRule>
    <cfRule type="expression" dxfId="1272" priority="1880">
      <formula>IF(RIGHT(TEXT(P24,"0.#"),1)=".",TRUE,FALSE)</formula>
    </cfRule>
  </conditionalFormatting>
  <conditionalFormatting sqref="P28">
    <cfRule type="expression" dxfId="1271" priority="1877">
      <formula>IF(RIGHT(TEXT(P28,"0.#"),1)=".",FALSE,TRUE)</formula>
    </cfRule>
    <cfRule type="expression" dxfId="1270" priority="1878">
      <formula>IF(RIGHT(TEXT(P28,"0.#"),1)=".",TRUE,FALSE)</formula>
    </cfRule>
  </conditionalFormatting>
  <conditionalFormatting sqref="AQ114">
    <cfRule type="expression" dxfId="1269" priority="1861">
      <formula>IF(RIGHT(TEXT(AQ114,"0.#"),1)=".",FALSE,TRUE)</formula>
    </cfRule>
    <cfRule type="expression" dxfId="1268" priority="1862">
      <formula>IF(RIGHT(TEXT(AQ114,"0.#"),1)=".",TRUE,FALSE)</formula>
    </cfRule>
  </conditionalFormatting>
  <conditionalFormatting sqref="AQ104">
    <cfRule type="expression" dxfId="1267" priority="1875">
      <formula>IF(RIGHT(TEXT(AQ104,"0.#"),1)=".",FALSE,TRUE)</formula>
    </cfRule>
    <cfRule type="expression" dxfId="1266" priority="1876">
      <formula>IF(RIGHT(TEXT(AQ104,"0.#"),1)=".",TRUE,FALSE)</formula>
    </cfRule>
  </conditionalFormatting>
  <conditionalFormatting sqref="AQ105">
    <cfRule type="expression" dxfId="1265" priority="1873">
      <formula>IF(RIGHT(TEXT(AQ105,"0.#"),1)=".",FALSE,TRUE)</formula>
    </cfRule>
    <cfRule type="expression" dxfId="1264" priority="1874">
      <formula>IF(RIGHT(TEXT(AQ105,"0.#"),1)=".",TRUE,FALSE)</formula>
    </cfRule>
  </conditionalFormatting>
  <conditionalFormatting sqref="AQ107">
    <cfRule type="expression" dxfId="1263" priority="1871">
      <formula>IF(RIGHT(TEXT(AQ107,"0.#"),1)=".",FALSE,TRUE)</formula>
    </cfRule>
    <cfRule type="expression" dxfId="1262" priority="1872">
      <formula>IF(RIGHT(TEXT(AQ107,"0.#"),1)=".",TRUE,FALSE)</formula>
    </cfRule>
  </conditionalFormatting>
  <conditionalFormatting sqref="AQ108">
    <cfRule type="expression" dxfId="1261" priority="1869">
      <formula>IF(RIGHT(TEXT(AQ108,"0.#"),1)=".",FALSE,TRUE)</formula>
    </cfRule>
    <cfRule type="expression" dxfId="1260" priority="1870">
      <formula>IF(RIGHT(TEXT(AQ108,"0.#"),1)=".",TRUE,FALSE)</formula>
    </cfRule>
  </conditionalFormatting>
  <conditionalFormatting sqref="AQ110">
    <cfRule type="expression" dxfId="1259" priority="1867">
      <formula>IF(RIGHT(TEXT(AQ110,"0.#"),1)=".",FALSE,TRUE)</formula>
    </cfRule>
    <cfRule type="expression" dxfId="1258" priority="1868">
      <formula>IF(RIGHT(TEXT(AQ110,"0.#"),1)=".",TRUE,FALSE)</formula>
    </cfRule>
  </conditionalFormatting>
  <conditionalFormatting sqref="AQ111">
    <cfRule type="expression" dxfId="1257" priority="1865">
      <formula>IF(RIGHT(TEXT(AQ111,"0.#"),1)=".",FALSE,TRUE)</formula>
    </cfRule>
    <cfRule type="expression" dxfId="1256" priority="1866">
      <formula>IF(RIGHT(TEXT(AQ111,"0.#"),1)=".",TRUE,FALSE)</formula>
    </cfRule>
  </conditionalFormatting>
  <conditionalFormatting sqref="AQ113">
    <cfRule type="expression" dxfId="1255" priority="1863">
      <formula>IF(RIGHT(TEXT(AQ113,"0.#"),1)=".",FALSE,TRUE)</formula>
    </cfRule>
    <cfRule type="expression" dxfId="1254" priority="1864">
      <formula>IF(RIGHT(TEXT(AQ113,"0.#"),1)=".",TRUE,FALSE)</formula>
    </cfRule>
  </conditionalFormatting>
  <conditionalFormatting sqref="AE67">
    <cfRule type="expression" dxfId="1253" priority="1793">
      <formula>IF(RIGHT(TEXT(AE67,"0.#"),1)=".",FALSE,TRUE)</formula>
    </cfRule>
    <cfRule type="expression" dxfId="1252" priority="1794">
      <formula>IF(RIGHT(TEXT(AE67,"0.#"),1)=".",TRUE,FALSE)</formula>
    </cfRule>
  </conditionalFormatting>
  <conditionalFormatting sqref="AE68">
    <cfRule type="expression" dxfId="1251" priority="1791">
      <formula>IF(RIGHT(TEXT(AE68,"0.#"),1)=".",FALSE,TRUE)</formula>
    </cfRule>
    <cfRule type="expression" dxfId="1250" priority="1792">
      <formula>IF(RIGHT(TEXT(AE68,"0.#"),1)=".",TRUE,FALSE)</formula>
    </cfRule>
  </conditionalFormatting>
  <conditionalFormatting sqref="AE69">
    <cfRule type="expression" dxfId="1249" priority="1789">
      <formula>IF(RIGHT(TEXT(AE69,"0.#"),1)=".",FALSE,TRUE)</formula>
    </cfRule>
    <cfRule type="expression" dxfId="1248" priority="1790">
      <formula>IF(RIGHT(TEXT(AE69,"0.#"),1)=".",TRUE,FALSE)</formula>
    </cfRule>
  </conditionalFormatting>
  <conditionalFormatting sqref="AI69">
    <cfRule type="expression" dxfId="1247" priority="1787">
      <formula>IF(RIGHT(TEXT(AI69,"0.#"),1)=".",FALSE,TRUE)</formula>
    </cfRule>
    <cfRule type="expression" dxfId="1246" priority="1788">
      <formula>IF(RIGHT(TEXT(AI69,"0.#"),1)=".",TRUE,FALSE)</formula>
    </cfRule>
  </conditionalFormatting>
  <conditionalFormatting sqref="AI68">
    <cfRule type="expression" dxfId="1245" priority="1785">
      <formula>IF(RIGHT(TEXT(AI68,"0.#"),1)=".",FALSE,TRUE)</formula>
    </cfRule>
    <cfRule type="expression" dxfId="1244" priority="1786">
      <formula>IF(RIGHT(TEXT(AI68,"0.#"),1)=".",TRUE,FALSE)</formula>
    </cfRule>
  </conditionalFormatting>
  <conditionalFormatting sqref="AI67">
    <cfRule type="expression" dxfId="1243" priority="1783">
      <formula>IF(RIGHT(TEXT(AI67,"0.#"),1)=".",FALSE,TRUE)</formula>
    </cfRule>
    <cfRule type="expression" dxfId="1242" priority="1784">
      <formula>IF(RIGHT(TEXT(AI67,"0.#"),1)=".",TRUE,FALSE)</formula>
    </cfRule>
  </conditionalFormatting>
  <conditionalFormatting sqref="AM67">
    <cfRule type="expression" dxfId="1241" priority="1781">
      <formula>IF(RIGHT(TEXT(AM67,"0.#"),1)=".",FALSE,TRUE)</formula>
    </cfRule>
    <cfRule type="expression" dxfId="1240" priority="1782">
      <formula>IF(RIGHT(TEXT(AM67,"0.#"),1)=".",TRUE,FALSE)</formula>
    </cfRule>
  </conditionalFormatting>
  <conditionalFormatting sqref="AM68">
    <cfRule type="expression" dxfId="1239" priority="1779">
      <formula>IF(RIGHT(TEXT(AM68,"0.#"),1)=".",FALSE,TRUE)</formula>
    </cfRule>
    <cfRule type="expression" dxfId="1238" priority="1780">
      <formula>IF(RIGHT(TEXT(AM68,"0.#"),1)=".",TRUE,FALSE)</formula>
    </cfRule>
  </conditionalFormatting>
  <conditionalFormatting sqref="AM69">
    <cfRule type="expression" dxfId="1237" priority="1777">
      <formula>IF(RIGHT(TEXT(AM69,"0.#"),1)=".",FALSE,TRUE)</formula>
    </cfRule>
    <cfRule type="expression" dxfId="1236" priority="1778">
      <formula>IF(RIGHT(TEXT(AM69,"0.#"),1)=".",TRUE,FALSE)</formula>
    </cfRule>
  </conditionalFormatting>
  <conditionalFormatting sqref="AQ67:AQ69">
    <cfRule type="expression" dxfId="1235" priority="1775">
      <formula>IF(RIGHT(TEXT(AQ67,"0.#"),1)=".",FALSE,TRUE)</formula>
    </cfRule>
    <cfRule type="expression" dxfId="1234" priority="1776">
      <formula>IF(RIGHT(TEXT(AQ67,"0.#"),1)=".",TRUE,FALSE)</formula>
    </cfRule>
  </conditionalFormatting>
  <conditionalFormatting sqref="AU67:AU69">
    <cfRule type="expression" dxfId="1233" priority="1773">
      <formula>IF(RIGHT(TEXT(AU67,"0.#"),1)=".",FALSE,TRUE)</formula>
    </cfRule>
    <cfRule type="expression" dxfId="1232" priority="1774">
      <formula>IF(RIGHT(TEXT(AU67,"0.#"),1)=".",TRUE,FALSE)</formula>
    </cfRule>
  </conditionalFormatting>
  <conditionalFormatting sqref="AE70">
    <cfRule type="expression" dxfId="1231" priority="1771">
      <formula>IF(RIGHT(TEXT(AE70,"0.#"),1)=".",FALSE,TRUE)</formula>
    </cfRule>
    <cfRule type="expression" dxfId="1230" priority="1772">
      <formula>IF(RIGHT(TEXT(AE70,"0.#"),1)=".",TRUE,FALSE)</formula>
    </cfRule>
  </conditionalFormatting>
  <conditionalFormatting sqref="AE71">
    <cfRule type="expression" dxfId="1229" priority="1769">
      <formula>IF(RIGHT(TEXT(AE71,"0.#"),1)=".",FALSE,TRUE)</formula>
    </cfRule>
    <cfRule type="expression" dxfId="1228" priority="1770">
      <formula>IF(RIGHT(TEXT(AE71,"0.#"),1)=".",TRUE,FALSE)</formula>
    </cfRule>
  </conditionalFormatting>
  <conditionalFormatting sqref="AE72">
    <cfRule type="expression" dxfId="1227" priority="1767">
      <formula>IF(RIGHT(TEXT(AE72,"0.#"),1)=".",FALSE,TRUE)</formula>
    </cfRule>
    <cfRule type="expression" dxfId="1226" priority="1768">
      <formula>IF(RIGHT(TEXT(AE72,"0.#"),1)=".",TRUE,FALSE)</formula>
    </cfRule>
  </conditionalFormatting>
  <conditionalFormatting sqref="AI72">
    <cfRule type="expression" dxfId="1225" priority="1765">
      <formula>IF(RIGHT(TEXT(AI72,"0.#"),1)=".",FALSE,TRUE)</formula>
    </cfRule>
    <cfRule type="expression" dxfId="1224" priority="1766">
      <formula>IF(RIGHT(TEXT(AI72,"0.#"),1)=".",TRUE,FALSE)</formula>
    </cfRule>
  </conditionalFormatting>
  <conditionalFormatting sqref="AI71">
    <cfRule type="expression" dxfId="1223" priority="1763">
      <formula>IF(RIGHT(TEXT(AI71,"0.#"),1)=".",FALSE,TRUE)</formula>
    </cfRule>
    <cfRule type="expression" dxfId="1222" priority="1764">
      <formula>IF(RIGHT(TEXT(AI71,"0.#"),1)=".",TRUE,FALSE)</formula>
    </cfRule>
  </conditionalFormatting>
  <conditionalFormatting sqref="AI70">
    <cfRule type="expression" dxfId="1221" priority="1761">
      <formula>IF(RIGHT(TEXT(AI70,"0.#"),1)=".",FALSE,TRUE)</formula>
    </cfRule>
    <cfRule type="expression" dxfId="1220" priority="1762">
      <formula>IF(RIGHT(TEXT(AI70,"0.#"),1)=".",TRUE,FALSE)</formula>
    </cfRule>
  </conditionalFormatting>
  <conditionalFormatting sqref="AM70">
    <cfRule type="expression" dxfId="1219" priority="1759">
      <formula>IF(RIGHT(TEXT(AM70,"0.#"),1)=".",FALSE,TRUE)</formula>
    </cfRule>
    <cfRule type="expression" dxfId="1218" priority="1760">
      <formula>IF(RIGHT(TEXT(AM70,"0.#"),1)=".",TRUE,FALSE)</formula>
    </cfRule>
  </conditionalFormatting>
  <conditionalFormatting sqref="AM71">
    <cfRule type="expression" dxfId="1217" priority="1757">
      <formula>IF(RIGHT(TEXT(AM71,"0.#"),1)=".",FALSE,TRUE)</formula>
    </cfRule>
    <cfRule type="expression" dxfId="1216" priority="1758">
      <formula>IF(RIGHT(TEXT(AM71,"0.#"),1)=".",TRUE,FALSE)</formula>
    </cfRule>
  </conditionalFormatting>
  <conditionalFormatting sqref="AM72">
    <cfRule type="expression" dxfId="1215" priority="1755">
      <formula>IF(RIGHT(TEXT(AM72,"0.#"),1)=".",FALSE,TRUE)</formula>
    </cfRule>
    <cfRule type="expression" dxfId="1214" priority="1756">
      <formula>IF(RIGHT(TEXT(AM72,"0.#"),1)=".",TRUE,FALSE)</formula>
    </cfRule>
  </conditionalFormatting>
  <conditionalFormatting sqref="AQ70:AQ72">
    <cfRule type="expression" dxfId="1213" priority="1753">
      <formula>IF(RIGHT(TEXT(AQ70,"0.#"),1)=".",FALSE,TRUE)</formula>
    </cfRule>
    <cfRule type="expression" dxfId="1212" priority="1754">
      <formula>IF(RIGHT(TEXT(AQ70,"0.#"),1)=".",TRUE,FALSE)</formula>
    </cfRule>
  </conditionalFormatting>
  <conditionalFormatting sqref="AU70:AU72">
    <cfRule type="expression" dxfId="1211" priority="1751">
      <formula>IF(RIGHT(TEXT(AU70,"0.#"),1)=".",FALSE,TRUE)</formula>
    </cfRule>
    <cfRule type="expression" dxfId="1210" priority="1752">
      <formula>IF(RIGHT(TEXT(AU70,"0.#"),1)=".",TRUE,FALSE)</formula>
    </cfRule>
  </conditionalFormatting>
  <conditionalFormatting sqref="AU656">
    <cfRule type="expression" dxfId="1209" priority="269">
      <formula>IF(RIGHT(TEXT(AU656,"0.#"),1)=".",FALSE,TRUE)</formula>
    </cfRule>
    <cfRule type="expression" dxfId="1208" priority="270">
      <formula>IF(RIGHT(TEXT(AU656,"0.#"),1)=".",TRUE,FALSE)</formula>
    </cfRule>
  </conditionalFormatting>
  <conditionalFormatting sqref="AI654">
    <cfRule type="expression" dxfId="1207" priority="267">
      <formula>IF(RIGHT(TEXT(AI654,"0.#"),1)=".",FALSE,TRUE)</formula>
    </cfRule>
    <cfRule type="expression" dxfId="1206" priority="268">
      <formula>IF(RIGHT(TEXT(AI654,"0.#"),1)=".",TRUE,FALSE)</formula>
    </cfRule>
  </conditionalFormatting>
  <conditionalFormatting sqref="AI655">
    <cfRule type="expression" dxfId="1205" priority="265">
      <formula>IF(RIGHT(TEXT(AI655,"0.#"),1)=".",FALSE,TRUE)</formula>
    </cfRule>
    <cfRule type="expression" dxfId="1204" priority="266">
      <formula>IF(RIGHT(TEXT(AI655,"0.#"),1)=".",TRUE,FALSE)</formula>
    </cfRule>
  </conditionalFormatting>
  <conditionalFormatting sqref="AI656">
    <cfRule type="expression" dxfId="1203" priority="263">
      <formula>IF(RIGHT(TEXT(AI656,"0.#"),1)=".",FALSE,TRUE)</formula>
    </cfRule>
    <cfRule type="expression" dxfId="1202" priority="264">
      <formula>IF(RIGHT(TEXT(AI656,"0.#"),1)=".",TRUE,FALSE)</formula>
    </cfRule>
  </conditionalFormatting>
  <conditionalFormatting sqref="AQ655">
    <cfRule type="expression" dxfId="1201" priority="261">
      <formula>IF(RIGHT(TEXT(AQ655,"0.#"),1)=".",FALSE,TRUE)</formula>
    </cfRule>
    <cfRule type="expression" dxfId="1200" priority="262">
      <formula>IF(RIGHT(TEXT(AQ655,"0.#"),1)=".",TRUE,FALSE)</formula>
    </cfRule>
  </conditionalFormatting>
  <conditionalFormatting sqref="AI696">
    <cfRule type="expression" dxfId="1199" priority="53">
      <formula>IF(RIGHT(TEXT(AI696,"0.#"),1)=".",FALSE,TRUE)</formula>
    </cfRule>
    <cfRule type="expression" dxfId="1198" priority="54">
      <formula>IF(RIGHT(TEXT(AI696,"0.#"),1)=".",TRUE,FALSE)</formula>
    </cfRule>
  </conditionalFormatting>
  <conditionalFormatting sqref="AQ694">
    <cfRule type="expression" dxfId="1197" priority="47">
      <formula>IF(RIGHT(TEXT(AQ694,"0.#"),1)=".",FALSE,TRUE)</formula>
    </cfRule>
    <cfRule type="expression" dxfId="1196" priority="48">
      <formula>IF(RIGHT(TEXT(AQ694,"0.#"),1)=".",TRUE,FALSE)</formula>
    </cfRule>
  </conditionalFormatting>
  <conditionalFormatting sqref="AL872:AO899">
    <cfRule type="expression" dxfId="1195" priority="1659">
      <formula>IF(AND(AL872&gt;=0, RIGHT(TEXT(AL872,"0.#"),1)&lt;&gt;"."),TRUE,FALSE)</formula>
    </cfRule>
    <cfRule type="expression" dxfId="1194" priority="1660">
      <formula>IF(AND(AL872&gt;=0, RIGHT(TEXT(AL872,"0.#"),1)="."),TRUE,FALSE)</formula>
    </cfRule>
    <cfRule type="expression" dxfId="1193" priority="1661">
      <formula>IF(AND(AL872&lt;0, RIGHT(TEXT(AL872,"0.#"),1)&lt;&gt;"."),TRUE,FALSE)</formula>
    </cfRule>
    <cfRule type="expression" dxfId="1192" priority="1662">
      <formula>IF(AND(AL872&lt;0, RIGHT(TEXT(AL872,"0.#"),1)="."),TRUE,FALSE)</formula>
    </cfRule>
  </conditionalFormatting>
  <conditionalFormatting sqref="AL870:AO871">
    <cfRule type="expression" dxfId="1191" priority="1653">
      <formula>IF(AND(AL870&gt;=0, RIGHT(TEXT(AL870,"0.#"),1)&lt;&gt;"."),TRUE,FALSE)</formula>
    </cfRule>
    <cfRule type="expression" dxfId="1190" priority="1654">
      <formula>IF(AND(AL870&gt;=0, RIGHT(TEXT(AL870,"0.#"),1)="."),TRUE,FALSE)</formula>
    </cfRule>
    <cfRule type="expression" dxfId="1189" priority="1655">
      <formula>IF(AND(AL870&lt;0, RIGHT(TEXT(AL870,"0.#"),1)&lt;&gt;"."),TRUE,FALSE)</formula>
    </cfRule>
    <cfRule type="expression" dxfId="1188" priority="1656">
      <formula>IF(AND(AL870&lt;0, RIGHT(TEXT(AL870,"0.#"),1)="."),TRUE,FALSE)</formula>
    </cfRule>
  </conditionalFormatting>
  <conditionalFormatting sqref="AL913:AO932">
    <cfRule type="expression" dxfId="1187" priority="1647">
      <formula>IF(AND(AL913&gt;=0, RIGHT(TEXT(AL913,"0.#"),1)&lt;&gt;"."),TRUE,FALSE)</formula>
    </cfRule>
    <cfRule type="expression" dxfId="1186" priority="1648">
      <formula>IF(AND(AL913&gt;=0, RIGHT(TEXT(AL913,"0.#"),1)="."),TRUE,FALSE)</formula>
    </cfRule>
    <cfRule type="expression" dxfId="1185" priority="1649">
      <formula>IF(AND(AL913&lt;0, RIGHT(TEXT(AL913,"0.#"),1)&lt;&gt;"."),TRUE,FALSE)</formula>
    </cfRule>
    <cfRule type="expression" dxfId="1184" priority="1650">
      <formula>IF(AND(AL913&lt;0, RIGHT(TEXT(AL913,"0.#"),1)="."),TRUE,FALSE)</formula>
    </cfRule>
  </conditionalFormatting>
  <conditionalFormatting sqref="AL903:AO912">
    <cfRule type="expression" dxfId="1183" priority="1641">
      <formula>IF(AND(AL903&gt;=0, RIGHT(TEXT(AL903,"0.#"),1)&lt;&gt;"."),TRUE,FALSE)</formula>
    </cfRule>
    <cfRule type="expression" dxfId="1182" priority="1642">
      <formula>IF(AND(AL903&gt;=0, RIGHT(TEXT(AL903,"0.#"),1)="."),TRUE,FALSE)</formula>
    </cfRule>
    <cfRule type="expression" dxfId="1181" priority="1643">
      <formula>IF(AND(AL903&lt;0, RIGHT(TEXT(AL903,"0.#"),1)&lt;&gt;"."),TRUE,FALSE)</formula>
    </cfRule>
    <cfRule type="expression" dxfId="1180" priority="1644">
      <formula>IF(AND(AL903&lt;0, RIGHT(TEXT(AL903,"0.#"),1)="."),TRUE,FALSE)</formula>
    </cfRule>
  </conditionalFormatting>
  <conditionalFormatting sqref="AL946:AO965">
    <cfRule type="expression" dxfId="1179" priority="1635">
      <formula>IF(AND(AL946&gt;=0, RIGHT(TEXT(AL946,"0.#"),1)&lt;&gt;"."),TRUE,FALSE)</formula>
    </cfRule>
    <cfRule type="expression" dxfId="1178" priority="1636">
      <formula>IF(AND(AL946&gt;=0, RIGHT(TEXT(AL946,"0.#"),1)="."),TRUE,FALSE)</formula>
    </cfRule>
    <cfRule type="expression" dxfId="1177" priority="1637">
      <formula>IF(AND(AL946&lt;0, RIGHT(TEXT(AL946,"0.#"),1)&lt;&gt;"."),TRUE,FALSE)</formula>
    </cfRule>
    <cfRule type="expression" dxfId="1176" priority="1638">
      <formula>IF(AND(AL946&lt;0, RIGHT(TEXT(AL946,"0.#"),1)="."),TRUE,FALSE)</formula>
    </cfRule>
  </conditionalFormatting>
  <conditionalFormatting sqref="AL936:AO945">
    <cfRule type="expression" dxfId="1175" priority="1629">
      <formula>IF(AND(AL936&gt;=0, RIGHT(TEXT(AL936,"0.#"),1)&lt;&gt;"."),TRUE,FALSE)</formula>
    </cfRule>
    <cfRule type="expression" dxfId="1174" priority="1630">
      <formula>IF(AND(AL936&gt;=0, RIGHT(TEXT(AL936,"0.#"),1)="."),TRUE,FALSE)</formula>
    </cfRule>
    <cfRule type="expression" dxfId="1173" priority="1631">
      <formula>IF(AND(AL936&lt;0, RIGHT(TEXT(AL936,"0.#"),1)&lt;&gt;"."),TRUE,FALSE)</formula>
    </cfRule>
    <cfRule type="expression" dxfId="1172" priority="1632">
      <formula>IF(AND(AL936&lt;0, RIGHT(TEXT(AL936,"0.#"),1)="."),TRUE,FALSE)</formula>
    </cfRule>
  </conditionalFormatting>
  <conditionalFormatting sqref="AL971:AO998">
    <cfRule type="expression" dxfId="1171" priority="1623">
      <formula>IF(AND(AL971&gt;=0, RIGHT(TEXT(AL971,"0.#"),1)&lt;&gt;"."),TRUE,FALSE)</formula>
    </cfRule>
    <cfRule type="expression" dxfId="1170" priority="1624">
      <formula>IF(AND(AL971&gt;=0, RIGHT(TEXT(AL971,"0.#"),1)="."),TRUE,FALSE)</formula>
    </cfRule>
    <cfRule type="expression" dxfId="1169" priority="1625">
      <formula>IF(AND(AL971&lt;0, RIGHT(TEXT(AL971,"0.#"),1)&lt;&gt;"."),TRUE,FALSE)</formula>
    </cfRule>
    <cfRule type="expression" dxfId="1168" priority="1626">
      <formula>IF(AND(AL971&lt;0, RIGHT(TEXT(AL971,"0.#"),1)="."),TRUE,FALSE)</formula>
    </cfRule>
  </conditionalFormatting>
  <conditionalFormatting sqref="AL969:AO970">
    <cfRule type="expression" dxfId="1167" priority="1617">
      <formula>IF(AND(AL969&gt;=0, RIGHT(TEXT(AL969,"0.#"),1)&lt;&gt;"."),TRUE,FALSE)</formula>
    </cfRule>
    <cfRule type="expression" dxfId="1166" priority="1618">
      <formula>IF(AND(AL969&gt;=0, RIGHT(TEXT(AL969,"0.#"),1)="."),TRUE,FALSE)</formula>
    </cfRule>
    <cfRule type="expression" dxfId="1165" priority="1619">
      <formula>IF(AND(AL969&lt;0, RIGHT(TEXT(AL969,"0.#"),1)&lt;&gt;"."),TRUE,FALSE)</formula>
    </cfRule>
    <cfRule type="expression" dxfId="1164" priority="1620">
      <formula>IF(AND(AL969&lt;0, RIGHT(TEXT(AL969,"0.#"),1)="."),TRUE,FALSE)</formula>
    </cfRule>
  </conditionalFormatting>
  <conditionalFormatting sqref="AL1009:AO1031">
    <cfRule type="expression" dxfId="1163" priority="1611">
      <formula>IF(AND(AL1009&gt;=0, RIGHT(TEXT(AL1009,"0.#"),1)&lt;&gt;"."),TRUE,FALSE)</formula>
    </cfRule>
    <cfRule type="expression" dxfId="1162" priority="1612">
      <formula>IF(AND(AL1009&gt;=0, RIGHT(TEXT(AL1009,"0.#"),1)="."),TRUE,FALSE)</formula>
    </cfRule>
    <cfRule type="expression" dxfId="1161" priority="1613">
      <formula>IF(AND(AL1009&lt;0, RIGHT(TEXT(AL1009,"0.#"),1)&lt;&gt;"."),TRUE,FALSE)</formula>
    </cfRule>
    <cfRule type="expression" dxfId="1160" priority="1614">
      <formula>IF(AND(AL1009&lt;0, RIGHT(TEXT(AL1009,"0.#"),1)="."),TRUE,FALSE)</formula>
    </cfRule>
  </conditionalFormatting>
  <conditionalFormatting sqref="AL1002:AO1008">
    <cfRule type="expression" dxfId="1159" priority="1605">
      <formula>IF(AND(AL1002&gt;=0, RIGHT(TEXT(AL1002,"0.#"),1)&lt;&gt;"."),TRUE,FALSE)</formula>
    </cfRule>
    <cfRule type="expression" dxfId="1158" priority="1606">
      <formula>IF(AND(AL1002&gt;=0, RIGHT(TEXT(AL1002,"0.#"),1)="."),TRUE,FALSE)</formula>
    </cfRule>
    <cfRule type="expression" dxfId="1157" priority="1607">
      <formula>IF(AND(AL1002&lt;0, RIGHT(TEXT(AL1002,"0.#"),1)&lt;&gt;"."),TRUE,FALSE)</formula>
    </cfRule>
    <cfRule type="expression" dxfId="1156" priority="1608">
      <formula>IF(AND(AL1002&lt;0, RIGHT(TEXT(AL1002,"0.#"),1)="."),TRUE,FALSE)</formula>
    </cfRule>
  </conditionalFormatting>
  <conditionalFormatting sqref="Y1003">
    <cfRule type="expression" dxfId="1155" priority="1603">
      <formula>IF(RIGHT(TEXT(Y1003,"0.#"),1)=".",FALSE,TRUE)</formula>
    </cfRule>
    <cfRule type="expression" dxfId="1154" priority="1604">
      <formula>IF(RIGHT(TEXT(Y1003,"0.#"),1)=".",TRUE,FALSE)</formula>
    </cfRule>
  </conditionalFormatting>
  <conditionalFormatting sqref="AL1040:AO1064">
    <cfRule type="expression" dxfId="1153" priority="1599">
      <formula>IF(AND(AL1040&gt;=0, RIGHT(TEXT(AL1040,"0.#"),1)&lt;&gt;"."),TRUE,FALSE)</formula>
    </cfRule>
    <cfRule type="expression" dxfId="1152" priority="1600">
      <formula>IF(AND(AL1040&gt;=0, RIGHT(TEXT(AL1040,"0.#"),1)="."),TRUE,FALSE)</formula>
    </cfRule>
    <cfRule type="expression" dxfId="1151" priority="1601">
      <formula>IF(AND(AL1040&lt;0, RIGHT(TEXT(AL1040,"0.#"),1)&lt;&gt;"."),TRUE,FALSE)</formula>
    </cfRule>
    <cfRule type="expression" dxfId="1150" priority="1602">
      <formula>IF(AND(AL1040&lt;0, RIGHT(TEXT(AL1040,"0.#"),1)="."),TRUE,FALSE)</formula>
    </cfRule>
  </conditionalFormatting>
  <conditionalFormatting sqref="Y1037 Y1040:Y1064">
    <cfRule type="expression" dxfId="1149" priority="1597">
      <formula>IF(RIGHT(TEXT(Y1037,"0.#"),1)=".",FALSE,TRUE)</formula>
    </cfRule>
    <cfRule type="expression" dxfId="1148" priority="1598">
      <formula>IF(RIGHT(TEXT(Y1037,"0.#"),1)=".",TRUE,FALSE)</formula>
    </cfRule>
  </conditionalFormatting>
  <conditionalFormatting sqref="AL1035:AO1039">
    <cfRule type="expression" dxfId="1147" priority="1593">
      <formula>IF(AND(AL1035&gt;=0, RIGHT(TEXT(AL1035,"0.#"),1)&lt;&gt;"."),TRUE,FALSE)</formula>
    </cfRule>
    <cfRule type="expression" dxfId="1146" priority="1594">
      <formula>IF(AND(AL1035&gt;=0, RIGHT(TEXT(AL1035,"0.#"),1)="."),TRUE,FALSE)</formula>
    </cfRule>
    <cfRule type="expression" dxfId="1145" priority="1595">
      <formula>IF(AND(AL1035&lt;0, RIGHT(TEXT(AL1035,"0.#"),1)&lt;&gt;"."),TRUE,FALSE)</formula>
    </cfRule>
    <cfRule type="expression" dxfId="1144" priority="1596">
      <formula>IF(AND(AL1035&lt;0, RIGHT(TEXT(AL1035,"0.#"),1)="."),TRUE,FALSE)</formula>
    </cfRule>
  </conditionalFormatting>
  <conditionalFormatting sqref="AL1070:AO1097">
    <cfRule type="expression" dxfId="1143" priority="1587">
      <formula>IF(AND(AL1070&gt;=0, RIGHT(TEXT(AL1070,"0.#"),1)&lt;&gt;"."),TRUE,FALSE)</formula>
    </cfRule>
    <cfRule type="expression" dxfId="1142" priority="1588">
      <formula>IF(AND(AL1070&gt;=0, RIGHT(TEXT(AL1070,"0.#"),1)="."),TRUE,FALSE)</formula>
    </cfRule>
    <cfRule type="expression" dxfId="1141" priority="1589">
      <formula>IF(AND(AL1070&lt;0, RIGHT(TEXT(AL1070,"0.#"),1)&lt;&gt;"."),TRUE,FALSE)</formula>
    </cfRule>
    <cfRule type="expression" dxfId="1140" priority="1590">
      <formula>IF(AND(AL1070&lt;0, RIGHT(TEXT(AL1070,"0.#"),1)="."),TRUE,FALSE)</formula>
    </cfRule>
  </conditionalFormatting>
  <conditionalFormatting sqref="Y1070:Y1097">
    <cfRule type="expression" dxfId="1139" priority="1585">
      <formula>IF(RIGHT(TEXT(Y1070,"0.#"),1)=".",FALSE,TRUE)</formula>
    </cfRule>
    <cfRule type="expression" dxfId="1138" priority="1586">
      <formula>IF(RIGHT(TEXT(Y1070,"0.#"),1)=".",TRUE,FALSE)</formula>
    </cfRule>
  </conditionalFormatting>
  <conditionalFormatting sqref="AL1068:AO1069">
    <cfRule type="expression" dxfId="1137" priority="1581">
      <formula>IF(AND(AL1068&gt;=0, RIGHT(TEXT(AL1068,"0.#"),1)&lt;&gt;"."),TRUE,FALSE)</formula>
    </cfRule>
    <cfRule type="expression" dxfId="1136" priority="1582">
      <formula>IF(AND(AL1068&gt;=0, RIGHT(TEXT(AL1068,"0.#"),1)="."),TRUE,FALSE)</formula>
    </cfRule>
    <cfRule type="expression" dxfId="1135" priority="1583">
      <formula>IF(AND(AL1068&lt;0, RIGHT(TEXT(AL1068,"0.#"),1)&lt;&gt;"."),TRUE,FALSE)</formula>
    </cfRule>
    <cfRule type="expression" dxfId="1134" priority="1584">
      <formula>IF(AND(AL1068&lt;0, RIGHT(TEXT(AL1068,"0.#"),1)="."),TRUE,FALSE)</formula>
    </cfRule>
  </conditionalFormatting>
  <conditionalFormatting sqref="Y1068:Y1069">
    <cfRule type="expression" dxfId="1133" priority="1579">
      <formula>IF(RIGHT(TEXT(Y1068,"0.#"),1)=".",FALSE,TRUE)</formula>
    </cfRule>
    <cfRule type="expression" dxfId="1132" priority="1580">
      <formula>IF(RIGHT(TEXT(Y1068,"0.#"),1)=".",TRUE,FALSE)</formula>
    </cfRule>
  </conditionalFormatting>
  <conditionalFormatting sqref="AE39">
    <cfRule type="expression" dxfId="1131" priority="1577">
      <formula>IF(RIGHT(TEXT(AE39,"0.#"),1)=".",FALSE,TRUE)</formula>
    </cfRule>
    <cfRule type="expression" dxfId="1130" priority="1578">
      <formula>IF(RIGHT(TEXT(AE39,"0.#"),1)=".",TRUE,FALSE)</formula>
    </cfRule>
  </conditionalFormatting>
  <conditionalFormatting sqref="AM41">
    <cfRule type="expression" dxfId="1129" priority="1561">
      <formula>IF(RIGHT(TEXT(AM41,"0.#"),1)=".",FALSE,TRUE)</formula>
    </cfRule>
    <cfRule type="expression" dxfId="1128" priority="1562">
      <formula>IF(RIGHT(TEXT(AM41,"0.#"),1)=".",TRUE,FALSE)</formula>
    </cfRule>
  </conditionalFormatting>
  <conditionalFormatting sqref="AE40">
    <cfRule type="expression" dxfId="1127" priority="1575">
      <formula>IF(RIGHT(TEXT(AE40,"0.#"),1)=".",FALSE,TRUE)</formula>
    </cfRule>
    <cfRule type="expression" dxfId="1126" priority="1576">
      <formula>IF(RIGHT(TEXT(AE40,"0.#"),1)=".",TRUE,FALSE)</formula>
    </cfRule>
  </conditionalFormatting>
  <conditionalFormatting sqref="AE41">
    <cfRule type="expression" dxfId="1125" priority="1573">
      <formula>IF(RIGHT(TEXT(AE41,"0.#"),1)=".",FALSE,TRUE)</formula>
    </cfRule>
    <cfRule type="expression" dxfId="1124" priority="1574">
      <formula>IF(RIGHT(TEXT(AE41,"0.#"),1)=".",TRUE,FALSE)</formula>
    </cfRule>
  </conditionalFormatting>
  <conditionalFormatting sqref="AI41">
    <cfRule type="expression" dxfId="1123" priority="1571">
      <formula>IF(RIGHT(TEXT(AI41,"0.#"),1)=".",FALSE,TRUE)</formula>
    </cfRule>
    <cfRule type="expression" dxfId="1122" priority="1572">
      <formula>IF(RIGHT(TEXT(AI41,"0.#"),1)=".",TRUE,FALSE)</formula>
    </cfRule>
  </conditionalFormatting>
  <conditionalFormatting sqref="AI40">
    <cfRule type="expression" dxfId="1121" priority="1569">
      <formula>IF(RIGHT(TEXT(AI40,"0.#"),1)=".",FALSE,TRUE)</formula>
    </cfRule>
    <cfRule type="expression" dxfId="1120" priority="1570">
      <formula>IF(RIGHT(TEXT(AI40,"0.#"),1)=".",TRUE,FALSE)</formula>
    </cfRule>
  </conditionalFormatting>
  <conditionalFormatting sqref="AI39">
    <cfRule type="expression" dxfId="1119" priority="1567">
      <formula>IF(RIGHT(TEXT(AI39,"0.#"),1)=".",FALSE,TRUE)</formula>
    </cfRule>
    <cfRule type="expression" dxfId="1118" priority="1568">
      <formula>IF(RIGHT(TEXT(AI39,"0.#"),1)=".",TRUE,FALSE)</formula>
    </cfRule>
  </conditionalFormatting>
  <conditionalFormatting sqref="AM39">
    <cfRule type="expression" dxfId="1117" priority="1565">
      <formula>IF(RIGHT(TEXT(AM39,"0.#"),1)=".",FALSE,TRUE)</formula>
    </cfRule>
    <cfRule type="expression" dxfId="1116" priority="1566">
      <formula>IF(RIGHT(TEXT(AM39,"0.#"),1)=".",TRUE,FALSE)</formula>
    </cfRule>
  </conditionalFormatting>
  <conditionalFormatting sqref="AM40">
    <cfRule type="expression" dxfId="1115" priority="1563">
      <formula>IF(RIGHT(TEXT(AM40,"0.#"),1)=".",FALSE,TRUE)</formula>
    </cfRule>
    <cfRule type="expression" dxfId="1114" priority="1564">
      <formula>IF(RIGHT(TEXT(AM40,"0.#"),1)=".",TRUE,FALSE)</formula>
    </cfRule>
  </conditionalFormatting>
  <conditionalFormatting sqref="AQ39:AQ41">
    <cfRule type="expression" dxfId="1113" priority="1559">
      <formula>IF(RIGHT(TEXT(AQ39,"0.#"),1)=".",FALSE,TRUE)</formula>
    </cfRule>
    <cfRule type="expression" dxfId="1112" priority="1560">
      <formula>IF(RIGHT(TEXT(AQ39,"0.#"),1)=".",TRUE,FALSE)</formula>
    </cfRule>
  </conditionalFormatting>
  <conditionalFormatting sqref="AU39:AU41">
    <cfRule type="expression" dxfId="1111" priority="1557">
      <formula>IF(RIGHT(TEXT(AU39,"0.#"),1)=".",FALSE,TRUE)</formula>
    </cfRule>
    <cfRule type="expression" dxfId="1110" priority="1558">
      <formula>IF(RIGHT(TEXT(AU39,"0.#"),1)=".",TRUE,FALSE)</formula>
    </cfRule>
  </conditionalFormatting>
  <conditionalFormatting sqref="AE46">
    <cfRule type="expression" dxfId="1109" priority="1555">
      <formula>IF(RIGHT(TEXT(AE46,"0.#"),1)=".",FALSE,TRUE)</formula>
    </cfRule>
    <cfRule type="expression" dxfId="1108" priority="1556">
      <formula>IF(RIGHT(TEXT(AE46,"0.#"),1)=".",TRUE,FALSE)</formula>
    </cfRule>
  </conditionalFormatting>
  <conditionalFormatting sqref="AE47">
    <cfRule type="expression" dxfId="1107" priority="1553">
      <formula>IF(RIGHT(TEXT(AE47,"0.#"),1)=".",FALSE,TRUE)</formula>
    </cfRule>
    <cfRule type="expression" dxfId="1106" priority="1554">
      <formula>IF(RIGHT(TEXT(AE47,"0.#"),1)=".",TRUE,FALSE)</formula>
    </cfRule>
  </conditionalFormatting>
  <conditionalFormatting sqref="AE48">
    <cfRule type="expression" dxfId="1105" priority="1551">
      <formula>IF(RIGHT(TEXT(AE48,"0.#"),1)=".",FALSE,TRUE)</formula>
    </cfRule>
    <cfRule type="expression" dxfId="1104" priority="1552">
      <formula>IF(RIGHT(TEXT(AE48,"0.#"),1)=".",TRUE,FALSE)</formula>
    </cfRule>
  </conditionalFormatting>
  <conditionalFormatting sqref="AI48">
    <cfRule type="expression" dxfId="1103" priority="1549">
      <formula>IF(RIGHT(TEXT(AI48,"0.#"),1)=".",FALSE,TRUE)</formula>
    </cfRule>
    <cfRule type="expression" dxfId="1102" priority="1550">
      <formula>IF(RIGHT(TEXT(AI48,"0.#"),1)=".",TRUE,FALSE)</formula>
    </cfRule>
  </conditionalFormatting>
  <conditionalFormatting sqref="AI47">
    <cfRule type="expression" dxfId="1101" priority="1547">
      <formula>IF(RIGHT(TEXT(AI47,"0.#"),1)=".",FALSE,TRUE)</formula>
    </cfRule>
    <cfRule type="expression" dxfId="1100" priority="1548">
      <formula>IF(RIGHT(TEXT(AI47,"0.#"),1)=".",TRUE,FALSE)</formula>
    </cfRule>
  </conditionalFormatting>
  <conditionalFormatting sqref="AE448">
    <cfRule type="expression" dxfId="1099" priority="1425">
      <formula>IF(RIGHT(TEXT(AE448,"0.#"),1)=".",FALSE,TRUE)</formula>
    </cfRule>
    <cfRule type="expression" dxfId="1098" priority="1426">
      <formula>IF(RIGHT(TEXT(AE448,"0.#"),1)=".",TRUE,FALSE)</formula>
    </cfRule>
  </conditionalFormatting>
  <conditionalFormatting sqref="AM450">
    <cfRule type="expression" dxfId="1097" priority="1415">
      <formula>IF(RIGHT(TEXT(AM450,"0.#"),1)=".",FALSE,TRUE)</formula>
    </cfRule>
    <cfRule type="expression" dxfId="1096" priority="1416">
      <formula>IF(RIGHT(TEXT(AM450,"0.#"),1)=".",TRUE,FALSE)</formula>
    </cfRule>
  </conditionalFormatting>
  <conditionalFormatting sqref="AE449">
    <cfRule type="expression" dxfId="1095" priority="1423">
      <formula>IF(RIGHT(TEXT(AE449,"0.#"),1)=".",FALSE,TRUE)</formula>
    </cfRule>
    <cfRule type="expression" dxfId="1094" priority="1424">
      <formula>IF(RIGHT(TEXT(AE449,"0.#"),1)=".",TRUE,FALSE)</formula>
    </cfRule>
  </conditionalFormatting>
  <conditionalFormatting sqref="AE450">
    <cfRule type="expression" dxfId="1093" priority="1421">
      <formula>IF(RIGHT(TEXT(AE450,"0.#"),1)=".",FALSE,TRUE)</formula>
    </cfRule>
    <cfRule type="expression" dxfId="1092" priority="1422">
      <formula>IF(RIGHT(TEXT(AE450,"0.#"),1)=".",TRUE,FALSE)</formula>
    </cfRule>
  </conditionalFormatting>
  <conditionalFormatting sqref="AM448">
    <cfRule type="expression" dxfId="1091" priority="1419">
      <formula>IF(RIGHT(TEXT(AM448,"0.#"),1)=".",FALSE,TRUE)</formula>
    </cfRule>
    <cfRule type="expression" dxfId="1090" priority="1420">
      <formula>IF(RIGHT(TEXT(AM448,"0.#"),1)=".",TRUE,FALSE)</formula>
    </cfRule>
  </conditionalFormatting>
  <conditionalFormatting sqref="AM449">
    <cfRule type="expression" dxfId="1089" priority="1417">
      <formula>IF(RIGHT(TEXT(AM449,"0.#"),1)=".",FALSE,TRUE)</formula>
    </cfRule>
    <cfRule type="expression" dxfId="1088" priority="1418">
      <formula>IF(RIGHT(TEXT(AM449,"0.#"),1)=".",TRUE,FALSE)</formula>
    </cfRule>
  </conditionalFormatting>
  <conditionalFormatting sqref="AU448">
    <cfRule type="expression" dxfId="1087" priority="1413">
      <formula>IF(RIGHT(TEXT(AU448,"0.#"),1)=".",FALSE,TRUE)</formula>
    </cfRule>
    <cfRule type="expression" dxfId="1086" priority="1414">
      <formula>IF(RIGHT(TEXT(AU448,"0.#"),1)=".",TRUE,FALSE)</formula>
    </cfRule>
  </conditionalFormatting>
  <conditionalFormatting sqref="AU449">
    <cfRule type="expression" dxfId="1085" priority="1411">
      <formula>IF(RIGHT(TEXT(AU449,"0.#"),1)=".",FALSE,TRUE)</formula>
    </cfRule>
    <cfRule type="expression" dxfId="1084" priority="1412">
      <formula>IF(RIGHT(TEXT(AU449,"0.#"),1)=".",TRUE,FALSE)</formula>
    </cfRule>
  </conditionalFormatting>
  <conditionalFormatting sqref="AU450">
    <cfRule type="expression" dxfId="1083" priority="1409">
      <formula>IF(RIGHT(TEXT(AU450,"0.#"),1)=".",FALSE,TRUE)</formula>
    </cfRule>
    <cfRule type="expression" dxfId="1082" priority="1410">
      <formula>IF(RIGHT(TEXT(AU450,"0.#"),1)=".",TRUE,FALSE)</formula>
    </cfRule>
  </conditionalFormatting>
  <conditionalFormatting sqref="AI450">
    <cfRule type="expression" dxfId="1081" priority="1403">
      <formula>IF(RIGHT(TEXT(AI450,"0.#"),1)=".",FALSE,TRUE)</formula>
    </cfRule>
    <cfRule type="expression" dxfId="1080" priority="1404">
      <formula>IF(RIGHT(TEXT(AI450,"0.#"),1)=".",TRUE,FALSE)</formula>
    </cfRule>
  </conditionalFormatting>
  <conditionalFormatting sqref="AI448">
    <cfRule type="expression" dxfId="1079" priority="1407">
      <formula>IF(RIGHT(TEXT(AI448,"0.#"),1)=".",FALSE,TRUE)</formula>
    </cfRule>
    <cfRule type="expression" dxfId="1078" priority="1408">
      <formula>IF(RIGHT(TEXT(AI448,"0.#"),1)=".",TRUE,FALSE)</formula>
    </cfRule>
  </conditionalFormatting>
  <conditionalFormatting sqref="AI449">
    <cfRule type="expression" dxfId="1077" priority="1405">
      <formula>IF(RIGHT(TEXT(AI449,"0.#"),1)=".",FALSE,TRUE)</formula>
    </cfRule>
    <cfRule type="expression" dxfId="1076" priority="1406">
      <formula>IF(RIGHT(TEXT(AI449,"0.#"),1)=".",TRUE,FALSE)</formula>
    </cfRule>
  </conditionalFormatting>
  <conditionalFormatting sqref="AQ449">
    <cfRule type="expression" dxfId="1075" priority="1401">
      <formula>IF(RIGHT(TEXT(AQ449,"0.#"),1)=".",FALSE,TRUE)</formula>
    </cfRule>
    <cfRule type="expression" dxfId="1074" priority="1402">
      <formula>IF(RIGHT(TEXT(AQ449,"0.#"),1)=".",TRUE,FALSE)</formula>
    </cfRule>
  </conditionalFormatting>
  <conditionalFormatting sqref="AQ450">
    <cfRule type="expression" dxfId="1073" priority="1399">
      <formula>IF(RIGHT(TEXT(AQ450,"0.#"),1)=".",FALSE,TRUE)</formula>
    </cfRule>
    <cfRule type="expression" dxfId="1072" priority="1400">
      <formula>IF(RIGHT(TEXT(AQ450,"0.#"),1)=".",TRUE,FALSE)</formula>
    </cfRule>
  </conditionalFormatting>
  <conditionalFormatting sqref="AQ448">
    <cfRule type="expression" dxfId="1071" priority="1397">
      <formula>IF(RIGHT(TEXT(AQ448,"0.#"),1)=".",FALSE,TRUE)</formula>
    </cfRule>
    <cfRule type="expression" dxfId="1070" priority="1398">
      <formula>IF(RIGHT(TEXT(AQ448,"0.#"),1)=".",TRUE,FALSE)</formula>
    </cfRule>
  </conditionalFormatting>
  <conditionalFormatting sqref="AE453">
    <cfRule type="expression" dxfId="1069" priority="1395">
      <formula>IF(RIGHT(TEXT(AE453,"0.#"),1)=".",FALSE,TRUE)</formula>
    </cfRule>
    <cfRule type="expression" dxfId="1068" priority="1396">
      <formula>IF(RIGHT(TEXT(AE453,"0.#"),1)=".",TRUE,FALSE)</formula>
    </cfRule>
  </conditionalFormatting>
  <conditionalFormatting sqref="AM455">
    <cfRule type="expression" dxfId="1067" priority="1385">
      <formula>IF(RIGHT(TEXT(AM455,"0.#"),1)=".",FALSE,TRUE)</formula>
    </cfRule>
    <cfRule type="expression" dxfId="1066" priority="1386">
      <formula>IF(RIGHT(TEXT(AM455,"0.#"),1)=".",TRUE,FALSE)</formula>
    </cfRule>
  </conditionalFormatting>
  <conditionalFormatting sqref="AE454">
    <cfRule type="expression" dxfId="1065" priority="1393">
      <formula>IF(RIGHT(TEXT(AE454,"0.#"),1)=".",FALSE,TRUE)</formula>
    </cfRule>
    <cfRule type="expression" dxfId="1064" priority="1394">
      <formula>IF(RIGHT(TEXT(AE454,"0.#"),1)=".",TRUE,FALSE)</formula>
    </cfRule>
  </conditionalFormatting>
  <conditionalFormatting sqref="AE455">
    <cfRule type="expression" dxfId="1063" priority="1391">
      <formula>IF(RIGHT(TEXT(AE455,"0.#"),1)=".",FALSE,TRUE)</formula>
    </cfRule>
    <cfRule type="expression" dxfId="1062" priority="1392">
      <formula>IF(RIGHT(TEXT(AE455,"0.#"),1)=".",TRUE,FALSE)</formula>
    </cfRule>
  </conditionalFormatting>
  <conditionalFormatting sqref="AM453">
    <cfRule type="expression" dxfId="1061" priority="1389">
      <formula>IF(RIGHT(TEXT(AM453,"0.#"),1)=".",FALSE,TRUE)</formula>
    </cfRule>
    <cfRule type="expression" dxfId="1060" priority="1390">
      <formula>IF(RIGHT(TEXT(AM453,"0.#"),1)=".",TRUE,FALSE)</formula>
    </cfRule>
  </conditionalFormatting>
  <conditionalFormatting sqref="AM454">
    <cfRule type="expression" dxfId="1059" priority="1387">
      <formula>IF(RIGHT(TEXT(AM454,"0.#"),1)=".",FALSE,TRUE)</formula>
    </cfRule>
    <cfRule type="expression" dxfId="1058" priority="1388">
      <formula>IF(RIGHT(TEXT(AM454,"0.#"),1)=".",TRUE,FALSE)</formula>
    </cfRule>
  </conditionalFormatting>
  <conditionalFormatting sqref="AU453">
    <cfRule type="expression" dxfId="1057" priority="1383">
      <formula>IF(RIGHT(TEXT(AU453,"0.#"),1)=".",FALSE,TRUE)</formula>
    </cfRule>
    <cfRule type="expression" dxfId="1056" priority="1384">
      <formula>IF(RIGHT(TEXT(AU453,"0.#"),1)=".",TRUE,FALSE)</formula>
    </cfRule>
  </conditionalFormatting>
  <conditionalFormatting sqref="AU454">
    <cfRule type="expression" dxfId="1055" priority="1381">
      <formula>IF(RIGHT(TEXT(AU454,"0.#"),1)=".",FALSE,TRUE)</formula>
    </cfRule>
    <cfRule type="expression" dxfId="1054" priority="1382">
      <formula>IF(RIGHT(TEXT(AU454,"0.#"),1)=".",TRUE,FALSE)</formula>
    </cfRule>
  </conditionalFormatting>
  <conditionalFormatting sqref="AU455">
    <cfRule type="expression" dxfId="1053" priority="1379">
      <formula>IF(RIGHT(TEXT(AU455,"0.#"),1)=".",FALSE,TRUE)</formula>
    </cfRule>
    <cfRule type="expression" dxfId="1052" priority="1380">
      <formula>IF(RIGHT(TEXT(AU455,"0.#"),1)=".",TRUE,FALSE)</formula>
    </cfRule>
  </conditionalFormatting>
  <conditionalFormatting sqref="AI455">
    <cfRule type="expression" dxfId="1051" priority="1373">
      <formula>IF(RIGHT(TEXT(AI455,"0.#"),1)=".",FALSE,TRUE)</formula>
    </cfRule>
    <cfRule type="expression" dxfId="1050" priority="1374">
      <formula>IF(RIGHT(TEXT(AI455,"0.#"),1)=".",TRUE,FALSE)</formula>
    </cfRule>
  </conditionalFormatting>
  <conditionalFormatting sqref="AI453">
    <cfRule type="expression" dxfId="1049" priority="1377">
      <formula>IF(RIGHT(TEXT(AI453,"0.#"),1)=".",FALSE,TRUE)</formula>
    </cfRule>
    <cfRule type="expression" dxfId="1048" priority="1378">
      <formula>IF(RIGHT(TEXT(AI453,"0.#"),1)=".",TRUE,FALSE)</formula>
    </cfRule>
  </conditionalFormatting>
  <conditionalFormatting sqref="AI454">
    <cfRule type="expression" dxfId="1047" priority="1375">
      <formula>IF(RIGHT(TEXT(AI454,"0.#"),1)=".",FALSE,TRUE)</formula>
    </cfRule>
    <cfRule type="expression" dxfId="1046" priority="1376">
      <formula>IF(RIGHT(TEXT(AI454,"0.#"),1)=".",TRUE,FALSE)</formula>
    </cfRule>
  </conditionalFormatting>
  <conditionalFormatting sqref="AQ454">
    <cfRule type="expression" dxfId="1045" priority="1371">
      <formula>IF(RIGHT(TEXT(AQ454,"0.#"),1)=".",FALSE,TRUE)</formula>
    </cfRule>
    <cfRule type="expression" dxfId="1044" priority="1372">
      <formula>IF(RIGHT(TEXT(AQ454,"0.#"),1)=".",TRUE,FALSE)</formula>
    </cfRule>
  </conditionalFormatting>
  <conditionalFormatting sqref="AQ455">
    <cfRule type="expression" dxfId="1043" priority="1369">
      <formula>IF(RIGHT(TEXT(AQ455,"0.#"),1)=".",FALSE,TRUE)</formula>
    </cfRule>
    <cfRule type="expression" dxfId="1042" priority="1370">
      <formula>IF(RIGHT(TEXT(AQ455,"0.#"),1)=".",TRUE,FALSE)</formula>
    </cfRule>
  </conditionalFormatting>
  <conditionalFormatting sqref="AQ453">
    <cfRule type="expression" dxfId="1041" priority="1367">
      <formula>IF(RIGHT(TEXT(AQ453,"0.#"),1)=".",FALSE,TRUE)</formula>
    </cfRule>
    <cfRule type="expression" dxfId="1040" priority="1368">
      <formula>IF(RIGHT(TEXT(AQ453,"0.#"),1)=".",TRUE,FALSE)</formula>
    </cfRule>
  </conditionalFormatting>
  <conditionalFormatting sqref="AE487">
    <cfRule type="expression" dxfId="1039" priority="1245">
      <formula>IF(RIGHT(TEXT(AE487,"0.#"),1)=".",FALSE,TRUE)</formula>
    </cfRule>
    <cfRule type="expression" dxfId="1038" priority="1246">
      <formula>IF(RIGHT(TEXT(AE487,"0.#"),1)=".",TRUE,FALSE)</formula>
    </cfRule>
  </conditionalFormatting>
  <conditionalFormatting sqref="AM489">
    <cfRule type="expression" dxfId="1037" priority="1235">
      <formula>IF(RIGHT(TEXT(AM489,"0.#"),1)=".",FALSE,TRUE)</formula>
    </cfRule>
    <cfRule type="expression" dxfId="1036" priority="1236">
      <formula>IF(RIGHT(TEXT(AM489,"0.#"),1)=".",TRUE,FALSE)</formula>
    </cfRule>
  </conditionalFormatting>
  <conditionalFormatting sqref="AE488">
    <cfRule type="expression" dxfId="1035" priority="1243">
      <formula>IF(RIGHT(TEXT(AE488,"0.#"),1)=".",FALSE,TRUE)</formula>
    </cfRule>
    <cfRule type="expression" dxfId="1034" priority="1244">
      <formula>IF(RIGHT(TEXT(AE488,"0.#"),1)=".",TRUE,FALSE)</formula>
    </cfRule>
  </conditionalFormatting>
  <conditionalFormatting sqref="AE489">
    <cfRule type="expression" dxfId="1033" priority="1241">
      <formula>IF(RIGHT(TEXT(AE489,"0.#"),1)=".",FALSE,TRUE)</formula>
    </cfRule>
    <cfRule type="expression" dxfId="1032" priority="1242">
      <formula>IF(RIGHT(TEXT(AE489,"0.#"),1)=".",TRUE,FALSE)</formula>
    </cfRule>
  </conditionalFormatting>
  <conditionalFormatting sqref="AM487">
    <cfRule type="expression" dxfId="1031" priority="1239">
      <formula>IF(RIGHT(TEXT(AM487,"0.#"),1)=".",FALSE,TRUE)</formula>
    </cfRule>
    <cfRule type="expression" dxfId="1030" priority="1240">
      <formula>IF(RIGHT(TEXT(AM487,"0.#"),1)=".",TRUE,FALSE)</formula>
    </cfRule>
  </conditionalFormatting>
  <conditionalFormatting sqref="AM488">
    <cfRule type="expression" dxfId="1029" priority="1237">
      <formula>IF(RIGHT(TEXT(AM488,"0.#"),1)=".",FALSE,TRUE)</formula>
    </cfRule>
    <cfRule type="expression" dxfId="1028" priority="1238">
      <formula>IF(RIGHT(TEXT(AM488,"0.#"),1)=".",TRUE,FALSE)</formula>
    </cfRule>
  </conditionalFormatting>
  <conditionalFormatting sqref="AU487">
    <cfRule type="expression" dxfId="1027" priority="1233">
      <formula>IF(RIGHT(TEXT(AU487,"0.#"),1)=".",FALSE,TRUE)</formula>
    </cfRule>
    <cfRule type="expression" dxfId="1026" priority="1234">
      <formula>IF(RIGHT(TEXT(AU487,"0.#"),1)=".",TRUE,FALSE)</formula>
    </cfRule>
  </conditionalFormatting>
  <conditionalFormatting sqref="AU488">
    <cfRule type="expression" dxfId="1025" priority="1231">
      <formula>IF(RIGHT(TEXT(AU488,"0.#"),1)=".",FALSE,TRUE)</formula>
    </cfRule>
    <cfRule type="expression" dxfId="1024" priority="1232">
      <formula>IF(RIGHT(TEXT(AU488,"0.#"),1)=".",TRUE,FALSE)</formula>
    </cfRule>
  </conditionalFormatting>
  <conditionalFormatting sqref="AU489">
    <cfRule type="expression" dxfId="1023" priority="1229">
      <formula>IF(RIGHT(TEXT(AU489,"0.#"),1)=".",FALSE,TRUE)</formula>
    </cfRule>
    <cfRule type="expression" dxfId="1022" priority="1230">
      <formula>IF(RIGHT(TEXT(AU489,"0.#"),1)=".",TRUE,FALSE)</formula>
    </cfRule>
  </conditionalFormatting>
  <conditionalFormatting sqref="AI489">
    <cfRule type="expression" dxfId="1021" priority="1223">
      <formula>IF(RIGHT(TEXT(AI489,"0.#"),1)=".",FALSE,TRUE)</formula>
    </cfRule>
    <cfRule type="expression" dxfId="1020" priority="1224">
      <formula>IF(RIGHT(TEXT(AI489,"0.#"),1)=".",TRUE,FALSE)</formula>
    </cfRule>
  </conditionalFormatting>
  <conditionalFormatting sqref="AI487">
    <cfRule type="expression" dxfId="1019" priority="1227">
      <formula>IF(RIGHT(TEXT(AI487,"0.#"),1)=".",FALSE,TRUE)</formula>
    </cfRule>
    <cfRule type="expression" dxfId="1018" priority="1228">
      <formula>IF(RIGHT(TEXT(AI487,"0.#"),1)=".",TRUE,FALSE)</formula>
    </cfRule>
  </conditionalFormatting>
  <conditionalFormatting sqref="AI488">
    <cfRule type="expression" dxfId="1017" priority="1225">
      <formula>IF(RIGHT(TEXT(AI488,"0.#"),1)=".",FALSE,TRUE)</formula>
    </cfRule>
    <cfRule type="expression" dxfId="1016" priority="1226">
      <formula>IF(RIGHT(TEXT(AI488,"0.#"),1)=".",TRUE,FALSE)</formula>
    </cfRule>
  </conditionalFormatting>
  <conditionalFormatting sqref="AQ488">
    <cfRule type="expression" dxfId="1015" priority="1221">
      <formula>IF(RIGHT(TEXT(AQ488,"0.#"),1)=".",FALSE,TRUE)</formula>
    </cfRule>
    <cfRule type="expression" dxfId="1014" priority="1222">
      <formula>IF(RIGHT(TEXT(AQ488,"0.#"),1)=".",TRUE,FALSE)</formula>
    </cfRule>
  </conditionalFormatting>
  <conditionalFormatting sqref="AQ489">
    <cfRule type="expression" dxfId="1013" priority="1219">
      <formula>IF(RIGHT(TEXT(AQ489,"0.#"),1)=".",FALSE,TRUE)</formula>
    </cfRule>
    <cfRule type="expression" dxfId="1012" priority="1220">
      <formula>IF(RIGHT(TEXT(AQ489,"0.#"),1)=".",TRUE,FALSE)</formula>
    </cfRule>
  </conditionalFormatting>
  <conditionalFormatting sqref="AQ487">
    <cfRule type="expression" dxfId="1011" priority="1217">
      <formula>IF(RIGHT(TEXT(AQ487,"0.#"),1)=".",FALSE,TRUE)</formula>
    </cfRule>
    <cfRule type="expression" dxfId="1010" priority="1218">
      <formula>IF(RIGHT(TEXT(AQ487,"0.#"),1)=".",TRUE,FALSE)</formula>
    </cfRule>
  </conditionalFormatting>
  <conditionalFormatting sqref="AE512">
    <cfRule type="expression" dxfId="1009" priority="1215">
      <formula>IF(RIGHT(TEXT(AE512,"0.#"),1)=".",FALSE,TRUE)</formula>
    </cfRule>
    <cfRule type="expression" dxfId="1008" priority="1216">
      <formula>IF(RIGHT(TEXT(AE512,"0.#"),1)=".",TRUE,FALSE)</formula>
    </cfRule>
  </conditionalFormatting>
  <conditionalFormatting sqref="AM514">
    <cfRule type="expression" dxfId="1007" priority="1205">
      <formula>IF(RIGHT(TEXT(AM514,"0.#"),1)=".",FALSE,TRUE)</formula>
    </cfRule>
    <cfRule type="expression" dxfId="1006" priority="1206">
      <formula>IF(RIGHT(TEXT(AM514,"0.#"),1)=".",TRUE,FALSE)</formula>
    </cfRule>
  </conditionalFormatting>
  <conditionalFormatting sqref="AE513">
    <cfRule type="expression" dxfId="1005" priority="1213">
      <formula>IF(RIGHT(TEXT(AE513,"0.#"),1)=".",FALSE,TRUE)</formula>
    </cfRule>
    <cfRule type="expression" dxfId="1004" priority="1214">
      <formula>IF(RIGHT(TEXT(AE513,"0.#"),1)=".",TRUE,FALSE)</formula>
    </cfRule>
  </conditionalFormatting>
  <conditionalFormatting sqref="AE514">
    <cfRule type="expression" dxfId="1003" priority="1211">
      <formula>IF(RIGHT(TEXT(AE514,"0.#"),1)=".",FALSE,TRUE)</formula>
    </cfRule>
    <cfRule type="expression" dxfId="1002" priority="1212">
      <formula>IF(RIGHT(TEXT(AE514,"0.#"),1)=".",TRUE,FALSE)</formula>
    </cfRule>
  </conditionalFormatting>
  <conditionalFormatting sqref="AM512">
    <cfRule type="expression" dxfId="1001" priority="1209">
      <formula>IF(RIGHT(TEXT(AM512,"0.#"),1)=".",FALSE,TRUE)</formula>
    </cfRule>
    <cfRule type="expression" dxfId="1000" priority="1210">
      <formula>IF(RIGHT(TEXT(AM512,"0.#"),1)=".",TRUE,FALSE)</formula>
    </cfRule>
  </conditionalFormatting>
  <conditionalFormatting sqref="AM513">
    <cfRule type="expression" dxfId="999" priority="1207">
      <formula>IF(RIGHT(TEXT(AM513,"0.#"),1)=".",FALSE,TRUE)</formula>
    </cfRule>
    <cfRule type="expression" dxfId="998" priority="1208">
      <formula>IF(RIGHT(TEXT(AM513,"0.#"),1)=".",TRUE,FALSE)</formula>
    </cfRule>
  </conditionalFormatting>
  <conditionalFormatting sqref="AU512">
    <cfRule type="expression" dxfId="997" priority="1203">
      <formula>IF(RIGHT(TEXT(AU512,"0.#"),1)=".",FALSE,TRUE)</formula>
    </cfRule>
    <cfRule type="expression" dxfId="996" priority="1204">
      <formula>IF(RIGHT(TEXT(AU512,"0.#"),1)=".",TRUE,FALSE)</formula>
    </cfRule>
  </conditionalFormatting>
  <conditionalFormatting sqref="AU513">
    <cfRule type="expression" dxfId="995" priority="1201">
      <formula>IF(RIGHT(TEXT(AU513,"0.#"),1)=".",FALSE,TRUE)</formula>
    </cfRule>
    <cfRule type="expression" dxfId="994" priority="1202">
      <formula>IF(RIGHT(TEXT(AU513,"0.#"),1)=".",TRUE,FALSE)</formula>
    </cfRule>
  </conditionalFormatting>
  <conditionalFormatting sqref="AU514">
    <cfRule type="expression" dxfId="993" priority="1199">
      <formula>IF(RIGHT(TEXT(AU514,"0.#"),1)=".",FALSE,TRUE)</formula>
    </cfRule>
    <cfRule type="expression" dxfId="992" priority="1200">
      <formula>IF(RIGHT(TEXT(AU514,"0.#"),1)=".",TRUE,FALSE)</formula>
    </cfRule>
  </conditionalFormatting>
  <conditionalFormatting sqref="AI514">
    <cfRule type="expression" dxfId="991" priority="1193">
      <formula>IF(RIGHT(TEXT(AI514,"0.#"),1)=".",FALSE,TRUE)</formula>
    </cfRule>
    <cfRule type="expression" dxfId="990" priority="1194">
      <formula>IF(RIGHT(TEXT(AI514,"0.#"),1)=".",TRUE,FALSE)</formula>
    </cfRule>
  </conditionalFormatting>
  <conditionalFormatting sqref="AI512">
    <cfRule type="expression" dxfId="989" priority="1197">
      <formula>IF(RIGHT(TEXT(AI512,"0.#"),1)=".",FALSE,TRUE)</formula>
    </cfRule>
    <cfRule type="expression" dxfId="988" priority="1198">
      <formula>IF(RIGHT(TEXT(AI512,"0.#"),1)=".",TRUE,FALSE)</formula>
    </cfRule>
  </conditionalFormatting>
  <conditionalFormatting sqref="AI513">
    <cfRule type="expression" dxfId="987" priority="1195">
      <formula>IF(RIGHT(TEXT(AI513,"0.#"),1)=".",FALSE,TRUE)</formula>
    </cfRule>
    <cfRule type="expression" dxfId="986" priority="1196">
      <formula>IF(RIGHT(TEXT(AI513,"0.#"),1)=".",TRUE,FALSE)</formula>
    </cfRule>
  </conditionalFormatting>
  <conditionalFormatting sqref="AQ513">
    <cfRule type="expression" dxfId="985" priority="1191">
      <formula>IF(RIGHT(TEXT(AQ513,"0.#"),1)=".",FALSE,TRUE)</formula>
    </cfRule>
    <cfRule type="expression" dxfId="984" priority="1192">
      <formula>IF(RIGHT(TEXT(AQ513,"0.#"),1)=".",TRUE,FALSE)</formula>
    </cfRule>
  </conditionalFormatting>
  <conditionalFormatting sqref="AQ514">
    <cfRule type="expression" dxfId="983" priority="1189">
      <formula>IF(RIGHT(TEXT(AQ514,"0.#"),1)=".",FALSE,TRUE)</formula>
    </cfRule>
    <cfRule type="expression" dxfId="982" priority="1190">
      <formula>IF(RIGHT(TEXT(AQ514,"0.#"),1)=".",TRUE,FALSE)</formula>
    </cfRule>
  </conditionalFormatting>
  <conditionalFormatting sqref="AQ512">
    <cfRule type="expression" dxfId="981" priority="1187">
      <formula>IF(RIGHT(TEXT(AQ512,"0.#"),1)=".",FALSE,TRUE)</formula>
    </cfRule>
    <cfRule type="expression" dxfId="980" priority="1188">
      <formula>IF(RIGHT(TEXT(AQ512,"0.#"),1)=".",TRUE,FALSE)</formula>
    </cfRule>
  </conditionalFormatting>
  <conditionalFormatting sqref="AE517">
    <cfRule type="expression" dxfId="979" priority="1065">
      <formula>IF(RIGHT(TEXT(AE517,"0.#"),1)=".",FALSE,TRUE)</formula>
    </cfRule>
    <cfRule type="expression" dxfId="978" priority="1066">
      <formula>IF(RIGHT(TEXT(AE517,"0.#"),1)=".",TRUE,FALSE)</formula>
    </cfRule>
  </conditionalFormatting>
  <conditionalFormatting sqref="AM519">
    <cfRule type="expression" dxfId="977" priority="1055">
      <formula>IF(RIGHT(TEXT(AM519,"0.#"),1)=".",FALSE,TRUE)</formula>
    </cfRule>
    <cfRule type="expression" dxfId="976" priority="1056">
      <formula>IF(RIGHT(TEXT(AM519,"0.#"),1)=".",TRUE,FALSE)</formula>
    </cfRule>
  </conditionalFormatting>
  <conditionalFormatting sqref="AE518">
    <cfRule type="expression" dxfId="975" priority="1063">
      <formula>IF(RIGHT(TEXT(AE518,"0.#"),1)=".",FALSE,TRUE)</formula>
    </cfRule>
    <cfRule type="expression" dxfId="974" priority="1064">
      <formula>IF(RIGHT(TEXT(AE518,"0.#"),1)=".",TRUE,FALSE)</formula>
    </cfRule>
  </conditionalFormatting>
  <conditionalFormatting sqref="AE519">
    <cfRule type="expression" dxfId="973" priority="1061">
      <formula>IF(RIGHT(TEXT(AE519,"0.#"),1)=".",FALSE,TRUE)</formula>
    </cfRule>
    <cfRule type="expression" dxfId="972" priority="1062">
      <formula>IF(RIGHT(TEXT(AE519,"0.#"),1)=".",TRUE,FALSE)</formula>
    </cfRule>
  </conditionalFormatting>
  <conditionalFormatting sqref="AM517">
    <cfRule type="expression" dxfId="971" priority="1059">
      <formula>IF(RIGHT(TEXT(AM517,"0.#"),1)=".",FALSE,TRUE)</formula>
    </cfRule>
    <cfRule type="expression" dxfId="970" priority="1060">
      <formula>IF(RIGHT(TEXT(AM517,"0.#"),1)=".",TRUE,FALSE)</formula>
    </cfRule>
  </conditionalFormatting>
  <conditionalFormatting sqref="AM518">
    <cfRule type="expression" dxfId="969" priority="1057">
      <formula>IF(RIGHT(TEXT(AM518,"0.#"),1)=".",FALSE,TRUE)</formula>
    </cfRule>
    <cfRule type="expression" dxfId="968" priority="1058">
      <formula>IF(RIGHT(TEXT(AM518,"0.#"),1)=".",TRUE,FALSE)</formula>
    </cfRule>
  </conditionalFormatting>
  <conditionalFormatting sqref="AU517">
    <cfRule type="expression" dxfId="967" priority="1053">
      <formula>IF(RIGHT(TEXT(AU517,"0.#"),1)=".",FALSE,TRUE)</formula>
    </cfRule>
    <cfRule type="expression" dxfId="966" priority="1054">
      <formula>IF(RIGHT(TEXT(AU517,"0.#"),1)=".",TRUE,FALSE)</formula>
    </cfRule>
  </conditionalFormatting>
  <conditionalFormatting sqref="AU519">
    <cfRule type="expression" dxfId="965" priority="1049">
      <formula>IF(RIGHT(TEXT(AU519,"0.#"),1)=".",FALSE,TRUE)</formula>
    </cfRule>
    <cfRule type="expression" dxfId="964" priority="1050">
      <formula>IF(RIGHT(TEXT(AU519,"0.#"),1)=".",TRUE,FALSE)</formula>
    </cfRule>
  </conditionalFormatting>
  <conditionalFormatting sqref="AI519">
    <cfRule type="expression" dxfId="963" priority="1043">
      <formula>IF(RIGHT(TEXT(AI519,"0.#"),1)=".",FALSE,TRUE)</formula>
    </cfRule>
    <cfRule type="expression" dxfId="962" priority="1044">
      <formula>IF(RIGHT(TEXT(AI519,"0.#"),1)=".",TRUE,FALSE)</formula>
    </cfRule>
  </conditionalFormatting>
  <conditionalFormatting sqref="AI517">
    <cfRule type="expression" dxfId="961" priority="1047">
      <formula>IF(RIGHT(TEXT(AI517,"0.#"),1)=".",FALSE,TRUE)</formula>
    </cfRule>
    <cfRule type="expression" dxfId="960" priority="1048">
      <formula>IF(RIGHT(TEXT(AI517,"0.#"),1)=".",TRUE,FALSE)</formula>
    </cfRule>
  </conditionalFormatting>
  <conditionalFormatting sqref="AI518">
    <cfRule type="expression" dxfId="959" priority="1045">
      <formula>IF(RIGHT(TEXT(AI518,"0.#"),1)=".",FALSE,TRUE)</formula>
    </cfRule>
    <cfRule type="expression" dxfId="958" priority="1046">
      <formula>IF(RIGHT(TEXT(AI518,"0.#"),1)=".",TRUE,FALSE)</formula>
    </cfRule>
  </conditionalFormatting>
  <conditionalFormatting sqref="AQ518">
    <cfRule type="expression" dxfId="957" priority="1041">
      <formula>IF(RIGHT(TEXT(AQ518,"0.#"),1)=".",FALSE,TRUE)</formula>
    </cfRule>
    <cfRule type="expression" dxfId="956" priority="1042">
      <formula>IF(RIGHT(TEXT(AQ518,"0.#"),1)=".",TRUE,FALSE)</formula>
    </cfRule>
  </conditionalFormatting>
  <conditionalFormatting sqref="AQ519">
    <cfRule type="expression" dxfId="955" priority="1039">
      <formula>IF(RIGHT(TEXT(AQ519,"0.#"),1)=".",FALSE,TRUE)</formula>
    </cfRule>
    <cfRule type="expression" dxfId="954" priority="1040">
      <formula>IF(RIGHT(TEXT(AQ519,"0.#"),1)=".",TRUE,FALSE)</formula>
    </cfRule>
  </conditionalFormatting>
  <conditionalFormatting sqref="AQ517">
    <cfRule type="expression" dxfId="953" priority="1037">
      <formula>IF(RIGHT(TEXT(AQ517,"0.#"),1)=".",FALSE,TRUE)</formula>
    </cfRule>
    <cfRule type="expression" dxfId="952" priority="1038">
      <formula>IF(RIGHT(TEXT(AQ517,"0.#"),1)=".",TRUE,FALSE)</formula>
    </cfRule>
  </conditionalFormatting>
  <conditionalFormatting sqref="AE522">
    <cfRule type="expression" dxfId="951" priority="1035">
      <formula>IF(RIGHT(TEXT(AE522,"0.#"),1)=".",FALSE,TRUE)</formula>
    </cfRule>
    <cfRule type="expression" dxfId="950" priority="1036">
      <formula>IF(RIGHT(TEXT(AE522,"0.#"),1)=".",TRUE,FALSE)</formula>
    </cfRule>
  </conditionalFormatting>
  <conditionalFormatting sqref="AM524">
    <cfRule type="expression" dxfId="949" priority="1025">
      <formula>IF(RIGHT(TEXT(AM524,"0.#"),1)=".",FALSE,TRUE)</formula>
    </cfRule>
    <cfRule type="expression" dxfId="948" priority="1026">
      <formula>IF(RIGHT(TEXT(AM524,"0.#"),1)=".",TRUE,FALSE)</formula>
    </cfRule>
  </conditionalFormatting>
  <conditionalFormatting sqref="AE523">
    <cfRule type="expression" dxfId="947" priority="1033">
      <formula>IF(RIGHT(TEXT(AE523,"0.#"),1)=".",FALSE,TRUE)</formula>
    </cfRule>
    <cfRule type="expression" dxfId="946" priority="1034">
      <formula>IF(RIGHT(TEXT(AE523,"0.#"),1)=".",TRUE,FALSE)</formula>
    </cfRule>
  </conditionalFormatting>
  <conditionalFormatting sqref="AE524">
    <cfRule type="expression" dxfId="945" priority="1031">
      <formula>IF(RIGHT(TEXT(AE524,"0.#"),1)=".",FALSE,TRUE)</formula>
    </cfRule>
    <cfRule type="expression" dxfId="944" priority="1032">
      <formula>IF(RIGHT(TEXT(AE524,"0.#"),1)=".",TRUE,FALSE)</formula>
    </cfRule>
  </conditionalFormatting>
  <conditionalFormatting sqref="AM522">
    <cfRule type="expression" dxfId="943" priority="1029">
      <formula>IF(RIGHT(TEXT(AM522,"0.#"),1)=".",FALSE,TRUE)</formula>
    </cfRule>
    <cfRule type="expression" dxfId="942" priority="1030">
      <formula>IF(RIGHT(TEXT(AM522,"0.#"),1)=".",TRUE,FALSE)</formula>
    </cfRule>
  </conditionalFormatting>
  <conditionalFormatting sqref="AM523">
    <cfRule type="expression" dxfId="941" priority="1027">
      <formula>IF(RIGHT(TEXT(AM523,"0.#"),1)=".",FALSE,TRUE)</formula>
    </cfRule>
    <cfRule type="expression" dxfId="940" priority="1028">
      <formula>IF(RIGHT(TEXT(AM523,"0.#"),1)=".",TRUE,FALSE)</formula>
    </cfRule>
  </conditionalFormatting>
  <conditionalFormatting sqref="AU522">
    <cfRule type="expression" dxfId="939" priority="1023">
      <formula>IF(RIGHT(TEXT(AU522,"0.#"),1)=".",FALSE,TRUE)</formula>
    </cfRule>
    <cfRule type="expression" dxfId="938" priority="1024">
      <formula>IF(RIGHT(TEXT(AU522,"0.#"),1)=".",TRUE,FALSE)</formula>
    </cfRule>
  </conditionalFormatting>
  <conditionalFormatting sqref="AU523">
    <cfRule type="expression" dxfId="937" priority="1021">
      <formula>IF(RIGHT(TEXT(AU523,"0.#"),1)=".",FALSE,TRUE)</formula>
    </cfRule>
    <cfRule type="expression" dxfId="936" priority="1022">
      <formula>IF(RIGHT(TEXT(AU523,"0.#"),1)=".",TRUE,FALSE)</formula>
    </cfRule>
  </conditionalFormatting>
  <conditionalFormatting sqref="AU524">
    <cfRule type="expression" dxfId="935" priority="1019">
      <formula>IF(RIGHT(TEXT(AU524,"0.#"),1)=".",FALSE,TRUE)</formula>
    </cfRule>
    <cfRule type="expression" dxfId="934" priority="1020">
      <formula>IF(RIGHT(TEXT(AU524,"0.#"),1)=".",TRUE,FALSE)</formula>
    </cfRule>
  </conditionalFormatting>
  <conditionalFormatting sqref="AI524">
    <cfRule type="expression" dxfId="933" priority="1013">
      <formula>IF(RIGHT(TEXT(AI524,"0.#"),1)=".",FALSE,TRUE)</formula>
    </cfRule>
    <cfRule type="expression" dxfId="932" priority="1014">
      <formula>IF(RIGHT(TEXT(AI524,"0.#"),1)=".",TRUE,FALSE)</formula>
    </cfRule>
  </conditionalFormatting>
  <conditionalFormatting sqref="AI522">
    <cfRule type="expression" dxfId="931" priority="1017">
      <formula>IF(RIGHT(TEXT(AI522,"0.#"),1)=".",FALSE,TRUE)</formula>
    </cfRule>
    <cfRule type="expression" dxfId="930" priority="1018">
      <formula>IF(RIGHT(TEXT(AI522,"0.#"),1)=".",TRUE,FALSE)</formula>
    </cfRule>
  </conditionalFormatting>
  <conditionalFormatting sqref="AI523">
    <cfRule type="expression" dxfId="929" priority="1015">
      <formula>IF(RIGHT(TEXT(AI523,"0.#"),1)=".",FALSE,TRUE)</formula>
    </cfRule>
    <cfRule type="expression" dxfId="928" priority="1016">
      <formula>IF(RIGHT(TEXT(AI523,"0.#"),1)=".",TRUE,FALSE)</formula>
    </cfRule>
  </conditionalFormatting>
  <conditionalFormatting sqref="AQ523">
    <cfRule type="expression" dxfId="927" priority="1011">
      <formula>IF(RIGHT(TEXT(AQ523,"0.#"),1)=".",FALSE,TRUE)</formula>
    </cfRule>
    <cfRule type="expression" dxfId="926" priority="1012">
      <formula>IF(RIGHT(TEXT(AQ523,"0.#"),1)=".",TRUE,FALSE)</formula>
    </cfRule>
  </conditionalFormatting>
  <conditionalFormatting sqref="AQ524">
    <cfRule type="expression" dxfId="925" priority="1009">
      <formula>IF(RIGHT(TEXT(AQ524,"0.#"),1)=".",FALSE,TRUE)</formula>
    </cfRule>
    <cfRule type="expression" dxfId="924" priority="1010">
      <formula>IF(RIGHT(TEXT(AQ524,"0.#"),1)=".",TRUE,FALSE)</formula>
    </cfRule>
  </conditionalFormatting>
  <conditionalFormatting sqref="AQ522">
    <cfRule type="expression" dxfId="923" priority="1007">
      <formula>IF(RIGHT(TEXT(AQ522,"0.#"),1)=".",FALSE,TRUE)</formula>
    </cfRule>
    <cfRule type="expression" dxfId="922" priority="1008">
      <formula>IF(RIGHT(TEXT(AQ522,"0.#"),1)=".",TRUE,FALSE)</formula>
    </cfRule>
  </conditionalFormatting>
  <conditionalFormatting sqref="AE527">
    <cfRule type="expression" dxfId="921" priority="1005">
      <formula>IF(RIGHT(TEXT(AE527,"0.#"),1)=".",FALSE,TRUE)</formula>
    </cfRule>
    <cfRule type="expression" dxfId="920" priority="1006">
      <formula>IF(RIGHT(TEXT(AE527,"0.#"),1)=".",TRUE,FALSE)</formula>
    </cfRule>
  </conditionalFormatting>
  <conditionalFormatting sqref="AM529">
    <cfRule type="expression" dxfId="919" priority="995">
      <formula>IF(RIGHT(TEXT(AM529,"0.#"),1)=".",FALSE,TRUE)</formula>
    </cfRule>
    <cfRule type="expression" dxfId="918" priority="996">
      <formula>IF(RIGHT(TEXT(AM529,"0.#"),1)=".",TRUE,FALSE)</formula>
    </cfRule>
  </conditionalFormatting>
  <conditionalFormatting sqref="AE528">
    <cfRule type="expression" dxfId="917" priority="1003">
      <formula>IF(RIGHT(TEXT(AE528,"0.#"),1)=".",FALSE,TRUE)</formula>
    </cfRule>
    <cfRule type="expression" dxfId="916" priority="1004">
      <formula>IF(RIGHT(TEXT(AE528,"0.#"),1)=".",TRUE,FALSE)</formula>
    </cfRule>
  </conditionalFormatting>
  <conditionalFormatting sqref="AE529">
    <cfRule type="expression" dxfId="915" priority="1001">
      <formula>IF(RIGHT(TEXT(AE529,"0.#"),1)=".",FALSE,TRUE)</formula>
    </cfRule>
    <cfRule type="expression" dxfId="914" priority="1002">
      <formula>IF(RIGHT(TEXT(AE529,"0.#"),1)=".",TRUE,FALSE)</formula>
    </cfRule>
  </conditionalFormatting>
  <conditionalFormatting sqref="AM527">
    <cfRule type="expression" dxfId="913" priority="999">
      <formula>IF(RIGHT(TEXT(AM527,"0.#"),1)=".",FALSE,TRUE)</formula>
    </cfRule>
    <cfRule type="expression" dxfId="912" priority="1000">
      <formula>IF(RIGHT(TEXT(AM527,"0.#"),1)=".",TRUE,FALSE)</formula>
    </cfRule>
  </conditionalFormatting>
  <conditionalFormatting sqref="AM528">
    <cfRule type="expression" dxfId="911" priority="997">
      <formula>IF(RIGHT(TEXT(AM528,"0.#"),1)=".",FALSE,TRUE)</formula>
    </cfRule>
    <cfRule type="expression" dxfId="910" priority="998">
      <formula>IF(RIGHT(TEXT(AM528,"0.#"),1)=".",TRUE,FALSE)</formula>
    </cfRule>
  </conditionalFormatting>
  <conditionalFormatting sqref="AU527">
    <cfRule type="expression" dxfId="909" priority="993">
      <formula>IF(RIGHT(TEXT(AU527,"0.#"),1)=".",FALSE,TRUE)</formula>
    </cfRule>
    <cfRule type="expression" dxfId="908" priority="994">
      <formula>IF(RIGHT(TEXT(AU527,"0.#"),1)=".",TRUE,FALSE)</formula>
    </cfRule>
  </conditionalFormatting>
  <conditionalFormatting sqref="AU528">
    <cfRule type="expression" dxfId="907" priority="991">
      <formula>IF(RIGHT(TEXT(AU528,"0.#"),1)=".",FALSE,TRUE)</formula>
    </cfRule>
    <cfRule type="expression" dxfId="906" priority="992">
      <formula>IF(RIGHT(TEXT(AU528,"0.#"),1)=".",TRUE,FALSE)</formula>
    </cfRule>
  </conditionalFormatting>
  <conditionalFormatting sqref="AU529">
    <cfRule type="expression" dxfId="905" priority="989">
      <formula>IF(RIGHT(TEXT(AU529,"0.#"),1)=".",FALSE,TRUE)</formula>
    </cfRule>
    <cfRule type="expression" dxfId="904" priority="990">
      <formula>IF(RIGHT(TEXT(AU529,"0.#"),1)=".",TRUE,FALSE)</formula>
    </cfRule>
  </conditionalFormatting>
  <conditionalFormatting sqref="AI529">
    <cfRule type="expression" dxfId="903" priority="983">
      <formula>IF(RIGHT(TEXT(AI529,"0.#"),1)=".",FALSE,TRUE)</formula>
    </cfRule>
    <cfRule type="expression" dxfId="902" priority="984">
      <formula>IF(RIGHT(TEXT(AI529,"0.#"),1)=".",TRUE,FALSE)</formula>
    </cfRule>
  </conditionalFormatting>
  <conditionalFormatting sqref="AI527">
    <cfRule type="expression" dxfId="901" priority="987">
      <formula>IF(RIGHT(TEXT(AI527,"0.#"),1)=".",FALSE,TRUE)</formula>
    </cfRule>
    <cfRule type="expression" dxfId="900" priority="988">
      <formula>IF(RIGHT(TEXT(AI527,"0.#"),1)=".",TRUE,FALSE)</formula>
    </cfRule>
  </conditionalFormatting>
  <conditionalFormatting sqref="AI528">
    <cfRule type="expression" dxfId="899" priority="985">
      <formula>IF(RIGHT(TEXT(AI528,"0.#"),1)=".",FALSE,TRUE)</formula>
    </cfRule>
    <cfRule type="expression" dxfId="898" priority="986">
      <formula>IF(RIGHT(TEXT(AI528,"0.#"),1)=".",TRUE,FALSE)</formula>
    </cfRule>
  </conditionalFormatting>
  <conditionalFormatting sqref="AQ528">
    <cfRule type="expression" dxfId="897" priority="981">
      <formula>IF(RIGHT(TEXT(AQ528,"0.#"),1)=".",FALSE,TRUE)</formula>
    </cfRule>
    <cfRule type="expression" dxfId="896" priority="982">
      <formula>IF(RIGHT(TEXT(AQ528,"0.#"),1)=".",TRUE,FALSE)</formula>
    </cfRule>
  </conditionalFormatting>
  <conditionalFormatting sqref="AQ529">
    <cfRule type="expression" dxfId="895" priority="979">
      <formula>IF(RIGHT(TEXT(AQ529,"0.#"),1)=".",FALSE,TRUE)</formula>
    </cfRule>
    <cfRule type="expression" dxfId="894" priority="980">
      <formula>IF(RIGHT(TEXT(AQ529,"0.#"),1)=".",TRUE,FALSE)</formula>
    </cfRule>
  </conditionalFormatting>
  <conditionalFormatting sqref="AQ527">
    <cfRule type="expression" dxfId="893" priority="977">
      <formula>IF(RIGHT(TEXT(AQ527,"0.#"),1)=".",FALSE,TRUE)</formula>
    </cfRule>
    <cfRule type="expression" dxfId="892" priority="978">
      <formula>IF(RIGHT(TEXT(AQ527,"0.#"),1)=".",TRUE,FALSE)</formula>
    </cfRule>
  </conditionalFormatting>
  <conditionalFormatting sqref="AE532">
    <cfRule type="expression" dxfId="891" priority="975">
      <formula>IF(RIGHT(TEXT(AE532,"0.#"),1)=".",FALSE,TRUE)</formula>
    </cfRule>
    <cfRule type="expression" dxfId="890" priority="976">
      <formula>IF(RIGHT(TEXT(AE532,"0.#"),1)=".",TRUE,FALSE)</formula>
    </cfRule>
  </conditionalFormatting>
  <conditionalFormatting sqref="AM534">
    <cfRule type="expression" dxfId="889" priority="965">
      <formula>IF(RIGHT(TEXT(AM534,"0.#"),1)=".",FALSE,TRUE)</formula>
    </cfRule>
    <cfRule type="expression" dxfId="888" priority="966">
      <formula>IF(RIGHT(TEXT(AM534,"0.#"),1)=".",TRUE,FALSE)</formula>
    </cfRule>
  </conditionalFormatting>
  <conditionalFormatting sqref="AE533">
    <cfRule type="expression" dxfId="887" priority="973">
      <formula>IF(RIGHT(TEXT(AE533,"0.#"),1)=".",FALSE,TRUE)</formula>
    </cfRule>
    <cfRule type="expression" dxfId="886" priority="974">
      <formula>IF(RIGHT(TEXT(AE533,"0.#"),1)=".",TRUE,FALSE)</formula>
    </cfRule>
  </conditionalFormatting>
  <conditionalFormatting sqref="AE534">
    <cfRule type="expression" dxfId="885" priority="971">
      <formula>IF(RIGHT(TEXT(AE534,"0.#"),1)=".",FALSE,TRUE)</formula>
    </cfRule>
    <cfRule type="expression" dxfId="884" priority="972">
      <formula>IF(RIGHT(TEXT(AE534,"0.#"),1)=".",TRUE,FALSE)</formula>
    </cfRule>
  </conditionalFormatting>
  <conditionalFormatting sqref="AM532">
    <cfRule type="expression" dxfId="883" priority="969">
      <formula>IF(RIGHT(TEXT(AM532,"0.#"),1)=".",FALSE,TRUE)</formula>
    </cfRule>
    <cfRule type="expression" dxfId="882" priority="970">
      <formula>IF(RIGHT(TEXT(AM532,"0.#"),1)=".",TRUE,FALSE)</formula>
    </cfRule>
  </conditionalFormatting>
  <conditionalFormatting sqref="AM533">
    <cfRule type="expression" dxfId="881" priority="967">
      <formula>IF(RIGHT(TEXT(AM533,"0.#"),1)=".",FALSE,TRUE)</formula>
    </cfRule>
    <cfRule type="expression" dxfId="880" priority="968">
      <formula>IF(RIGHT(TEXT(AM533,"0.#"),1)=".",TRUE,FALSE)</formula>
    </cfRule>
  </conditionalFormatting>
  <conditionalFormatting sqref="AU532">
    <cfRule type="expression" dxfId="879" priority="963">
      <formula>IF(RIGHT(TEXT(AU532,"0.#"),1)=".",FALSE,TRUE)</formula>
    </cfRule>
    <cfRule type="expression" dxfId="878" priority="964">
      <formula>IF(RIGHT(TEXT(AU532,"0.#"),1)=".",TRUE,FALSE)</formula>
    </cfRule>
  </conditionalFormatting>
  <conditionalFormatting sqref="AU533">
    <cfRule type="expression" dxfId="877" priority="961">
      <formula>IF(RIGHT(TEXT(AU533,"0.#"),1)=".",FALSE,TRUE)</formula>
    </cfRule>
    <cfRule type="expression" dxfId="876" priority="962">
      <formula>IF(RIGHT(TEXT(AU533,"0.#"),1)=".",TRUE,FALSE)</formula>
    </cfRule>
  </conditionalFormatting>
  <conditionalFormatting sqref="AU534">
    <cfRule type="expression" dxfId="875" priority="959">
      <formula>IF(RIGHT(TEXT(AU534,"0.#"),1)=".",FALSE,TRUE)</formula>
    </cfRule>
    <cfRule type="expression" dxfId="874" priority="960">
      <formula>IF(RIGHT(TEXT(AU534,"0.#"),1)=".",TRUE,FALSE)</formula>
    </cfRule>
  </conditionalFormatting>
  <conditionalFormatting sqref="AI534">
    <cfRule type="expression" dxfId="873" priority="953">
      <formula>IF(RIGHT(TEXT(AI534,"0.#"),1)=".",FALSE,TRUE)</formula>
    </cfRule>
    <cfRule type="expression" dxfId="872" priority="954">
      <formula>IF(RIGHT(TEXT(AI534,"0.#"),1)=".",TRUE,FALSE)</formula>
    </cfRule>
  </conditionalFormatting>
  <conditionalFormatting sqref="AI532">
    <cfRule type="expression" dxfId="871" priority="957">
      <formula>IF(RIGHT(TEXT(AI532,"0.#"),1)=".",FALSE,TRUE)</formula>
    </cfRule>
    <cfRule type="expression" dxfId="870" priority="958">
      <formula>IF(RIGHT(TEXT(AI532,"0.#"),1)=".",TRUE,FALSE)</formula>
    </cfRule>
  </conditionalFormatting>
  <conditionalFormatting sqref="AI533">
    <cfRule type="expression" dxfId="869" priority="955">
      <formula>IF(RIGHT(TEXT(AI533,"0.#"),1)=".",FALSE,TRUE)</formula>
    </cfRule>
    <cfRule type="expression" dxfId="868" priority="956">
      <formula>IF(RIGHT(TEXT(AI533,"0.#"),1)=".",TRUE,FALSE)</formula>
    </cfRule>
  </conditionalFormatting>
  <conditionalFormatting sqref="AQ533">
    <cfRule type="expression" dxfId="867" priority="951">
      <formula>IF(RIGHT(TEXT(AQ533,"0.#"),1)=".",FALSE,TRUE)</formula>
    </cfRule>
    <cfRule type="expression" dxfId="866" priority="952">
      <formula>IF(RIGHT(TEXT(AQ533,"0.#"),1)=".",TRUE,FALSE)</formula>
    </cfRule>
  </conditionalFormatting>
  <conditionalFormatting sqref="AQ534">
    <cfRule type="expression" dxfId="865" priority="949">
      <formula>IF(RIGHT(TEXT(AQ534,"0.#"),1)=".",FALSE,TRUE)</formula>
    </cfRule>
    <cfRule type="expression" dxfId="864" priority="950">
      <formula>IF(RIGHT(TEXT(AQ534,"0.#"),1)=".",TRUE,FALSE)</formula>
    </cfRule>
  </conditionalFormatting>
  <conditionalFormatting sqref="AQ532">
    <cfRule type="expression" dxfId="863" priority="947">
      <formula>IF(RIGHT(TEXT(AQ532,"0.#"),1)=".",FALSE,TRUE)</formula>
    </cfRule>
    <cfRule type="expression" dxfId="862" priority="948">
      <formula>IF(RIGHT(TEXT(AQ532,"0.#"),1)=".",TRUE,FALSE)</formula>
    </cfRule>
  </conditionalFormatting>
  <conditionalFormatting sqref="AE541">
    <cfRule type="expression" dxfId="861" priority="945">
      <formula>IF(RIGHT(TEXT(AE541,"0.#"),1)=".",FALSE,TRUE)</formula>
    </cfRule>
    <cfRule type="expression" dxfId="860" priority="946">
      <formula>IF(RIGHT(TEXT(AE541,"0.#"),1)=".",TRUE,FALSE)</formula>
    </cfRule>
  </conditionalFormatting>
  <conditionalFormatting sqref="AM543">
    <cfRule type="expression" dxfId="859" priority="935">
      <formula>IF(RIGHT(TEXT(AM543,"0.#"),1)=".",FALSE,TRUE)</formula>
    </cfRule>
    <cfRule type="expression" dxfId="858" priority="936">
      <formula>IF(RIGHT(TEXT(AM543,"0.#"),1)=".",TRUE,FALSE)</formula>
    </cfRule>
  </conditionalFormatting>
  <conditionalFormatting sqref="AE542">
    <cfRule type="expression" dxfId="857" priority="943">
      <formula>IF(RIGHT(TEXT(AE542,"0.#"),1)=".",FALSE,TRUE)</formula>
    </cfRule>
    <cfRule type="expression" dxfId="856" priority="944">
      <formula>IF(RIGHT(TEXT(AE542,"0.#"),1)=".",TRUE,FALSE)</formula>
    </cfRule>
  </conditionalFormatting>
  <conditionalFormatting sqref="AE543">
    <cfRule type="expression" dxfId="855" priority="941">
      <formula>IF(RIGHT(TEXT(AE543,"0.#"),1)=".",FALSE,TRUE)</formula>
    </cfRule>
    <cfRule type="expression" dxfId="854" priority="942">
      <formula>IF(RIGHT(TEXT(AE543,"0.#"),1)=".",TRUE,FALSE)</formula>
    </cfRule>
  </conditionalFormatting>
  <conditionalFormatting sqref="AM541">
    <cfRule type="expression" dxfId="853" priority="939">
      <formula>IF(RIGHT(TEXT(AM541,"0.#"),1)=".",FALSE,TRUE)</formula>
    </cfRule>
    <cfRule type="expression" dxfId="852" priority="940">
      <formula>IF(RIGHT(TEXT(AM541,"0.#"),1)=".",TRUE,FALSE)</formula>
    </cfRule>
  </conditionalFormatting>
  <conditionalFormatting sqref="AM542">
    <cfRule type="expression" dxfId="851" priority="937">
      <formula>IF(RIGHT(TEXT(AM542,"0.#"),1)=".",FALSE,TRUE)</formula>
    </cfRule>
    <cfRule type="expression" dxfId="850" priority="938">
      <formula>IF(RIGHT(TEXT(AM542,"0.#"),1)=".",TRUE,FALSE)</formula>
    </cfRule>
  </conditionalFormatting>
  <conditionalFormatting sqref="AU541">
    <cfRule type="expression" dxfId="849" priority="933">
      <formula>IF(RIGHT(TEXT(AU541,"0.#"),1)=".",FALSE,TRUE)</formula>
    </cfRule>
    <cfRule type="expression" dxfId="848" priority="934">
      <formula>IF(RIGHT(TEXT(AU541,"0.#"),1)=".",TRUE,FALSE)</formula>
    </cfRule>
  </conditionalFormatting>
  <conditionalFormatting sqref="AU542">
    <cfRule type="expression" dxfId="847" priority="931">
      <formula>IF(RIGHT(TEXT(AU542,"0.#"),1)=".",FALSE,TRUE)</formula>
    </cfRule>
    <cfRule type="expression" dxfId="846" priority="932">
      <formula>IF(RIGHT(TEXT(AU542,"0.#"),1)=".",TRUE,FALSE)</formula>
    </cfRule>
  </conditionalFormatting>
  <conditionalFormatting sqref="AU543">
    <cfRule type="expression" dxfId="845" priority="929">
      <formula>IF(RIGHT(TEXT(AU543,"0.#"),1)=".",FALSE,TRUE)</formula>
    </cfRule>
    <cfRule type="expression" dxfId="844" priority="930">
      <formula>IF(RIGHT(TEXT(AU543,"0.#"),1)=".",TRUE,FALSE)</formula>
    </cfRule>
  </conditionalFormatting>
  <conditionalFormatting sqref="AI543">
    <cfRule type="expression" dxfId="843" priority="923">
      <formula>IF(RIGHT(TEXT(AI543,"0.#"),1)=".",FALSE,TRUE)</formula>
    </cfRule>
    <cfRule type="expression" dxfId="842" priority="924">
      <formula>IF(RIGHT(TEXT(AI543,"0.#"),1)=".",TRUE,FALSE)</formula>
    </cfRule>
  </conditionalFormatting>
  <conditionalFormatting sqref="AI541">
    <cfRule type="expression" dxfId="841" priority="927">
      <formula>IF(RIGHT(TEXT(AI541,"0.#"),1)=".",FALSE,TRUE)</formula>
    </cfRule>
    <cfRule type="expression" dxfId="840" priority="928">
      <formula>IF(RIGHT(TEXT(AI541,"0.#"),1)=".",TRUE,FALSE)</formula>
    </cfRule>
  </conditionalFormatting>
  <conditionalFormatting sqref="AI542">
    <cfRule type="expression" dxfId="839" priority="925">
      <formula>IF(RIGHT(TEXT(AI542,"0.#"),1)=".",FALSE,TRUE)</formula>
    </cfRule>
    <cfRule type="expression" dxfId="838" priority="926">
      <formula>IF(RIGHT(TEXT(AI542,"0.#"),1)=".",TRUE,FALSE)</formula>
    </cfRule>
  </conditionalFormatting>
  <conditionalFormatting sqref="AQ542">
    <cfRule type="expression" dxfId="837" priority="921">
      <formula>IF(RIGHT(TEXT(AQ542,"0.#"),1)=".",FALSE,TRUE)</formula>
    </cfRule>
    <cfRule type="expression" dxfId="836" priority="922">
      <formula>IF(RIGHT(TEXT(AQ542,"0.#"),1)=".",TRUE,FALSE)</formula>
    </cfRule>
  </conditionalFormatting>
  <conditionalFormatting sqref="AQ543">
    <cfRule type="expression" dxfId="835" priority="919">
      <formula>IF(RIGHT(TEXT(AQ543,"0.#"),1)=".",FALSE,TRUE)</formula>
    </cfRule>
    <cfRule type="expression" dxfId="834" priority="920">
      <formula>IF(RIGHT(TEXT(AQ543,"0.#"),1)=".",TRUE,FALSE)</formula>
    </cfRule>
  </conditionalFormatting>
  <conditionalFormatting sqref="AQ541">
    <cfRule type="expression" dxfId="833" priority="917">
      <formula>IF(RIGHT(TEXT(AQ541,"0.#"),1)=".",FALSE,TRUE)</formula>
    </cfRule>
    <cfRule type="expression" dxfId="832" priority="918">
      <formula>IF(RIGHT(TEXT(AQ541,"0.#"),1)=".",TRUE,FALSE)</formula>
    </cfRule>
  </conditionalFormatting>
  <conditionalFormatting sqref="AE566">
    <cfRule type="expression" dxfId="831" priority="915">
      <formula>IF(RIGHT(TEXT(AE566,"0.#"),1)=".",FALSE,TRUE)</formula>
    </cfRule>
    <cfRule type="expression" dxfId="830" priority="916">
      <formula>IF(RIGHT(TEXT(AE566,"0.#"),1)=".",TRUE,FALSE)</formula>
    </cfRule>
  </conditionalFormatting>
  <conditionalFormatting sqref="AM568">
    <cfRule type="expression" dxfId="829" priority="905">
      <formula>IF(RIGHT(TEXT(AM568,"0.#"),1)=".",FALSE,TRUE)</formula>
    </cfRule>
    <cfRule type="expression" dxfId="828" priority="906">
      <formula>IF(RIGHT(TEXT(AM568,"0.#"),1)=".",TRUE,FALSE)</formula>
    </cfRule>
  </conditionalFormatting>
  <conditionalFormatting sqref="AE567">
    <cfRule type="expression" dxfId="827" priority="913">
      <formula>IF(RIGHT(TEXT(AE567,"0.#"),1)=".",FALSE,TRUE)</formula>
    </cfRule>
    <cfRule type="expression" dxfId="826" priority="914">
      <formula>IF(RIGHT(TEXT(AE567,"0.#"),1)=".",TRUE,FALSE)</formula>
    </cfRule>
  </conditionalFormatting>
  <conditionalFormatting sqref="AE568">
    <cfRule type="expression" dxfId="825" priority="911">
      <formula>IF(RIGHT(TEXT(AE568,"0.#"),1)=".",FALSE,TRUE)</formula>
    </cfRule>
    <cfRule type="expression" dxfId="824" priority="912">
      <formula>IF(RIGHT(TEXT(AE568,"0.#"),1)=".",TRUE,FALSE)</formula>
    </cfRule>
  </conditionalFormatting>
  <conditionalFormatting sqref="AM566">
    <cfRule type="expression" dxfId="823" priority="909">
      <formula>IF(RIGHT(TEXT(AM566,"0.#"),1)=".",FALSE,TRUE)</formula>
    </cfRule>
    <cfRule type="expression" dxfId="822" priority="910">
      <formula>IF(RIGHT(TEXT(AM566,"0.#"),1)=".",TRUE,FALSE)</formula>
    </cfRule>
  </conditionalFormatting>
  <conditionalFormatting sqref="AM567">
    <cfRule type="expression" dxfId="821" priority="907">
      <formula>IF(RIGHT(TEXT(AM567,"0.#"),1)=".",FALSE,TRUE)</formula>
    </cfRule>
    <cfRule type="expression" dxfId="820" priority="908">
      <formula>IF(RIGHT(TEXT(AM567,"0.#"),1)=".",TRUE,FALSE)</formula>
    </cfRule>
  </conditionalFormatting>
  <conditionalFormatting sqref="AU566">
    <cfRule type="expression" dxfId="819" priority="903">
      <formula>IF(RIGHT(TEXT(AU566,"0.#"),1)=".",FALSE,TRUE)</formula>
    </cfRule>
    <cfRule type="expression" dxfId="818" priority="904">
      <formula>IF(RIGHT(TEXT(AU566,"0.#"),1)=".",TRUE,FALSE)</formula>
    </cfRule>
  </conditionalFormatting>
  <conditionalFormatting sqref="AU567">
    <cfRule type="expression" dxfId="817" priority="901">
      <formula>IF(RIGHT(TEXT(AU567,"0.#"),1)=".",FALSE,TRUE)</formula>
    </cfRule>
    <cfRule type="expression" dxfId="816" priority="902">
      <formula>IF(RIGHT(TEXT(AU567,"0.#"),1)=".",TRUE,FALSE)</formula>
    </cfRule>
  </conditionalFormatting>
  <conditionalFormatting sqref="AU568">
    <cfRule type="expression" dxfId="815" priority="899">
      <formula>IF(RIGHT(TEXT(AU568,"0.#"),1)=".",FALSE,TRUE)</formula>
    </cfRule>
    <cfRule type="expression" dxfId="814" priority="900">
      <formula>IF(RIGHT(TEXT(AU568,"0.#"),1)=".",TRUE,FALSE)</formula>
    </cfRule>
  </conditionalFormatting>
  <conditionalFormatting sqref="AI568">
    <cfRule type="expression" dxfId="813" priority="893">
      <formula>IF(RIGHT(TEXT(AI568,"0.#"),1)=".",FALSE,TRUE)</formula>
    </cfRule>
    <cfRule type="expression" dxfId="812" priority="894">
      <formula>IF(RIGHT(TEXT(AI568,"0.#"),1)=".",TRUE,FALSE)</formula>
    </cfRule>
  </conditionalFormatting>
  <conditionalFormatting sqref="AI566">
    <cfRule type="expression" dxfId="811" priority="897">
      <formula>IF(RIGHT(TEXT(AI566,"0.#"),1)=".",FALSE,TRUE)</formula>
    </cfRule>
    <cfRule type="expression" dxfId="810" priority="898">
      <formula>IF(RIGHT(TEXT(AI566,"0.#"),1)=".",TRUE,FALSE)</formula>
    </cfRule>
  </conditionalFormatting>
  <conditionalFormatting sqref="AI567">
    <cfRule type="expression" dxfId="809" priority="895">
      <formula>IF(RIGHT(TEXT(AI567,"0.#"),1)=".",FALSE,TRUE)</formula>
    </cfRule>
    <cfRule type="expression" dxfId="808" priority="896">
      <formula>IF(RIGHT(TEXT(AI567,"0.#"),1)=".",TRUE,FALSE)</formula>
    </cfRule>
  </conditionalFormatting>
  <conditionalFormatting sqref="AQ567">
    <cfRule type="expression" dxfId="807" priority="891">
      <formula>IF(RIGHT(TEXT(AQ567,"0.#"),1)=".",FALSE,TRUE)</formula>
    </cfRule>
    <cfRule type="expression" dxfId="806" priority="892">
      <formula>IF(RIGHT(TEXT(AQ567,"0.#"),1)=".",TRUE,FALSE)</formula>
    </cfRule>
  </conditionalFormatting>
  <conditionalFormatting sqref="AQ568">
    <cfRule type="expression" dxfId="805" priority="889">
      <formula>IF(RIGHT(TEXT(AQ568,"0.#"),1)=".",FALSE,TRUE)</formula>
    </cfRule>
    <cfRule type="expression" dxfId="804" priority="890">
      <formula>IF(RIGHT(TEXT(AQ568,"0.#"),1)=".",TRUE,FALSE)</formula>
    </cfRule>
  </conditionalFormatting>
  <conditionalFormatting sqref="AQ566">
    <cfRule type="expression" dxfId="803" priority="887">
      <formula>IF(RIGHT(TEXT(AQ566,"0.#"),1)=".",FALSE,TRUE)</formula>
    </cfRule>
    <cfRule type="expression" dxfId="802" priority="888">
      <formula>IF(RIGHT(TEXT(AQ566,"0.#"),1)=".",TRUE,FALSE)</formula>
    </cfRule>
  </conditionalFormatting>
  <conditionalFormatting sqref="AE546">
    <cfRule type="expression" dxfId="801" priority="885">
      <formula>IF(RIGHT(TEXT(AE546,"0.#"),1)=".",FALSE,TRUE)</formula>
    </cfRule>
    <cfRule type="expression" dxfId="800" priority="886">
      <formula>IF(RIGHT(TEXT(AE546,"0.#"),1)=".",TRUE,FALSE)</formula>
    </cfRule>
  </conditionalFormatting>
  <conditionalFormatting sqref="AM548">
    <cfRule type="expression" dxfId="799" priority="875">
      <formula>IF(RIGHT(TEXT(AM548,"0.#"),1)=".",FALSE,TRUE)</formula>
    </cfRule>
    <cfRule type="expression" dxfId="798" priority="876">
      <formula>IF(RIGHT(TEXT(AM548,"0.#"),1)=".",TRUE,FALSE)</formula>
    </cfRule>
  </conditionalFormatting>
  <conditionalFormatting sqref="AE547">
    <cfRule type="expression" dxfId="797" priority="883">
      <formula>IF(RIGHT(TEXT(AE547,"0.#"),1)=".",FALSE,TRUE)</formula>
    </cfRule>
    <cfRule type="expression" dxfId="796" priority="884">
      <formula>IF(RIGHT(TEXT(AE547,"0.#"),1)=".",TRUE,FALSE)</formula>
    </cfRule>
  </conditionalFormatting>
  <conditionalFormatting sqref="AE548">
    <cfRule type="expression" dxfId="795" priority="881">
      <formula>IF(RIGHT(TEXT(AE548,"0.#"),1)=".",FALSE,TRUE)</formula>
    </cfRule>
    <cfRule type="expression" dxfId="794" priority="882">
      <formula>IF(RIGHT(TEXT(AE548,"0.#"),1)=".",TRUE,FALSE)</formula>
    </cfRule>
  </conditionalFormatting>
  <conditionalFormatting sqref="AM546">
    <cfRule type="expression" dxfId="793" priority="879">
      <formula>IF(RIGHT(TEXT(AM546,"0.#"),1)=".",FALSE,TRUE)</formula>
    </cfRule>
    <cfRule type="expression" dxfId="792" priority="880">
      <formula>IF(RIGHT(TEXT(AM546,"0.#"),1)=".",TRUE,FALSE)</formula>
    </cfRule>
  </conditionalFormatting>
  <conditionalFormatting sqref="AM547">
    <cfRule type="expression" dxfId="791" priority="877">
      <formula>IF(RIGHT(TEXT(AM547,"0.#"),1)=".",FALSE,TRUE)</formula>
    </cfRule>
    <cfRule type="expression" dxfId="790" priority="878">
      <formula>IF(RIGHT(TEXT(AM547,"0.#"),1)=".",TRUE,FALSE)</formula>
    </cfRule>
  </conditionalFormatting>
  <conditionalFormatting sqref="AU546">
    <cfRule type="expression" dxfId="789" priority="873">
      <formula>IF(RIGHT(TEXT(AU546,"0.#"),1)=".",FALSE,TRUE)</formula>
    </cfRule>
    <cfRule type="expression" dxfId="788" priority="874">
      <formula>IF(RIGHT(TEXT(AU546,"0.#"),1)=".",TRUE,FALSE)</formula>
    </cfRule>
  </conditionalFormatting>
  <conditionalFormatting sqref="AU547">
    <cfRule type="expression" dxfId="787" priority="871">
      <formula>IF(RIGHT(TEXT(AU547,"0.#"),1)=".",FALSE,TRUE)</formula>
    </cfRule>
    <cfRule type="expression" dxfId="786" priority="872">
      <formula>IF(RIGHT(TEXT(AU547,"0.#"),1)=".",TRUE,FALSE)</formula>
    </cfRule>
  </conditionalFormatting>
  <conditionalFormatting sqref="AU548">
    <cfRule type="expression" dxfId="785" priority="869">
      <formula>IF(RIGHT(TEXT(AU548,"0.#"),1)=".",FALSE,TRUE)</formula>
    </cfRule>
    <cfRule type="expression" dxfId="784" priority="870">
      <formula>IF(RIGHT(TEXT(AU548,"0.#"),1)=".",TRUE,FALSE)</formula>
    </cfRule>
  </conditionalFormatting>
  <conditionalFormatting sqref="AI548">
    <cfRule type="expression" dxfId="783" priority="863">
      <formula>IF(RIGHT(TEXT(AI548,"0.#"),1)=".",FALSE,TRUE)</formula>
    </cfRule>
    <cfRule type="expression" dxfId="782" priority="864">
      <formula>IF(RIGHT(TEXT(AI548,"0.#"),1)=".",TRUE,FALSE)</formula>
    </cfRule>
  </conditionalFormatting>
  <conditionalFormatting sqref="AI546">
    <cfRule type="expression" dxfId="781" priority="867">
      <formula>IF(RIGHT(TEXT(AI546,"0.#"),1)=".",FALSE,TRUE)</formula>
    </cfRule>
    <cfRule type="expression" dxfId="780" priority="868">
      <formula>IF(RIGHT(TEXT(AI546,"0.#"),1)=".",TRUE,FALSE)</formula>
    </cfRule>
  </conditionalFormatting>
  <conditionalFormatting sqref="AI547">
    <cfRule type="expression" dxfId="779" priority="865">
      <formula>IF(RIGHT(TEXT(AI547,"0.#"),1)=".",FALSE,TRUE)</formula>
    </cfRule>
    <cfRule type="expression" dxfId="778" priority="866">
      <formula>IF(RIGHT(TEXT(AI547,"0.#"),1)=".",TRUE,FALSE)</formula>
    </cfRule>
  </conditionalFormatting>
  <conditionalFormatting sqref="AQ547">
    <cfRule type="expression" dxfId="777" priority="861">
      <formula>IF(RIGHT(TEXT(AQ547,"0.#"),1)=".",FALSE,TRUE)</formula>
    </cfRule>
    <cfRule type="expression" dxfId="776" priority="862">
      <formula>IF(RIGHT(TEXT(AQ547,"0.#"),1)=".",TRUE,FALSE)</formula>
    </cfRule>
  </conditionalFormatting>
  <conditionalFormatting sqref="AQ546">
    <cfRule type="expression" dxfId="775" priority="857">
      <formula>IF(RIGHT(TEXT(AQ546,"0.#"),1)=".",FALSE,TRUE)</formula>
    </cfRule>
    <cfRule type="expression" dxfId="774" priority="858">
      <formula>IF(RIGHT(TEXT(AQ546,"0.#"),1)=".",TRUE,FALSE)</formula>
    </cfRule>
  </conditionalFormatting>
  <conditionalFormatting sqref="AE551">
    <cfRule type="expression" dxfId="773" priority="855">
      <formula>IF(RIGHT(TEXT(AE551,"0.#"),1)=".",FALSE,TRUE)</formula>
    </cfRule>
    <cfRule type="expression" dxfId="772" priority="856">
      <formula>IF(RIGHT(TEXT(AE551,"0.#"),1)=".",TRUE,FALSE)</formula>
    </cfRule>
  </conditionalFormatting>
  <conditionalFormatting sqref="AM553">
    <cfRule type="expression" dxfId="771" priority="845">
      <formula>IF(RIGHT(TEXT(AM553,"0.#"),1)=".",FALSE,TRUE)</formula>
    </cfRule>
    <cfRule type="expression" dxfId="770" priority="846">
      <formula>IF(RIGHT(TEXT(AM553,"0.#"),1)=".",TRUE,FALSE)</formula>
    </cfRule>
  </conditionalFormatting>
  <conditionalFormatting sqref="AE553">
    <cfRule type="expression" dxfId="769" priority="851">
      <formula>IF(RIGHT(TEXT(AE553,"0.#"),1)=".",FALSE,TRUE)</formula>
    </cfRule>
    <cfRule type="expression" dxfId="768" priority="852">
      <formula>IF(RIGHT(TEXT(AE553,"0.#"),1)=".",TRUE,FALSE)</formula>
    </cfRule>
  </conditionalFormatting>
  <conditionalFormatting sqref="AM551">
    <cfRule type="expression" dxfId="767" priority="849">
      <formula>IF(RIGHT(TEXT(AM551,"0.#"),1)=".",FALSE,TRUE)</formula>
    </cfRule>
    <cfRule type="expression" dxfId="766" priority="850">
      <formula>IF(RIGHT(TEXT(AM551,"0.#"),1)=".",TRUE,FALSE)</formula>
    </cfRule>
  </conditionalFormatting>
  <conditionalFormatting sqref="AU551">
    <cfRule type="expression" dxfId="765" priority="843">
      <formula>IF(RIGHT(TEXT(AU551,"0.#"),1)=".",FALSE,TRUE)</formula>
    </cfRule>
    <cfRule type="expression" dxfId="764" priority="844">
      <formula>IF(RIGHT(TEXT(AU551,"0.#"),1)=".",TRUE,FALSE)</formula>
    </cfRule>
  </conditionalFormatting>
  <conditionalFormatting sqref="AU553">
    <cfRule type="expression" dxfId="763" priority="839">
      <formula>IF(RIGHT(TEXT(AU553,"0.#"),1)=".",FALSE,TRUE)</formula>
    </cfRule>
    <cfRule type="expression" dxfId="762" priority="840">
      <formula>IF(RIGHT(TEXT(AU553,"0.#"),1)=".",TRUE,FALSE)</formula>
    </cfRule>
  </conditionalFormatting>
  <conditionalFormatting sqref="AI553">
    <cfRule type="expression" dxfId="761" priority="833">
      <formula>IF(RIGHT(TEXT(AI553,"0.#"),1)=".",FALSE,TRUE)</formula>
    </cfRule>
    <cfRule type="expression" dxfId="760" priority="834">
      <formula>IF(RIGHT(TEXT(AI553,"0.#"),1)=".",TRUE,FALSE)</formula>
    </cfRule>
  </conditionalFormatting>
  <conditionalFormatting sqref="AI551">
    <cfRule type="expression" dxfId="759" priority="837">
      <formula>IF(RIGHT(TEXT(AI551,"0.#"),1)=".",FALSE,TRUE)</formula>
    </cfRule>
    <cfRule type="expression" dxfId="758" priority="838">
      <formula>IF(RIGHT(TEXT(AI551,"0.#"),1)=".",TRUE,FALSE)</formula>
    </cfRule>
  </conditionalFormatting>
  <conditionalFormatting sqref="AQ552">
    <cfRule type="expression" dxfId="757" priority="831">
      <formula>IF(RIGHT(TEXT(AQ552,"0.#"),1)=".",FALSE,TRUE)</formula>
    </cfRule>
    <cfRule type="expression" dxfId="756" priority="832">
      <formula>IF(RIGHT(TEXT(AQ552,"0.#"),1)=".",TRUE,FALSE)</formula>
    </cfRule>
  </conditionalFormatting>
  <conditionalFormatting sqref="AM563">
    <cfRule type="expression" dxfId="755" priority="785">
      <formula>IF(RIGHT(TEXT(AM563,"0.#"),1)=".",FALSE,TRUE)</formula>
    </cfRule>
    <cfRule type="expression" dxfId="754" priority="786">
      <formula>IF(RIGHT(TEXT(AM563,"0.#"),1)=".",TRUE,FALSE)</formula>
    </cfRule>
  </conditionalFormatting>
  <conditionalFormatting sqref="AM562">
    <cfRule type="expression" dxfId="753" priority="787">
      <formula>IF(RIGHT(TEXT(AM562,"0.#"),1)=".",FALSE,TRUE)</formula>
    </cfRule>
    <cfRule type="expression" dxfId="752" priority="788">
      <formula>IF(RIGHT(TEXT(AM562,"0.#"),1)=".",TRUE,FALSE)</formula>
    </cfRule>
  </conditionalFormatting>
  <conditionalFormatting sqref="AU561">
    <cfRule type="expression" dxfId="751" priority="783">
      <formula>IF(RIGHT(TEXT(AU561,"0.#"),1)=".",FALSE,TRUE)</formula>
    </cfRule>
    <cfRule type="expression" dxfId="750" priority="784">
      <formula>IF(RIGHT(TEXT(AU561,"0.#"),1)=".",TRUE,FALSE)</formula>
    </cfRule>
  </conditionalFormatting>
  <conditionalFormatting sqref="AU562">
    <cfRule type="expression" dxfId="749" priority="781">
      <formula>IF(RIGHT(TEXT(AU562,"0.#"),1)=".",FALSE,TRUE)</formula>
    </cfRule>
    <cfRule type="expression" dxfId="748" priority="782">
      <formula>IF(RIGHT(TEXT(AU562,"0.#"),1)=".",TRUE,FALSE)</formula>
    </cfRule>
  </conditionalFormatting>
  <conditionalFormatting sqref="AU563">
    <cfRule type="expression" dxfId="747" priority="779">
      <formula>IF(RIGHT(TEXT(AU563,"0.#"),1)=".",FALSE,TRUE)</formula>
    </cfRule>
    <cfRule type="expression" dxfId="746" priority="780">
      <formula>IF(RIGHT(TEXT(AU563,"0.#"),1)=".",TRUE,FALSE)</formula>
    </cfRule>
  </conditionalFormatting>
  <conditionalFormatting sqref="AI563">
    <cfRule type="expression" dxfId="745" priority="773">
      <formula>IF(RIGHT(TEXT(AI563,"0.#"),1)=".",FALSE,TRUE)</formula>
    </cfRule>
    <cfRule type="expression" dxfId="744" priority="774">
      <formula>IF(RIGHT(TEXT(AI563,"0.#"),1)=".",TRUE,FALSE)</formula>
    </cfRule>
  </conditionalFormatting>
  <conditionalFormatting sqref="AI561">
    <cfRule type="expression" dxfId="743" priority="777">
      <formula>IF(RIGHT(TEXT(AI561,"0.#"),1)=".",FALSE,TRUE)</formula>
    </cfRule>
    <cfRule type="expression" dxfId="742" priority="778">
      <formula>IF(RIGHT(TEXT(AI561,"0.#"),1)=".",TRUE,FALSE)</formula>
    </cfRule>
  </conditionalFormatting>
  <conditionalFormatting sqref="AQ562">
    <cfRule type="expression" dxfId="741" priority="771">
      <formula>IF(RIGHT(TEXT(AQ562,"0.#"),1)=".",FALSE,TRUE)</formula>
    </cfRule>
    <cfRule type="expression" dxfId="740" priority="772">
      <formula>IF(RIGHT(TEXT(AQ562,"0.#"),1)=".",TRUE,FALSE)</formula>
    </cfRule>
  </conditionalFormatting>
  <conditionalFormatting sqref="AQ563">
    <cfRule type="expression" dxfId="739" priority="769">
      <formula>IF(RIGHT(TEXT(AQ563,"0.#"),1)=".",FALSE,TRUE)</formula>
    </cfRule>
    <cfRule type="expression" dxfId="738" priority="770">
      <formula>IF(RIGHT(TEXT(AQ563,"0.#"),1)=".",TRUE,FALSE)</formula>
    </cfRule>
  </conditionalFormatting>
  <conditionalFormatting sqref="AQ561">
    <cfRule type="expression" dxfId="737" priority="767">
      <formula>IF(RIGHT(TEXT(AQ561,"0.#"),1)=".",FALSE,TRUE)</formula>
    </cfRule>
    <cfRule type="expression" dxfId="736" priority="768">
      <formula>IF(RIGHT(TEXT(AQ561,"0.#"),1)=".",TRUE,FALSE)</formula>
    </cfRule>
  </conditionalFormatting>
  <conditionalFormatting sqref="AE571">
    <cfRule type="expression" dxfId="735" priority="765">
      <formula>IF(RIGHT(TEXT(AE571,"0.#"),1)=".",FALSE,TRUE)</formula>
    </cfRule>
    <cfRule type="expression" dxfId="734" priority="766">
      <formula>IF(RIGHT(TEXT(AE571,"0.#"),1)=".",TRUE,FALSE)</formula>
    </cfRule>
  </conditionalFormatting>
  <conditionalFormatting sqref="AM573">
    <cfRule type="expression" dxfId="733" priority="755">
      <formula>IF(RIGHT(TEXT(AM573,"0.#"),1)=".",FALSE,TRUE)</formula>
    </cfRule>
    <cfRule type="expression" dxfId="732" priority="756">
      <formula>IF(RIGHT(TEXT(AM573,"0.#"),1)=".",TRUE,FALSE)</formula>
    </cfRule>
  </conditionalFormatting>
  <conditionalFormatting sqref="AE572">
    <cfRule type="expression" dxfId="731" priority="763">
      <formula>IF(RIGHT(TEXT(AE572,"0.#"),1)=".",FALSE,TRUE)</formula>
    </cfRule>
    <cfRule type="expression" dxfId="730" priority="764">
      <formula>IF(RIGHT(TEXT(AE572,"0.#"),1)=".",TRUE,FALSE)</formula>
    </cfRule>
  </conditionalFormatting>
  <conditionalFormatting sqref="AE573">
    <cfRule type="expression" dxfId="729" priority="761">
      <formula>IF(RIGHT(TEXT(AE573,"0.#"),1)=".",FALSE,TRUE)</formula>
    </cfRule>
    <cfRule type="expression" dxfId="728" priority="762">
      <formula>IF(RIGHT(TEXT(AE573,"0.#"),1)=".",TRUE,FALSE)</formula>
    </cfRule>
  </conditionalFormatting>
  <conditionalFormatting sqref="AM571">
    <cfRule type="expression" dxfId="727" priority="759">
      <formula>IF(RIGHT(TEXT(AM571,"0.#"),1)=".",FALSE,TRUE)</formula>
    </cfRule>
    <cfRule type="expression" dxfId="726" priority="760">
      <formula>IF(RIGHT(TEXT(AM571,"0.#"),1)=".",TRUE,FALSE)</formula>
    </cfRule>
  </conditionalFormatting>
  <conditionalFormatting sqref="AM572">
    <cfRule type="expression" dxfId="725" priority="757">
      <formula>IF(RIGHT(TEXT(AM572,"0.#"),1)=".",FALSE,TRUE)</formula>
    </cfRule>
    <cfRule type="expression" dxfId="724" priority="758">
      <formula>IF(RIGHT(TEXT(AM572,"0.#"),1)=".",TRUE,FALSE)</formula>
    </cfRule>
  </conditionalFormatting>
  <conditionalFormatting sqref="AU571">
    <cfRule type="expression" dxfId="723" priority="753">
      <formula>IF(RIGHT(TEXT(AU571,"0.#"),1)=".",FALSE,TRUE)</formula>
    </cfRule>
    <cfRule type="expression" dxfId="722" priority="754">
      <formula>IF(RIGHT(TEXT(AU571,"0.#"),1)=".",TRUE,FALSE)</formula>
    </cfRule>
  </conditionalFormatting>
  <conditionalFormatting sqref="AU572">
    <cfRule type="expression" dxfId="721" priority="751">
      <formula>IF(RIGHT(TEXT(AU572,"0.#"),1)=".",FALSE,TRUE)</formula>
    </cfRule>
    <cfRule type="expression" dxfId="720" priority="752">
      <formula>IF(RIGHT(TEXT(AU572,"0.#"),1)=".",TRUE,FALSE)</formula>
    </cfRule>
  </conditionalFormatting>
  <conditionalFormatting sqref="AU573">
    <cfRule type="expression" dxfId="719" priority="749">
      <formula>IF(RIGHT(TEXT(AU573,"0.#"),1)=".",FALSE,TRUE)</formula>
    </cfRule>
    <cfRule type="expression" dxfId="718" priority="750">
      <formula>IF(RIGHT(TEXT(AU573,"0.#"),1)=".",TRUE,FALSE)</formula>
    </cfRule>
  </conditionalFormatting>
  <conditionalFormatting sqref="AI573">
    <cfRule type="expression" dxfId="717" priority="743">
      <formula>IF(RIGHT(TEXT(AI573,"0.#"),1)=".",FALSE,TRUE)</formula>
    </cfRule>
    <cfRule type="expression" dxfId="716" priority="744">
      <formula>IF(RIGHT(TEXT(AI573,"0.#"),1)=".",TRUE,FALSE)</formula>
    </cfRule>
  </conditionalFormatting>
  <conditionalFormatting sqref="AI571">
    <cfRule type="expression" dxfId="715" priority="747">
      <formula>IF(RIGHT(TEXT(AI571,"0.#"),1)=".",FALSE,TRUE)</formula>
    </cfRule>
    <cfRule type="expression" dxfId="714" priority="748">
      <formula>IF(RIGHT(TEXT(AI571,"0.#"),1)=".",TRUE,FALSE)</formula>
    </cfRule>
  </conditionalFormatting>
  <conditionalFormatting sqref="AI572">
    <cfRule type="expression" dxfId="713" priority="745">
      <formula>IF(RIGHT(TEXT(AI572,"0.#"),1)=".",FALSE,TRUE)</formula>
    </cfRule>
    <cfRule type="expression" dxfId="712" priority="746">
      <formula>IF(RIGHT(TEXT(AI572,"0.#"),1)=".",TRUE,FALSE)</formula>
    </cfRule>
  </conditionalFormatting>
  <conditionalFormatting sqref="AQ572">
    <cfRule type="expression" dxfId="711" priority="741">
      <formula>IF(RIGHT(TEXT(AQ572,"0.#"),1)=".",FALSE,TRUE)</formula>
    </cfRule>
    <cfRule type="expression" dxfId="710" priority="742">
      <formula>IF(RIGHT(TEXT(AQ572,"0.#"),1)=".",TRUE,FALSE)</formula>
    </cfRule>
  </conditionalFormatting>
  <conditionalFormatting sqref="AQ573">
    <cfRule type="expression" dxfId="709" priority="739">
      <formula>IF(RIGHT(TEXT(AQ573,"0.#"),1)=".",FALSE,TRUE)</formula>
    </cfRule>
    <cfRule type="expression" dxfId="708" priority="740">
      <formula>IF(RIGHT(TEXT(AQ573,"0.#"),1)=".",TRUE,FALSE)</formula>
    </cfRule>
  </conditionalFormatting>
  <conditionalFormatting sqref="AQ571">
    <cfRule type="expression" dxfId="707" priority="737">
      <formula>IF(RIGHT(TEXT(AQ571,"0.#"),1)=".",FALSE,TRUE)</formula>
    </cfRule>
    <cfRule type="expression" dxfId="706" priority="738">
      <formula>IF(RIGHT(TEXT(AQ571,"0.#"),1)=".",TRUE,FALSE)</formula>
    </cfRule>
  </conditionalFormatting>
  <conditionalFormatting sqref="AE576">
    <cfRule type="expression" dxfId="705" priority="735">
      <formula>IF(RIGHT(TEXT(AE576,"0.#"),1)=".",FALSE,TRUE)</formula>
    </cfRule>
    <cfRule type="expression" dxfId="704" priority="736">
      <formula>IF(RIGHT(TEXT(AE576,"0.#"),1)=".",TRUE,FALSE)</formula>
    </cfRule>
  </conditionalFormatting>
  <conditionalFormatting sqref="AM578">
    <cfRule type="expression" dxfId="703" priority="725">
      <formula>IF(RIGHT(TEXT(AM578,"0.#"),1)=".",FALSE,TRUE)</formula>
    </cfRule>
    <cfRule type="expression" dxfId="702" priority="726">
      <formula>IF(RIGHT(TEXT(AM578,"0.#"),1)=".",TRUE,FALSE)</formula>
    </cfRule>
  </conditionalFormatting>
  <conditionalFormatting sqref="AE577">
    <cfRule type="expression" dxfId="701" priority="733">
      <formula>IF(RIGHT(TEXT(AE577,"0.#"),1)=".",FALSE,TRUE)</formula>
    </cfRule>
    <cfRule type="expression" dxfId="700" priority="734">
      <formula>IF(RIGHT(TEXT(AE577,"0.#"),1)=".",TRUE,FALSE)</formula>
    </cfRule>
  </conditionalFormatting>
  <conditionalFormatting sqref="AE578">
    <cfRule type="expression" dxfId="699" priority="731">
      <formula>IF(RIGHT(TEXT(AE578,"0.#"),1)=".",FALSE,TRUE)</formula>
    </cfRule>
    <cfRule type="expression" dxfId="698" priority="732">
      <formula>IF(RIGHT(TEXT(AE578,"0.#"),1)=".",TRUE,FALSE)</formula>
    </cfRule>
  </conditionalFormatting>
  <conditionalFormatting sqref="AM576">
    <cfRule type="expression" dxfId="697" priority="729">
      <formula>IF(RIGHT(TEXT(AM576,"0.#"),1)=".",FALSE,TRUE)</formula>
    </cfRule>
    <cfRule type="expression" dxfId="696" priority="730">
      <formula>IF(RIGHT(TEXT(AM576,"0.#"),1)=".",TRUE,FALSE)</formula>
    </cfRule>
  </conditionalFormatting>
  <conditionalFormatting sqref="AM577">
    <cfRule type="expression" dxfId="695" priority="727">
      <formula>IF(RIGHT(TEXT(AM577,"0.#"),1)=".",FALSE,TRUE)</formula>
    </cfRule>
    <cfRule type="expression" dxfId="694" priority="728">
      <formula>IF(RIGHT(TEXT(AM577,"0.#"),1)=".",TRUE,FALSE)</formula>
    </cfRule>
  </conditionalFormatting>
  <conditionalFormatting sqref="AU576">
    <cfRule type="expression" dxfId="693" priority="723">
      <formula>IF(RIGHT(TEXT(AU576,"0.#"),1)=".",FALSE,TRUE)</formula>
    </cfRule>
    <cfRule type="expression" dxfId="692" priority="724">
      <formula>IF(RIGHT(TEXT(AU576,"0.#"),1)=".",TRUE,FALSE)</formula>
    </cfRule>
  </conditionalFormatting>
  <conditionalFormatting sqref="AU577">
    <cfRule type="expression" dxfId="691" priority="721">
      <formula>IF(RIGHT(TEXT(AU577,"0.#"),1)=".",FALSE,TRUE)</formula>
    </cfRule>
    <cfRule type="expression" dxfId="690" priority="722">
      <formula>IF(RIGHT(TEXT(AU577,"0.#"),1)=".",TRUE,FALSE)</formula>
    </cfRule>
  </conditionalFormatting>
  <conditionalFormatting sqref="AU578">
    <cfRule type="expression" dxfId="689" priority="719">
      <formula>IF(RIGHT(TEXT(AU578,"0.#"),1)=".",FALSE,TRUE)</formula>
    </cfRule>
    <cfRule type="expression" dxfId="688" priority="720">
      <formula>IF(RIGHT(TEXT(AU578,"0.#"),1)=".",TRUE,FALSE)</formula>
    </cfRule>
  </conditionalFormatting>
  <conditionalFormatting sqref="AI578">
    <cfRule type="expression" dxfId="687" priority="713">
      <formula>IF(RIGHT(TEXT(AI578,"0.#"),1)=".",FALSE,TRUE)</formula>
    </cfRule>
    <cfRule type="expression" dxfId="686" priority="714">
      <formula>IF(RIGHT(TEXT(AI578,"0.#"),1)=".",TRUE,FALSE)</formula>
    </cfRule>
  </conditionalFormatting>
  <conditionalFormatting sqref="AI576">
    <cfRule type="expression" dxfId="685" priority="717">
      <formula>IF(RIGHT(TEXT(AI576,"0.#"),1)=".",FALSE,TRUE)</formula>
    </cfRule>
    <cfRule type="expression" dxfId="684" priority="718">
      <formula>IF(RIGHT(TEXT(AI576,"0.#"),1)=".",TRUE,FALSE)</formula>
    </cfRule>
  </conditionalFormatting>
  <conditionalFormatting sqref="AI577">
    <cfRule type="expression" dxfId="683" priority="715">
      <formula>IF(RIGHT(TEXT(AI577,"0.#"),1)=".",FALSE,TRUE)</formula>
    </cfRule>
    <cfRule type="expression" dxfId="682" priority="716">
      <formula>IF(RIGHT(TEXT(AI577,"0.#"),1)=".",TRUE,FALSE)</formula>
    </cfRule>
  </conditionalFormatting>
  <conditionalFormatting sqref="AQ577">
    <cfRule type="expression" dxfId="681" priority="711">
      <formula>IF(RIGHT(TEXT(AQ577,"0.#"),1)=".",FALSE,TRUE)</formula>
    </cfRule>
    <cfRule type="expression" dxfId="680" priority="712">
      <formula>IF(RIGHT(TEXT(AQ577,"0.#"),1)=".",TRUE,FALSE)</formula>
    </cfRule>
  </conditionalFormatting>
  <conditionalFormatting sqref="AQ578">
    <cfRule type="expression" dxfId="679" priority="709">
      <formula>IF(RIGHT(TEXT(AQ578,"0.#"),1)=".",FALSE,TRUE)</formula>
    </cfRule>
    <cfRule type="expression" dxfId="678" priority="710">
      <formula>IF(RIGHT(TEXT(AQ578,"0.#"),1)=".",TRUE,FALSE)</formula>
    </cfRule>
  </conditionalFormatting>
  <conditionalFormatting sqref="AQ576">
    <cfRule type="expression" dxfId="677" priority="707">
      <formula>IF(RIGHT(TEXT(AQ576,"0.#"),1)=".",FALSE,TRUE)</formula>
    </cfRule>
    <cfRule type="expression" dxfId="676" priority="708">
      <formula>IF(RIGHT(TEXT(AQ576,"0.#"),1)=".",TRUE,FALSE)</formula>
    </cfRule>
  </conditionalFormatting>
  <conditionalFormatting sqref="AE581">
    <cfRule type="expression" dxfId="675" priority="705">
      <formula>IF(RIGHT(TEXT(AE581,"0.#"),1)=".",FALSE,TRUE)</formula>
    </cfRule>
    <cfRule type="expression" dxfId="674" priority="706">
      <formula>IF(RIGHT(TEXT(AE581,"0.#"),1)=".",TRUE,FALSE)</formula>
    </cfRule>
  </conditionalFormatting>
  <conditionalFormatting sqref="AM583">
    <cfRule type="expression" dxfId="673" priority="695">
      <formula>IF(RIGHT(TEXT(AM583,"0.#"),1)=".",FALSE,TRUE)</formula>
    </cfRule>
    <cfRule type="expression" dxfId="672" priority="696">
      <formula>IF(RIGHT(TEXT(AM583,"0.#"),1)=".",TRUE,FALSE)</formula>
    </cfRule>
  </conditionalFormatting>
  <conditionalFormatting sqref="AE582">
    <cfRule type="expression" dxfId="671" priority="703">
      <formula>IF(RIGHT(TEXT(AE582,"0.#"),1)=".",FALSE,TRUE)</formula>
    </cfRule>
    <cfRule type="expression" dxfId="670" priority="704">
      <formula>IF(RIGHT(TEXT(AE582,"0.#"),1)=".",TRUE,FALSE)</formula>
    </cfRule>
  </conditionalFormatting>
  <conditionalFormatting sqref="AE583">
    <cfRule type="expression" dxfId="669" priority="701">
      <formula>IF(RIGHT(TEXT(AE583,"0.#"),1)=".",FALSE,TRUE)</formula>
    </cfRule>
    <cfRule type="expression" dxfId="668" priority="702">
      <formula>IF(RIGHT(TEXT(AE583,"0.#"),1)=".",TRUE,FALSE)</formula>
    </cfRule>
  </conditionalFormatting>
  <conditionalFormatting sqref="AM581">
    <cfRule type="expression" dxfId="667" priority="699">
      <formula>IF(RIGHT(TEXT(AM581,"0.#"),1)=".",FALSE,TRUE)</formula>
    </cfRule>
    <cfRule type="expression" dxfId="666" priority="700">
      <formula>IF(RIGHT(TEXT(AM581,"0.#"),1)=".",TRUE,FALSE)</formula>
    </cfRule>
  </conditionalFormatting>
  <conditionalFormatting sqref="AM582">
    <cfRule type="expression" dxfId="665" priority="697">
      <formula>IF(RIGHT(TEXT(AM582,"0.#"),1)=".",FALSE,TRUE)</formula>
    </cfRule>
    <cfRule type="expression" dxfId="664" priority="698">
      <formula>IF(RIGHT(TEXT(AM582,"0.#"),1)=".",TRUE,FALSE)</formula>
    </cfRule>
  </conditionalFormatting>
  <conditionalFormatting sqref="AU581">
    <cfRule type="expression" dxfId="663" priority="693">
      <formula>IF(RIGHT(TEXT(AU581,"0.#"),1)=".",FALSE,TRUE)</formula>
    </cfRule>
    <cfRule type="expression" dxfId="662" priority="694">
      <formula>IF(RIGHT(TEXT(AU581,"0.#"),1)=".",TRUE,FALSE)</formula>
    </cfRule>
  </conditionalFormatting>
  <conditionalFormatting sqref="AQ582">
    <cfRule type="expression" dxfId="661" priority="681">
      <formula>IF(RIGHT(TEXT(AQ582,"0.#"),1)=".",FALSE,TRUE)</formula>
    </cfRule>
    <cfRule type="expression" dxfId="660" priority="682">
      <formula>IF(RIGHT(TEXT(AQ582,"0.#"),1)=".",TRUE,FALSE)</formula>
    </cfRule>
  </conditionalFormatting>
  <conditionalFormatting sqref="AQ583">
    <cfRule type="expression" dxfId="659" priority="679">
      <formula>IF(RIGHT(TEXT(AQ583,"0.#"),1)=".",FALSE,TRUE)</formula>
    </cfRule>
    <cfRule type="expression" dxfId="658" priority="680">
      <formula>IF(RIGHT(TEXT(AQ583,"0.#"),1)=".",TRUE,FALSE)</formula>
    </cfRule>
  </conditionalFormatting>
  <conditionalFormatting sqref="AQ581">
    <cfRule type="expression" dxfId="657" priority="677">
      <formula>IF(RIGHT(TEXT(AQ581,"0.#"),1)=".",FALSE,TRUE)</formula>
    </cfRule>
    <cfRule type="expression" dxfId="656" priority="678">
      <formula>IF(RIGHT(TEXT(AQ581,"0.#"),1)=".",TRUE,FALSE)</formula>
    </cfRule>
  </conditionalFormatting>
  <conditionalFormatting sqref="AE586">
    <cfRule type="expression" dxfId="655" priority="675">
      <formula>IF(RIGHT(TEXT(AE586,"0.#"),1)=".",FALSE,TRUE)</formula>
    </cfRule>
    <cfRule type="expression" dxfId="654" priority="676">
      <formula>IF(RIGHT(TEXT(AE586,"0.#"),1)=".",TRUE,FALSE)</formula>
    </cfRule>
  </conditionalFormatting>
  <conditionalFormatting sqref="AM588">
    <cfRule type="expression" dxfId="653" priority="665">
      <formula>IF(RIGHT(TEXT(AM588,"0.#"),1)=".",FALSE,TRUE)</formula>
    </cfRule>
    <cfRule type="expression" dxfId="652" priority="666">
      <formula>IF(RIGHT(TEXT(AM588,"0.#"),1)=".",TRUE,FALSE)</formula>
    </cfRule>
  </conditionalFormatting>
  <conditionalFormatting sqref="AE587">
    <cfRule type="expression" dxfId="651" priority="673">
      <formula>IF(RIGHT(TEXT(AE587,"0.#"),1)=".",FALSE,TRUE)</formula>
    </cfRule>
    <cfRule type="expression" dxfId="650" priority="674">
      <formula>IF(RIGHT(TEXT(AE587,"0.#"),1)=".",TRUE,FALSE)</formula>
    </cfRule>
  </conditionalFormatting>
  <conditionalFormatting sqref="AE588">
    <cfRule type="expression" dxfId="649" priority="671">
      <formula>IF(RIGHT(TEXT(AE588,"0.#"),1)=".",FALSE,TRUE)</formula>
    </cfRule>
    <cfRule type="expression" dxfId="648" priority="672">
      <formula>IF(RIGHT(TEXT(AE588,"0.#"),1)=".",TRUE,FALSE)</formula>
    </cfRule>
  </conditionalFormatting>
  <conditionalFormatting sqref="AM586">
    <cfRule type="expression" dxfId="647" priority="669">
      <formula>IF(RIGHT(TEXT(AM586,"0.#"),1)=".",FALSE,TRUE)</formula>
    </cfRule>
    <cfRule type="expression" dxfId="646" priority="670">
      <formula>IF(RIGHT(TEXT(AM586,"0.#"),1)=".",TRUE,FALSE)</formula>
    </cfRule>
  </conditionalFormatting>
  <conditionalFormatting sqref="AM587">
    <cfRule type="expression" dxfId="645" priority="667">
      <formula>IF(RIGHT(TEXT(AM587,"0.#"),1)=".",FALSE,TRUE)</formula>
    </cfRule>
    <cfRule type="expression" dxfId="644" priority="668">
      <formula>IF(RIGHT(TEXT(AM587,"0.#"),1)=".",TRUE,FALSE)</formula>
    </cfRule>
  </conditionalFormatting>
  <conditionalFormatting sqref="AU586">
    <cfRule type="expression" dxfId="643" priority="663">
      <formula>IF(RIGHT(TEXT(AU586,"0.#"),1)=".",FALSE,TRUE)</formula>
    </cfRule>
    <cfRule type="expression" dxfId="642" priority="664">
      <formula>IF(RIGHT(TEXT(AU586,"0.#"),1)=".",TRUE,FALSE)</formula>
    </cfRule>
  </conditionalFormatting>
  <conditionalFormatting sqref="AU587">
    <cfRule type="expression" dxfId="641" priority="661">
      <formula>IF(RIGHT(TEXT(AU587,"0.#"),1)=".",FALSE,TRUE)</formula>
    </cfRule>
    <cfRule type="expression" dxfId="640" priority="662">
      <formula>IF(RIGHT(TEXT(AU587,"0.#"),1)=".",TRUE,FALSE)</formula>
    </cfRule>
  </conditionalFormatting>
  <conditionalFormatting sqref="AU588">
    <cfRule type="expression" dxfId="639" priority="659">
      <formula>IF(RIGHT(TEXT(AU588,"0.#"),1)=".",FALSE,TRUE)</formula>
    </cfRule>
    <cfRule type="expression" dxfId="638" priority="660">
      <formula>IF(RIGHT(TEXT(AU588,"0.#"),1)=".",TRUE,FALSE)</formula>
    </cfRule>
  </conditionalFormatting>
  <conditionalFormatting sqref="AI588">
    <cfRule type="expression" dxfId="637" priority="653">
      <formula>IF(RIGHT(TEXT(AI588,"0.#"),1)=".",FALSE,TRUE)</formula>
    </cfRule>
    <cfRule type="expression" dxfId="636" priority="654">
      <formula>IF(RIGHT(TEXT(AI588,"0.#"),1)=".",TRUE,FALSE)</formula>
    </cfRule>
  </conditionalFormatting>
  <conditionalFormatting sqref="AI586">
    <cfRule type="expression" dxfId="635" priority="657">
      <formula>IF(RIGHT(TEXT(AI586,"0.#"),1)=".",FALSE,TRUE)</formula>
    </cfRule>
    <cfRule type="expression" dxfId="634" priority="658">
      <formula>IF(RIGHT(TEXT(AI586,"0.#"),1)=".",TRUE,FALSE)</formula>
    </cfRule>
  </conditionalFormatting>
  <conditionalFormatting sqref="AI587">
    <cfRule type="expression" dxfId="633" priority="655">
      <formula>IF(RIGHT(TEXT(AI587,"0.#"),1)=".",FALSE,TRUE)</formula>
    </cfRule>
    <cfRule type="expression" dxfId="632" priority="656">
      <formula>IF(RIGHT(TEXT(AI587,"0.#"),1)=".",TRUE,FALSE)</formula>
    </cfRule>
  </conditionalFormatting>
  <conditionalFormatting sqref="AQ587">
    <cfRule type="expression" dxfId="631" priority="651">
      <formula>IF(RIGHT(TEXT(AQ587,"0.#"),1)=".",FALSE,TRUE)</formula>
    </cfRule>
    <cfRule type="expression" dxfId="630" priority="652">
      <formula>IF(RIGHT(TEXT(AQ587,"0.#"),1)=".",TRUE,FALSE)</formula>
    </cfRule>
  </conditionalFormatting>
  <conditionalFormatting sqref="AQ588">
    <cfRule type="expression" dxfId="629" priority="649">
      <formula>IF(RIGHT(TEXT(AQ588,"0.#"),1)=".",FALSE,TRUE)</formula>
    </cfRule>
    <cfRule type="expression" dxfId="628" priority="650">
      <formula>IF(RIGHT(TEXT(AQ588,"0.#"),1)=".",TRUE,FALSE)</formula>
    </cfRule>
  </conditionalFormatting>
  <conditionalFormatting sqref="AQ586">
    <cfRule type="expression" dxfId="627" priority="647">
      <formula>IF(RIGHT(TEXT(AQ586,"0.#"),1)=".",FALSE,TRUE)</formula>
    </cfRule>
    <cfRule type="expression" dxfId="626" priority="648">
      <formula>IF(RIGHT(TEXT(AQ586,"0.#"),1)=".",TRUE,FALSE)</formula>
    </cfRule>
  </conditionalFormatting>
  <conditionalFormatting sqref="AE595">
    <cfRule type="expression" dxfId="625" priority="645">
      <formula>IF(RIGHT(TEXT(AE595,"0.#"),1)=".",FALSE,TRUE)</formula>
    </cfRule>
    <cfRule type="expression" dxfId="624" priority="646">
      <formula>IF(RIGHT(TEXT(AE595,"0.#"),1)=".",TRUE,FALSE)</formula>
    </cfRule>
  </conditionalFormatting>
  <conditionalFormatting sqref="AM597">
    <cfRule type="expression" dxfId="623" priority="635">
      <formula>IF(RIGHT(TEXT(AM597,"0.#"),1)=".",FALSE,TRUE)</formula>
    </cfRule>
    <cfRule type="expression" dxfId="622" priority="636">
      <formula>IF(RIGHT(TEXT(AM597,"0.#"),1)=".",TRUE,FALSE)</formula>
    </cfRule>
  </conditionalFormatting>
  <conditionalFormatting sqref="AE596">
    <cfRule type="expression" dxfId="621" priority="643">
      <formula>IF(RIGHT(TEXT(AE596,"0.#"),1)=".",FALSE,TRUE)</formula>
    </cfRule>
    <cfRule type="expression" dxfId="620" priority="644">
      <formula>IF(RIGHT(TEXT(AE596,"0.#"),1)=".",TRUE,FALSE)</formula>
    </cfRule>
  </conditionalFormatting>
  <conditionalFormatting sqref="AE597">
    <cfRule type="expression" dxfId="619" priority="641">
      <formula>IF(RIGHT(TEXT(AE597,"0.#"),1)=".",FALSE,TRUE)</formula>
    </cfRule>
    <cfRule type="expression" dxfId="618" priority="642">
      <formula>IF(RIGHT(TEXT(AE597,"0.#"),1)=".",TRUE,FALSE)</formula>
    </cfRule>
  </conditionalFormatting>
  <conditionalFormatting sqref="AM595">
    <cfRule type="expression" dxfId="617" priority="639">
      <formula>IF(RIGHT(TEXT(AM595,"0.#"),1)=".",FALSE,TRUE)</formula>
    </cfRule>
    <cfRule type="expression" dxfId="616" priority="640">
      <formula>IF(RIGHT(TEXT(AM595,"0.#"),1)=".",TRUE,FALSE)</formula>
    </cfRule>
  </conditionalFormatting>
  <conditionalFormatting sqref="AM596">
    <cfRule type="expression" dxfId="615" priority="637">
      <formula>IF(RIGHT(TEXT(AM596,"0.#"),1)=".",FALSE,TRUE)</formula>
    </cfRule>
    <cfRule type="expression" dxfId="614" priority="638">
      <formula>IF(RIGHT(TEXT(AM596,"0.#"),1)=".",TRUE,FALSE)</formula>
    </cfRule>
  </conditionalFormatting>
  <conditionalFormatting sqref="AU595">
    <cfRule type="expression" dxfId="613" priority="633">
      <formula>IF(RIGHT(TEXT(AU595,"0.#"),1)=".",FALSE,TRUE)</formula>
    </cfRule>
    <cfRule type="expression" dxfId="612" priority="634">
      <formula>IF(RIGHT(TEXT(AU595,"0.#"),1)=".",TRUE,FALSE)</formula>
    </cfRule>
  </conditionalFormatting>
  <conditionalFormatting sqref="AU596">
    <cfRule type="expression" dxfId="611" priority="631">
      <formula>IF(RIGHT(TEXT(AU596,"0.#"),1)=".",FALSE,TRUE)</formula>
    </cfRule>
    <cfRule type="expression" dxfId="610" priority="632">
      <formula>IF(RIGHT(TEXT(AU596,"0.#"),1)=".",TRUE,FALSE)</formula>
    </cfRule>
  </conditionalFormatting>
  <conditionalFormatting sqref="AU597">
    <cfRule type="expression" dxfId="609" priority="629">
      <formula>IF(RIGHT(TEXT(AU597,"0.#"),1)=".",FALSE,TRUE)</formula>
    </cfRule>
    <cfRule type="expression" dxfId="608" priority="630">
      <formula>IF(RIGHT(TEXT(AU597,"0.#"),1)=".",TRUE,FALSE)</formula>
    </cfRule>
  </conditionalFormatting>
  <conditionalFormatting sqref="AI597">
    <cfRule type="expression" dxfId="607" priority="623">
      <formula>IF(RIGHT(TEXT(AI597,"0.#"),1)=".",FALSE,TRUE)</formula>
    </cfRule>
    <cfRule type="expression" dxfId="606" priority="624">
      <formula>IF(RIGHT(TEXT(AI597,"0.#"),1)=".",TRUE,FALSE)</formula>
    </cfRule>
  </conditionalFormatting>
  <conditionalFormatting sqref="AI595">
    <cfRule type="expression" dxfId="605" priority="627">
      <formula>IF(RIGHT(TEXT(AI595,"0.#"),1)=".",FALSE,TRUE)</formula>
    </cfRule>
    <cfRule type="expression" dxfId="604" priority="628">
      <formula>IF(RIGHT(TEXT(AI595,"0.#"),1)=".",TRUE,FALSE)</formula>
    </cfRule>
  </conditionalFormatting>
  <conditionalFormatting sqref="AI596">
    <cfRule type="expression" dxfId="603" priority="625">
      <formula>IF(RIGHT(TEXT(AI596,"0.#"),1)=".",FALSE,TRUE)</formula>
    </cfRule>
    <cfRule type="expression" dxfId="602" priority="626">
      <formula>IF(RIGHT(TEXT(AI596,"0.#"),1)=".",TRUE,FALSE)</formula>
    </cfRule>
  </conditionalFormatting>
  <conditionalFormatting sqref="AQ596">
    <cfRule type="expression" dxfId="601" priority="621">
      <formula>IF(RIGHT(TEXT(AQ596,"0.#"),1)=".",FALSE,TRUE)</formula>
    </cfRule>
    <cfRule type="expression" dxfId="600" priority="622">
      <formula>IF(RIGHT(TEXT(AQ596,"0.#"),1)=".",TRUE,FALSE)</formula>
    </cfRule>
  </conditionalFormatting>
  <conditionalFormatting sqref="AQ597">
    <cfRule type="expression" dxfId="599" priority="619">
      <formula>IF(RIGHT(TEXT(AQ597,"0.#"),1)=".",FALSE,TRUE)</formula>
    </cfRule>
    <cfRule type="expression" dxfId="598" priority="620">
      <formula>IF(RIGHT(TEXT(AQ597,"0.#"),1)=".",TRUE,FALSE)</formula>
    </cfRule>
  </conditionalFormatting>
  <conditionalFormatting sqref="AQ595">
    <cfRule type="expression" dxfId="597" priority="617">
      <formula>IF(RIGHT(TEXT(AQ595,"0.#"),1)=".",FALSE,TRUE)</formula>
    </cfRule>
    <cfRule type="expression" dxfId="596" priority="618">
      <formula>IF(RIGHT(TEXT(AQ595,"0.#"),1)=".",TRUE,FALSE)</formula>
    </cfRule>
  </conditionalFormatting>
  <conditionalFormatting sqref="AE620">
    <cfRule type="expression" dxfId="595" priority="615">
      <formula>IF(RIGHT(TEXT(AE620,"0.#"),1)=".",FALSE,TRUE)</formula>
    </cfRule>
    <cfRule type="expression" dxfId="594" priority="616">
      <formula>IF(RIGHT(TEXT(AE620,"0.#"),1)=".",TRUE,FALSE)</formula>
    </cfRule>
  </conditionalFormatting>
  <conditionalFormatting sqref="AM622">
    <cfRule type="expression" dxfId="593" priority="605">
      <formula>IF(RIGHT(TEXT(AM622,"0.#"),1)=".",FALSE,TRUE)</formula>
    </cfRule>
    <cfRule type="expression" dxfId="592" priority="606">
      <formula>IF(RIGHT(TEXT(AM622,"0.#"),1)=".",TRUE,FALSE)</formula>
    </cfRule>
  </conditionalFormatting>
  <conditionalFormatting sqref="AE621">
    <cfRule type="expression" dxfId="591" priority="613">
      <formula>IF(RIGHT(TEXT(AE621,"0.#"),1)=".",FALSE,TRUE)</formula>
    </cfRule>
    <cfRule type="expression" dxfId="590" priority="614">
      <formula>IF(RIGHT(TEXT(AE621,"0.#"),1)=".",TRUE,FALSE)</formula>
    </cfRule>
  </conditionalFormatting>
  <conditionalFormatting sqref="AE622">
    <cfRule type="expression" dxfId="589" priority="611">
      <formula>IF(RIGHT(TEXT(AE622,"0.#"),1)=".",FALSE,TRUE)</formula>
    </cfRule>
    <cfRule type="expression" dxfId="588" priority="612">
      <formula>IF(RIGHT(TEXT(AE622,"0.#"),1)=".",TRUE,FALSE)</formula>
    </cfRule>
  </conditionalFormatting>
  <conditionalFormatting sqref="AM620">
    <cfRule type="expression" dxfId="587" priority="609">
      <formula>IF(RIGHT(TEXT(AM620,"0.#"),1)=".",FALSE,TRUE)</formula>
    </cfRule>
    <cfRule type="expression" dxfId="586" priority="610">
      <formula>IF(RIGHT(TEXT(AM620,"0.#"),1)=".",TRUE,FALSE)</formula>
    </cfRule>
  </conditionalFormatting>
  <conditionalFormatting sqref="AM621">
    <cfRule type="expression" dxfId="585" priority="607">
      <formula>IF(RIGHT(TEXT(AM621,"0.#"),1)=".",FALSE,TRUE)</formula>
    </cfRule>
    <cfRule type="expression" dxfId="584" priority="608">
      <formula>IF(RIGHT(TEXT(AM621,"0.#"),1)=".",TRUE,FALSE)</formula>
    </cfRule>
  </conditionalFormatting>
  <conditionalFormatting sqref="AU620">
    <cfRule type="expression" dxfId="583" priority="603">
      <formula>IF(RIGHT(TEXT(AU620,"0.#"),1)=".",FALSE,TRUE)</formula>
    </cfRule>
    <cfRule type="expression" dxfId="582" priority="604">
      <formula>IF(RIGHT(TEXT(AU620,"0.#"),1)=".",TRUE,FALSE)</formula>
    </cfRule>
  </conditionalFormatting>
  <conditionalFormatting sqref="AU621">
    <cfRule type="expression" dxfId="581" priority="601">
      <formula>IF(RIGHT(TEXT(AU621,"0.#"),1)=".",FALSE,TRUE)</formula>
    </cfRule>
    <cfRule type="expression" dxfId="580" priority="602">
      <formula>IF(RIGHT(TEXT(AU621,"0.#"),1)=".",TRUE,FALSE)</formula>
    </cfRule>
  </conditionalFormatting>
  <conditionalFormatting sqref="AU622">
    <cfRule type="expression" dxfId="579" priority="599">
      <formula>IF(RIGHT(TEXT(AU622,"0.#"),1)=".",FALSE,TRUE)</formula>
    </cfRule>
    <cfRule type="expression" dxfId="578" priority="600">
      <formula>IF(RIGHT(TEXT(AU622,"0.#"),1)=".",TRUE,FALSE)</formula>
    </cfRule>
  </conditionalFormatting>
  <conditionalFormatting sqref="AI622">
    <cfRule type="expression" dxfId="577" priority="593">
      <formula>IF(RIGHT(TEXT(AI622,"0.#"),1)=".",FALSE,TRUE)</formula>
    </cfRule>
    <cfRule type="expression" dxfId="576" priority="594">
      <formula>IF(RIGHT(TEXT(AI622,"0.#"),1)=".",TRUE,FALSE)</formula>
    </cfRule>
  </conditionalFormatting>
  <conditionalFormatting sqref="AI620">
    <cfRule type="expression" dxfId="575" priority="597">
      <formula>IF(RIGHT(TEXT(AI620,"0.#"),1)=".",FALSE,TRUE)</formula>
    </cfRule>
    <cfRule type="expression" dxfId="574" priority="598">
      <formula>IF(RIGHT(TEXT(AI620,"0.#"),1)=".",TRUE,FALSE)</formula>
    </cfRule>
  </conditionalFormatting>
  <conditionalFormatting sqref="AI621">
    <cfRule type="expression" dxfId="573" priority="595">
      <formula>IF(RIGHT(TEXT(AI621,"0.#"),1)=".",FALSE,TRUE)</formula>
    </cfRule>
    <cfRule type="expression" dxfId="572" priority="596">
      <formula>IF(RIGHT(TEXT(AI621,"0.#"),1)=".",TRUE,FALSE)</formula>
    </cfRule>
  </conditionalFormatting>
  <conditionalFormatting sqref="AQ621">
    <cfRule type="expression" dxfId="571" priority="591">
      <formula>IF(RIGHT(TEXT(AQ621,"0.#"),1)=".",FALSE,TRUE)</formula>
    </cfRule>
    <cfRule type="expression" dxfId="570" priority="592">
      <formula>IF(RIGHT(TEXT(AQ621,"0.#"),1)=".",TRUE,FALSE)</formula>
    </cfRule>
  </conditionalFormatting>
  <conditionalFormatting sqref="AQ622">
    <cfRule type="expression" dxfId="569" priority="589">
      <formula>IF(RIGHT(TEXT(AQ622,"0.#"),1)=".",FALSE,TRUE)</formula>
    </cfRule>
    <cfRule type="expression" dxfId="568" priority="590">
      <formula>IF(RIGHT(TEXT(AQ622,"0.#"),1)=".",TRUE,FALSE)</formula>
    </cfRule>
  </conditionalFormatting>
  <conditionalFormatting sqref="AQ620">
    <cfRule type="expression" dxfId="567" priority="587">
      <formula>IF(RIGHT(TEXT(AQ620,"0.#"),1)=".",FALSE,TRUE)</formula>
    </cfRule>
    <cfRule type="expression" dxfId="566" priority="588">
      <formula>IF(RIGHT(TEXT(AQ620,"0.#"),1)=".",TRUE,FALSE)</formula>
    </cfRule>
  </conditionalFormatting>
  <conditionalFormatting sqref="AE600">
    <cfRule type="expression" dxfId="565" priority="585">
      <formula>IF(RIGHT(TEXT(AE600,"0.#"),1)=".",FALSE,TRUE)</formula>
    </cfRule>
    <cfRule type="expression" dxfId="564" priority="586">
      <formula>IF(RIGHT(TEXT(AE600,"0.#"),1)=".",TRUE,FALSE)</formula>
    </cfRule>
  </conditionalFormatting>
  <conditionalFormatting sqref="AM602">
    <cfRule type="expression" dxfId="563" priority="575">
      <formula>IF(RIGHT(TEXT(AM602,"0.#"),1)=".",FALSE,TRUE)</formula>
    </cfRule>
    <cfRule type="expression" dxfId="562" priority="576">
      <formula>IF(RIGHT(TEXT(AM602,"0.#"),1)=".",TRUE,FALSE)</formula>
    </cfRule>
  </conditionalFormatting>
  <conditionalFormatting sqref="AE601">
    <cfRule type="expression" dxfId="561" priority="583">
      <formula>IF(RIGHT(TEXT(AE601,"0.#"),1)=".",FALSE,TRUE)</formula>
    </cfRule>
    <cfRule type="expression" dxfId="560" priority="584">
      <formula>IF(RIGHT(TEXT(AE601,"0.#"),1)=".",TRUE,FALSE)</formula>
    </cfRule>
  </conditionalFormatting>
  <conditionalFormatting sqref="AE602">
    <cfRule type="expression" dxfId="559" priority="581">
      <formula>IF(RIGHT(TEXT(AE602,"0.#"),1)=".",FALSE,TRUE)</formula>
    </cfRule>
    <cfRule type="expression" dxfId="558" priority="582">
      <formula>IF(RIGHT(TEXT(AE602,"0.#"),1)=".",TRUE,FALSE)</formula>
    </cfRule>
  </conditionalFormatting>
  <conditionalFormatting sqref="AM600">
    <cfRule type="expression" dxfId="557" priority="579">
      <formula>IF(RIGHT(TEXT(AM600,"0.#"),1)=".",FALSE,TRUE)</formula>
    </cfRule>
    <cfRule type="expression" dxfId="556" priority="580">
      <formula>IF(RIGHT(TEXT(AM600,"0.#"),1)=".",TRUE,FALSE)</formula>
    </cfRule>
  </conditionalFormatting>
  <conditionalFormatting sqref="AM601">
    <cfRule type="expression" dxfId="555" priority="577">
      <formula>IF(RIGHT(TEXT(AM601,"0.#"),1)=".",FALSE,TRUE)</formula>
    </cfRule>
    <cfRule type="expression" dxfId="554" priority="578">
      <formula>IF(RIGHT(TEXT(AM601,"0.#"),1)=".",TRUE,FALSE)</formula>
    </cfRule>
  </conditionalFormatting>
  <conditionalFormatting sqref="AU600">
    <cfRule type="expression" dxfId="553" priority="573">
      <formula>IF(RIGHT(TEXT(AU600,"0.#"),1)=".",FALSE,TRUE)</formula>
    </cfRule>
    <cfRule type="expression" dxfId="552" priority="574">
      <formula>IF(RIGHT(TEXT(AU600,"0.#"),1)=".",TRUE,FALSE)</formula>
    </cfRule>
  </conditionalFormatting>
  <conditionalFormatting sqref="AU601">
    <cfRule type="expression" dxfId="551" priority="571">
      <formula>IF(RIGHT(TEXT(AU601,"0.#"),1)=".",FALSE,TRUE)</formula>
    </cfRule>
    <cfRule type="expression" dxfId="550" priority="572">
      <formula>IF(RIGHT(TEXT(AU601,"0.#"),1)=".",TRUE,FALSE)</formula>
    </cfRule>
  </conditionalFormatting>
  <conditionalFormatting sqref="AU602">
    <cfRule type="expression" dxfId="549" priority="569">
      <formula>IF(RIGHT(TEXT(AU602,"0.#"),1)=".",FALSE,TRUE)</formula>
    </cfRule>
    <cfRule type="expression" dxfId="548" priority="570">
      <formula>IF(RIGHT(TEXT(AU602,"0.#"),1)=".",TRUE,FALSE)</formula>
    </cfRule>
  </conditionalFormatting>
  <conditionalFormatting sqref="AI602">
    <cfRule type="expression" dxfId="547" priority="563">
      <formula>IF(RIGHT(TEXT(AI602,"0.#"),1)=".",FALSE,TRUE)</formula>
    </cfRule>
    <cfRule type="expression" dxfId="546" priority="564">
      <formula>IF(RIGHT(TEXT(AI602,"0.#"),1)=".",TRUE,FALSE)</formula>
    </cfRule>
  </conditionalFormatting>
  <conditionalFormatting sqref="AI600">
    <cfRule type="expression" dxfId="545" priority="567">
      <formula>IF(RIGHT(TEXT(AI600,"0.#"),1)=".",FALSE,TRUE)</formula>
    </cfRule>
    <cfRule type="expression" dxfId="544" priority="568">
      <formula>IF(RIGHT(TEXT(AI600,"0.#"),1)=".",TRUE,FALSE)</formula>
    </cfRule>
  </conditionalFormatting>
  <conditionalFormatting sqref="AI601">
    <cfRule type="expression" dxfId="543" priority="565">
      <formula>IF(RIGHT(TEXT(AI601,"0.#"),1)=".",FALSE,TRUE)</formula>
    </cfRule>
    <cfRule type="expression" dxfId="542" priority="566">
      <formula>IF(RIGHT(TEXT(AI601,"0.#"),1)=".",TRUE,FALSE)</formula>
    </cfRule>
  </conditionalFormatting>
  <conditionalFormatting sqref="AQ601">
    <cfRule type="expression" dxfId="541" priority="561">
      <formula>IF(RIGHT(TEXT(AQ601,"0.#"),1)=".",FALSE,TRUE)</formula>
    </cfRule>
    <cfRule type="expression" dxfId="540" priority="562">
      <formula>IF(RIGHT(TEXT(AQ601,"0.#"),1)=".",TRUE,FALSE)</formula>
    </cfRule>
  </conditionalFormatting>
  <conditionalFormatting sqref="AQ602">
    <cfRule type="expression" dxfId="539" priority="559">
      <formula>IF(RIGHT(TEXT(AQ602,"0.#"),1)=".",FALSE,TRUE)</formula>
    </cfRule>
    <cfRule type="expression" dxfId="538" priority="560">
      <formula>IF(RIGHT(TEXT(AQ602,"0.#"),1)=".",TRUE,FALSE)</formula>
    </cfRule>
  </conditionalFormatting>
  <conditionalFormatting sqref="AQ600">
    <cfRule type="expression" dxfId="537" priority="557">
      <formula>IF(RIGHT(TEXT(AQ600,"0.#"),1)=".",FALSE,TRUE)</formula>
    </cfRule>
    <cfRule type="expression" dxfId="536" priority="558">
      <formula>IF(RIGHT(TEXT(AQ600,"0.#"),1)=".",TRUE,FALSE)</formula>
    </cfRule>
  </conditionalFormatting>
  <conditionalFormatting sqref="AE605">
    <cfRule type="expression" dxfId="535" priority="555">
      <formula>IF(RIGHT(TEXT(AE605,"0.#"),1)=".",FALSE,TRUE)</formula>
    </cfRule>
    <cfRule type="expression" dxfId="534" priority="556">
      <formula>IF(RIGHT(TEXT(AE605,"0.#"),1)=".",TRUE,FALSE)</formula>
    </cfRule>
  </conditionalFormatting>
  <conditionalFormatting sqref="AM607">
    <cfRule type="expression" dxfId="533" priority="545">
      <formula>IF(RIGHT(TEXT(AM607,"0.#"),1)=".",FALSE,TRUE)</formula>
    </cfRule>
    <cfRule type="expression" dxfId="532" priority="546">
      <formula>IF(RIGHT(TEXT(AM607,"0.#"),1)=".",TRUE,FALSE)</formula>
    </cfRule>
  </conditionalFormatting>
  <conditionalFormatting sqref="AE606">
    <cfRule type="expression" dxfId="531" priority="553">
      <formula>IF(RIGHT(TEXT(AE606,"0.#"),1)=".",FALSE,TRUE)</formula>
    </cfRule>
    <cfRule type="expression" dxfId="530" priority="554">
      <formula>IF(RIGHT(TEXT(AE606,"0.#"),1)=".",TRUE,FALSE)</formula>
    </cfRule>
  </conditionalFormatting>
  <conditionalFormatting sqref="AE607">
    <cfRule type="expression" dxfId="529" priority="551">
      <formula>IF(RIGHT(TEXT(AE607,"0.#"),1)=".",FALSE,TRUE)</formula>
    </cfRule>
    <cfRule type="expression" dxfId="528" priority="552">
      <formula>IF(RIGHT(TEXT(AE607,"0.#"),1)=".",TRUE,FALSE)</formula>
    </cfRule>
  </conditionalFormatting>
  <conditionalFormatting sqref="AM605">
    <cfRule type="expression" dxfId="527" priority="549">
      <formula>IF(RIGHT(TEXT(AM605,"0.#"),1)=".",FALSE,TRUE)</formula>
    </cfRule>
    <cfRule type="expression" dxfId="526" priority="550">
      <formula>IF(RIGHT(TEXT(AM605,"0.#"),1)=".",TRUE,FALSE)</formula>
    </cfRule>
  </conditionalFormatting>
  <conditionalFormatting sqref="AM606">
    <cfRule type="expression" dxfId="525" priority="547">
      <formula>IF(RIGHT(TEXT(AM606,"0.#"),1)=".",FALSE,TRUE)</formula>
    </cfRule>
    <cfRule type="expression" dxfId="524" priority="548">
      <formula>IF(RIGHT(TEXT(AM606,"0.#"),1)=".",TRUE,FALSE)</formula>
    </cfRule>
  </conditionalFormatting>
  <conditionalFormatting sqref="AU605">
    <cfRule type="expression" dxfId="523" priority="543">
      <formula>IF(RIGHT(TEXT(AU605,"0.#"),1)=".",FALSE,TRUE)</formula>
    </cfRule>
    <cfRule type="expression" dxfId="522" priority="544">
      <formula>IF(RIGHT(TEXT(AU605,"0.#"),1)=".",TRUE,FALSE)</formula>
    </cfRule>
  </conditionalFormatting>
  <conditionalFormatting sqref="AU606">
    <cfRule type="expression" dxfId="521" priority="541">
      <formula>IF(RIGHT(TEXT(AU606,"0.#"),1)=".",FALSE,TRUE)</formula>
    </cfRule>
    <cfRule type="expression" dxfId="520" priority="542">
      <formula>IF(RIGHT(TEXT(AU606,"0.#"),1)=".",TRUE,FALSE)</formula>
    </cfRule>
  </conditionalFormatting>
  <conditionalFormatting sqref="AU607">
    <cfRule type="expression" dxfId="519" priority="539">
      <formula>IF(RIGHT(TEXT(AU607,"0.#"),1)=".",FALSE,TRUE)</formula>
    </cfRule>
    <cfRule type="expression" dxfId="518" priority="540">
      <formula>IF(RIGHT(TEXT(AU607,"0.#"),1)=".",TRUE,FALSE)</formula>
    </cfRule>
  </conditionalFormatting>
  <conditionalFormatting sqref="AI607">
    <cfRule type="expression" dxfId="517" priority="533">
      <formula>IF(RIGHT(TEXT(AI607,"0.#"),1)=".",FALSE,TRUE)</formula>
    </cfRule>
    <cfRule type="expression" dxfId="516" priority="534">
      <formula>IF(RIGHT(TEXT(AI607,"0.#"),1)=".",TRUE,FALSE)</formula>
    </cfRule>
  </conditionalFormatting>
  <conditionalFormatting sqref="AI605">
    <cfRule type="expression" dxfId="515" priority="537">
      <formula>IF(RIGHT(TEXT(AI605,"0.#"),1)=".",FALSE,TRUE)</formula>
    </cfRule>
    <cfRule type="expression" dxfId="514" priority="538">
      <formula>IF(RIGHT(TEXT(AI605,"0.#"),1)=".",TRUE,FALSE)</formula>
    </cfRule>
  </conditionalFormatting>
  <conditionalFormatting sqref="AI606">
    <cfRule type="expression" dxfId="513" priority="535">
      <formula>IF(RIGHT(TEXT(AI606,"0.#"),1)=".",FALSE,TRUE)</formula>
    </cfRule>
    <cfRule type="expression" dxfId="512" priority="536">
      <formula>IF(RIGHT(TEXT(AI606,"0.#"),1)=".",TRUE,FALSE)</formula>
    </cfRule>
  </conditionalFormatting>
  <conditionalFormatting sqref="AQ606">
    <cfRule type="expression" dxfId="511" priority="531">
      <formula>IF(RIGHT(TEXT(AQ606,"0.#"),1)=".",FALSE,TRUE)</formula>
    </cfRule>
    <cfRule type="expression" dxfId="510" priority="532">
      <formula>IF(RIGHT(TEXT(AQ606,"0.#"),1)=".",TRUE,FALSE)</formula>
    </cfRule>
  </conditionalFormatting>
  <conditionalFormatting sqref="AQ607">
    <cfRule type="expression" dxfId="509" priority="529">
      <formula>IF(RIGHT(TEXT(AQ607,"0.#"),1)=".",FALSE,TRUE)</formula>
    </cfRule>
    <cfRule type="expression" dxfId="508" priority="530">
      <formula>IF(RIGHT(TEXT(AQ607,"0.#"),1)=".",TRUE,FALSE)</formula>
    </cfRule>
  </conditionalFormatting>
  <conditionalFormatting sqref="AQ605">
    <cfRule type="expression" dxfId="507" priority="527">
      <formula>IF(RIGHT(TEXT(AQ605,"0.#"),1)=".",FALSE,TRUE)</formula>
    </cfRule>
    <cfRule type="expression" dxfId="506" priority="528">
      <formula>IF(RIGHT(TEXT(AQ605,"0.#"),1)=".",TRUE,FALSE)</formula>
    </cfRule>
  </conditionalFormatting>
  <conditionalFormatting sqref="AE610">
    <cfRule type="expression" dxfId="505" priority="525">
      <formula>IF(RIGHT(TEXT(AE610,"0.#"),1)=".",FALSE,TRUE)</formula>
    </cfRule>
    <cfRule type="expression" dxfId="504" priority="526">
      <formula>IF(RIGHT(TEXT(AE610,"0.#"),1)=".",TRUE,FALSE)</formula>
    </cfRule>
  </conditionalFormatting>
  <conditionalFormatting sqref="AM612">
    <cfRule type="expression" dxfId="503" priority="515">
      <formula>IF(RIGHT(TEXT(AM612,"0.#"),1)=".",FALSE,TRUE)</formula>
    </cfRule>
    <cfRule type="expression" dxfId="502" priority="516">
      <formula>IF(RIGHT(TEXT(AM612,"0.#"),1)=".",TRUE,FALSE)</formula>
    </cfRule>
  </conditionalFormatting>
  <conditionalFormatting sqref="AE611">
    <cfRule type="expression" dxfId="501" priority="523">
      <formula>IF(RIGHT(TEXT(AE611,"0.#"),1)=".",FALSE,TRUE)</formula>
    </cfRule>
    <cfRule type="expression" dxfId="500" priority="524">
      <formula>IF(RIGHT(TEXT(AE611,"0.#"),1)=".",TRUE,FALSE)</formula>
    </cfRule>
  </conditionalFormatting>
  <conditionalFormatting sqref="AE612">
    <cfRule type="expression" dxfId="499" priority="521">
      <formula>IF(RIGHT(TEXT(AE612,"0.#"),1)=".",FALSE,TRUE)</formula>
    </cfRule>
    <cfRule type="expression" dxfId="498" priority="522">
      <formula>IF(RIGHT(TEXT(AE612,"0.#"),1)=".",TRUE,FALSE)</formula>
    </cfRule>
  </conditionalFormatting>
  <conditionalFormatting sqref="AM610">
    <cfRule type="expression" dxfId="497" priority="519">
      <formula>IF(RIGHT(TEXT(AM610,"0.#"),1)=".",FALSE,TRUE)</formula>
    </cfRule>
    <cfRule type="expression" dxfId="496" priority="520">
      <formula>IF(RIGHT(TEXT(AM610,"0.#"),1)=".",TRUE,FALSE)</formula>
    </cfRule>
  </conditionalFormatting>
  <conditionalFormatting sqref="AM611">
    <cfRule type="expression" dxfId="495" priority="517">
      <formula>IF(RIGHT(TEXT(AM611,"0.#"),1)=".",FALSE,TRUE)</formula>
    </cfRule>
    <cfRule type="expression" dxfId="494" priority="518">
      <formula>IF(RIGHT(TEXT(AM611,"0.#"),1)=".",TRUE,FALSE)</formula>
    </cfRule>
  </conditionalFormatting>
  <conditionalFormatting sqref="AU610">
    <cfRule type="expression" dxfId="493" priority="513">
      <formula>IF(RIGHT(TEXT(AU610,"0.#"),1)=".",FALSE,TRUE)</formula>
    </cfRule>
    <cfRule type="expression" dxfId="492" priority="514">
      <formula>IF(RIGHT(TEXT(AU610,"0.#"),1)=".",TRUE,FALSE)</formula>
    </cfRule>
  </conditionalFormatting>
  <conditionalFormatting sqref="AU611">
    <cfRule type="expression" dxfId="491" priority="511">
      <formula>IF(RIGHT(TEXT(AU611,"0.#"),1)=".",FALSE,TRUE)</formula>
    </cfRule>
    <cfRule type="expression" dxfId="490" priority="512">
      <formula>IF(RIGHT(TEXT(AU611,"0.#"),1)=".",TRUE,FALSE)</formula>
    </cfRule>
  </conditionalFormatting>
  <conditionalFormatting sqref="AU612">
    <cfRule type="expression" dxfId="489" priority="509">
      <formula>IF(RIGHT(TEXT(AU612,"0.#"),1)=".",FALSE,TRUE)</formula>
    </cfRule>
    <cfRule type="expression" dxfId="488" priority="510">
      <formula>IF(RIGHT(TEXT(AU612,"0.#"),1)=".",TRUE,FALSE)</formula>
    </cfRule>
  </conditionalFormatting>
  <conditionalFormatting sqref="AI612">
    <cfRule type="expression" dxfId="487" priority="503">
      <formula>IF(RIGHT(TEXT(AI612,"0.#"),1)=".",FALSE,TRUE)</formula>
    </cfRule>
    <cfRule type="expression" dxfId="486" priority="504">
      <formula>IF(RIGHT(TEXT(AI612,"0.#"),1)=".",TRUE,FALSE)</formula>
    </cfRule>
  </conditionalFormatting>
  <conditionalFormatting sqref="AI610">
    <cfRule type="expression" dxfId="485" priority="507">
      <formula>IF(RIGHT(TEXT(AI610,"0.#"),1)=".",FALSE,TRUE)</formula>
    </cfRule>
    <cfRule type="expression" dxfId="484" priority="508">
      <formula>IF(RIGHT(TEXT(AI610,"0.#"),1)=".",TRUE,FALSE)</formula>
    </cfRule>
  </conditionalFormatting>
  <conditionalFormatting sqref="AI611">
    <cfRule type="expression" dxfId="483" priority="505">
      <formula>IF(RIGHT(TEXT(AI611,"0.#"),1)=".",FALSE,TRUE)</formula>
    </cfRule>
    <cfRule type="expression" dxfId="482" priority="506">
      <formula>IF(RIGHT(TEXT(AI611,"0.#"),1)=".",TRUE,FALSE)</formula>
    </cfRule>
  </conditionalFormatting>
  <conditionalFormatting sqref="AQ611">
    <cfRule type="expression" dxfId="481" priority="501">
      <formula>IF(RIGHT(TEXT(AQ611,"0.#"),1)=".",FALSE,TRUE)</formula>
    </cfRule>
    <cfRule type="expression" dxfId="480" priority="502">
      <formula>IF(RIGHT(TEXT(AQ611,"0.#"),1)=".",TRUE,FALSE)</formula>
    </cfRule>
  </conditionalFormatting>
  <conditionalFormatting sqref="AQ612">
    <cfRule type="expression" dxfId="479" priority="499">
      <formula>IF(RIGHT(TEXT(AQ612,"0.#"),1)=".",FALSE,TRUE)</formula>
    </cfRule>
    <cfRule type="expression" dxfId="478" priority="500">
      <formula>IF(RIGHT(TEXT(AQ612,"0.#"),1)=".",TRUE,FALSE)</formula>
    </cfRule>
  </conditionalFormatting>
  <conditionalFormatting sqref="AQ610">
    <cfRule type="expression" dxfId="477" priority="497">
      <formula>IF(RIGHT(TEXT(AQ610,"0.#"),1)=".",FALSE,TRUE)</formula>
    </cfRule>
    <cfRule type="expression" dxfId="476" priority="498">
      <formula>IF(RIGHT(TEXT(AQ610,"0.#"),1)=".",TRUE,FALSE)</formula>
    </cfRule>
  </conditionalFormatting>
  <conditionalFormatting sqref="AE615">
    <cfRule type="expression" dxfId="475" priority="495">
      <formula>IF(RIGHT(TEXT(AE615,"0.#"),1)=".",FALSE,TRUE)</formula>
    </cfRule>
    <cfRule type="expression" dxfId="474" priority="496">
      <formula>IF(RIGHT(TEXT(AE615,"0.#"),1)=".",TRUE,FALSE)</formula>
    </cfRule>
  </conditionalFormatting>
  <conditionalFormatting sqref="AM617">
    <cfRule type="expression" dxfId="473" priority="485">
      <formula>IF(RIGHT(TEXT(AM617,"0.#"),1)=".",FALSE,TRUE)</formula>
    </cfRule>
    <cfRule type="expression" dxfId="472" priority="486">
      <formula>IF(RIGHT(TEXT(AM617,"0.#"),1)=".",TRUE,FALSE)</formula>
    </cfRule>
  </conditionalFormatting>
  <conditionalFormatting sqref="AE616">
    <cfRule type="expression" dxfId="471" priority="493">
      <formula>IF(RIGHT(TEXT(AE616,"0.#"),1)=".",FALSE,TRUE)</formula>
    </cfRule>
    <cfRule type="expression" dxfId="470" priority="494">
      <formula>IF(RIGHT(TEXT(AE616,"0.#"),1)=".",TRUE,FALSE)</formula>
    </cfRule>
  </conditionalFormatting>
  <conditionalFormatting sqref="AE617">
    <cfRule type="expression" dxfId="469" priority="491">
      <formula>IF(RIGHT(TEXT(AE617,"0.#"),1)=".",FALSE,TRUE)</formula>
    </cfRule>
    <cfRule type="expression" dxfId="468" priority="492">
      <formula>IF(RIGHT(TEXT(AE617,"0.#"),1)=".",TRUE,FALSE)</formula>
    </cfRule>
  </conditionalFormatting>
  <conditionalFormatting sqref="AM615">
    <cfRule type="expression" dxfId="467" priority="489">
      <formula>IF(RIGHT(TEXT(AM615,"0.#"),1)=".",FALSE,TRUE)</formula>
    </cfRule>
    <cfRule type="expression" dxfId="466" priority="490">
      <formula>IF(RIGHT(TEXT(AM615,"0.#"),1)=".",TRUE,FALSE)</formula>
    </cfRule>
  </conditionalFormatting>
  <conditionalFormatting sqref="AM616">
    <cfRule type="expression" dxfId="465" priority="487">
      <formula>IF(RIGHT(TEXT(AM616,"0.#"),1)=".",FALSE,TRUE)</formula>
    </cfRule>
    <cfRule type="expression" dxfId="464" priority="488">
      <formula>IF(RIGHT(TEXT(AM616,"0.#"),1)=".",TRUE,FALSE)</formula>
    </cfRule>
  </conditionalFormatting>
  <conditionalFormatting sqref="AU615">
    <cfRule type="expression" dxfId="463" priority="483">
      <formula>IF(RIGHT(TEXT(AU615,"0.#"),1)=".",FALSE,TRUE)</formula>
    </cfRule>
    <cfRule type="expression" dxfId="462" priority="484">
      <formula>IF(RIGHT(TEXT(AU615,"0.#"),1)=".",TRUE,FALSE)</formula>
    </cfRule>
  </conditionalFormatting>
  <conditionalFormatting sqref="AU616">
    <cfRule type="expression" dxfId="461" priority="481">
      <formula>IF(RIGHT(TEXT(AU616,"0.#"),1)=".",FALSE,TRUE)</formula>
    </cfRule>
    <cfRule type="expression" dxfId="460" priority="482">
      <formula>IF(RIGHT(TEXT(AU616,"0.#"),1)=".",TRUE,FALSE)</formula>
    </cfRule>
  </conditionalFormatting>
  <conditionalFormatting sqref="AU617">
    <cfRule type="expression" dxfId="459" priority="479">
      <formula>IF(RIGHT(TEXT(AU617,"0.#"),1)=".",FALSE,TRUE)</formula>
    </cfRule>
    <cfRule type="expression" dxfId="458" priority="480">
      <formula>IF(RIGHT(TEXT(AU617,"0.#"),1)=".",TRUE,FALSE)</formula>
    </cfRule>
  </conditionalFormatting>
  <conditionalFormatting sqref="AI617">
    <cfRule type="expression" dxfId="457" priority="473">
      <formula>IF(RIGHT(TEXT(AI617,"0.#"),1)=".",FALSE,TRUE)</formula>
    </cfRule>
    <cfRule type="expression" dxfId="456" priority="474">
      <formula>IF(RIGHT(TEXT(AI617,"0.#"),1)=".",TRUE,FALSE)</formula>
    </cfRule>
  </conditionalFormatting>
  <conditionalFormatting sqref="AI615">
    <cfRule type="expression" dxfId="455" priority="477">
      <formula>IF(RIGHT(TEXT(AI615,"0.#"),1)=".",FALSE,TRUE)</formula>
    </cfRule>
    <cfRule type="expression" dxfId="454" priority="478">
      <formula>IF(RIGHT(TEXT(AI615,"0.#"),1)=".",TRUE,FALSE)</formula>
    </cfRule>
  </conditionalFormatting>
  <conditionalFormatting sqref="AI616">
    <cfRule type="expression" dxfId="453" priority="475">
      <formula>IF(RIGHT(TEXT(AI616,"0.#"),1)=".",FALSE,TRUE)</formula>
    </cfRule>
    <cfRule type="expression" dxfId="452" priority="476">
      <formula>IF(RIGHT(TEXT(AI616,"0.#"),1)=".",TRUE,FALSE)</formula>
    </cfRule>
  </conditionalFormatting>
  <conditionalFormatting sqref="AQ616">
    <cfRule type="expression" dxfId="451" priority="471">
      <formula>IF(RIGHT(TEXT(AQ616,"0.#"),1)=".",FALSE,TRUE)</formula>
    </cfRule>
    <cfRule type="expression" dxfId="450" priority="472">
      <formula>IF(RIGHT(TEXT(AQ616,"0.#"),1)=".",TRUE,FALSE)</formula>
    </cfRule>
  </conditionalFormatting>
  <conditionalFormatting sqref="AQ617">
    <cfRule type="expression" dxfId="449" priority="469">
      <formula>IF(RIGHT(TEXT(AQ617,"0.#"),1)=".",FALSE,TRUE)</formula>
    </cfRule>
    <cfRule type="expression" dxfId="448" priority="470">
      <formula>IF(RIGHT(TEXT(AQ617,"0.#"),1)=".",TRUE,FALSE)</formula>
    </cfRule>
  </conditionalFormatting>
  <conditionalFormatting sqref="AQ615">
    <cfRule type="expression" dxfId="447" priority="467">
      <formula>IF(RIGHT(TEXT(AQ615,"0.#"),1)=".",FALSE,TRUE)</formula>
    </cfRule>
    <cfRule type="expression" dxfId="446" priority="468">
      <formula>IF(RIGHT(TEXT(AQ615,"0.#"),1)=".",TRUE,FALSE)</formula>
    </cfRule>
  </conditionalFormatting>
  <conditionalFormatting sqref="AE625">
    <cfRule type="expression" dxfId="445" priority="465">
      <formula>IF(RIGHT(TEXT(AE625,"0.#"),1)=".",FALSE,TRUE)</formula>
    </cfRule>
    <cfRule type="expression" dxfId="444" priority="466">
      <formula>IF(RIGHT(TEXT(AE625,"0.#"),1)=".",TRUE,FALSE)</formula>
    </cfRule>
  </conditionalFormatting>
  <conditionalFormatting sqref="AM627">
    <cfRule type="expression" dxfId="443" priority="455">
      <formula>IF(RIGHT(TEXT(AM627,"0.#"),1)=".",FALSE,TRUE)</formula>
    </cfRule>
    <cfRule type="expression" dxfId="442" priority="456">
      <formula>IF(RIGHT(TEXT(AM627,"0.#"),1)=".",TRUE,FALSE)</formula>
    </cfRule>
  </conditionalFormatting>
  <conditionalFormatting sqref="AE626">
    <cfRule type="expression" dxfId="441" priority="463">
      <formula>IF(RIGHT(TEXT(AE626,"0.#"),1)=".",FALSE,TRUE)</formula>
    </cfRule>
    <cfRule type="expression" dxfId="440" priority="464">
      <formula>IF(RIGHT(TEXT(AE626,"0.#"),1)=".",TRUE,FALSE)</formula>
    </cfRule>
  </conditionalFormatting>
  <conditionalFormatting sqref="AE627">
    <cfRule type="expression" dxfId="439" priority="461">
      <formula>IF(RIGHT(TEXT(AE627,"0.#"),1)=".",FALSE,TRUE)</formula>
    </cfRule>
    <cfRule type="expression" dxfId="438" priority="462">
      <formula>IF(RIGHT(TEXT(AE627,"0.#"),1)=".",TRUE,FALSE)</formula>
    </cfRule>
  </conditionalFormatting>
  <conditionalFormatting sqref="AM625">
    <cfRule type="expression" dxfId="437" priority="459">
      <formula>IF(RIGHT(TEXT(AM625,"0.#"),1)=".",FALSE,TRUE)</formula>
    </cfRule>
    <cfRule type="expression" dxfId="436" priority="460">
      <formula>IF(RIGHT(TEXT(AM625,"0.#"),1)=".",TRUE,FALSE)</formula>
    </cfRule>
  </conditionalFormatting>
  <conditionalFormatting sqref="AM626">
    <cfRule type="expression" dxfId="435" priority="457">
      <formula>IF(RIGHT(TEXT(AM626,"0.#"),1)=".",FALSE,TRUE)</formula>
    </cfRule>
    <cfRule type="expression" dxfId="434" priority="458">
      <formula>IF(RIGHT(TEXT(AM626,"0.#"),1)=".",TRUE,FALSE)</formula>
    </cfRule>
  </conditionalFormatting>
  <conditionalFormatting sqref="AU625">
    <cfRule type="expression" dxfId="433" priority="453">
      <formula>IF(RIGHT(TEXT(AU625,"0.#"),1)=".",FALSE,TRUE)</formula>
    </cfRule>
    <cfRule type="expression" dxfId="432" priority="454">
      <formula>IF(RIGHT(TEXT(AU625,"0.#"),1)=".",TRUE,FALSE)</formula>
    </cfRule>
  </conditionalFormatting>
  <conditionalFormatting sqref="AU626">
    <cfRule type="expression" dxfId="431" priority="451">
      <formula>IF(RIGHT(TEXT(AU626,"0.#"),1)=".",FALSE,TRUE)</formula>
    </cfRule>
    <cfRule type="expression" dxfId="430" priority="452">
      <formula>IF(RIGHT(TEXT(AU626,"0.#"),1)=".",TRUE,FALSE)</formula>
    </cfRule>
  </conditionalFormatting>
  <conditionalFormatting sqref="AU627">
    <cfRule type="expression" dxfId="429" priority="449">
      <formula>IF(RIGHT(TEXT(AU627,"0.#"),1)=".",FALSE,TRUE)</formula>
    </cfRule>
    <cfRule type="expression" dxfId="428" priority="450">
      <formula>IF(RIGHT(TEXT(AU627,"0.#"),1)=".",TRUE,FALSE)</formula>
    </cfRule>
  </conditionalFormatting>
  <conditionalFormatting sqref="AI627">
    <cfRule type="expression" dxfId="427" priority="443">
      <formula>IF(RIGHT(TEXT(AI627,"0.#"),1)=".",FALSE,TRUE)</formula>
    </cfRule>
    <cfRule type="expression" dxfId="426" priority="444">
      <formula>IF(RIGHT(TEXT(AI627,"0.#"),1)=".",TRUE,FALSE)</formula>
    </cfRule>
  </conditionalFormatting>
  <conditionalFormatting sqref="AI625">
    <cfRule type="expression" dxfId="425" priority="447">
      <formula>IF(RIGHT(TEXT(AI625,"0.#"),1)=".",FALSE,TRUE)</formula>
    </cfRule>
    <cfRule type="expression" dxfId="424" priority="448">
      <formula>IF(RIGHT(TEXT(AI625,"0.#"),1)=".",TRUE,FALSE)</formula>
    </cfRule>
  </conditionalFormatting>
  <conditionalFormatting sqref="AI626">
    <cfRule type="expression" dxfId="423" priority="445">
      <formula>IF(RIGHT(TEXT(AI626,"0.#"),1)=".",FALSE,TRUE)</formula>
    </cfRule>
    <cfRule type="expression" dxfId="422" priority="446">
      <formula>IF(RIGHT(TEXT(AI626,"0.#"),1)=".",TRUE,FALSE)</formula>
    </cfRule>
  </conditionalFormatting>
  <conditionalFormatting sqref="AQ626">
    <cfRule type="expression" dxfId="421" priority="441">
      <formula>IF(RIGHT(TEXT(AQ626,"0.#"),1)=".",FALSE,TRUE)</formula>
    </cfRule>
    <cfRule type="expression" dxfId="420" priority="442">
      <formula>IF(RIGHT(TEXT(AQ626,"0.#"),1)=".",TRUE,FALSE)</formula>
    </cfRule>
  </conditionalFormatting>
  <conditionalFormatting sqref="AQ627">
    <cfRule type="expression" dxfId="419" priority="439">
      <formula>IF(RIGHT(TEXT(AQ627,"0.#"),1)=".",FALSE,TRUE)</formula>
    </cfRule>
    <cfRule type="expression" dxfId="418" priority="440">
      <formula>IF(RIGHT(TEXT(AQ627,"0.#"),1)=".",TRUE,FALSE)</formula>
    </cfRule>
  </conditionalFormatting>
  <conditionalFormatting sqref="AQ625">
    <cfRule type="expression" dxfId="417" priority="437">
      <formula>IF(RIGHT(TEXT(AQ625,"0.#"),1)=".",FALSE,TRUE)</formula>
    </cfRule>
    <cfRule type="expression" dxfId="416" priority="438">
      <formula>IF(RIGHT(TEXT(AQ625,"0.#"),1)=".",TRUE,FALSE)</formula>
    </cfRule>
  </conditionalFormatting>
  <conditionalFormatting sqref="AE630">
    <cfRule type="expression" dxfId="415" priority="435">
      <formula>IF(RIGHT(TEXT(AE630,"0.#"),1)=".",FALSE,TRUE)</formula>
    </cfRule>
    <cfRule type="expression" dxfId="414" priority="436">
      <formula>IF(RIGHT(TEXT(AE630,"0.#"),1)=".",TRUE,FALSE)</formula>
    </cfRule>
  </conditionalFormatting>
  <conditionalFormatting sqref="AM632">
    <cfRule type="expression" dxfId="413" priority="425">
      <formula>IF(RIGHT(TEXT(AM632,"0.#"),1)=".",FALSE,TRUE)</formula>
    </cfRule>
    <cfRule type="expression" dxfId="412" priority="426">
      <formula>IF(RIGHT(TEXT(AM632,"0.#"),1)=".",TRUE,FALSE)</formula>
    </cfRule>
  </conditionalFormatting>
  <conditionalFormatting sqref="AE631">
    <cfRule type="expression" dxfId="411" priority="433">
      <formula>IF(RIGHT(TEXT(AE631,"0.#"),1)=".",FALSE,TRUE)</formula>
    </cfRule>
    <cfRule type="expression" dxfId="410" priority="434">
      <formula>IF(RIGHT(TEXT(AE631,"0.#"),1)=".",TRUE,FALSE)</formula>
    </cfRule>
  </conditionalFormatting>
  <conditionalFormatting sqref="AE632">
    <cfRule type="expression" dxfId="409" priority="431">
      <formula>IF(RIGHT(TEXT(AE632,"0.#"),1)=".",FALSE,TRUE)</formula>
    </cfRule>
    <cfRule type="expression" dxfId="408" priority="432">
      <formula>IF(RIGHT(TEXT(AE632,"0.#"),1)=".",TRUE,FALSE)</formula>
    </cfRule>
  </conditionalFormatting>
  <conditionalFormatting sqref="AM630">
    <cfRule type="expression" dxfId="407" priority="429">
      <formula>IF(RIGHT(TEXT(AM630,"0.#"),1)=".",FALSE,TRUE)</formula>
    </cfRule>
    <cfRule type="expression" dxfId="406" priority="430">
      <formula>IF(RIGHT(TEXT(AM630,"0.#"),1)=".",TRUE,FALSE)</formula>
    </cfRule>
  </conditionalFormatting>
  <conditionalFormatting sqref="AM631">
    <cfRule type="expression" dxfId="405" priority="427">
      <formula>IF(RIGHT(TEXT(AM631,"0.#"),1)=".",FALSE,TRUE)</formula>
    </cfRule>
    <cfRule type="expression" dxfId="404" priority="428">
      <formula>IF(RIGHT(TEXT(AM631,"0.#"),1)=".",TRUE,FALSE)</formula>
    </cfRule>
  </conditionalFormatting>
  <conditionalFormatting sqref="AU630">
    <cfRule type="expression" dxfId="403" priority="423">
      <formula>IF(RIGHT(TEXT(AU630,"0.#"),1)=".",FALSE,TRUE)</formula>
    </cfRule>
    <cfRule type="expression" dxfId="402" priority="424">
      <formula>IF(RIGHT(TEXT(AU630,"0.#"),1)=".",TRUE,FALSE)</formula>
    </cfRule>
  </conditionalFormatting>
  <conditionalFormatting sqref="AU631">
    <cfRule type="expression" dxfId="401" priority="421">
      <formula>IF(RIGHT(TEXT(AU631,"0.#"),1)=".",FALSE,TRUE)</formula>
    </cfRule>
    <cfRule type="expression" dxfId="400" priority="422">
      <formula>IF(RIGHT(TEXT(AU631,"0.#"),1)=".",TRUE,FALSE)</formula>
    </cfRule>
  </conditionalFormatting>
  <conditionalFormatting sqref="AU632">
    <cfRule type="expression" dxfId="399" priority="419">
      <formula>IF(RIGHT(TEXT(AU632,"0.#"),1)=".",FALSE,TRUE)</formula>
    </cfRule>
    <cfRule type="expression" dxfId="398" priority="420">
      <formula>IF(RIGHT(TEXT(AU632,"0.#"),1)=".",TRUE,FALSE)</formula>
    </cfRule>
  </conditionalFormatting>
  <conditionalFormatting sqref="AI632">
    <cfRule type="expression" dxfId="397" priority="413">
      <formula>IF(RIGHT(TEXT(AI632,"0.#"),1)=".",FALSE,TRUE)</formula>
    </cfRule>
    <cfRule type="expression" dxfId="396" priority="414">
      <formula>IF(RIGHT(TEXT(AI632,"0.#"),1)=".",TRUE,FALSE)</formula>
    </cfRule>
  </conditionalFormatting>
  <conditionalFormatting sqref="AI630">
    <cfRule type="expression" dxfId="395" priority="417">
      <formula>IF(RIGHT(TEXT(AI630,"0.#"),1)=".",FALSE,TRUE)</formula>
    </cfRule>
    <cfRule type="expression" dxfId="394" priority="418">
      <formula>IF(RIGHT(TEXT(AI630,"0.#"),1)=".",TRUE,FALSE)</formula>
    </cfRule>
  </conditionalFormatting>
  <conditionalFormatting sqref="AI631">
    <cfRule type="expression" dxfId="393" priority="415">
      <formula>IF(RIGHT(TEXT(AI631,"0.#"),1)=".",FALSE,TRUE)</formula>
    </cfRule>
    <cfRule type="expression" dxfId="392" priority="416">
      <formula>IF(RIGHT(TEXT(AI631,"0.#"),1)=".",TRUE,FALSE)</formula>
    </cfRule>
  </conditionalFormatting>
  <conditionalFormatting sqref="AQ631">
    <cfRule type="expression" dxfId="391" priority="411">
      <formula>IF(RIGHT(TEXT(AQ631,"0.#"),1)=".",FALSE,TRUE)</formula>
    </cfRule>
    <cfRule type="expression" dxfId="390" priority="412">
      <formula>IF(RIGHT(TEXT(AQ631,"0.#"),1)=".",TRUE,FALSE)</formula>
    </cfRule>
  </conditionalFormatting>
  <conditionalFormatting sqref="AQ632">
    <cfRule type="expression" dxfId="389" priority="409">
      <formula>IF(RIGHT(TEXT(AQ632,"0.#"),1)=".",FALSE,TRUE)</formula>
    </cfRule>
    <cfRule type="expression" dxfId="388" priority="410">
      <formula>IF(RIGHT(TEXT(AQ632,"0.#"),1)=".",TRUE,FALSE)</formula>
    </cfRule>
  </conditionalFormatting>
  <conditionalFormatting sqref="AQ630">
    <cfRule type="expression" dxfId="387" priority="407">
      <formula>IF(RIGHT(TEXT(AQ630,"0.#"),1)=".",FALSE,TRUE)</formula>
    </cfRule>
    <cfRule type="expression" dxfId="386" priority="408">
      <formula>IF(RIGHT(TEXT(AQ630,"0.#"),1)=".",TRUE,FALSE)</formula>
    </cfRule>
  </conditionalFormatting>
  <conditionalFormatting sqref="AE635">
    <cfRule type="expression" dxfId="385" priority="405">
      <formula>IF(RIGHT(TEXT(AE635,"0.#"),1)=".",FALSE,TRUE)</formula>
    </cfRule>
    <cfRule type="expression" dxfId="384" priority="406">
      <formula>IF(RIGHT(TEXT(AE635,"0.#"),1)=".",TRUE,FALSE)</formula>
    </cfRule>
  </conditionalFormatting>
  <conditionalFormatting sqref="AM637">
    <cfRule type="expression" dxfId="383" priority="395">
      <formula>IF(RIGHT(TEXT(AM637,"0.#"),1)=".",FALSE,TRUE)</formula>
    </cfRule>
    <cfRule type="expression" dxfId="382" priority="396">
      <formula>IF(RIGHT(TEXT(AM637,"0.#"),1)=".",TRUE,FALSE)</formula>
    </cfRule>
  </conditionalFormatting>
  <conditionalFormatting sqref="AE636">
    <cfRule type="expression" dxfId="381" priority="403">
      <formula>IF(RIGHT(TEXT(AE636,"0.#"),1)=".",FALSE,TRUE)</formula>
    </cfRule>
    <cfRule type="expression" dxfId="380" priority="404">
      <formula>IF(RIGHT(TEXT(AE636,"0.#"),1)=".",TRUE,FALSE)</formula>
    </cfRule>
  </conditionalFormatting>
  <conditionalFormatting sqref="AE637">
    <cfRule type="expression" dxfId="379" priority="401">
      <formula>IF(RIGHT(TEXT(AE637,"0.#"),1)=".",FALSE,TRUE)</formula>
    </cfRule>
    <cfRule type="expression" dxfId="378" priority="402">
      <formula>IF(RIGHT(TEXT(AE637,"0.#"),1)=".",TRUE,FALSE)</formula>
    </cfRule>
  </conditionalFormatting>
  <conditionalFormatting sqref="AM635">
    <cfRule type="expression" dxfId="377" priority="399">
      <formula>IF(RIGHT(TEXT(AM635,"0.#"),1)=".",FALSE,TRUE)</formula>
    </cfRule>
    <cfRule type="expression" dxfId="376" priority="400">
      <formula>IF(RIGHT(TEXT(AM635,"0.#"),1)=".",TRUE,FALSE)</formula>
    </cfRule>
  </conditionalFormatting>
  <conditionalFormatting sqref="AM636">
    <cfRule type="expression" dxfId="375" priority="397">
      <formula>IF(RIGHT(TEXT(AM636,"0.#"),1)=".",FALSE,TRUE)</formula>
    </cfRule>
    <cfRule type="expression" dxfId="374" priority="398">
      <formula>IF(RIGHT(TEXT(AM636,"0.#"),1)=".",TRUE,FALSE)</formula>
    </cfRule>
  </conditionalFormatting>
  <conditionalFormatting sqref="AU635">
    <cfRule type="expression" dxfId="373" priority="393">
      <formula>IF(RIGHT(TEXT(AU635,"0.#"),1)=".",FALSE,TRUE)</formula>
    </cfRule>
    <cfRule type="expression" dxfId="372" priority="394">
      <formula>IF(RIGHT(TEXT(AU635,"0.#"),1)=".",TRUE,FALSE)</formula>
    </cfRule>
  </conditionalFormatting>
  <conditionalFormatting sqref="AU636">
    <cfRule type="expression" dxfId="371" priority="391">
      <formula>IF(RIGHT(TEXT(AU636,"0.#"),1)=".",FALSE,TRUE)</formula>
    </cfRule>
    <cfRule type="expression" dxfId="370" priority="392">
      <formula>IF(RIGHT(TEXT(AU636,"0.#"),1)=".",TRUE,FALSE)</formula>
    </cfRule>
  </conditionalFormatting>
  <conditionalFormatting sqref="AU637">
    <cfRule type="expression" dxfId="369" priority="389">
      <formula>IF(RIGHT(TEXT(AU637,"0.#"),1)=".",FALSE,TRUE)</formula>
    </cfRule>
    <cfRule type="expression" dxfId="368" priority="390">
      <formula>IF(RIGHT(TEXT(AU637,"0.#"),1)=".",TRUE,FALSE)</formula>
    </cfRule>
  </conditionalFormatting>
  <conditionalFormatting sqref="AI637">
    <cfRule type="expression" dxfId="367" priority="383">
      <formula>IF(RIGHT(TEXT(AI637,"0.#"),1)=".",FALSE,TRUE)</formula>
    </cfRule>
    <cfRule type="expression" dxfId="366" priority="384">
      <formula>IF(RIGHT(TEXT(AI637,"0.#"),1)=".",TRUE,FALSE)</formula>
    </cfRule>
  </conditionalFormatting>
  <conditionalFormatting sqref="AI635">
    <cfRule type="expression" dxfId="365" priority="387">
      <formula>IF(RIGHT(TEXT(AI635,"0.#"),1)=".",FALSE,TRUE)</formula>
    </cfRule>
    <cfRule type="expression" dxfId="364" priority="388">
      <formula>IF(RIGHT(TEXT(AI635,"0.#"),1)=".",TRUE,FALSE)</formula>
    </cfRule>
  </conditionalFormatting>
  <conditionalFormatting sqref="AI636">
    <cfRule type="expression" dxfId="363" priority="385">
      <formula>IF(RIGHT(TEXT(AI636,"0.#"),1)=".",FALSE,TRUE)</formula>
    </cfRule>
    <cfRule type="expression" dxfId="362" priority="386">
      <formula>IF(RIGHT(TEXT(AI636,"0.#"),1)=".",TRUE,FALSE)</formula>
    </cfRule>
  </conditionalFormatting>
  <conditionalFormatting sqref="AQ636">
    <cfRule type="expression" dxfId="361" priority="381">
      <formula>IF(RIGHT(TEXT(AQ636,"0.#"),1)=".",FALSE,TRUE)</formula>
    </cfRule>
    <cfRule type="expression" dxfId="360" priority="382">
      <formula>IF(RIGHT(TEXT(AQ636,"0.#"),1)=".",TRUE,FALSE)</formula>
    </cfRule>
  </conditionalFormatting>
  <conditionalFormatting sqref="AQ637">
    <cfRule type="expression" dxfId="359" priority="379">
      <formula>IF(RIGHT(TEXT(AQ637,"0.#"),1)=".",FALSE,TRUE)</formula>
    </cfRule>
    <cfRule type="expression" dxfId="358" priority="380">
      <formula>IF(RIGHT(TEXT(AQ637,"0.#"),1)=".",TRUE,FALSE)</formula>
    </cfRule>
  </conditionalFormatting>
  <conditionalFormatting sqref="AQ635">
    <cfRule type="expression" dxfId="357" priority="377">
      <formula>IF(RIGHT(TEXT(AQ635,"0.#"),1)=".",FALSE,TRUE)</formula>
    </cfRule>
    <cfRule type="expression" dxfId="356" priority="378">
      <formula>IF(RIGHT(TEXT(AQ635,"0.#"),1)=".",TRUE,FALSE)</formula>
    </cfRule>
  </conditionalFormatting>
  <conditionalFormatting sqref="AE640">
    <cfRule type="expression" dxfId="355" priority="375">
      <formula>IF(RIGHT(TEXT(AE640,"0.#"),1)=".",FALSE,TRUE)</formula>
    </cfRule>
    <cfRule type="expression" dxfId="354" priority="376">
      <formula>IF(RIGHT(TEXT(AE640,"0.#"),1)=".",TRUE,FALSE)</formula>
    </cfRule>
  </conditionalFormatting>
  <conditionalFormatting sqref="AM642">
    <cfRule type="expression" dxfId="353" priority="365">
      <formula>IF(RIGHT(TEXT(AM642,"0.#"),1)=".",FALSE,TRUE)</formula>
    </cfRule>
    <cfRule type="expression" dxfId="352" priority="366">
      <formula>IF(RIGHT(TEXT(AM642,"0.#"),1)=".",TRUE,FALSE)</formula>
    </cfRule>
  </conditionalFormatting>
  <conditionalFormatting sqref="AE641">
    <cfRule type="expression" dxfId="351" priority="373">
      <formula>IF(RIGHT(TEXT(AE641,"0.#"),1)=".",FALSE,TRUE)</formula>
    </cfRule>
    <cfRule type="expression" dxfId="350" priority="374">
      <formula>IF(RIGHT(TEXT(AE641,"0.#"),1)=".",TRUE,FALSE)</formula>
    </cfRule>
  </conditionalFormatting>
  <conditionalFormatting sqref="AE642">
    <cfRule type="expression" dxfId="349" priority="371">
      <formula>IF(RIGHT(TEXT(AE642,"0.#"),1)=".",FALSE,TRUE)</formula>
    </cfRule>
    <cfRule type="expression" dxfId="348" priority="372">
      <formula>IF(RIGHT(TEXT(AE642,"0.#"),1)=".",TRUE,FALSE)</formula>
    </cfRule>
  </conditionalFormatting>
  <conditionalFormatting sqref="AM640">
    <cfRule type="expression" dxfId="347" priority="369">
      <formula>IF(RIGHT(TEXT(AM640,"0.#"),1)=".",FALSE,TRUE)</formula>
    </cfRule>
    <cfRule type="expression" dxfId="346" priority="370">
      <formula>IF(RIGHT(TEXT(AM640,"0.#"),1)=".",TRUE,FALSE)</formula>
    </cfRule>
  </conditionalFormatting>
  <conditionalFormatting sqref="AM641">
    <cfRule type="expression" dxfId="345" priority="367">
      <formula>IF(RIGHT(TEXT(AM641,"0.#"),1)=".",FALSE,TRUE)</formula>
    </cfRule>
    <cfRule type="expression" dxfId="344" priority="368">
      <formula>IF(RIGHT(TEXT(AM641,"0.#"),1)=".",TRUE,FALSE)</formula>
    </cfRule>
  </conditionalFormatting>
  <conditionalFormatting sqref="AU640">
    <cfRule type="expression" dxfId="343" priority="363">
      <formula>IF(RIGHT(TEXT(AU640,"0.#"),1)=".",FALSE,TRUE)</formula>
    </cfRule>
    <cfRule type="expression" dxfId="342" priority="364">
      <formula>IF(RIGHT(TEXT(AU640,"0.#"),1)=".",TRUE,FALSE)</formula>
    </cfRule>
  </conditionalFormatting>
  <conditionalFormatting sqref="AU641">
    <cfRule type="expression" dxfId="341" priority="361">
      <formula>IF(RIGHT(TEXT(AU641,"0.#"),1)=".",FALSE,TRUE)</formula>
    </cfRule>
    <cfRule type="expression" dxfId="340" priority="362">
      <formula>IF(RIGHT(TEXT(AU641,"0.#"),1)=".",TRUE,FALSE)</formula>
    </cfRule>
  </conditionalFormatting>
  <conditionalFormatting sqref="AU642">
    <cfRule type="expression" dxfId="339" priority="359">
      <formula>IF(RIGHT(TEXT(AU642,"0.#"),1)=".",FALSE,TRUE)</formula>
    </cfRule>
    <cfRule type="expression" dxfId="338" priority="360">
      <formula>IF(RIGHT(TEXT(AU642,"0.#"),1)=".",TRUE,FALSE)</formula>
    </cfRule>
  </conditionalFormatting>
  <conditionalFormatting sqref="AI642">
    <cfRule type="expression" dxfId="337" priority="353">
      <formula>IF(RIGHT(TEXT(AI642,"0.#"),1)=".",FALSE,TRUE)</formula>
    </cfRule>
    <cfRule type="expression" dxfId="336" priority="354">
      <formula>IF(RIGHT(TEXT(AI642,"0.#"),1)=".",TRUE,FALSE)</formula>
    </cfRule>
  </conditionalFormatting>
  <conditionalFormatting sqref="AI640">
    <cfRule type="expression" dxfId="335" priority="357">
      <formula>IF(RIGHT(TEXT(AI640,"0.#"),1)=".",FALSE,TRUE)</formula>
    </cfRule>
    <cfRule type="expression" dxfId="334" priority="358">
      <formula>IF(RIGHT(TEXT(AI640,"0.#"),1)=".",TRUE,FALSE)</formula>
    </cfRule>
  </conditionalFormatting>
  <conditionalFormatting sqref="AI641">
    <cfRule type="expression" dxfId="333" priority="355">
      <formula>IF(RIGHT(TEXT(AI641,"0.#"),1)=".",FALSE,TRUE)</formula>
    </cfRule>
    <cfRule type="expression" dxfId="332" priority="356">
      <formula>IF(RIGHT(TEXT(AI641,"0.#"),1)=".",TRUE,FALSE)</formula>
    </cfRule>
  </conditionalFormatting>
  <conditionalFormatting sqref="AQ641">
    <cfRule type="expression" dxfId="331" priority="351">
      <formula>IF(RIGHT(TEXT(AQ641,"0.#"),1)=".",FALSE,TRUE)</formula>
    </cfRule>
    <cfRule type="expression" dxfId="330" priority="352">
      <formula>IF(RIGHT(TEXT(AQ641,"0.#"),1)=".",TRUE,FALSE)</formula>
    </cfRule>
  </conditionalFormatting>
  <conditionalFormatting sqref="AQ642">
    <cfRule type="expression" dxfId="329" priority="349">
      <formula>IF(RIGHT(TEXT(AQ642,"0.#"),1)=".",FALSE,TRUE)</formula>
    </cfRule>
    <cfRule type="expression" dxfId="328" priority="350">
      <formula>IF(RIGHT(TEXT(AQ642,"0.#"),1)=".",TRUE,FALSE)</formula>
    </cfRule>
  </conditionalFormatting>
  <conditionalFormatting sqref="AQ640">
    <cfRule type="expression" dxfId="327" priority="347">
      <formula>IF(RIGHT(TEXT(AQ640,"0.#"),1)=".",FALSE,TRUE)</formula>
    </cfRule>
    <cfRule type="expression" dxfId="326" priority="348">
      <formula>IF(RIGHT(TEXT(AQ640,"0.#"),1)=".",TRUE,FALSE)</formula>
    </cfRule>
  </conditionalFormatting>
  <conditionalFormatting sqref="AE649">
    <cfRule type="expression" dxfId="325" priority="345">
      <formula>IF(RIGHT(TEXT(AE649,"0.#"),1)=".",FALSE,TRUE)</formula>
    </cfRule>
    <cfRule type="expression" dxfId="324" priority="346">
      <formula>IF(RIGHT(TEXT(AE649,"0.#"),1)=".",TRUE,FALSE)</formula>
    </cfRule>
  </conditionalFormatting>
  <conditionalFormatting sqref="AM651">
    <cfRule type="expression" dxfId="323" priority="335">
      <formula>IF(RIGHT(TEXT(AM651,"0.#"),1)=".",FALSE,TRUE)</formula>
    </cfRule>
    <cfRule type="expression" dxfId="322" priority="336">
      <formula>IF(RIGHT(TEXT(AM651,"0.#"),1)=".",TRUE,FALSE)</formula>
    </cfRule>
  </conditionalFormatting>
  <conditionalFormatting sqref="AE650">
    <cfRule type="expression" dxfId="321" priority="343">
      <formula>IF(RIGHT(TEXT(AE650,"0.#"),1)=".",FALSE,TRUE)</formula>
    </cfRule>
    <cfRule type="expression" dxfId="320" priority="344">
      <formula>IF(RIGHT(TEXT(AE650,"0.#"),1)=".",TRUE,FALSE)</formula>
    </cfRule>
  </conditionalFormatting>
  <conditionalFormatting sqref="AE651">
    <cfRule type="expression" dxfId="319" priority="341">
      <formula>IF(RIGHT(TEXT(AE651,"0.#"),1)=".",FALSE,TRUE)</formula>
    </cfRule>
    <cfRule type="expression" dxfId="318" priority="342">
      <formula>IF(RIGHT(TEXT(AE651,"0.#"),1)=".",TRUE,FALSE)</formula>
    </cfRule>
  </conditionalFormatting>
  <conditionalFormatting sqref="AM649">
    <cfRule type="expression" dxfId="317" priority="339">
      <formula>IF(RIGHT(TEXT(AM649,"0.#"),1)=".",FALSE,TRUE)</formula>
    </cfRule>
    <cfRule type="expression" dxfId="316" priority="340">
      <formula>IF(RIGHT(TEXT(AM649,"0.#"),1)=".",TRUE,FALSE)</formula>
    </cfRule>
  </conditionalFormatting>
  <conditionalFormatting sqref="AM650">
    <cfRule type="expression" dxfId="315" priority="337">
      <formula>IF(RIGHT(TEXT(AM650,"0.#"),1)=".",FALSE,TRUE)</formula>
    </cfRule>
    <cfRule type="expression" dxfId="314" priority="338">
      <formula>IF(RIGHT(TEXT(AM650,"0.#"),1)=".",TRUE,FALSE)</formula>
    </cfRule>
  </conditionalFormatting>
  <conditionalFormatting sqref="AU649">
    <cfRule type="expression" dxfId="313" priority="333">
      <formula>IF(RIGHT(TEXT(AU649,"0.#"),1)=".",FALSE,TRUE)</formula>
    </cfRule>
    <cfRule type="expression" dxfId="312" priority="334">
      <formula>IF(RIGHT(TEXT(AU649,"0.#"),1)=".",TRUE,FALSE)</formula>
    </cfRule>
  </conditionalFormatting>
  <conditionalFormatting sqref="AU650">
    <cfRule type="expression" dxfId="311" priority="331">
      <formula>IF(RIGHT(TEXT(AU650,"0.#"),1)=".",FALSE,TRUE)</formula>
    </cfRule>
    <cfRule type="expression" dxfId="310" priority="332">
      <formula>IF(RIGHT(TEXT(AU650,"0.#"),1)=".",TRUE,FALSE)</formula>
    </cfRule>
  </conditionalFormatting>
  <conditionalFormatting sqref="AU651">
    <cfRule type="expression" dxfId="309" priority="329">
      <formula>IF(RIGHT(TEXT(AU651,"0.#"),1)=".",FALSE,TRUE)</formula>
    </cfRule>
    <cfRule type="expression" dxfId="308" priority="330">
      <formula>IF(RIGHT(TEXT(AU651,"0.#"),1)=".",TRUE,FALSE)</formula>
    </cfRule>
  </conditionalFormatting>
  <conditionalFormatting sqref="AI651">
    <cfRule type="expression" dxfId="307" priority="323">
      <formula>IF(RIGHT(TEXT(AI651,"0.#"),1)=".",FALSE,TRUE)</formula>
    </cfRule>
    <cfRule type="expression" dxfId="306" priority="324">
      <formula>IF(RIGHT(TEXT(AI651,"0.#"),1)=".",TRUE,FALSE)</formula>
    </cfRule>
  </conditionalFormatting>
  <conditionalFormatting sqref="AI649">
    <cfRule type="expression" dxfId="305" priority="327">
      <formula>IF(RIGHT(TEXT(AI649,"0.#"),1)=".",FALSE,TRUE)</formula>
    </cfRule>
    <cfRule type="expression" dxfId="304" priority="328">
      <formula>IF(RIGHT(TEXT(AI649,"0.#"),1)=".",TRUE,FALSE)</formula>
    </cfRule>
  </conditionalFormatting>
  <conditionalFormatting sqref="AI650">
    <cfRule type="expression" dxfId="303" priority="325">
      <formula>IF(RIGHT(TEXT(AI650,"0.#"),1)=".",FALSE,TRUE)</formula>
    </cfRule>
    <cfRule type="expression" dxfId="302" priority="326">
      <formula>IF(RIGHT(TEXT(AI650,"0.#"),1)=".",TRUE,FALSE)</formula>
    </cfRule>
  </conditionalFormatting>
  <conditionalFormatting sqref="AQ650">
    <cfRule type="expression" dxfId="301" priority="321">
      <formula>IF(RIGHT(TEXT(AQ650,"0.#"),1)=".",FALSE,TRUE)</formula>
    </cfRule>
    <cfRule type="expression" dxfId="300" priority="322">
      <formula>IF(RIGHT(TEXT(AQ650,"0.#"),1)=".",TRUE,FALSE)</formula>
    </cfRule>
  </conditionalFormatting>
  <conditionalFormatting sqref="AQ651">
    <cfRule type="expression" dxfId="299" priority="319">
      <formula>IF(RIGHT(TEXT(AQ651,"0.#"),1)=".",FALSE,TRUE)</formula>
    </cfRule>
    <cfRule type="expression" dxfId="298" priority="320">
      <formula>IF(RIGHT(TEXT(AQ651,"0.#"),1)=".",TRUE,FALSE)</formula>
    </cfRule>
  </conditionalFormatting>
  <conditionalFormatting sqref="AQ649">
    <cfRule type="expression" dxfId="297" priority="317">
      <formula>IF(RIGHT(TEXT(AQ649,"0.#"),1)=".",FALSE,TRUE)</formula>
    </cfRule>
    <cfRule type="expression" dxfId="296" priority="318">
      <formula>IF(RIGHT(TEXT(AQ649,"0.#"),1)=".",TRUE,FALSE)</formula>
    </cfRule>
  </conditionalFormatting>
  <conditionalFormatting sqref="AE674">
    <cfRule type="expression" dxfId="295" priority="315">
      <formula>IF(RIGHT(TEXT(AE674,"0.#"),1)=".",FALSE,TRUE)</formula>
    </cfRule>
    <cfRule type="expression" dxfId="294" priority="316">
      <formula>IF(RIGHT(TEXT(AE674,"0.#"),1)=".",TRUE,FALSE)</formula>
    </cfRule>
  </conditionalFormatting>
  <conditionalFormatting sqref="AM676">
    <cfRule type="expression" dxfId="293" priority="305">
      <formula>IF(RIGHT(TEXT(AM676,"0.#"),1)=".",FALSE,TRUE)</formula>
    </cfRule>
    <cfRule type="expression" dxfId="292" priority="306">
      <formula>IF(RIGHT(TEXT(AM676,"0.#"),1)=".",TRUE,FALSE)</formula>
    </cfRule>
  </conditionalFormatting>
  <conditionalFormatting sqref="AE675">
    <cfRule type="expression" dxfId="291" priority="313">
      <formula>IF(RIGHT(TEXT(AE675,"0.#"),1)=".",FALSE,TRUE)</formula>
    </cfRule>
    <cfRule type="expression" dxfId="290" priority="314">
      <formula>IF(RIGHT(TEXT(AE675,"0.#"),1)=".",TRUE,FALSE)</formula>
    </cfRule>
  </conditionalFormatting>
  <conditionalFormatting sqref="AE676">
    <cfRule type="expression" dxfId="289" priority="311">
      <formula>IF(RIGHT(TEXT(AE676,"0.#"),1)=".",FALSE,TRUE)</formula>
    </cfRule>
    <cfRule type="expression" dxfId="288" priority="312">
      <formula>IF(RIGHT(TEXT(AE676,"0.#"),1)=".",TRUE,FALSE)</formula>
    </cfRule>
  </conditionalFormatting>
  <conditionalFormatting sqref="AM674">
    <cfRule type="expression" dxfId="287" priority="309">
      <formula>IF(RIGHT(TEXT(AM674,"0.#"),1)=".",FALSE,TRUE)</formula>
    </cfRule>
    <cfRule type="expression" dxfId="286" priority="310">
      <formula>IF(RIGHT(TEXT(AM674,"0.#"),1)=".",TRUE,FALSE)</formula>
    </cfRule>
  </conditionalFormatting>
  <conditionalFormatting sqref="AM675">
    <cfRule type="expression" dxfId="285" priority="307">
      <formula>IF(RIGHT(TEXT(AM675,"0.#"),1)=".",FALSE,TRUE)</formula>
    </cfRule>
    <cfRule type="expression" dxfId="284" priority="308">
      <formula>IF(RIGHT(TEXT(AM675,"0.#"),1)=".",TRUE,FALSE)</formula>
    </cfRule>
  </conditionalFormatting>
  <conditionalFormatting sqref="AU674">
    <cfRule type="expression" dxfId="283" priority="303">
      <formula>IF(RIGHT(TEXT(AU674,"0.#"),1)=".",FALSE,TRUE)</formula>
    </cfRule>
    <cfRule type="expression" dxfId="282" priority="304">
      <formula>IF(RIGHT(TEXT(AU674,"0.#"),1)=".",TRUE,FALSE)</formula>
    </cfRule>
  </conditionalFormatting>
  <conditionalFormatting sqref="AU675">
    <cfRule type="expression" dxfId="281" priority="301">
      <formula>IF(RIGHT(TEXT(AU675,"0.#"),1)=".",FALSE,TRUE)</formula>
    </cfRule>
    <cfRule type="expression" dxfId="280" priority="302">
      <formula>IF(RIGHT(TEXT(AU675,"0.#"),1)=".",TRUE,FALSE)</formula>
    </cfRule>
  </conditionalFormatting>
  <conditionalFormatting sqref="AU676">
    <cfRule type="expression" dxfId="279" priority="299">
      <formula>IF(RIGHT(TEXT(AU676,"0.#"),1)=".",FALSE,TRUE)</formula>
    </cfRule>
    <cfRule type="expression" dxfId="278" priority="300">
      <formula>IF(RIGHT(TEXT(AU676,"0.#"),1)=".",TRUE,FALSE)</formula>
    </cfRule>
  </conditionalFormatting>
  <conditionalFormatting sqref="AI676">
    <cfRule type="expression" dxfId="277" priority="293">
      <formula>IF(RIGHT(TEXT(AI676,"0.#"),1)=".",FALSE,TRUE)</formula>
    </cfRule>
    <cfRule type="expression" dxfId="276" priority="294">
      <formula>IF(RIGHT(TEXT(AI676,"0.#"),1)=".",TRUE,FALSE)</formula>
    </cfRule>
  </conditionalFormatting>
  <conditionalFormatting sqref="AI674">
    <cfRule type="expression" dxfId="275" priority="297">
      <formula>IF(RIGHT(TEXT(AI674,"0.#"),1)=".",FALSE,TRUE)</formula>
    </cfRule>
    <cfRule type="expression" dxfId="274" priority="298">
      <formula>IF(RIGHT(TEXT(AI674,"0.#"),1)=".",TRUE,FALSE)</formula>
    </cfRule>
  </conditionalFormatting>
  <conditionalFormatting sqref="AI675">
    <cfRule type="expression" dxfId="273" priority="295">
      <formula>IF(RIGHT(TEXT(AI675,"0.#"),1)=".",FALSE,TRUE)</formula>
    </cfRule>
    <cfRule type="expression" dxfId="272" priority="296">
      <formula>IF(RIGHT(TEXT(AI675,"0.#"),1)=".",TRUE,FALSE)</formula>
    </cfRule>
  </conditionalFormatting>
  <conditionalFormatting sqref="AQ675">
    <cfRule type="expression" dxfId="271" priority="291">
      <formula>IF(RIGHT(TEXT(AQ675,"0.#"),1)=".",FALSE,TRUE)</formula>
    </cfRule>
    <cfRule type="expression" dxfId="270" priority="292">
      <formula>IF(RIGHT(TEXT(AQ675,"0.#"),1)=".",TRUE,FALSE)</formula>
    </cfRule>
  </conditionalFormatting>
  <conditionalFormatting sqref="AQ676">
    <cfRule type="expression" dxfId="269" priority="289">
      <formula>IF(RIGHT(TEXT(AQ676,"0.#"),1)=".",FALSE,TRUE)</formula>
    </cfRule>
    <cfRule type="expression" dxfId="268" priority="290">
      <formula>IF(RIGHT(TEXT(AQ676,"0.#"),1)=".",TRUE,FALSE)</formula>
    </cfRule>
  </conditionalFormatting>
  <conditionalFormatting sqref="AQ674">
    <cfRule type="expression" dxfId="267" priority="287">
      <formula>IF(RIGHT(TEXT(AQ674,"0.#"),1)=".",FALSE,TRUE)</formula>
    </cfRule>
    <cfRule type="expression" dxfId="266" priority="288">
      <formula>IF(RIGHT(TEXT(AQ674,"0.#"),1)=".",TRUE,FALSE)</formula>
    </cfRule>
  </conditionalFormatting>
  <conditionalFormatting sqref="AE654">
    <cfRule type="expression" dxfId="265" priority="285">
      <formula>IF(RIGHT(TEXT(AE654,"0.#"),1)=".",FALSE,TRUE)</formula>
    </cfRule>
    <cfRule type="expression" dxfId="264" priority="286">
      <formula>IF(RIGHT(TEXT(AE654,"0.#"),1)=".",TRUE,FALSE)</formula>
    </cfRule>
  </conditionalFormatting>
  <conditionalFormatting sqref="AM656">
    <cfRule type="expression" dxfId="263" priority="275">
      <formula>IF(RIGHT(TEXT(AM656,"0.#"),1)=".",FALSE,TRUE)</formula>
    </cfRule>
    <cfRule type="expression" dxfId="262" priority="276">
      <formula>IF(RIGHT(TEXT(AM656,"0.#"),1)=".",TRUE,FALSE)</formula>
    </cfRule>
  </conditionalFormatting>
  <conditionalFormatting sqref="AE655">
    <cfRule type="expression" dxfId="261" priority="283">
      <formula>IF(RIGHT(TEXT(AE655,"0.#"),1)=".",FALSE,TRUE)</formula>
    </cfRule>
    <cfRule type="expression" dxfId="260" priority="284">
      <formula>IF(RIGHT(TEXT(AE655,"0.#"),1)=".",TRUE,FALSE)</formula>
    </cfRule>
  </conditionalFormatting>
  <conditionalFormatting sqref="AE656">
    <cfRule type="expression" dxfId="259" priority="281">
      <formula>IF(RIGHT(TEXT(AE656,"0.#"),1)=".",FALSE,TRUE)</formula>
    </cfRule>
    <cfRule type="expression" dxfId="258" priority="282">
      <formula>IF(RIGHT(TEXT(AE656,"0.#"),1)=".",TRUE,FALSE)</formula>
    </cfRule>
  </conditionalFormatting>
  <conditionalFormatting sqref="AM654">
    <cfRule type="expression" dxfId="257" priority="279">
      <formula>IF(RIGHT(TEXT(AM654,"0.#"),1)=".",FALSE,TRUE)</formula>
    </cfRule>
    <cfRule type="expression" dxfId="256" priority="280">
      <formula>IF(RIGHT(TEXT(AM654,"0.#"),1)=".",TRUE,FALSE)</formula>
    </cfRule>
  </conditionalFormatting>
  <conditionalFormatting sqref="AM655">
    <cfRule type="expression" dxfId="255" priority="277">
      <formula>IF(RIGHT(TEXT(AM655,"0.#"),1)=".",FALSE,TRUE)</formula>
    </cfRule>
    <cfRule type="expression" dxfId="254" priority="278">
      <formula>IF(RIGHT(TEXT(AM655,"0.#"),1)=".",TRUE,FALSE)</formula>
    </cfRule>
  </conditionalFormatting>
  <conditionalFormatting sqref="AU654">
    <cfRule type="expression" dxfId="253" priority="273">
      <formula>IF(RIGHT(TEXT(AU654,"0.#"),1)=".",FALSE,TRUE)</formula>
    </cfRule>
    <cfRule type="expression" dxfId="252" priority="274">
      <formula>IF(RIGHT(TEXT(AU654,"0.#"),1)=".",TRUE,FALSE)</formula>
    </cfRule>
  </conditionalFormatting>
  <conditionalFormatting sqref="AU655">
    <cfRule type="expression" dxfId="251" priority="271">
      <formula>IF(RIGHT(TEXT(AU655,"0.#"),1)=".",FALSE,TRUE)</formula>
    </cfRule>
    <cfRule type="expression" dxfId="250" priority="272">
      <formula>IF(RIGHT(TEXT(AU655,"0.#"),1)=".",TRUE,FALSE)</formula>
    </cfRule>
  </conditionalFormatting>
  <conditionalFormatting sqref="AQ656">
    <cfRule type="expression" dxfId="249" priority="259">
      <formula>IF(RIGHT(TEXT(AQ656,"0.#"),1)=".",FALSE,TRUE)</formula>
    </cfRule>
    <cfRule type="expression" dxfId="248" priority="260">
      <formula>IF(RIGHT(TEXT(AQ656,"0.#"),1)=".",TRUE,FALSE)</formula>
    </cfRule>
  </conditionalFormatting>
  <conditionalFormatting sqref="AQ654">
    <cfRule type="expression" dxfId="247" priority="257">
      <formula>IF(RIGHT(TEXT(AQ654,"0.#"),1)=".",FALSE,TRUE)</formula>
    </cfRule>
    <cfRule type="expression" dxfId="246" priority="258">
      <formula>IF(RIGHT(TEXT(AQ654,"0.#"),1)=".",TRUE,FALSE)</formula>
    </cfRule>
  </conditionalFormatting>
  <conditionalFormatting sqref="AE659">
    <cfRule type="expression" dxfId="245" priority="255">
      <formula>IF(RIGHT(TEXT(AE659,"0.#"),1)=".",FALSE,TRUE)</formula>
    </cfRule>
    <cfRule type="expression" dxfId="244" priority="256">
      <formula>IF(RIGHT(TEXT(AE659,"0.#"),1)=".",TRUE,FALSE)</formula>
    </cfRule>
  </conditionalFormatting>
  <conditionalFormatting sqref="AM661">
    <cfRule type="expression" dxfId="243" priority="245">
      <formula>IF(RIGHT(TEXT(AM661,"0.#"),1)=".",FALSE,TRUE)</formula>
    </cfRule>
    <cfRule type="expression" dxfId="242" priority="246">
      <formula>IF(RIGHT(TEXT(AM661,"0.#"),1)=".",TRUE,FALSE)</formula>
    </cfRule>
  </conditionalFormatting>
  <conditionalFormatting sqref="AE660">
    <cfRule type="expression" dxfId="241" priority="253">
      <formula>IF(RIGHT(TEXT(AE660,"0.#"),1)=".",FALSE,TRUE)</formula>
    </cfRule>
    <cfRule type="expression" dxfId="240" priority="254">
      <formula>IF(RIGHT(TEXT(AE660,"0.#"),1)=".",TRUE,FALSE)</formula>
    </cfRule>
  </conditionalFormatting>
  <conditionalFormatting sqref="AE661">
    <cfRule type="expression" dxfId="239" priority="251">
      <formula>IF(RIGHT(TEXT(AE661,"0.#"),1)=".",FALSE,TRUE)</formula>
    </cfRule>
    <cfRule type="expression" dxfId="238" priority="252">
      <formula>IF(RIGHT(TEXT(AE661,"0.#"),1)=".",TRUE,FALSE)</formula>
    </cfRule>
  </conditionalFormatting>
  <conditionalFormatting sqref="AM659">
    <cfRule type="expression" dxfId="237" priority="249">
      <formula>IF(RIGHT(TEXT(AM659,"0.#"),1)=".",FALSE,TRUE)</formula>
    </cfRule>
    <cfRule type="expression" dxfId="236" priority="250">
      <formula>IF(RIGHT(TEXT(AM659,"0.#"),1)=".",TRUE,FALSE)</formula>
    </cfRule>
  </conditionalFormatting>
  <conditionalFormatting sqref="AM660">
    <cfRule type="expression" dxfId="235" priority="247">
      <formula>IF(RIGHT(TEXT(AM660,"0.#"),1)=".",FALSE,TRUE)</formula>
    </cfRule>
    <cfRule type="expression" dxfId="234" priority="248">
      <formula>IF(RIGHT(TEXT(AM660,"0.#"),1)=".",TRUE,FALSE)</formula>
    </cfRule>
  </conditionalFormatting>
  <conditionalFormatting sqref="AU659">
    <cfRule type="expression" dxfId="233" priority="243">
      <formula>IF(RIGHT(TEXT(AU659,"0.#"),1)=".",FALSE,TRUE)</formula>
    </cfRule>
    <cfRule type="expression" dxfId="232" priority="244">
      <formula>IF(RIGHT(TEXT(AU659,"0.#"),1)=".",TRUE,FALSE)</formula>
    </cfRule>
  </conditionalFormatting>
  <conditionalFormatting sqref="AU660">
    <cfRule type="expression" dxfId="231" priority="241">
      <formula>IF(RIGHT(TEXT(AU660,"0.#"),1)=".",FALSE,TRUE)</formula>
    </cfRule>
    <cfRule type="expression" dxfId="230" priority="242">
      <formula>IF(RIGHT(TEXT(AU660,"0.#"),1)=".",TRUE,FALSE)</formula>
    </cfRule>
  </conditionalFormatting>
  <conditionalFormatting sqref="AU661">
    <cfRule type="expression" dxfId="229" priority="239">
      <formula>IF(RIGHT(TEXT(AU661,"0.#"),1)=".",FALSE,TRUE)</formula>
    </cfRule>
    <cfRule type="expression" dxfId="228" priority="240">
      <formula>IF(RIGHT(TEXT(AU661,"0.#"),1)=".",TRUE,FALSE)</formula>
    </cfRule>
  </conditionalFormatting>
  <conditionalFormatting sqref="AI661">
    <cfRule type="expression" dxfId="227" priority="233">
      <formula>IF(RIGHT(TEXT(AI661,"0.#"),1)=".",FALSE,TRUE)</formula>
    </cfRule>
    <cfRule type="expression" dxfId="226" priority="234">
      <formula>IF(RIGHT(TEXT(AI661,"0.#"),1)=".",TRUE,FALSE)</formula>
    </cfRule>
  </conditionalFormatting>
  <conditionalFormatting sqref="AI659">
    <cfRule type="expression" dxfId="225" priority="237">
      <formula>IF(RIGHT(TEXT(AI659,"0.#"),1)=".",FALSE,TRUE)</formula>
    </cfRule>
    <cfRule type="expression" dxfId="224" priority="238">
      <formula>IF(RIGHT(TEXT(AI659,"0.#"),1)=".",TRUE,FALSE)</formula>
    </cfRule>
  </conditionalFormatting>
  <conditionalFormatting sqref="AI660">
    <cfRule type="expression" dxfId="223" priority="235">
      <formula>IF(RIGHT(TEXT(AI660,"0.#"),1)=".",FALSE,TRUE)</formula>
    </cfRule>
    <cfRule type="expression" dxfId="222" priority="236">
      <formula>IF(RIGHT(TEXT(AI660,"0.#"),1)=".",TRUE,FALSE)</formula>
    </cfRule>
  </conditionalFormatting>
  <conditionalFormatting sqref="AQ660">
    <cfRule type="expression" dxfId="221" priority="231">
      <formula>IF(RIGHT(TEXT(AQ660,"0.#"),1)=".",FALSE,TRUE)</formula>
    </cfRule>
    <cfRule type="expression" dxfId="220" priority="232">
      <formula>IF(RIGHT(TEXT(AQ660,"0.#"),1)=".",TRUE,FALSE)</formula>
    </cfRule>
  </conditionalFormatting>
  <conditionalFormatting sqref="AQ661">
    <cfRule type="expression" dxfId="219" priority="229">
      <formula>IF(RIGHT(TEXT(AQ661,"0.#"),1)=".",FALSE,TRUE)</formula>
    </cfRule>
    <cfRule type="expression" dxfId="218" priority="230">
      <formula>IF(RIGHT(TEXT(AQ661,"0.#"),1)=".",TRUE,FALSE)</formula>
    </cfRule>
  </conditionalFormatting>
  <conditionalFormatting sqref="AQ659">
    <cfRule type="expression" dxfId="217" priority="227">
      <formula>IF(RIGHT(TEXT(AQ659,"0.#"),1)=".",FALSE,TRUE)</formula>
    </cfRule>
    <cfRule type="expression" dxfId="216" priority="228">
      <formula>IF(RIGHT(TEXT(AQ659,"0.#"),1)=".",TRUE,FALSE)</formula>
    </cfRule>
  </conditionalFormatting>
  <conditionalFormatting sqref="AE664">
    <cfRule type="expression" dxfId="215" priority="225">
      <formula>IF(RIGHT(TEXT(AE664,"0.#"),1)=".",FALSE,TRUE)</formula>
    </cfRule>
    <cfRule type="expression" dxfId="214" priority="226">
      <formula>IF(RIGHT(TEXT(AE664,"0.#"),1)=".",TRUE,FALSE)</formula>
    </cfRule>
  </conditionalFormatting>
  <conditionalFormatting sqref="AM666">
    <cfRule type="expression" dxfId="213" priority="215">
      <formula>IF(RIGHT(TEXT(AM666,"0.#"),1)=".",FALSE,TRUE)</formula>
    </cfRule>
    <cfRule type="expression" dxfId="212" priority="216">
      <formula>IF(RIGHT(TEXT(AM666,"0.#"),1)=".",TRUE,FALSE)</formula>
    </cfRule>
  </conditionalFormatting>
  <conditionalFormatting sqref="AE665">
    <cfRule type="expression" dxfId="211" priority="223">
      <formula>IF(RIGHT(TEXT(AE665,"0.#"),1)=".",FALSE,TRUE)</formula>
    </cfRule>
    <cfRule type="expression" dxfId="210" priority="224">
      <formula>IF(RIGHT(TEXT(AE665,"0.#"),1)=".",TRUE,FALSE)</formula>
    </cfRule>
  </conditionalFormatting>
  <conditionalFormatting sqref="AE666">
    <cfRule type="expression" dxfId="209" priority="221">
      <formula>IF(RIGHT(TEXT(AE666,"0.#"),1)=".",FALSE,TRUE)</formula>
    </cfRule>
    <cfRule type="expression" dxfId="208" priority="222">
      <formula>IF(RIGHT(TEXT(AE666,"0.#"),1)=".",TRUE,FALSE)</formula>
    </cfRule>
  </conditionalFormatting>
  <conditionalFormatting sqref="AM664">
    <cfRule type="expression" dxfId="207" priority="219">
      <formula>IF(RIGHT(TEXT(AM664,"0.#"),1)=".",FALSE,TRUE)</formula>
    </cfRule>
    <cfRule type="expression" dxfId="206" priority="220">
      <formula>IF(RIGHT(TEXT(AM664,"0.#"),1)=".",TRUE,FALSE)</formula>
    </cfRule>
  </conditionalFormatting>
  <conditionalFormatting sqref="AM665">
    <cfRule type="expression" dxfId="205" priority="217">
      <formula>IF(RIGHT(TEXT(AM665,"0.#"),1)=".",FALSE,TRUE)</formula>
    </cfRule>
    <cfRule type="expression" dxfId="204" priority="218">
      <formula>IF(RIGHT(TEXT(AM665,"0.#"),1)=".",TRUE,FALSE)</formula>
    </cfRule>
  </conditionalFormatting>
  <conditionalFormatting sqref="AU664">
    <cfRule type="expression" dxfId="203" priority="213">
      <formula>IF(RIGHT(TEXT(AU664,"0.#"),1)=".",FALSE,TRUE)</formula>
    </cfRule>
    <cfRule type="expression" dxfId="202" priority="214">
      <formula>IF(RIGHT(TEXT(AU664,"0.#"),1)=".",TRUE,FALSE)</formula>
    </cfRule>
  </conditionalFormatting>
  <conditionalFormatting sqref="AU665">
    <cfRule type="expression" dxfId="201" priority="211">
      <formula>IF(RIGHT(TEXT(AU665,"0.#"),1)=".",FALSE,TRUE)</formula>
    </cfRule>
    <cfRule type="expression" dxfId="200" priority="212">
      <formula>IF(RIGHT(TEXT(AU665,"0.#"),1)=".",TRUE,FALSE)</formula>
    </cfRule>
  </conditionalFormatting>
  <conditionalFormatting sqref="AU666">
    <cfRule type="expression" dxfId="199" priority="209">
      <formula>IF(RIGHT(TEXT(AU666,"0.#"),1)=".",FALSE,TRUE)</formula>
    </cfRule>
    <cfRule type="expression" dxfId="198" priority="210">
      <formula>IF(RIGHT(TEXT(AU666,"0.#"),1)=".",TRUE,FALSE)</formula>
    </cfRule>
  </conditionalFormatting>
  <conditionalFormatting sqref="AI666">
    <cfRule type="expression" dxfId="197" priority="203">
      <formula>IF(RIGHT(TEXT(AI666,"0.#"),1)=".",FALSE,TRUE)</formula>
    </cfRule>
    <cfRule type="expression" dxfId="196" priority="204">
      <formula>IF(RIGHT(TEXT(AI666,"0.#"),1)=".",TRUE,FALSE)</formula>
    </cfRule>
  </conditionalFormatting>
  <conditionalFormatting sqref="AI664">
    <cfRule type="expression" dxfId="195" priority="207">
      <formula>IF(RIGHT(TEXT(AI664,"0.#"),1)=".",FALSE,TRUE)</formula>
    </cfRule>
    <cfRule type="expression" dxfId="194" priority="208">
      <formula>IF(RIGHT(TEXT(AI664,"0.#"),1)=".",TRUE,FALSE)</formula>
    </cfRule>
  </conditionalFormatting>
  <conditionalFormatting sqref="AI665">
    <cfRule type="expression" dxfId="193" priority="205">
      <formula>IF(RIGHT(TEXT(AI665,"0.#"),1)=".",FALSE,TRUE)</formula>
    </cfRule>
    <cfRule type="expression" dxfId="192" priority="206">
      <formula>IF(RIGHT(TEXT(AI665,"0.#"),1)=".",TRUE,FALSE)</formula>
    </cfRule>
  </conditionalFormatting>
  <conditionalFormatting sqref="AQ665">
    <cfRule type="expression" dxfId="191" priority="201">
      <formula>IF(RIGHT(TEXT(AQ665,"0.#"),1)=".",FALSE,TRUE)</formula>
    </cfRule>
    <cfRule type="expression" dxfId="190" priority="202">
      <formula>IF(RIGHT(TEXT(AQ665,"0.#"),1)=".",TRUE,FALSE)</formula>
    </cfRule>
  </conditionalFormatting>
  <conditionalFormatting sqref="AQ666">
    <cfRule type="expression" dxfId="189" priority="199">
      <formula>IF(RIGHT(TEXT(AQ666,"0.#"),1)=".",FALSE,TRUE)</formula>
    </cfRule>
    <cfRule type="expression" dxfId="188" priority="200">
      <formula>IF(RIGHT(TEXT(AQ666,"0.#"),1)=".",TRUE,FALSE)</formula>
    </cfRule>
  </conditionalFormatting>
  <conditionalFormatting sqref="AQ664">
    <cfRule type="expression" dxfId="187" priority="197">
      <formula>IF(RIGHT(TEXT(AQ664,"0.#"),1)=".",FALSE,TRUE)</formula>
    </cfRule>
    <cfRule type="expression" dxfId="186" priority="198">
      <formula>IF(RIGHT(TEXT(AQ664,"0.#"),1)=".",TRUE,FALSE)</formula>
    </cfRule>
  </conditionalFormatting>
  <conditionalFormatting sqref="AE669">
    <cfRule type="expression" dxfId="185" priority="195">
      <formula>IF(RIGHT(TEXT(AE669,"0.#"),1)=".",FALSE,TRUE)</formula>
    </cfRule>
    <cfRule type="expression" dxfId="184" priority="196">
      <formula>IF(RIGHT(TEXT(AE669,"0.#"),1)=".",TRUE,FALSE)</formula>
    </cfRule>
  </conditionalFormatting>
  <conditionalFormatting sqref="AM671">
    <cfRule type="expression" dxfId="183" priority="185">
      <formula>IF(RIGHT(TEXT(AM671,"0.#"),1)=".",FALSE,TRUE)</formula>
    </cfRule>
    <cfRule type="expression" dxfId="182" priority="186">
      <formula>IF(RIGHT(TEXT(AM671,"0.#"),1)=".",TRUE,FALSE)</formula>
    </cfRule>
  </conditionalFormatting>
  <conditionalFormatting sqref="AE670">
    <cfRule type="expression" dxfId="181" priority="193">
      <formula>IF(RIGHT(TEXT(AE670,"0.#"),1)=".",FALSE,TRUE)</formula>
    </cfRule>
    <cfRule type="expression" dxfId="180" priority="194">
      <formula>IF(RIGHT(TEXT(AE670,"0.#"),1)=".",TRUE,FALSE)</formula>
    </cfRule>
  </conditionalFormatting>
  <conditionalFormatting sqref="AE671">
    <cfRule type="expression" dxfId="179" priority="191">
      <formula>IF(RIGHT(TEXT(AE671,"0.#"),1)=".",FALSE,TRUE)</formula>
    </cfRule>
    <cfRule type="expression" dxfId="178" priority="192">
      <formula>IF(RIGHT(TEXT(AE671,"0.#"),1)=".",TRUE,FALSE)</formula>
    </cfRule>
  </conditionalFormatting>
  <conditionalFormatting sqref="AM669">
    <cfRule type="expression" dxfId="177" priority="189">
      <formula>IF(RIGHT(TEXT(AM669,"0.#"),1)=".",FALSE,TRUE)</formula>
    </cfRule>
    <cfRule type="expression" dxfId="176" priority="190">
      <formula>IF(RIGHT(TEXT(AM669,"0.#"),1)=".",TRUE,FALSE)</formula>
    </cfRule>
  </conditionalFormatting>
  <conditionalFormatting sqref="AM670">
    <cfRule type="expression" dxfId="175" priority="187">
      <formula>IF(RIGHT(TEXT(AM670,"0.#"),1)=".",FALSE,TRUE)</formula>
    </cfRule>
    <cfRule type="expression" dxfId="174" priority="188">
      <formula>IF(RIGHT(TEXT(AM670,"0.#"),1)=".",TRUE,FALSE)</formula>
    </cfRule>
  </conditionalFormatting>
  <conditionalFormatting sqref="AU669">
    <cfRule type="expression" dxfId="173" priority="183">
      <formula>IF(RIGHT(TEXT(AU669,"0.#"),1)=".",FALSE,TRUE)</formula>
    </cfRule>
    <cfRule type="expression" dxfId="172" priority="184">
      <formula>IF(RIGHT(TEXT(AU669,"0.#"),1)=".",TRUE,FALSE)</formula>
    </cfRule>
  </conditionalFormatting>
  <conditionalFormatting sqref="AU670">
    <cfRule type="expression" dxfId="171" priority="181">
      <formula>IF(RIGHT(TEXT(AU670,"0.#"),1)=".",FALSE,TRUE)</formula>
    </cfRule>
    <cfRule type="expression" dxfId="170" priority="182">
      <formula>IF(RIGHT(TEXT(AU670,"0.#"),1)=".",TRUE,FALSE)</formula>
    </cfRule>
  </conditionalFormatting>
  <conditionalFormatting sqref="AU671">
    <cfRule type="expression" dxfId="169" priority="179">
      <formula>IF(RIGHT(TEXT(AU671,"0.#"),1)=".",FALSE,TRUE)</formula>
    </cfRule>
    <cfRule type="expression" dxfId="168" priority="180">
      <formula>IF(RIGHT(TEXT(AU671,"0.#"),1)=".",TRUE,FALSE)</formula>
    </cfRule>
  </conditionalFormatting>
  <conditionalFormatting sqref="AI671">
    <cfRule type="expression" dxfId="167" priority="173">
      <formula>IF(RIGHT(TEXT(AI671,"0.#"),1)=".",FALSE,TRUE)</formula>
    </cfRule>
    <cfRule type="expression" dxfId="166" priority="174">
      <formula>IF(RIGHT(TEXT(AI671,"0.#"),1)=".",TRUE,FALSE)</formula>
    </cfRule>
  </conditionalFormatting>
  <conditionalFormatting sqref="AI669">
    <cfRule type="expression" dxfId="165" priority="177">
      <formula>IF(RIGHT(TEXT(AI669,"0.#"),1)=".",FALSE,TRUE)</formula>
    </cfRule>
    <cfRule type="expression" dxfId="164" priority="178">
      <formula>IF(RIGHT(TEXT(AI669,"0.#"),1)=".",TRUE,FALSE)</formula>
    </cfRule>
  </conditionalFormatting>
  <conditionalFormatting sqref="AI670">
    <cfRule type="expression" dxfId="163" priority="175">
      <formula>IF(RIGHT(TEXT(AI670,"0.#"),1)=".",FALSE,TRUE)</formula>
    </cfRule>
    <cfRule type="expression" dxfId="162" priority="176">
      <formula>IF(RIGHT(TEXT(AI670,"0.#"),1)=".",TRUE,FALSE)</formula>
    </cfRule>
  </conditionalFormatting>
  <conditionalFormatting sqref="AQ670">
    <cfRule type="expression" dxfId="161" priority="171">
      <formula>IF(RIGHT(TEXT(AQ670,"0.#"),1)=".",FALSE,TRUE)</formula>
    </cfRule>
    <cfRule type="expression" dxfId="160" priority="172">
      <formula>IF(RIGHT(TEXT(AQ670,"0.#"),1)=".",TRUE,FALSE)</formula>
    </cfRule>
  </conditionalFormatting>
  <conditionalFormatting sqref="AQ671">
    <cfRule type="expression" dxfId="159" priority="169">
      <formula>IF(RIGHT(TEXT(AQ671,"0.#"),1)=".",FALSE,TRUE)</formula>
    </cfRule>
    <cfRule type="expression" dxfId="158" priority="170">
      <formula>IF(RIGHT(TEXT(AQ671,"0.#"),1)=".",TRUE,FALSE)</formula>
    </cfRule>
  </conditionalFormatting>
  <conditionalFormatting sqref="AQ669">
    <cfRule type="expression" dxfId="157" priority="167">
      <formula>IF(RIGHT(TEXT(AQ669,"0.#"),1)=".",FALSE,TRUE)</formula>
    </cfRule>
    <cfRule type="expression" dxfId="156" priority="168">
      <formula>IF(RIGHT(TEXT(AQ669,"0.#"),1)=".",TRUE,FALSE)</formula>
    </cfRule>
  </conditionalFormatting>
  <conditionalFormatting sqref="AE679">
    <cfRule type="expression" dxfId="155" priority="165">
      <formula>IF(RIGHT(TEXT(AE679,"0.#"),1)=".",FALSE,TRUE)</formula>
    </cfRule>
    <cfRule type="expression" dxfId="154" priority="166">
      <formula>IF(RIGHT(TEXT(AE679,"0.#"),1)=".",TRUE,FALSE)</formula>
    </cfRule>
  </conditionalFormatting>
  <conditionalFormatting sqref="AM681">
    <cfRule type="expression" dxfId="153" priority="155">
      <formula>IF(RIGHT(TEXT(AM681,"0.#"),1)=".",FALSE,TRUE)</formula>
    </cfRule>
    <cfRule type="expression" dxfId="152" priority="156">
      <formula>IF(RIGHT(TEXT(AM681,"0.#"),1)=".",TRUE,FALSE)</formula>
    </cfRule>
  </conditionalFormatting>
  <conditionalFormatting sqref="AE680">
    <cfRule type="expression" dxfId="151" priority="163">
      <formula>IF(RIGHT(TEXT(AE680,"0.#"),1)=".",FALSE,TRUE)</formula>
    </cfRule>
    <cfRule type="expression" dxfId="150" priority="164">
      <formula>IF(RIGHT(TEXT(AE680,"0.#"),1)=".",TRUE,FALSE)</formula>
    </cfRule>
  </conditionalFormatting>
  <conditionalFormatting sqref="AE681">
    <cfRule type="expression" dxfId="149" priority="161">
      <formula>IF(RIGHT(TEXT(AE681,"0.#"),1)=".",FALSE,TRUE)</formula>
    </cfRule>
    <cfRule type="expression" dxfId="148" priority="162">
      <formula>IF(RIGHT(TEXT(AE681,"0.#"),1)=".",TRUE,FALSE)</formula>
    </cfRule>
  </conditionalFormatting>
  <conditionalFormatting sqref="AM679">
    <cfRule type="expression" dxfId="147" priority="159">
      <formula>IF(RIGHT(TEXT(AM679,"0.#"),1)=".",FALSE,TRUE)</formula>
    </cfRule>
    <cfRule type="expression" dxfId="146" priority="160">
      <formula>IF(RIGHT(TEXT(AM679,"0.#"),1)=".",TRUE,FALSE)</formula>
    </cfRule>
  </conditionalFormatting>
  <conditionalFormatting sqref="AM680">
    <cfRule type="expression" dxfId="145" priority="157">
      <formula>IF(RIGHT(TEXT(AM680,"0.#"),1)=".",FALSE,TRUE)</formula>
    </cfRule>
    <cfRule type="expression" dxfId="144" priority="158">
      <formula>IF(RIGHT(TEXT(AM680,"0.#"),1)=".",TRUE,FALSE)</formula>
    </cfRule>
  </conditionalFormatting>
  <conditionalFormatting sqref="AU679">
    <cfRule type="expression" dxfId="143" priority="153">
      <formula>IF(RIGHT(TEXT(AU679,"0.#"),1)=".",FALSE,TRUE)</formula>
    </cfRule>
    <cfRule type="expression" dxfId="142" priority="154">
      <formula>IF(RIGHT(TEXT(AU679,"0.#"),1)=".",TRUE,FALSE)</formula>
    </cfRule>
  </conditionalFormatting>
  <conditionalFormatting sqref="AU680">
    <cfRule type="expression" dxfId="141" priority="151">
      <formula>IF(RIGHT(TEXT(AU680,"0.#"),1)=".",FALSE,TRUE)</formula>
    </cfRule>
    <cfRule type="expression" dxfId="140" priority="152">
      <formula>IF(RIGHT(TEXT(AU680,"0.#"),1)=".",TRUE,FALSE)</formula>
    </cfRule>
  </conditionalFormatting>
  <conditionalFormatting sqref="AU681">
    <cfRule type="expression" dxfId="139" priority="149">
      <formula>IF(RIGHT(TEXT(AU681,"0.#"),1)=".",FALSE,TRUE)</formula>
    </cfRule>
    <cfRule type="expression" dxfId="138" priority="150">
      <formula>IF(RIGHT(TEXT(AU681,"0.#"),1)=".",TRUE,FALSE)</formula>
    </cfRule>
  </conditionalFormatting>
  <conditionalFormatting sqref="AI681">
    <cfRule type="expression" dxfId="137" priority="143">
      <formula>IF(RIGHT(TEXT(AI681,"0.#"),1)=".",FALSE,TRUE)</formula>
    </cfRule>
    <cfRule type="expression" dxfId="136" priority="144">
      <formula>IF(RIGHT(TEXT(AI681,"0.#"),1)=".",TRUE,FALSE)</formula>
    </cfRule>
  </conditionalFormatting>
  <conditionalFormatting sqref="AI679">
    <cfRule type="expression" dxfId="135" priority="147">
      <formula>IF(RIGHT(TEXT(AI679,"0.#"),1)=".",FALSE,TRUE)</formula>
    </cfRule>
    <cfRule type="expression" dxfId="134" priority="148">
      <formula>IF(RIGHT(TEXT(AI679,"0.#"),1)=".",TRUE,FALSE)</formula>
    </cfRule>
  </conditionalFormatting>
  <conditionalFormatting sqref="AI680">
    <cfRule type="expression" dxfId="133" priority="145">
      <formula>IF(RIGHT(TEXT(AI680,"0.#"),1)=".",FALSE,TRUE)</formula>
    </cfRule>
    <cfRule type="expression" dxfId="132" priority="146">
      <formula>IF(RIGHT(TEXT(AI680,"0.#"),1)=".",TRUE,FALSE)</formula>
    </cfRule>
  </conditionalFormatting>
  <conditionalFormatting sqref="AQ680">
    <cfRule type="expression" dxfId="131" priority="141">
      <formula>IF(RIGHT(TEXT(AQ680,"0.#"),1)=".",FALSE,TRUE)</formula>
    </cfRule>
    <cfRule type="expression" dxfId="130" priority="142">
      <formula>IF(RIGHT(TEXT(AQ680,"0.#"),1)=".",TRUE,FALSE)</formula>
    </cfRule>
  </conditionalFormatting>
  <conditionalFormatting sqref="AQ681">
    <cfRule type="expression" dxfId="129" priority="139">
      <formula>IF(RIGHT(TEXT(AQ681,"0.#"),1)=".",FALSE,TRUE)</formula>
    </cfRule>
    <cfRule type="expression" dxfId="128" priority="140">
      <formula>IF(RIGHT(TEXT(AQ681,"0.#"),1)=".",TRUE,FALSE)</formula>
    </cfRule>
  </conditionalFormatting>
  <conditionalFormatting sqref="AQ679">
    <cfRule type="expression" dxfId="127" priority="137">
      <formula>IF(RIGHT(TEXT(AQ679,"0.#"),1)=".",FALSE,TRUE)</formula>
    </cfRule>
    <cfRule type="expression" dxfId="126" priority="138">
      <formula>IF(RIGHT(TEXT(AQ679,"0.#"),1)=".",TRUE,FALSE)</formula>
    </cfRule>
  </conditionalFormatting>
  <conditionalFormatting sqref="AE684">
    <cfRule type="expression" dxfId="125" priority="135">
      <formula>IF(RIGHT(TEXT(AE684,"0.#"),1)=".",FALSE,TRUE)</formula>
    </cfRule>
    <cfRule type="expression" dxfId="124" priority="136">
      <formula>IF(RIGHT(TEXT(AE684,"0.#"),1)=".",TRUE,FALSE)</formula>
    </cfRule>
  </conditionalFormatting>
  <conditionalFormatting sqref="AM686">
    <cfRule type="expression" dxfId="123" priority="125">
      <formula>IF(RIGHT(TEXT(AM686,"0.#"),1)=".",FALSE,TRUE)</formula>
    </cfRule>
    <cfRule type="expression" dxfId="122" priority="126">
      <formula>IF(RIGHT(TEXT(AM686,"0.#"),1)=".",TRUE,FALSE)</formula>
    </cfRule>
  </conditionalFormatting>
  <conditionalFormatting sqref="AE685">
    <cfRule type="expression" dxfId="121" priority="133">
      <formula>IF(RIGHT(TEXT(AE685,"0.#"),1)=".",FALSE,TRUE)</formula>
    </cfRule>
    <cfRule type="expression" dxfId="120" priority="134">
      <formula>IF(RIGHT(TEXT(AE685,"0.#"),1)=".",TRUE,FALSE)</formula>
    </cfRule>
  </conditionalFormatting>
  <conditionalFormatting sqref="AE686">
    <cfRule type="expression" dxfId="119" priority="131">
      <formula>IF(RIGHT(TEXT(AE686,"0.#"),1)=".",FALSE,TRUE)</formula>
    </cfRule>
    <cfRule type="expression" dxfId="118" priority="132">
      <formula>IF(RIGHT(TEXT(AE686,"0.#"),1)=".",TRUE,FALSE)</formula>
    </cfRule>
  </conditionalFormatting>
  <conditionalFormatting sqref="AM684">
    <cfRule type="expression" dxfId="117" priority="129">
      <formula>IF(RIGHT(TEXT(AM684,"0.#"),1)=".",FALSE,TRUE)</formula>
    </cfRule>
    <cfRule type="expression" dxfId="116" priority="130">
      <formula>IF(RIGHT(TEXT(AM684,"0.#"),1)=".",TRUE,FALSE)</formula>
    </cfRule>
  </conditionalFormatting>
  <conditionalFormatting sqref="AM685">
    <cfRule type="expression" dxfId="115" priority="127">
      <formula>IF(RIGHT(TEXT(AM685,"0.#"),1)=".",FALSE,TRUE)</formula>
    </cfRule>
    <cfRule type="expression" dxfId="114" priority="128">
      <formula>IF(RIGHT(TEXT(AM685,"0.#"),1)=".",TRUE,FALSE)</formula>
    </cfRule>
  </conditionalFormatting>
  <conditionalFormatting sqref="AU684">
    <cfRule type="expression" dxfId="113" priority="123">
      <formula>IF(RIGHT(TEXT(AU684,"0.#"),1)=".",FALSE,TRUE)</formula>
    </cfRule>
    <cfRule type="expression" dxfId="112" priority="124">
      <formula>IF(RIGHT(TEXT(AU684,"0.#"),1)=".",TRUE,FALSE)</formula>
    </cfRule>
  </conditionalFormatting>
  <conditionalFormatting sqref="AU685">
    <cfRule type="expression" dxfId="111" priority="121">
      <formula>IF(RIGHT(TEXT(AU685,"0.#"),1)=".",FALSE,TRUE)</formula>
    </cfRule>
    <cfRule type="expression" dxfId="110" priority="122">
      <formula>IF(RIGHT(TEXT(AU685,"0.#"),1)=".",TRUE,FALSE)</formula>
    </cfRule>
  </conditionalFormatting>
  <conditionalFormatting sqref="AU686">
    <cfRule type="expression" dxfId="109" priority="119">
      <formula>IF(RIGHT(TEXT(AU686,"0.#"),1)=".",FALSE,TRUE)</formula>
    </cfRule>
    <cfRule type="expression" dxfId="108" priority="120">
      <formula>IF(RIGHT(TEXT(AU686,"0.#"),1)=".",TRUE,FALSE)</formula>
    </cfRule>
  </conditionalFormatting>
  <conditionalFormatting sqref="AI686">
    <cfRule type="expression" dxfId="107" priority="113">
      <formula>IF(RIGHT(TEXT(AI686,"0.#"),1)=".",FALSE,TRUE)</formula>
    </cfRule>
    <cfRule type="expression" dxfId="106" priority="114">
      <formula>IF(RIGHT(TEXT(AI686,"0.#"),1)=".",TRUE,FALSE)</formula>
    </cfRule>
  </conditionalFormatting>
  <conditionalFormatting sqref="AI684">
    <cfRule type="expression" dxfId="105" priority="117">
      <formula>IF(RIGHT(TEXT(AI684,"0.#"),1)=".",FALSE,TRUE)</formula>
    </cfRule>
    <cfRule type="expression" dxfId="104" priority="118">
      <formula>IF(RIGHT(TEXT(AI684,"0.#"),1)=".",TRUE,FALSE)</formula>
    </cfRule>
  </conditionalFormatting>
  <conditionalFormatting sqref="AI685">
    <cfRule type="expression" dxfId="103" priority="115">
      <formula>IF(RIGHT(TEXT(AI685,"0.#"),1)=".",FALSE,TRUE)</formula>
    </cfRule>
    <cfRule type="expression" dxfId="102" priority="116">
      <formula>IF(RIGHT(TEXT(AI685,"0.#"),1)=".",TRUE,FALSE)</formula>
    </cfRule>
  </conditionalFormatting>
  <conditionalFormatting sqref="AQ685">
    <cfRule type="expression" dxfId="101" priority="111">
      <formula>IF(RIGHT(TEXT(AQ685,"0.#"),1)=".",FALSE,TRUE)</formula>
    </cfRule>
    <cfRule type="expression" dxfId="100" priority="112">
      <formula>IF(RIGHT(TEXT(AQ685,"0.#"),1)=".",TRUE,FALSE)</formula>
    </cfRule>
  </conditionalFormatting>
  <conditionalFormatting sqref="AQ686">
    <cfRule type="expression" dxfId="99" priority="109">
      <formula>IF(RIGHT(TEXT(AQ686,"0.#"),1)=".",FALSE,TRUE)</formula>
    </cfRule>
    <cfRule type="expression" dxfId="98" priority="110">
      <formula>IF(RIGHT(TEXT(AQ686,"0.#"),1)=".",TRUE,FALSE)</formula>
    </cfRule>
  </conditionalFormatting>
  <conditionalFormatting sqref="AQ684">
    <cfRule type="expression" dxfId="97" priority="107">
      <formula>IF(RIGHT(TEXT(AQ684,"0.#"),1)=".",FALSE,TRUE)</formula>
    </cfRule>
    <cfRule type="expression" dxfId="96" priority="108">
      <formula>IF(RIGHT(TEXT(AQ684,"0.#"),1)=".",TRUE,FALSE)</formula>
    </cfRule>
  </conditionalFormatting>
  <conditionalFormatting sqref="AE689">
    <cfRule type="expression" dxfId="95" priority="105">
      <formula>IF(RIGHT(TEXT(AE689,"0.#"),1)=".",FALSE,TRUE)</formula>
    </cfRule>
    <cfRule type="expression" dxfId="94" priority="106">
      <formula>IF(RIGHT(TEXT(AE689,"0.#"),1)=".",TRUE,FALSE)</formula>
    </cfRule>
  </conditionalFormatting>
  <conditionalFormatting sqref="AM691">
    <cfRule type="expression" dxfId="93" priority="95">
      <formula>IF(RIGHT(TEXT(AM691,"0.#"),1)=".",FALSE,TRUE)</formula>
    </cfRule>
    <cfRule type="expression" dxfId="92" priority="96">
      <formula>IF(RIGHT(TEXT(AM691,"0.#"),1)=".",TRUE,FALSE)</formula>
    </cfRule>
  </conditionalFormatting>
  <conditionalFormatting sqref="AE690">
    <cfRule type="expression" dxfId="91" priority="103">
      <formula>IF(RIGHT(TEXT(AE690,"0.#"),1)=".",FALSE,TRUE)</formula>
    </cfRule>
    <cfRule type="expression" dxfId="90" priority="104">
      <formula>IF(RIGHT(TEXT(AE690,"0.#"),1)=".",TRUE,FALSE)</formula>
    </cfRule>
  </conditionalFormatting>
  <conditionalFormatting sqref="AE691">
    <cfRule type="expression" dxfId="89" priority="101">
      <formula>IF(RIGHT(TEXT(AE691,"0.#"),1)=".",FALSE,TRUE)</formula>
    </cfRule>
    <cfRule type="expression" dxfId="88" priority="102">
      <formula>IF(RIGHT(TEXT(AE691,"0.#"),1)=".",TRUE,FALSE)</formula>
    </cfRule>
  </conditionalFormatting>
  <conditionalFormatting sqref="AM689">
    <cfRule type="expression" dxfId="87" priority="99">
      <formula>IF(RIGHT(TEXT(AM689,"0.#"),1)=".",FALSE,TRUE)</formula>
    </cfRule>
    <cfRule type="expression" dxfId="86" priority="100">
      <formula>IF(RIGHT(TEXT(AM689,"0.#"),1)=".",TRUE,FALSE)</formula>
    </cfRule>
  </conditionalFormatting>
  <conditionalFormatting sqref="AM690">
    <cfRule type="expression" dxfId="85" priority="97">
      <formula>IF(RIGHT(TEXT(AM690,"0.#"),1)=".",FALSE,TRUE)</formula>
    </cfRule>
    <cfRule type="expression" dxfId="84" priority="98">
      <formula>IF(RIGHT(TEXT(AM690,"0.#"),1)=".",TRUE,FALSE)</formula>
    </cfRule>
  </conditionalFormatting>
  <conditionalFormatting sqref="AU689">
    <cfRule type="expression" dxfId="83" priority="93">
      <formula>IF(RIGHT(TEXT(AU689,"0.#"),1)=".",FALSE,TRUE)</formula>
    </cfRule>
    <cfRule type="expression" dxfId="82" priority="94">
      <formula>IF(RIGHT(TEXT(AU689,"0.#"),1)=".",TRUE,FALSE)</formula>
    </cfRule>
  </conditionalFormatting>
  <conditionalFormatting sqref="AU690">
    <cfRule type="expression" dxfId="81" priority="91">
      <formula>IF(RIGHT(TEXT(AU690,"0.#"),1)=".",FALSE,TRUE)</formula>
    </cfRule>
    <cfRule type="expression" dxfId="80" priority="92">
      <formula>IF(RIGHT(TEXT(AU690,"0.#"),1)=".",TRUE,FALSE)</formula>
    </cfRule>
  </conditionalFormatting>
  <conditionalFormatting sqref="AU691">
    <cfRule type="expression" dxfId="79" priority="89">
      <formula>IF(RIGHT(TEXT(AU691,"0.#"),1)=".",FALSE,TRUE)</formula>
    </cfRule>
    <cfRule type="expression" dxfId="78" priority="90">
      <formula>IF(RIGHT(TEXT(AU691,"0.#"),1)=".",TRUE,FALSE)</formula>
    </cfRule>
  </conditionalFormatting>
  <conditionalFormatting sqref="AI691">
    <cfRule type="expression" dxfId="77" priority="83">
      <formula>IF(RIGHT(TEXT(AI691,"0.#"),1)=".",FALSE,TRUE)</formula>
    </cfRule>
    <cfRule type="expression" dxfId="76" priority="84">
      <formula>IF(RIGHT(TEXT(AI691,"0.#"),1)=".",TRUE,FALSE)</formula>
    </cfRule>
  </conditionalFormatting>
  <conditionalFormatting sqref="AI689">
    <cfRule type="expression" dxfId="75" priority="87">
      <formula>IF(RIGHT(TEXT(AI689,"0.#"),1)=".",FALSE,TRUE)</formula>
    </cfRule>
    <cfRule type="expression" dxfId="74" priority="88">
      <formula>IF(RIGHT(TEXT(AI689,"0.#"),1)=".",TRUE,FALSE)</formula>
    </cfRule>
  </conditionalFormatting>
  <conditionalFormatting sqref="AI690">
    <cfRule type="expression" dxfId="73" priority="85">
      <formula>IF(RIGHT(TEXT(AI690,"0.#"),1)=".",FALSE,TRUE)</formula>
    </cfRule>
    <cfRule type="expression" dxfId="72" priority="86">
      <formula>IF(RIGHT(TEXT(AI690,"0.#"),1)=".",TRUE,FALSE)</formula>
    </cfRule>
  </conditionalFormatting>
  <conditionalFormatting sqref="AQ690">
    <cfRule type="expression" dxfId="71" priority="81">
      <formula>IF(RIGHT(TEXT(AQ690,"0.#"),1)=".",FALSE,TRUE)</formula>
    </cfRule>
    <cfRule type="expression" dxfId="70" priority="82">
      <formula>IF(RIGHT(TEXT(AQ690,"0.#"),1)=".",TRUE,FALSE)</formula>
    </cfRule>
  </conditionalFormatting>
  <conditionalFormatting sqref="AQ691">
    <cfRule type="expression" dxfId="69" priority="79">
      <formula>IF(RIGHT(TEXT(AQ691,"0.#"),1)=".",FALSE,TRUE)</formula>
    </cfRule>
    <cfRule type="expression" dxfId="68" priority="80">
      <formula>IF(RIGHT(TEXT(AQ691,"0.#"),1)=".",TRUE,FALSE)</formula>
    </cfRule>
  </conditionalFormatting>
  <conditionalFormatting sqref="AQ689">
    <cfRule type="expression" dxfId="67" priority="77">
      <formula>IF(RIGHT(TEXT(AQ689,"0.#"),1)=".",FALSE,TRUE)</formula>
    </cfRule>
    <cfRule type="expression" dxfId="66" priority="78">
      <formula>IF(RIGHT(TEXT(AQ689,"0.#"),1)=".",TRUE,FALSE)</formula>
    </cfRule>
  </conditionalFormatting>
  <conditionalFormatting sqref="AE694">
    <cfRule type="expression" dxfId="65" priority="75">
      <formula>IF(RIGHT(TEXT(AE694,"0.#"),1)=".",FALSE,TRUE)</formula>
    </cfRule>
    <cfRule type="expression" dxfId="64" priority="76">
      <formula>IF(RIGHT(TEXT(AE694,"0.#"),1)=".",TRUE,FALSE)</formula>
    </cfRule>
  </conditionalFormatting>
  <conditionalFormatting sqref="AM696">
    <cfRule type="expression" dxfId="63" priority="65">
      <formula>IF(RIGHT(TEXT(AM696,"0.#"),1)=".",FALSE,TRUE)</formula>
    </cfRule>
    <cfRule type="expression" dxfId="62" priority="66">
      <formula>IF(RIGHT(TEXT(AM696,"0.#"),1)=".",TRUE,FALSE)</formula>
    </cfRule>
  </conditionalFormatting>
  <conditionalFormatting sqref="AE695">
    <cfRule type="expression" dxfId="61" priority="73">
      <formula>IF(RIGHT(TEXT(AE695,"0.#"),1)=".",FALSE,TRUE)</formula>
    </cfRule>
    <cfRule type="expression" dxfId="60" priority="74">
      <formula>IF(RIGHT(TEXT(AE695,"0.#"),1)=".",TRUE,FALSE)</formula>
    </cfRule>
  </conditionalFormatting>
  <conditionalFormatting sqref="AE696">
    <cfRule type="expression" dxfId="59" priority="71">
      <formula>IF(RIGHT(TEXT(AE696,"0.#"),1)=".",FALSE,TRUE)</formula>
    </cfRule>
    <cfRule type="expression" dxfId="58" priority="72">
      <formula>IF(RIGHT(TEXT(AE696,"0.#"),1)=".",TRUE,FALSE)</formula>
    </cfRule>
  </conditionalFormatting>
  <conditionalFormatting sqref="AM694">
    <cfRule type="expression" dxfId="57" priority="69">
      <formula>IF(RIGHT(TEXT(AM694,"0.#"),1)=".",FALSE,TRUE)</formula>
    </cfRule>
    <cfRule type="expression" dxfId="56" priority="70">
      <formula>IF(RIGHT(TEXT(AM694,"0.#"),1)=".",TRUE,FALSE)</formula>
    </cfRule>
  </conditionalFormatting>
  <conditionalFormatting sqref="AM695">
    <cfRule type="expression" dxfId="55" priority="67">
      <formula>IF(RIGHT(TEXT(AM695,"0.#"),1)=".",FALSE,TRUE)</formula>
    </cfRule>
    <cfRule type="expression" dxfId="54" priority="68">
      <formula>IF(RIGHT(TEXT(AM695,"0.#"),1)=".",TRUE,FALSE)</formula>
    </cfRule>
  </conditionalFormatting>
  <conditionalFormatting sqref="AU694">
    <cfRule type="expression" dxfId="53" priority="63">
      <formula>IF(RIGHT(TEXT(AU694,"0.#"),1)=".",FALSE,TRUE)</formula>
    </cfRule>
    <cfRule type="expression" dxfId="52" priority="64">
      <formula>IF(RIGHT(TEXT(AU694,"0.#"),1)=".",TRUE,FALSE)</formula>
    </cfRule>
  </conditionalFormatting>
  <conditionalFormatting sqref="AU695">
    <cfRule type="expression" dxfId="51" priority="61">
      <formula>IF(RIGHT(TEXT(AU695,"0.#"),1)=".",FALSE,TRUE)</formula>
    </cfRule>
    <cfRule type="expression" dxfId="50" priority="62">
      <formula>IF(RIGHT(TEXT(AU695,"0.#"),1)=".",TRUE,FALSE)</formula>
    </cfRule>
  </conditionalFormatting>
  <conditionalFormatting sqref="AU696">
    <cfRule type="expression" dxfId="49" priority="59">
      <formula>IF(RIGHT(TEXT(AU696,"0.#"),1)=".",FALSE,TRUE)</formula>
    </cfRule>
    <cfRule type="expression" dxfId="48" priority="60">
      <formula>IF(RIGHT(TEXT(AU696,"0.#"),1)=".",TRUE,FALSE)</formula>
    </cfRule>
  </conditionalFormatting>
  <conditionalFormatting sqref="AI694">
    <cfRule type="expression" dxfId="47" priority="57">
      <formula>IF(RIGHT(TEXT(AI694,"0.#"),1)=".",FALSE,TRUE)</formula>
    </cfRule>
    <cfRule type="expression" dxfId="46" priority="58">
      <formula>IF(RIGHT(TEXT(AI694,"0.#"),1)=".",TRUE,FALSE)</formula>
    </cfRule>
  </conditionalFormatting>
  <conditionalFormatting sqref="AI695">
    <cfRule type="expression" dxfId="45" priority="55">
      <formula>IF(RIGHT(TEXT(AI695,"0.#"),1)=".",FALSE,TRUE)</formula>
    </cfRule>
    <cfRule type="expression" dxfId="44" priority="56">
      <formula>IF(RIGHT(TEXT(AI695,"0.#"),1)=".",TRUE,FALSE)</formula>
    </cfRule>
  </conditionalFormatting>
  <conditionalFormatting sqref="AQ695">
    <cfRule type="expression" dxfId="43" priority="51">
      <formula>IF(RIGHT(TEXT(AQ695,"0.#"),1)=".",FALSE,TRUE)</formula>
    </cfRule>
    <cfRule type="expression" dxfId="42" priority="52">
      <formula>IF(RIGHT(TEXT(AQ695,"0.#"),1)=".",TRUE,FALSE)</formula>
    </cfRule>
  </conditionalFormatting>
  <conditionalFormatting sqref="AQ696">
    <cfRule type="expression" dxfId="41" priority="49">
      <formula>IF(RIGHT(TEXT(AQ696,"0.#"),1)=".",FALSE,TRUE)</formula>
    </cfRule>
    <cfRule type="expression" dxfId="40" priority="50">
      <formula>IF(RIGHT(TEXT(AQ696,"0.#"),1)=".",TRUE,FALSE)</formula>
    </cfRule>
  </conditionalFormatting>
  <conditionalFormatting sqref="AU101">
    <cfRule type="expression" dxfId="39" priority="45">
      <formula>IF(RIGHT(TEXT(AU101,"0.#"),1)=".",FALSE,TRUE)</formula>
    </cfRule>
    <cfRule type="expression" dxfId="38" priority="46">
      <formula>IF(RIGHT(TEXT(AU101,"0.#"),1)=".",TRUE,FALSE)</formula>
    </cfRule>
  </conditionalFormatting>
  <conditionalFormatting sqref="AU102">
    <cfRule type="expression" dxfId="37" priority="43">
      <formula>IF(RIGHT(TEXT(AU102,"0.#"),1)=".",FALSE,TRUE)</formula>
    </cfRule>
    <cfRule type="expression" dxfId="36" priority="44">
      <formula>IF(RIGHT(TEXT(AU102,"0.#"),1)=".",TRUE,FALSE)</formula>
    </cfRule>
  </conditionalFormatting>
  <conditionalFormatting sqref="AU104">
    <cfRule type="expression" dxfId="35" priority="39">
      <formula>IF(RIGHT(TEXT(AU104,"0.#"),1)=".",FALSE,TRUE)</formula>
    </cfRule>
    <cfRule type="expression" dxfId="34" priority="40">
      <formula>IF(RIGHT(TEXT(AU104,"0.#"),1)=".",TRUE,FALSE)</formula>
    </cfRule>
  </conditionalFormatting>
  <conditionalFormatting sqref="AU105">
    <cfRule type="expression" dxfId="33" priority="37">
      <formula>IF(RIGHT(TEXT(AU105,"0.#"),1)=".",FALSE,TRUE)</formula>
    </cfRule>
    <cfRule type="expression" dxfId="32" priority="38">
      <formula>IF(RIGHT(TEXT(AU105,"0.#"),1)=".",TRUE,FALSE)</formula>
    </cfRule>
  </conditionalFormatting>
  <conditionalFormatting sqref="AU107">
    <cfRule type="expression" dxfId="31" priority="33">
      <formula>IF(RIGHT(TEXT(AU107,"0.#"),1)=".",FALSE,TRUE)</formula>
    </cfRule>
    <cfRule type="expression" dxfId="30" priority="34">
      <formula>IF(RIGHT(TEXT(AU107,"0.#"),1)=".",TRUE,FALSE)</formula>
    </cfRule>
  </conditionalFormatting>
  <conditionalFormatting sqref="AU108">
    <cfRule type="expression" dxfId="29" priority="31">
      <formula>IF(RIGHT(TEXT(AU108,"0.#"),1)=".",FALSE,TRUE)</formula>
    </cfRule>
    <cfRule type="expression" dxfId="28" priority="32">
      <formula>IF(RIGHT(TEXT(AU108,"0.#"),1)=".",TRUE,FALSE)</formula>
    </cfRule>
  </conditionalFormatting>
  <conditionalFormatting sqref="AU110">
    <cfRule type="expression" dxfId="27" priority="29">
      <formula>IF(RIGHT(TEXT(AU110,"0.#"),1)=".",FALSE,TRUE)</formula>
    </cfRule>
    <cfRule type="expression" dxfId="26" priority="30">
      <formula>IF(RIGHT(TEXT(AU110,"0.#"),1)=".",TRUE,FALSE)</formula>
    </cfRule>
  </conditionalFormatting>
  <conditionalFormatting sqref="AU111">
    <cfRule type="expression" dxfId="25" priority="27">
      <formula>IF(RIGHT(TEXT(AU111,"0.#"),1)=".",FALSE,TRUE)</formula>
    </cfRule>
    <cfRule type="expression" dxfId="24" priority="28">
      <formula>IF(RIGHT(TEXT(AU111,"0.#"),1)=".",TRUE,FALSE)</formula>
    </cfRule>
  </conditionalFormatting>
  <conditionalFormatting sqref="AU113">
    <cfRule type="expression" dxfId="23" priority="25">
      <formula>IF(RIGHT(TEXT(AU113,"0.#"),1)=".",FALSE,TRUE)</formula>
    </cfRule>
    <cfRule type="expression" dxfId="22" priority="26">
      <formula>IF(RIGHT(TEXT(AU113,"0.#"),1)=".",TRUE,FALSE)</formula>
    </cfRule>
  </conditionalFormatting>
  <conditionalFormatting sqref="AU114">
    <cfRule type="expression" dxfId="21" priority="23">
      <formula>IF(RIGHT(TEXT(AU114,"0.#"),1)=".",FALSE,TRUE)</formula>
    </cfRule>
    <cfRule type="expression" dxfId="20" priority="24">
      <formula>IF(RIGHT(TEXT(AU114,"0.#"),1)=".",TRUE,FALSE)</formula>
    </cfRule>
  </conditionalFormatting>
  <conditionalFormatting sqref="Y796">
    <cfRule type="expression" dxfId="19" priority="21">
      <formula>IF(RIGHT(TEXT(Y796,"0.#"),1)=".",FALSE,TRUE)</formula>
    </cfRule>
    <cfRule type="expression" dxfId="18" priority="22">
      <formula>IF(RIGHT(TEXT(Y796,"0.#"),1)=".",TRUE,FALSE)</formula>
    </cfRule>
  </conditionalFormatting>
  <conditionalFormatting sqref="AU810">
    <cfRule type="expression" dxfId="17" priority="19">
      <formula>IF(RIGHT(TEXT(AU810,"0.#"),1)=".",FALSE,TRUE)</formula>
    </cfRule>
    <cfRule type="expression" dxfId="16" priority="20">
      <formula>IF(RIGHT(TEXT(AU810,"0.#"),1)=".",TRUE,FALSE)</formula>
    </cfRule>
  </conditionalFormatting>
  <conditionalFormatting sqref="AU807">
    <cfRule type="expression" dxfId="15" priority="15">
      <formula>IF(RIGHT(TEXT(AU807,"0.#"),1)=".",FALSE,TRUE)</formula>
    </cfRule>
    <cfRule type="expression" dxfId="14" priority="16">
      <formula>IF(RIGHT(TEXT(AU807,"0.#"),1)=".",TRUE,FALSE)</formula>
    </cfRule>
  </conditionalFormatting>
  <conditionalFormatting sqref="AU808">
    <cfRule type="expression" dxfId="13" priority="13">
      <formula>IF(RIGHT(TEXT(AU808,"0.#"),1)=".",FALSE,TRUE)</formula>
    </cfRule>
    <cfRule type="expression" dxfId="12" priority="14">
      <formula>IF(RIGHT(TEXT(AU808,"0.#"),1)=".",TRUE,FALSE)</formula>
    </cfRule>
  </conditionalFormatting>
  <conditionalFormatting sqref="Y1002">
    <cfRule type="expression" dxfId="11" priority="11">
      <formula>IF(RIGHT(TEXT(Y1002,"0.#"),1)=".",FALSE,TRUE)</formula>
    </cfRule>
    <cfRule type="expression" dxfId="10" priority="12">
      <formula>IF(RIGHT(TEXT(Y1002,"0.#"),1)=".",TRUE,FALSE)</formula>
    </cfRule>
  </conditionalFormatting>
  <conditionalFormatting sqref="Y1004">
    <cfRule type="expression" dxfId="9" priority="9">
      <formula>IF(RIGHT(TEXT(Y1004,"0.#"),1)=".",FALSE,TRUE)</formula>
    </cfRule>
    <cfRule type="expression" dxfId="8" priority="10">
      <formula>IF(RIGHT(TEXT(Y1004,"0.#"),1)=".",TRUE,FALSE)</formula>
    </cfRule>
  </conditionalFormatting>
  <conditionalFormatting sqref="Y1039">
    <cfRule type="expression" dxfId="7" priority="7">
      <formula>IF(RIGHT(TEXT(Y1039,"0.#"),1)=".",FALSE,TRUE)</formula>
    </cfRule>
    <cfRule type="expression" dxfId="6" priority="8">
      <formula>IF(RIGHT(TEXT(Y1039,"0.#"),1)=".",TRUE,FALSE)</formula>
    </cfRule>
  </conditionalFormatting>
  <conditionalFormatting sqref="Y1035">
    <cfRule type="expression" dxfId="5" priority="5">
      <formula>IF(RIGHT(TEXT(Y1035,"0.#"),1)=".",FALSE,TRUE)</formula>
    </cfRule>
    <cfRule type="expression" dxfId="4" priority="6">
      <formula>IF(RIGHT(TEXT(Y1035,"0.#"),1)=".",TRUE,FALSE)</formula>
    </cfRule>
  </conditionalFormatting>
  <conditionalFormatting sqref="Y1038">
    <cfRule type="expression" dxfId="3" priority="3">
      <formula>IF(RIGHT(TEXT(Y1038,"0.#"),1)=".",FALSE,TRUE)</formula>
    </cfRule>
    <cfRule type="expression" dxfId="2" priority="4">
      <formula>IF(RIGHT(TEXT(Y1038,"0.#"),1)=".",TRUE,FALSE)</formula>
    </cfRule>
  </conditionalFormatting>
  <conditionalFormatting sqref="Y1036">
    <cfRule type="expression" dxfId="1" priority="1">
      <formula>IF(RIGHT(TEXT(Y1036,"0.#"),1)=".",FALSE,TRUE)</formula>
    </cfRule>
    <cfRule type="expression" dxfId="0" priority="2">
      <formula>IF(RIGHT(TEXT(Y1036,"0.#"),1)=".",TRUE,FALSE)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699" max="49" man="1"/>
    <brk id="727" max="49" man="1"/>
    <brk id="739" max="49" man="1"/>
    <brk id="778" max="49" man="1"/>
    <brk id="831" max="49" man="1"/>
    <brk id="912" max="49" man="1"/>
    <brk id="970"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4" sqref="P4"/>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19921875" customWidth="1"/>
    <col min="12" max="12" width="8.69921875"/>
    <col min="13" max="13" width="12" style="13" hidden="1" customWidth="1"/>
    <col min="14" max="14" width="4" style="13" hidden="1" customWidth="1"/>
    <col min="15" max="15" width="3.69921875" customWidth="1"/>
    <col min="16" max="16" width="8.19921875" customWidth="1"/>
    <col min="17" max="17" width="8.69921875" style="16" customWidth="1"/>
    <col min="18" max="18" width="9.3984375" style="13" hidden="1" customWidth="1"/>
    <col min="19" max="19" width="4" style="13" hidden="1" customWidth="1"/>
    <col min="20" max="20" width="8.69921875"/>
    <col min="21" max="21" width="9" style="28"/>
    <col min="22" max="22" width="3.19921875" style="28" customWidth="1"/>
    <col min="23" max="23" width="12.3984375" style="28" bestFit="1" customWidth="1"/>
    <col min="24" max="24" width="3.69921875" style="28" customWidth="1"/>
    <col min="25" max="25" width="12.3984375" style="34" bestFit="1" customWidth="1"/>
    <col min="26" max="26" width="3.69921875" style="28" customWidth="1"/>
    <col min="27" max="27" width="11.19921875" style="34" bestFit="1" customWidth="1"/>
    <col min="28" max="28" width="3.3984375" style="34" customWidth="1"/>
    <col min="29" max="29" width="24.09765625" style="34" bestFit="1" customWidth="1"/>
    <col min="30" max="30" width="3.69921875" style="34" customWidth="1"/>
    <col min="31" max="31" width="33.69921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7" customHeight="1" x14ac:dyDescent="0.2">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470</v>
      </c>
      <c r="M3" s="13" t="str">
        <f t="shared" ref="M3:M11" si="2">IF(L3="","",K3)</f>
        <v>文教及び科学振興</v>
      </c>
      <c r="N3" s="13" t="str">
        <f>IF(M3="",N2,IF(N2&lt;&gt;"",CONCATENATE(N2,"、",M3),M3))</f>
        <v>文教及び科学振興</v>
      </c>
      <c r="O3" s="13"/>
      <c r="P3" s="12" t="s">
        <v>191</v>
      </c>
      <c r="Q3" s="17" t="s">
        <v>470</v>
      </c>
      <c r="R3" s="13" t="str">
        <f t="shared" ref="R3:R8" si="3">IF(Q3="","",P3)</f>
        <v>委託・請負</v>
      </c>
      <c r="S3" s="13" t="str">
        <f t="shared" ref="S3:S8" si="4">IF(R3="",S2,IF(S2&lt;&gt;"",CONCATENATE(S2,"、",R3),R3))</f>
        <v>委託・請負</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470</v>
      </c>
      <c r="R4" s="13" t="str">
        <f t="shared" si="3"/>
        <v>補助</v>
      </c>
      <c r="S4" s="13" t="str">
        <f t="shared" si="4"/>
        <v>委託・請負、補助</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7" customHeight="1" x14ac:dyDescent="0.2">
      <c r="A6" s="14" t="s">
        <v>206</v>
      </c>
      <c r="B6" s="15" t="s">
        <v>470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7" customHeight="1" x14ac:dyDescent="0.2">
      <c r="A7" s="14" t="s">
        <v>207</v>
      </c>
      <c r="B7" s="15"/>
      <c r="C7" s="13" t="str">
        <f t="shared" si="0"/>
        <v/>
      </c>
      <c r="D7" s="13" t="str">
        <f t="shared" si="8"/>
        <v>科学技術・イノベーション</v>
      </c>
      <c r="F7" s="18" t="s">
        <v>361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448</v>
      </c>
      <c r="AK7" s="45" t="str">
        <f t="shared" si="7"/>
        <v>F</v>
      </c>
      <c r="AP7" s="48" t="s">
        <v>448</v>
      </c>
    </row>
    <row r="8" spans="1:42" ht="13.7"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449</v>
      </c>
      <c r="AK8" s="45" t="str">
        <f t="shared" si="7"/>
        <v>G</v>
      </c>
      <c r="AP8" s="48" t="s">
        <v>449</v>
      </c>
    </row>
    <row r="9" spans="1:42" ht="13.7" customHeight="1" x14ac:dyDescent="0.2">
      <c r="A9" s="14" t="s">
        <v>209</v>
      </c>
      <c r="B9" s="15"/>
      <c r="C9" s="13" t="str">
        <f t="shared" si="0"/>
        <v/>
      </c>
      <c r="D9" s="13" t="str">
        <f t="shared" si="8"/>
        <v>科学技術・イノベーション</v>
      </c>
      <c r="F9" s="18" t="s">
        <v>362</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450</v>
      </c>
      <c r="AK9" s="45" t="str">
        <f t="shared" si="7"/>
        <v>H</v>
      </c>
      <c r="AP9" s="48" t="s">
        <v>450</v>
      </c>
    </row>
    <row r="10" spans="1:42" ht="13.7" customHeight="1" x14ac:dyDescent="0.2">
      <c r="A10" s="14" t="s">
        <v>382</v>
      </c>
      <c r="B10" s="15"/>
      <c r="C10" s="13" t="str">
        <f t="shared" si="0"/>
        <v/>
      </c>
      <c r="D10" s="13" t="str">
        <f t="shared" si="8"/>
        <v>科学技術・イノベーション</v>
      </c>
      <c r="F10" s="18" t="s">
        <v>235</v>
      </c>
      <c r="G10" s="17"/>
      <c r="H10" s="13" t="str">
        <f t="shared" si="1"/>
        <v/>
      </c>
      <c r="I10" s="13" t="str">
        <f t="shared" si="5"/>
        <v>一般会計</v>
      </c>
      <c r="K10" s="14" t="s">
        <v>387</v>
      </c>
      <c r="L10" s="15"/>
      <c r="M10" s="13" t="str">
        <f t="shared" si="2"/>
        <v/>
      </c>
      <c r="N10" s="13" t="str">
        <f t="shared" si="6"/>
        <v>文教及び科学振興</v>
      </c>
      <c r="O10" s="13"/>
      <c r="P10" s="13" t="str">
        <f>S8</f>
        <v>委託・請負、補助</v>
      </c>
      <c r="Q10" s="19"/>
      <c r="T10" s="13"/>
      <c r="W10" s="32" t="s">
        <v>275</v>
      </c>
      <c r="Y10" s="32" t="s">
        <v>84</v>
      </c>
      <c r="Z10" s="30"/>
      <c r="AA10" s="32" t="s">
        <v>87</v>
      </c>
      <c r="AB10" s="31"/>
      <c r="AC10" s="31"/>
      <c r="AD10" s="31"/>
      <c r="AE10" s="31"/>
      <c r="AF10" s="30"/>
      <c r="AG10" s="48" t="s">
        <v>435</v>
      </c>
      <c r="AK10" s="45" t="str">
        <f t="shared" si="7"/>
        <v>I</v>
      </c>
      <c r="AP10" s="45" t="s">
        <v>426</v>
      </c>
    </row>
    <row r="11" spans="1:42" ht="13.7"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438</v>
      </c>
      <c r="AK11" s="45" t="str">
        <f t="shared" si="7"/>
        <v>J</v>
      </c>
    </row>
    <row r="12" spans="1:42" ht="13.7"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7"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7"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t="s">
        <v>470</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科学技術・イノベーション、地球温暖化対策</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372</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373</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374</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375</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427</v>
      </c>
      <c r="B25" s="17"/>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科学技術・イノベーション、地球温暖化対策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389</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2017-09-04T05:17:35Z</cp:lastPrinted>
  <dcterms:created xsi:type="dcterms:W3CDTF">2012-03-13T00:50:25Z</dcterms:created>
  <dcterms:modified xsi:type="dcterms:W3CDTF">2017-09-04T05:17:36Z</dcterms:modified>
</cp:coreProperties>
</file>