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<sst xmlns="http://schemas.openxmlformats.org/spreadsheetml/2006/main" count="2263" uniqueCount="616">
  <si>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</si>
  <si>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</si>
  <si>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</si>
  <si>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</si>
  <si>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</si>
  <si>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</si>
  <si>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</si>
  <si>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</si>
  <si>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</si>
  <si>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</si>
  <si>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</si>
  <si>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</si>
  <si>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</si>
  <si>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</si>
  <si>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</si>
  <si>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</si>
  <si>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</si>
  <si>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</si>
  <si>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</si>
  <si>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</si>
  <si>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</si>
  <si>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</si>
  <si>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</si>
  <si>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</si>
  <si>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</si>
  <si>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</si>
  <si>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</si>
  <si>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</si>
  <si>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</si>
  <si>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</si>
  <si>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</si>
  <si>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</si>
  <si>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</si>
  <si>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</si>
  <si>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</si>
  <si>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</si>
  <si>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</si>
  <si>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</si>
  <si>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</si>
  <si>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</si>
  <si>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</si>
  <si>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</si>
  <si>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</si>
  <si>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</si>
  <si>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</si>
  <si>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</si>
  <si>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</si>
  <si>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</si>
  <si>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</si>
  <si>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</si>
  <si>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</si>
  <si>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</si>
  <si>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</si>
  <si>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</si>
  <si>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</si>
  <si>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</si>
  <si>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</si>
  <si>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</si>
  <si>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</si>
  <si>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</si>
  <si>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</si>
  <si>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</si>
  <si>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</si>
  <si>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</si>
  <si>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</si>
  <si>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</si>
  <si>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</si>
  <si>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</si>
  <si>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</si>
  <si>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</si>
  <si>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</si>
  <si>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</si>
  <si>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</si>
  <si>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</si>
  <si>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</si>
  <si>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</si>
  <si>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</si>
  <si>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</si>
  <si>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</si>
  <si>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</si>
  <si>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</si>
  <si>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</si>
  <si>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</si>
  <si>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</si>
  <si>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</si>
  <si>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</si>
  <si>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</si>
  <si>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</si>
  <si>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</si>
  <si>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</si>
  <si>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</si>
  <si>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</si>
  <si>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</si>
  <si>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</si>
  <si>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</si>
  <si>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</si>
  <si>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</si>
  <si>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</si>
  <si>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</si>
  <si>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</si>
  <si>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</si>
  <si>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</si>
  <si>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</si>
  <si>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</si>
  <si>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</si>
  <si>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</si>
  <si>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</si>
  <si>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</si>
  <si>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</si>
  <si>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</si>
  <si>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</si>
  <si>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</si>
  <si>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</si>
  <si>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</si>
  <si>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</si>
  <si>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</si>
  <si>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</si>
  <si>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</si>
  <si>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</si>
  <si>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</si>
  <si>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</si>
  <si>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</si>
  <si>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</si>
  <si>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</si>
  <si>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</si>
  <si>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</si>
  <si>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</si>
  <si>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</si>
  <si>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</si>
  <si>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</si>
  <si>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</si>
  <si>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</si>
  <si>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</si>
  <si>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</si>
  <si>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</si>
  <si>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</si>
  <si>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</si>
  <si>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</si>
  <si>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</si>
  <si>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</si>
  <si>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</si>
  <si>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</si>
  <si>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</si>
  <si>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</si>
  <si>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</si>
  <si>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</si>
  <si>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</si>
  <si>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</si>
  <si>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</si>
  <si>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</si>
  <si>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</si>
  <si>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</si>
  <si>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</si>
  <si>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</si>
  <si>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</si>
  <si>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</si>
  <si>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</si>
  <si>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</si>
  <si>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</si>
  <si>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</si>
  <si>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</si>
  <si>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</si>
  <si>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</si>
  <si>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</si>
  <si>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</si>
  <si>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</si>
  <si>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</si>
  <si>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</si>
  <si>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</si>
  <si>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</si>
  <si>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</si>
  <si>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</si>
  <si>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</si>
  <si>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</si>
  <si>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</si>
  <si>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</si>
  <si>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</si>
  <si>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</si>
  <si>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</si>
  <si>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</si>
  <si>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</si>
  <si>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</si>
  <si>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</si>
  <si>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</si>
  <si>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</si>
  <si>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</si>
  <si>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</si>
  <si>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</si>
  <si>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</si>
  <si>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</si>
  <si>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</si>
  <si>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</si>
  <si>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</si>
  <si>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</si>
  <si>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</si>
  <si>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</si>
  <si>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</si>
  <si>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</si>
  <si>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</si>
  <si>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</si>
  <si>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</si>
  <si>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</si>
  <si>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</si>
  <si>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</si>
  <si>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</si>
  <si>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</si>
  <si>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</si>
  <si>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</si>
  <si>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</si>
  <si>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</si>
  <si>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</si>
  <si>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</si>
  <si>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</si>
  <si>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</si>
  <si>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</si>
  <si>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</si>
  <si>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</si>
  <si>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</si>
  <si>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</si>
  <si>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</si>
  <si>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</si>
  <si>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</si>
  <si>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</si>
  <si>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</si>
  <si>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</si>
  <si>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</si>
  <si>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</si>
  <si>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</si>
  <si>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</si>
  <si>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</si>
  <si>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</si>
  <si>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</si>
  <si>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</si>
  <si>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</si>
  <si>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</si>
  <si>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</si>
  <si>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</si>
  <si>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</si>
  <si>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</si>
  <si>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</si>
  <si>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</si>
  <si>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</si>
  <si>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</si>
  <si>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</si>
  <si>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</si>
  <si>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</si>
  <si>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</si>
  <si>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</si>
  <si>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</si>
  <si>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</si>
  <si>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</si>
  <si>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</si>
  <si>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</si>
  <si>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</si>
  <si>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</si>
  <si>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</si>
  <si>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</si>
  <si>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</si>
  <si>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</si>
  <si>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</si>
  <si>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</si>
  <si>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</si>
  <si>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</si>
  <si>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</si>
  <si>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</si>
  <si>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</si>
  <si>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</si>
  <si>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</si>
  <si>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</si>
  <si>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</si>
  <si>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</si>
  <si>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</si>
  <si>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</si>
  <si>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</si>
  <si>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</si>
  <si>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</si>
  <si>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</si>
  <si>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</si>
  <si>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</si>
  <si>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</si>
  <si>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</si>
  <si>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</si>
  <si>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</si>
  <si>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</si>
  <si>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</si>
  <si>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</si>
  <si>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</si>
  <si>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</si>
  <si>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</si>
  <si>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</si>
  <si>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</si>
  <si>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</si>
  <si>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</si>
  <si>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</si>
  <si>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</si>
  <si>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</si>
  <si>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</si>
  <si>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</si>
  <si>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</si>
  <si>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</si>
  <si>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</si>
  <si>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</si>
  <si>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</si>
  <si>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</si>
  <si>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</si>
  <si>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</si>
  <si>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</si>
  <si>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</si>
  <si>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</si>
  <si>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</si>
  <si>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</si>
  <si>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</si>
  <si>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</si>
  <si>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</si>
  <si>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</si>
  <si>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</si>
  <si>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</si>
  <si>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</si>
  <si>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</si>
  <si>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</si>
  <si>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</si>
  <si>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</si>
  <si>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</si>
  <si>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</si>
  <si>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</si>
  <si>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</si>
  <si>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</si>
  <si>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</si>
  <si>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</si>
  <si>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</si>
  <si>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</si>
  <si>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</si>
  <si>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</si>
  <si>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</si>
  <si>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</si>
  <si>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</si>
  <si>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</si>
  <si>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</si>
  <si>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</si>
  <si>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</si>
  <si>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</si>
  <si>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</si>
  <si>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</si>
  <si>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</si>
  <si>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</si>
  <si>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</si>
  <si>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</si>
  <si>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</si>
  <si>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</si>
  <si>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</si>
  <si>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</si>
  <si>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</si>
  <si>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</si>
  <si>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</si>
  <si>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</si>
  <si>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</si>
  <si>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</si>
  <si>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</si>
  <si>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</si>
  <si>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</si>
  <si>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</si>
  <si>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</si>
  <si>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</si>
  <si>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</si>
  <si>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</si>
  <si>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</si>
  <si>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</si>
  <si>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</si>
  <si>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</si>
  <si>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</si>
  <si>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</si>
  <si>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</si>
  <si>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</si>
  <si>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</si>
  <si>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</si>
  <si>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</si>
  <si>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</si>
  <si>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</si>
  <si>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</si>
  <si>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</si>
  <si>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</si>
  <si>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</si>
  <si>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</si>
  <si>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</si>
  <si>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</si>
  <si>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</si>
  <si>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</si>
  <si>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</si>
  <si>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</si>
  <si>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</si>
  <si>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</si>
  <si>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</si>
  <si>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</si>
  <si>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</si>
  <si>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</si>
  <si>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</si>
  <si>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</si>
  <si>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</si>
  <si>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</si>
  <si>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</si>
  <si>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</si>
  <si>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</si>
  <si>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</si>
  <si>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</si>
  <si>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</si>
  <si>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</si>
  <si>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</si>
  <si>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</si>
  <si>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</si>
  <si>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</si>
  <si>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</si>
  <si>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</si>
  <si>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</si>
  <si>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</si>
  <si>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</si>
  <si>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</si>
  <si>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</si>
  <si>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</si>
  <si>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</si>
  <si>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</si>
  <si>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</si>
  <si>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</si>
  <si>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</si>
  <si>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</si>
  <si>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</si>
  <si>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</si>
  <si>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</si>
  <si>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</si>
  <si>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</si>
  <si>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</si>
  <si>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</si>
  <si>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</si>
  <si>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</si>
  <si>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</si>
  <si>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</si>
  <si>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</si>
  <si>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</si>
  <si>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</si>
  <si>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</si>
  <si>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</si>
  <si>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</si>
  <si>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</si>
  <si>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</si>
  <si>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</si>
  <si>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</si>
  <si>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</si>
  <si>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</si>
  <si>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</si>
  <si>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</si>
  <si>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</si>
  <si>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</si>
  <si>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</si>
  <si>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</si>
  <si>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</si>
  <si>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</si>
  <si>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</si>
  <si>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</si>
  <si>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</si>
  <si>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</si>
  <si>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</si>
  <si>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</si>
  <si>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</si>
  <si>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</si>
  <si>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</si>
  <si>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</si>
  <si>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</si>
  <si>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農薬健康・環境影響対策費</t>
    <phoneticPr fontId="5"/>
  </si>
  <si>
    <t>水・大気環境局</t>
    <phoneticPr fontId="5"/>
  </si>
  <si>
    <t>環境省</t>
  </si>
  <si>
    <t>土壌環境課農薬環境管理室</t>
    <phoneticPr fontId="5"/>
  </si>
  <si>
    <t>農薬環境管理室長　
小笠原　毅輝</t>
    <phoneticPr fontId="5"/>
  </si>
  <si>
    <t>○</t>
  </si>
  <si>
    <t>・農薬取締法（第2条（農薬の登録）、第3条（記載事項の訂正又は品質改良の指示）第2項、第12条（農薬の使用の規制））
・農薬を使用する者が遵守すべき基準を定める省令（平成15年3月7日農林水産省・環境省令第5</t>
    <phoneticPr fontId="5"/>
  </si>
  <si>
    <t>・生物多様性国家戦略2010（平成22年3月16日閣議決定）
・第四次環境基本計画（平成24年4月27日閣議決定）
・食料・農業・農村基本計画（平成27年3月31日閣議決定）</t>
    <phoneticPr fontId="5"/>
  </si>
  <si>
    <t>公害調査費</t>
    <phoneticPr fontId="5"/>
  </si>
  <si>
    <t>-</t>
    <phoneticPr fontId="5"/>
  </si>
  <si>
    <t>-</t>
    <phoneticPr fontId="5"/>
  </si>
  <si>
    <t>-</t>
    <phoneticPr fontId="5"/>
  </si>
  <si>
    <t>-</t>
    <phoneticPr fontId="5"/>
  </si>
  <si>
    <t>3.大気・水・土壌環境等の保全
 3-5 ダイオキシン類・農薬対策
9.環境政策の基盤整備
 9-3 環境問題に関する調査・研究・技術開発</t>
    <phoneticPr fontId="5"/>
  </si>
  <si>
    <t>-</t>
    <phoneticPr fontId="5"/>
  </si>
  <si>
    <t>-</t>
    <phoneticPr fontId="5"/>
  </si>
  <si>
    <t>-</t>
    <phoneticPr fontId="5"/>
  </si>
  <si>
    <t>環境技術実証事業における実証技術数</t>
    <phoneticPr fontId="5"/>
  </si>
  <si>
    <t>農薬の使用に伴う人の健康及び生態系へのリスク低減</t>
    <phoneticPr fontId="5"/>
  </si>
  <si>
    <t>個</t>
    <phoneticPr fontId="5"/>
  </si>
  <si>
    <t>個</t>
    <phoneticPr fontId="5"/>
  </si>
  <si>
    <t>　　円/個</t>
    <phoneticPr fontId="5"/>
  </si>
  <si>
    <t>・農薬の使用に伴う人の健康及び生態系へのリスクについて知見を集積する。</t>
    <phoneticPr fontId="5"/>
  </si>
  <si>
    <t>農薬登録保留基準は農薬取締法において環境大臣が定めることとされており、そのリスク評価・管理手法を国が検討することは妥当である。</t>
    <phoneticPr fontId="5"/>
  </si>
  <si>
    <t>農薬登録保留基準は特定の指標生物種のみの室内毒性試験データに基づき設定されていることから、生物多様性の観点に基づきリスク評価・管理手法を国が検討することは優先度が高い事業である。</t>
    <phoneticPr fontId="5"/>
  </si>
  <si>
    <t>有</t>
  </si>
  <si>
    <t>無</t>
  </si>
  <si>
    <t>‐</t>
  </si>
  <si>
    <t>精算報告書等において費目・使途を確認し真に必要なものであることを確認した。</t>
    <phoneticPr fontId="5"/>
  </si>
  <si>
    <t>着実に種の感受性評価を実施しており成果目標に見合ったものとなっている。</t>
    <phoneticPr fontId="5"/>
  </si>
  <si>
    <t>前年度に外部有識者を含む検討会を開催し、事業実施方法等について検討し、より効果的に実施している。</t>
    <phoneticPr fontId="5"/>
  </si>
  <si>
    <t>活動実績は見込みに見合ったものとなっている。</t>
    <phoneticPr fontId="5"/>
  </si>
  <si>
    <t>調査結果等は種の感受性分布の妥当性確認に活用している。</t>
    <phoneticPr fontId="5"/>
  </si>
  <si>
    <t>-</t>
    <phoneticPr fontId="5"/>
  </si>
  <si>
    <t>引き続き予算の範囲内で、より効率的・効果的に成果が得られるよう事業の実施方法を検討する。
一者応札の改善に向けて、引き続き公告期間の延長を図る等適正な競争の確保に努める。</t>
    <phoneticPr fontId="5"/>
  </si>
  <si>
    <t>外部有識者点検対象外</t>
    <phoneticPr fontId="5"/>
  </si>
  <si>
    <t>-</t>
    <phoneticPr fontId="5"/>
  </si>
  <si>
    <t>-</t>
    <phoneticPr fontId="5"/>
  </si>
  <si>
    <t>-</t>
    <phoneticPr fontId="5"/>
  </si>
  <si>
    <t>-</t>
    <phoneticPr fontId="5"/>
  </si>
  <si>
    <t>-</t>
    <phoneticPr fontId="5"/>
  </si>
  <si>
    <t>円</t>
    <phoneticPr fontId="5"/>
  </si>
  <si>
    <t>-</t>
    <phoneticPr fontId="5"/>
  </si>
  <si>
    <t>-</t>
    <phoneticPr fontId="5"/>
  </si>
  <si>
    <t>B.平成理研(株)</t>
    <phoneticPr fontId="5"/>
  </si>
  <si>
    <t>C.国立研究開発法人国立環境研究所</t>
    <phoneticPr fontId="5"/>
  </si>
  <si>
    <t>D.国立研究開発法人農業・食品産業技術総合研究機構</t>
    <phoneticPr fontId="5"/>
  </si>
  <si>
    <t>賃金</t>
    <rPh sb="0" eb="2">
      <t>チンギン</t>
    </rPh>
    <phoneticPr fontId="5"/>
  </si>
  <si>
    <t>その他</t>
    <rPh sb="2" eb="3">
      <t>タ</t>
    </rPh>
    <phoneticPr fontId="5"/>
  </si>
  <si>
    <t>消耗品費</t>
    <rPh sb="0" eb="3">
      <t>ショウモウヒン</t>
    </rPh>
    <rPh sb="3" eb="4">
      <t>ヒ</t>
    </rPh>
    <phoneticPr fontId="5"/>
  </si>
  <si>
    <t>旅費</t>
    <rPh sb="0" eb="2">
      <t>リョヒ</t>
    </rPh>
    <phoneticPr fontId="5"/>
  </si>
  <si>
    <t>農薬分析用消耗品、生物飼育・毒性試験関連消耗品等</t>
    <rPh sb="0" eb="2">
      <t>ノウヤク</t>
    </rPh>
    <rPh sb="2" eb="4">
      <t>ブンセキ</t>
    </rPh>
    <rPh sb="4" eb="5">
      <t>ヨウ</t>
    </rPh>
    <rPh sb="5" eb="8">
      <t>ショウモウヒン</t>
    </rPh>
    <rPh sb="9" eb="11">
      <t>セイブツ</t>
    </rPh>
    <rPh sb="11" eb="13">
      <t>シイク</t>
    </rPh>
    <rPh sb="14" eb="16">
      <t>ドクセイ</t>
    </rPh>
    <rPh sb="16" eb="18">
      <t>シケン</t>
    </rPh>
    <rPh sb="18" eb="20">
      <t>カンレン</t>
    </rPh>
    <rPh sb="20" eb="23">
      <t>ショウモウヒン</t>
    </rPh>
    <rPh sb="23" eb="24">
      <t>トウ</t>
    </rPh>
    <phoneticPr fontId="5"/>
  </si>
  <si>
    <t>契約研究員、補助員</t>
    <rPh sb="0" eb="2">
      <t>ケイヤク</t>
    </rPh>
    <rPh sb="2" eb="5">
      <t>ケンキュウイン</t>
    </rPh>
    <rPh sb="6" eb="9">
      <t>ホジョイン</t>
    </rPh>
    <phoneticPr fontId="5"/>
  </si>
  <si>
    <t>学会参加旅費</t>
    <rPh sb="0" eb="2">
      <t>ガッカイ</t>
    </rPh>
    <rPh sb="2" eb="4">
      <t>サンカ</t>
    </rPh>
    <rPh sb="4" eb="6">
      <t>リョヒ</t>
    </rPh>
    <phoneticPr fontId="5"/>
  </si>
  <si>
    <t>人件費</t>
    <rPh sb="0" eb="3">
      <t>ジンケンヒ</t>
    </rPh>
    <phoneticPr fontId="5"/>
  </si>
  <si>
    <t>光熱水料費、消費税等</t>
    <rPh sb="0" eb="2">
      <t>コウネツ</t>
    </rPh>
    <rPh sb="2" eb="5">
      <t>スイリョウヒ</t>
    </rPh>
    <rPh sb="6" eb="9">
      <t>ショウヒゼイ</t>
    </rPh>
    <rPh sb="9" eb="10">
      <t>トウ</t>
    </rPh>
    <phoneticPr fontId="5"/>
  </si>
  <si>
    <t>一般管理費、消費税等</t>
    <rPh sb="0" eb="2">
      <t>イッパン</t>
    </rPh>
    <rPh sb="2" eb="5">
      <t>カンリヒ</t>
    </rPh>
    <rPh sb="6" eb="9">
      <t>ショウヒゼイ</t>
    </rPh>
    <rPh sb="9" eb="10">
      <t>トウ</t>
    </rPh>
    <phoneticPr fontId="5"/>
  </si>
  <si>
    <t>業務打合せ、現地調査</t>
    <rPh sb="0" eb="2">
      <t>ギョウム</t>
    </rPh>
    <rPh sb="2" eb="3">
      <t>ウ</t>
    </rPh>
    <rPh sb="3" eb="4">
      <t>ア</t>
    </rPh>
    <rPh sb="6" eb="8">
      <t>ゲンチ</t>
    </rPh>
    <rPh sb="8" eb="10">
      <t>チョウサ</t>
    </rPh>
    <phoneticPr fontId="5"/>
  </si>
  <si>
    <t>印刷製本費</t>
    <rPh sb="0" eb="2">
      <t>インサツ</t>
    </rPh>
    <rPh sb="2" eb="4">
      <t>セイホン</t>
    </rPh>
    <rPh sb="4" eb="5">
      <t>ヒ</t>
    </rPh>
    <phoneticPr fontId="5"/>
  </si>
  <si>
    <t>報告書の印刷製本</t>
    <rPh sb="0" eb="3">
      <t>ホウコクショ</t>
    </rPh>
    <rPh sb="4" eb="6">
      <t>インサツ</t>
    </rPh>
    <rPh sb="6" eb="8">
      <t>セイホン</t>
    </rPh>
    <phoneticPr fontId="5"/>
  </si>
  <si>
    <t>会議費</t>
    <rPh sb="0" eb="3">
      <t>カイギヒ</t>
    </rPh>
    <phoneticPr fontId="5"/>
  </si>
  <si>
    <t>検討会</t>
    <rPh sb="0" eb="3">
      <t>ケントウカイ</t>
    </rPh>
    <phoneticPr fontId="5"/>
  </si>
  <si>
    <t>打ち合わせ、分析業務等</t>
    <rPh sb="0" eb="1">
      <t>ウ</t>
    </rPh>
    <rPh sb="2" eb="3">
      <t>ア</t>
    </rPh>
    <rPh sb="6" eb="8">
      <t>ブンセキ</t>
    </rPh>
    <rPh sb="8" eb="10">
      <t>ギョウム</t>
    </rPh>
    <rPh sb="10" eb="11">
      <t>トウ</t>
    </rPh>
    <phoneticPr fontId="5"/>
  </si>
  <si>
    <t>試料採集器具等</t>
    <rPh sb="0" eb="2">
      <t>シリョウ</t>
    </rPh>
    <rPh sb="2" eb="4">
      <t>サイシュウ</t>
    </rPh>
    <rPh sb="4" eb="6">
      <t>キグ</t>
    </rPh>
    <rPh sb="6" eb="7">
      <t>トウ</t>
    </rPh>
    <phoneticPr fontId="5"/>
  </si>
  <si>
    <t>製本印刷費</t>
    <rPh sb="0" eb="2">
      <t>セイホン</t>
    </rPh>
    <rPh sb="2" eb="4">
      <t>インサツ</t>
    </rPh>
    <rPh sb="4" eb="5">
      <t>ヒ</t>
    </rPh>
    <phoneticPr fontId="5"/>
  </si>
  <si>
    <t>報告書等の印刷製本費</t>
    <rPh sb="0" eb="3">
      <t>ホウコクショ</t>
    </rPh>
    <rPh sb="3" eb="4">
      <t>トウ</t>
    </rPh>
    <rPh sb="5" eb="7">
      <t>インサツ</t>
    </rPh>
    <rPh sb="7" eb="9">
      <t>セイホン</t>
    </rPh>
    <rPh sb="9" eb="10">
      <t>ヒ</t>
    </rPh>
    <phoneticPr fontId="5"/>
  </si>
  <si>
    <t>研究調査等国内旅費</t>
    <rPh sb="0" eb="2">
      <t>ケンキュウ</t>
    </rPh>
    <rPh sb="2" eb="4">
      <t>チョウサ</t>
    </rPh>
    <rPh sb="4" eb="5">
      <t>トウ</t>
    </rPh>
    <rPh sb="5" eb="7">
      <t>コクナイ</t>
    </rPh>
    <rPh sb="7" eb="9">
      <t>リョヒ</t>
    </rPh>
    <phoneticPr fontId="5"/>
  </si>
  <si>
    <t>運搬費</t>
    <rPh sb="0" eb="2">
      <t>ウンパン</t>
    </rPh>
    <rPh sb="2" eb="3">
      <t>ヒ</t>
    </rPh>
    <phoneticPr fontId="5"/>
  </si>
  <si>
    <t>資材・試料運送費</t>
    <rPh sb="0" eb="2">
      <t>シザイ</t>
    </rPh>
    <rPh sb="3" eb="5">
      <t>シリョウ</t>
    </rPh>
    <rPh sb="5" eb="8">
      <t>ウンソウヒ</t>
    </rPh>
    <phoneticPr fontId="5"/>
  </si>
  <si>
    <t>国内の調査研究等情報の取りまとめ等</t>
    <rPh sb="0" eb="2">
      <t>コクナイ</t>
    </rPh>
    <rPh sb="3" eb="5">
      <t>チョウサ</t>
    </rPh>
    <rPh sb="5" eb="7">
      <t>ケンキュウ</t>
    </rPh>
    <rPh sb="7" eb="8">
      <t>トウ</t>
    </rPh>
    <rPh sb="8" eb="10">
      <t>ジョウホウ</t>
    </rPh>
    <rPh sb="11" eb="12">
      <t>ト</t>
    </rPh>
    <rPh sb="16" eb="17">
      <t>トウ</t>
    </rPh>
    <phoneticPr fontId="5"/>
  </si>
  <si>
    <t>雑役務費</t>
    <rPh sb="0" eb="1">
      <t>ザツ</t>
    </rPh>
    <rPh sb="1" eb="4">
      <t>エキムヒ</t>
    </rPh>
    <phoneticPr fontId="5"/>
  </si>
  <si>
    <t>海外出張アポ取り等</t>
    <rPh sb="0" eb="2">
      <t>カイガイ</t>
    </rPh>
    <rPh sb="2" eb="4">
      <t>シュッチョウ</t>
    </rPh>
    <rPh sb="6" eb="7">
      <t>ト</t>
    </rPh>
    <rPh sb="8" eb="9">
      <t>トウ</t>
    </rPh>
    <phoneticPr fontId="5"/>
  </si>
  <si>
    <t>諸謝金</t>
    <rPh sb="0" eb="3">
      <t>ショシャキン</t>
    </rPh>
    <phoneticPr fontId="5"/>
  </si>
  <si>
    <t>F. ．（一財）残留農薬研究所</t>
    <phoneticPr fontId="5"/>
  </si>
  <si>
    <t>計画検討、調査、現行作製等</t>
    <rPh sb="0" eb="2">
      <t>ケイカク</t>
    </rPh>
    <rPh sb="2" eb="4">
      <t>ケントウ</t>
    </rPh>
    <rPh sb="5" eb="7">
      <t>チョウサ</t>
    </rPh>
    <rPh sb="8" eb="10">
      <t>ゲンコウ</t>
    </rPh>
    <rPh sb="10" eb="12">
      <t>サクセイ</t>
    </rPh>
    <rPh sb="12" eb="13">
      <t>トウ</t>
    </rPh>
    <phoneticPr fontId="5"/>
  </si>
  <si>
    <t>印刷製本費</t>
    <rPh sb="0" eb="5">
      <t>インサツセイホンヒ</t>
    </rPh>
    <phoneticPr fontId="5"/>
  </si>
  <si>
    <t>パンフレット、報告書</t>
    <rPh sb="7" eb="10">
      <t>ホウコクショ</t>
    </rPh>
    <phoneticPr fontId="5"/>
  </si>
  <si>
    <t>業務打合せ、現地調査</t>
    <rPh sb="0" eb="2">
      <t>ギョウム</t>
    </rPh>
    <rPh sb="2" eb="3">
      <t>ウ</t>
    </rPh>
    <rPh sb="3" eb="4">
      <t>ア</t>
    </rPh>
    <rPh sb="6" eb="10">
      <t>ゲンチチョウサ</t>
    </rPh>
    <phoneticPr fontId="5"/>
  </si>
  <si>
    <t>情報調査・整理、関連文書作成等</t>
    <rPh sb="0" eb="2">
      <t>ジョウホウ</t>
    </rPh>
    <rPh sb="2" eb="4">
      <t>チョウサ</t>
    </rPh>
    <rPh sb="5" eb="7">
      <t>セイリ</t>
    </rPh>
    <rPh sb="8" eb="10">
      <t>カンレン</t>
    </rPh>
    <rPh sb="10" eb="12">
      <t>ブンショ</t>
    </rPh>
    <rPh sb="12" eb="14">
      <t>サクセイ</t>
    </rPh>
    <rPh sb="14" eb="15">
      <t>トウ</t>
    </rPh>
    <phoneticPr fontId="5"/>
  </si>
  <si>
    <t>試験用消耗品</t>
    <rPh sb="0" eb="3">
      <t>シケンヨウ</t>
    </rPh>
    <rPh sb="3" eb="6">
      <t>ショウモウヒン</t>
    </rPh>
    <phoneticPr fontId="5"/>
  </si>
  <si>
    <t>研究調査等国内・外国旅費</t>
    <rPh sb="0" eb="2">
      <t>ケンキュウ</t>
    </rPh>
    <rPh sb="2" eb="4">
      <t>チョウサ</t>
    </rPh>
    <rPh sb="4" eb="5">
      <t>トウ</t>
    </rPh>
    <rPh sb="5" eb="7">
      <t>コクナイ</t>
    </rPh>
    <rPh sb="8" eb="10">
      <t>ガイコク</t>
    </rPh>
    <rPh sb="10" eb="12">
      <t>リョヒ</t>
    </rPh>
    <phoneticPr fontId="5"/>
  </si>
  <si>
    <t>検討委員への会議等出席謝金</t>
    <rPh sb="0" eb="2">
      <t>ケントウ</t>
    </rPh>
    <rPh sb="2" eb="4">
      <t>イイン</t>
    </rPh>
    <rPh sb="6" eb="8">
      <t>カイギ</t>
    </rPh>
    <rPh sb="8" eb="9">
      <t>トウ</t>
    </rPh>
    <rPh sb="9" eb="11">
      <t>シュッセキ</t>
    </rPh>
    <rPh sb="11" eb="13">
      <t>シャキン</t>
    </rPh>
    <phoneticPr fontId="5"/>
  </si>
  <si>
    <t>報告書等印刷製本費</t>
    <rPh sb="0" eb="3">
      <t>ホウコクショ</t>
    </rPh>
    <rPh sb="3" eb="4">
      <t>トウ</t>
    </rPh>
    <rPh sb="4" eb="9">
      <t>インサツセイホンヒ</t>
    </rPh>
    <phoneticPr fontId="5"/>
  </si>
  <si>
    <t>A.エンヴィーゴ（株）</t>
    <phoneticPr fontId="5"/>
  </si>
  <si>
    <t xml:space="preserve">吸入毒性試験の実施
</t>
    <phoneticPr fontId="5"/>
  </si>
  <si>
    <t>平成理研(株)</t>
    <phoneticPr fontId="5"/>
  </si>
  <si>
    <t>国立研究開発法人国立環境研究所</t>
    <phoneticPr fontId="5"/>
  </si>
  <si>
    <t>国立研究開発法人農業・食品産業技術総合研究機構</t>
    <phoneticPr fontId="5"/>
  </si>
  <si>
    <t>E.(株)日本総合研究所</t>
    <phoneticPr fontId="5"/>
  </si>
  <si>
    <t>(株)日本総合研究所</t>
    <phoneticPr fontId="5"/>
  </si>
  <si>
    <t>（一財）残留農薬研究所</t>
    <phoneticPr fontId="5"/>
  </si>
  <si>
    <t>G.．（一財）化学物質評価研究機構</t>
    <phoneticPr fontId="5"/>
  </si>
  <si>
    <t>（一財）化学物質評価研究機構</t>
    <phoneticPr fontId="5"/>
  </si>
  <si>
    <t>H.（株）日吉</t>
    <phoneticPr fontId="5"/>
  </si>
  <si>
    <t>（株）日吉</t>
    <phoneticPr fontId="5"/>
  </si>
  <si>
    <t>水域生態リスクの新たな評価法確立のための統計手法を用いた調査研究</t>
    <phoneticPr fontId="5"/>
  </si>
  <si>
    <t>-</t>
    <phoneticPr fontId="5"/>
  </si>
  <si>
    <t>-</t>
    <phoneticPr fontId="5"/>
  </si>
  <si>
    <t>水域生態リスクの新たな評価法確立のための節足動物毒性試験の実施</t>
    <phoneticPr fontId="5"/>
  </si>
  <si>
    <t>農薬の湖沼等における残留濃度分析の実施</t>
    <phoneticPr fontId="5"/>
  </si>
  <si>
    <t>諸外国における農薬の評価及び規制等の調査</t>
    <phoneticPr fontId="5"/>
  </si>
  <si>
    <t>エンヴィーゴ（株）</t>
    <phoneticPr fontId="5"/>
  </si>
  <si>
    <t>農薬の大気経由による影響評価事業に係る検討会の設置、運営等</t>
    <phoneticPr fontId="5"/>
  </si>
  <si>
    <t>農薬による生物多様性への影響評価手法の調査及び検討</t>
    <phoneticPr fontId="5"/>
  </si>
  <si>
    <t>「公園マニュアル」の優良な活用事例の収集、現地調査、優良事例集の改定版作製等</t>
    <phoneticPr fontId="5"/>
  </si>
  <si>
    <t>支出に当たり過大とならないよう、競争性を確保することで、単位当たりコストの低減を図った。</t>
    <phoneticPr fontId="5"/>
  </si>
  <si>
    <t>-</t>
    <phoneticPr fontId="5"/>
  </si>
  <si>
    <t>-</t>
    <phoneticPr fontId="5"/>
  </si>
  <si>
    <t>-</t>
    <phoneticPr fontId="5"/>
  </si>
  <si>
    <t>-</t>
    <phoneticPr fontId="5"/>
  </si>
  <si>
    <t>本試験費</t>
    <rPh sb="0" eb="3">
      <t>ホンシケン</t>
    </rPh>
    <rPh sb="3" eb="4">
      <t>ヒ</t>
    </rPh>
    <phoneticPr fontId="5"/>
  </si>
  <si>
    <t>予備試験費</t>
    <rPh sb="0" eb="2">
      <t>ヨビ</t>
    </rPh>
    <rPh sb="2" eb="4">
      <t>シケン</t>
    </rPh>
    <rPh sb="4" eb="5">
      <t>ヒ</t>
    </rPh>
    <phoneticPr fontId="5"/>
  </si>
  <si>
    <t>試験検討費</t>
    <rPh sb="0" eb="2">
      <t>シケン</t>
    </rPh>
    <rPh sb="2" eb="4">
      <t>ケントウ</t>
    </rPh>
    <rPh sb="4" eb="5">
      <t>ヒ</t>
    </rPh>
    <phoneticPr fontId="5"/>
  </si>
  <si>
    <t>ラット４週間吸入毒性試験</t>
    <rPh sb="4" eb="6">
      <t>シュウカン</t>
    </rPh>
    <rPh sb="6" eb="8">
      <t>キュウニュウ</t>
    </rPh>
    <rPh sb="8" eb="10">
      <t>ドクセイ</t>
    </rPh>
    <rPh sb="10" eb="12">
      <t>シケン</t>
    </rPh>
    <phoneticPr fontId="5"/>
  </si>
  <si>
    <t>ラット１週間吸入毒性試験</t>
    <rPh sb="4" eb="6">
      <t>シュウカン</t>
    </rPh>
    <rPh sb="6" eb="8">
      <t>キュウニュウ</t>
    </rPh>
    <rPh sb="8" eb="10">
      <t>ドクセイ</t>
    </rPh>
    <rPh sb="10" eb="12">
      <t>シケン</t>
    </rPh>
    <phoneticPr fontId="5"/>
  </si>
  <si>
    <t>暴露気発生検討試験</t>
    <rPh sb="0" eb="2">
      <t>バクロ</t>
    </rPh>
    <rPh sb="2" eb="3">
      <t>キ</t>
    </rPh>
    <rPh sb="3" eb="5">
      <t>ハッセイ</t>
    </rPh>
    <rPh sb="5" eb="7">
      <t>ケントウ</t>
    </rPh>
    <rPh sb="7" eb="9">
      <t>シケン</t>
    </rPh>
    <phoneticPr fontId="5"/>
  </si>
  <si>
    <t>検討回の設置運営、会議資料作成等</t>
    <rPh sb="0" eb="3">
      <t>ケントウカイ</t>
    </rPh>
    <rPh sb="4" eb="6">
      <t>セッチ</t>
    </rPh>
    <rPh sb="6" eb="8">
      <t>ウンエイ</t>
    </rPh>
    <rPh sb="9" eb="11">
      <t>カイギ</t>
    </rPh>
    <rPh sb="11" eb="13">
      <t>シリョウ</t>
    </rPh>
    <rPh sb="13" eb="15">
      <t>サクセイ</t>
    </rPh>
    <rPh sb="15" eb="16">
      <t>トウ</t>
    </rPh>
    <phoneticPr fontId="5"/>
  </si>
  <si>
    <t>会議運営費</t>
    <rPh sb="0" eb="2">
      <t>カイギ</t>
    </rPh>
    <rPh sb="2" eb="4">
      <t>ウンエイ</t>
    </rPh>
    <rPh sb="4" eb="5">
      <t>ヒ</t>
    </rPh>
    <phoneticPr fontId="5"/>
  </si>
  <si>
    <t>会場借料、飲料等</t>
    <rPh sb="0" eb="2">
      <t>カイジョウ</t>
    </rPh>
    <rPh sb="2" eb="4">
      <t>シャクリョウ</t>
    </rPh>
    <rPh sb="5" eb="7">
      <t>インリョウ</t>
    </rPh>
    <rPh sb="7" eb="8">
      <t>トウ</t>
    </rPh>
    <phoneticPr fontId="5"/>
  </si>
  <si>
    <t>謝金・旅費</t>
    <rPh sb="0" eb="2">
      <t>シャキン</t>
    </rPh>
    <rPh sb="3" eb="5">
      <t>リョヒ</t>
    </rPh>
    <phoneticPr fontId="5"/>
  </si>
  <si>
    <t>委員謝金、旅費</t>
    <rPh sb="0" eb="2">
      <t>イイン</t>
    </rPh>
    <rPh sb="2" eb="4">
      <t>シャキン</t>
    </rPh>
    <rPh sb="5" eb="7">
      <t>リョヒ</t>
    </rPh>
    <phoneticPr fontId="5"/>
  </si>
  <si>
    <t>印刷費</t>
    <rPh sb="0" eb="3">
      <t>インサツヒ</t>
    </rPh>
    <phoneticPr fontId="5"/>
  </si>
  <si>
    <t>会議資料、報告書印刷</t>
    <rPh sb="0" eb="2">
      <t>カイギ</t>
    </rPh>
    <rPh sb="2" eb="4">
      <t>シリョウ</t>
    </rPh>
    <rPh sb="5" eb="8">
      <t>ホウコクショ</t>
    </rPh>
    <rPh sb="8" eb="10">
      <t>インサツ</t>
    </rPh>
    <phoneticPr fontId="5"/>
  </si>
  <si>
    <t>8,122,069/11</t>
    <phoneticPr fontId="5"/>
  </si>
  <si>
    <t>種の感受性分布を明らかにする必要のある農薬系統について解析を行う。</t>
    <rPh sb="8" eb="9">
      <t>アキ</t>
    </rPh>
    <rPh sb="14" eb="16">
      <t>ヒツヨウ</t>
    </rPh>
    <rPh sb="19" eb="21">
      <t>ノウヤク</t>
    </rPh>
    <rPh sb="21" eb="23">
      <t>ケイトウ</t>
    </rPh>
    <rPh sb="27" eb="29">
      <t>カイセキ</t>
    </rPh>
    <rPh sb="30" eb="31">
      <t>オコナ</t>
    </rPh>
    <phoneticPr fontId="5"/>
  </si>
  <si>
    <t>農薬登録保留基準の設定等において生物多様性の観点から農薬の環境リスク評価・管理手法の高度化を目指し、種の感受性分布等を活用した我が国における水域生態系への新たな影響評価法の検討等を実施するとともに、無人ヘリコプターで散布される農薬の大気経由による人への健康被害を未然に防止するため、リスク評価・管理手法を開発する。</t>
    <rPh sb="123" eb="124">
      <t>ヒト</t>
    </rPh>
    <phoneticPr fontId="5"/>
  </si>
  <si>
    <t>農薬による生物多様性への影響評価法として、統計学的手法を活用した毒性評価及び解析を行い、リスクを定量的に評価する方法を検討するとともに、生物群集に対する影響について調査地域に即した生態系での調査を行い、それを踏まえて評価・管理手法を検討する。また、無人ヘリコプターによる散布面積の大きい農薬について吸入毒性試験を実施し、人への健康リスクを評価する手法を検討する。</t>
    <phoneticPr fontId="5"/>
  </si>
  <si>
    <t>・無人ヘリコプター散布農薬による人への健康リスク評価については、経気道ばく露及び経皮ばく露を想定し、それぞれについて検討し、毒性評価値の算出方法の方針を決定。
・感受性の種間差を考慮した毒性評価の基本的要件を決定するとともに、主要な水田適用剤について感受性の種間差を考慮すべき農薬系統を一部明確化。</t>
    <phoneticPr fontId="5"/>
  </si>
  <si>
    <t>農薬登録保留基準は農薬の使用に伴う人や環境への悪影響を防ぐために設定されるため、そのリスク評価・管理手法を検討することは国民や社会のニーズを的確に反映している。</t>
    <rPh sb="17" eb="18">
      <t>ヒト</t>
    </rPh>
    <rPh sb="27" eb="28">
      <t>フセ</t>
    </rPh>
    <phoneticPr fontId="5"/>
  </si>
  <si>
    <t>農薬登録保留基準は、特定の指標生物種のみの室内毒性試験データに基づき設定されているが、生態系への影響を更に精緻に評価・管理するためにもリスクの大小を定量的に捉え、リスク評価・管理をすることが課題となっており、生態系の多様な生物種への影響等を踏まえたリスク評価手法や無人ヘリコプターによる防除など、使用状況の変化に応じたリスク管理手法の見直しを行うことが重要である。
このため、引き続き国費を投入して農薬の生態系の多様な生物種への影響等を踏まえたリスク評価手法や生物群集地域レベルでの試験手法等の確立及び無人ヘリコプターで散布される農薬の大気経由による人への影響評価法の確立が必要である。</t>
    <rPh sb="129" eb="131">
      <t>シュホウ</t>
    </rPh>
    <rPh sb="164" eb="166">
      <t>シュホウ</t>
    </rPh>
    <rPh sb="171" eb="172">
      <t>オコナ</t>
    </rPh>
    <rPh sb="199" eb="201">
      <t>ノウヤク</t>
    </rPh>
    <rPh sb="227" eb="229">
      <t>シュホウ</t>
    </rPh>
    <rPh sb="243" eb="245">
      <t>シュホウ</t>
    </rPh>
    <rPh sb="251" eb="253">
      <t>ムジン</t>
    </rPh>
    <rPh sb="260" eb="262">
      <t>サンプ</t>
    </rPh>
    <rPh sb="265" eb="267">
      <t>ノウヤク</t>
    </rPh>
    <phoneticPr fontId="5"/>
  </si>
  <si>
    <t>消費税等</t>
    <rPh sb="0" eb="3">
      <t>ショウヒゼイ</t>
    </rPh>
    <rPh sb="3" eb="4">
      <t>トウ</t>
    </rPh>
    <phoneticPr fontId="5"/>
  </si>
  <si>
    <t>-</t>
    <phoneticPr fontId="5"/>
  </si>
  <si>
    <t>-</t>
    <phoneticPr fontId="5"/>
  </si>
  <si>
    <t>-</t>
    <phoneticPr fontId="5"/>
  </si>
  <si>
    <t>入札は競争入札で行われており、競争性は確保されている。
また、一般競争において、前年度一者応札だったため、公告期間の延長等の改善を図ったものの、一者応札であった。</t>
    <rPh sb="72" eb="73">
      <t>イッ</t>
    </rPh>
    <rPh sb="73" eb="74">
      <t>シャ</t>
    </rPh>
    <rPh sb="74" eb="76">
      <t>オウサツ</t>
    </rPh>
    <phoneticPr fontId="5"/>
  </si>
  <si>
    <t>-</t>
    <phoneticPr fontId="5"/>
  </si>
  <si>
    <t>-</t>
    <phoneticPr fontId="5"/>
  </si>
  <si>
    <t>-</t>
    <phoneticPr fontId="5"/>
  </si>
  <si>
    <t>公告に当たっては、説明会を開催し、発注者の意図を正確に伝え、入札希望者の増加及び負担軽減の工夫をしている。</t>
    <rPh sb="3" eb="4">
      <t>ア</t>
    </rPh>
    <phoneticPr fontId="5"/>
  </si>
  <si>
    <t>各年度の費用／毒性試験、毒性データを調査し種の感受性分布を解析した農薬数
※平成27年度までは、「種の感受性分布に必要なデータ数の決定」を成果指標にしており、平成27年度までで、当該解析に必要なデータ数を決定した。平成28年度以降は、確立した当該手法を用いて、農薬系統ごとに解析を行っていく。なお、実際の農薬系統の解析に必要な毒性試験等は、当該農薬系統に含まれる代表的な農薬で実施する。</t>
    <phoneticPr fontId="5"/>
  </si>
  <si>
    <t>毒性試験、毒性データを調査し種の感受性分布を解析した農薬数
※平成27年度までは、「種の感受性分布に必要なデータ数の決定」を成果指標にしており、平成27年度までで、当該解析に必要なデータ数を決定した。平成28年度以降は、確立した当該手法を用いて、農薬系統ごとに解析を行っていく。なお、実際の農薬系統の解析に必要な毒性試験等は、当該農薬系統に含まれる代表的な農薬で実施する。</t>
    <rPh sb="0" eb="2">
      <t>ドクセイ</t>
    </rPh>
    <rPh sb="2" eb="4">
      <t>シケン</t>
    </rPh>
    <rPh sb="5" eb="7">
      <t>ドクセイ</t>
    </rPh>
    <rPh sb="11" eb="13">
      <t>チョウサ</t>
    </rPh>
    <rPh sb="14" eb="15">
      <t>シュ</t>
    </rPh>
    <rPh sb="16" eb="19">
      <t>カンジュセイ</t>
    </rPh>
    <rPh sb="19" eb="21">
      <t>ブンプ</t>
    </rPh>
    <rPh sb="22" eb="24">
      <t>カイセキ</t>
    </rPh>
    <rPh sb="26" eb="28">
      <t>ノウヤク</t>
    </rPh>
    <phoneticPr fontId="5"/>
  </si>
  <si>
    <t>種の感受性分布の解析が完了した累積農薬系統数
※平成27年度までは、「種の感受性分布に必要なデータ数の決定」を成果指標にしており、平成27年度までで、当該解析に必要なデータ数を決定した。平成28年度以降は、確立した当該手法を用いて、農薬系統ごとに解析を行っていく。なお、実際の農薬系統の解析に必要な毒性試験等は、当該農薬系統に含まれる代表的な農薬で実施する。</t>
    <rPh sb="0" eb="1">
      <t>シュ</t>
    </rPh>
    <rPh sb="2" eb="5">
      <t>カンジュセイ</t>
    </rPh>
    <rPh sb="5" eb="7">
      <t>ブンプ</t>
    </rPh>
    <rPh sb="8" eb="10">
      <t>カイセキ</t>
    </rPh>
    <rPh sb="11" eb="13">
      <t>カンリョウ</t>
    </rPh>
    <rPh sb="15" eb="17">
      <t>ルイセキ</t>
    </rPh>
    <rPh sb="17" eb="19">
      <t>ノウヤク</t>
    </rPh>
    <rPh sb="19" eb="21">
      <t>ケイトウ</t>
    </rPh>
    <rPh sb="21" eb="22">
      <t>スウ</t>
    </rPh>
    <rPh sb="24" eb="26">
      <t>ヘイセイ</t>
    </rPh>
    <rPh sb="28" eb="30">
      <t>ネンド</t>
    </rPh>
    <rPh sb="35" eb="36">
      <t>シュ</t>
    </rPh>
    <rPh sb="37" eb="40">
      <t>カンジュセイ</t>
    </rPh>
    <rPh sb="40" eb="42">
      <t>ブンプ</t>
    </rPh>
    <rPh sb="43" eb="45">
      <t>ヒツヨウ</t>
    </rPh>
    <rPh sb="49" eb="50">
      <t>スウ</t>
    </rPh>
    <rPh sb="51" eb="53">
      <t>ケッテイ</t>
    </rPh>
    <rPh sb="55" eb="57">
      <t>セイカ</t>
    </rPh>
    <rPh sb="57" eb="59">
      <t>シヒョウ</t>
    </rPh>
    <rPh sb="65" eb="67">
      <t>ヘイセイ</t>
    </rPh>
    <rPh sb="69" eb="71">
      <t>ネンド</t>
    </rPh>
    <rPh sb="75" eb="77">
      <t>トウガイ</t>
    </rPh>
    <rPh sb="77" eb="79">
      <t>カイセキ</t>
    </rPh>
    <rPh sb="80" eb="82">
      <t>ヒツヨウ</t>
    </rPh>
    <rPh sb="86" eb="87">
      <t>スウ</t>
    </rPh>
    <rPh sb="88" eb="90">
      <t>ケッテイ</t>
    </rPh>
    <rPh sb="93" eb="95">
      <t>ヘイセイ</t>
    </rPh>
    <rPh sb="97" eb="99">
      <t>ネンド</t>
    </rPh>
    <rPh sb="99" eb="101">
      <t>イコウ</t>
    </rPh>
    <rPh sb="103" eb="105">
      <t>カクリツ</t>
    </rPh>
    <rPh sb="107" eb="109">
      <t>トウガイ</t>
    </rPh>
    <rPh sb="109" eb="111">
      <t>シュホウ</t>
    </rPh>
    <rPh sb="112" eb="113">
      <t>モチ</t>
    </rPh>
    <rPh sb="116" eb="118">
      <t>ノウヤク</t>
    </rPh>
    <rPh sb="118" eb="120">
      <t>ケイトウ</t>
    </rPh>
    <rPh sb="123" eb="125">
      <t>カイセキ</t>
    </rPh>
    <rPh sb="126" eb="127">
      <t>オコナ</t>
    </rPh>
    <rPh sb="135" eb="137">
      <t>ジッサイ</t>
    </rPh>
    <rPh sb="138" eb="140">
      <t>ノウヤク</t>
    </rPh>
    <rPh sb="140" eb="142">
      <t>ケイトウ</t>
    </rPh>
    <rPh sb="143" eb="145">
      <t>カイセキ</t>
    </rPh>
    <rPh sb="146" eb="148">
      <t>ヒツヨウ</t>
    </rPh>
    <rPh sb="149" eb="151">
      <t>ドクセイ</t>
    </rPh>
    <rPh sb="151" eb="153">
      <t>シケン</t>
    </rPh>
    <rPh sb="153" eb="154">
      <t>トウ</t>
    </rPh>
    <rPh sb="156" eb="158">
      <t>トウガイ</t>
    </rPh>
    <rPh sb="158" eb="160">
      <t>ノウヤク</t>
    </rPh>
    <rPh sb="160" eb="162">
      <t>ケイトウ</t>
    </rPh>
    <rPh sb="163" eb="164">
      <t>フク</t>
    </rPh>
    <rPh sb="167" eb="170">
      <t>ダイヒョウテキ</t>
    </rPh>
    <rPh sb="171" eb="173">
      <t>ノウヤク</t>
    </rPh>
    <rPh sb="174" eb="176">
      <t>ジッシ</t>
    </rPh>
    <phoneticPr fontId="5"/>
  </si>
  <si>
    <t>・無人ヘリコプター散布農薬による人への健康リスク評価については、経気道ばく露及び経皮ばく露を想定し、それぞれについて毒性評価値の算出方法を決定。
・感受性の種間差を考慮した毒性評価の基本的要件を決定するとともに、主要な水田適用剤について感受性の種間差を考慮すべき農薬系統を明確化。</t>
    <phoneticPr fontId="5"/>
  </si>
  <si>
    <t>平成28年度農薬水域生態リスクの新たな評価法確立事業（調査研究）報告書（環境省）</t>
    <rPh sb="0" eb="2">
      <t>ヘイセイ</t>
    </rPh>
    <rPh sb="4" eb="6">
      <t>ネンド</t>
    </rPh>
    <rPh sb="6" eb="8">
      <t>ノウヤク</t>
    </rPh>
    <rPh sb="8" eb="10">
      <t>スイイキ</t>
    </rPh>
    <rPh sb="10" eb="12">
      <t>セイタイ</t>
    </rPh>
    <rPh sb="16" eb="17">
      <t>アラ</t>
    </rPh>
    <rPh sb="19" eb="22">
      <t>ヒョウカホウ</t>
    </rPh>
    <rPh sb="22" eb="24">
      <t>カクリツ</t>
    </rPh>
    <rPh sb="24" eb="26">
      <t>ジギョウ</t>
    </rPh>
    <rPh sb="27" eb="29">
      <t>チョウサ</t>
    </rPh>
    <rPh sb="29" eb="31">
      <t>ケンキュウ</t>
    </rPh>
    <rPh sb="32" eb="35">
      <t>ホウコクショ</t>
    </rPh>
    <rPh sb="36" eb="39">
      <t>カンキョウショウ</t>
    </rPh>
    <phoneticPr fontId="5"/>
  </si>
  <si>
    <t>水生植物及び鳥類に対する農薬影響調査に対応するための業務増が見込まれるが、既存事業の見直しや予算配分の重点化を行うこと。また、より一層の予算執行効率化の観点から、調達手法の改善（一者応札の抑制の取組等）を図るべき。</t>
    <phoneticPr fontId="5"/>
  </si>
  <si>
    <t>執行等改善</t>
  </si>
  <si>
    <t>-</t>
    <phoneticPr fontId="5"/>
  </si>
  <si>
    <t>-</t>
    <phoneticPr fontId="5"/>
  </si>
  <si>
    <t>増額は、「農薬の水生植物に対する影響調査」の拡充要求及び「農薬の鳥類に対する影響調査」の新規要求によるもの。我が国においては、先の国会において、農業者による農業の競争力の強化の取組を支援するため、良質かつ低廉な農業資材の供給等に関し、国の責務等を定めた「農業競争力強化支援法」（平成29年5月12日法律第35号）が制定され、国は、農薬の登録に係る規制について、安全性確保、国際標準との調和、最新の科学的知見により見直しを行うこととされたところである。このような状況に鑑み、農薬の水生植物に対する影響調査を加速化するとともに、新たに生態系の高次消費者である鳥類に対する農薬のリスク評価・管理手法を速やかに確立することを目的としたもの。</t>
    <rPh sb="0" eb="2">
      <t>ゾウガク</t>
    </rPh>
    <rPh sb="5" eb="7">
      <t>ノウヤク</t>
    </rPh>
    <rPh sb="8" eb="10">
      <t>スイセイ</t>
    </rPh>
    <rPh sb="10" eb="12">
      <t>ショクブツ</t>
    </rPh>
    <rPh sb="13" eb="14">
      <t>タイ</t>
    </rPh>
    <rPh sb="16" eb="18">
      <t>エイキョウ</t>
    </rPh>
    <rPh sb="18" eb="20">
      <t>チョウサ</t>
    </rPh>
    <rPh sb="22" eb="24">
      <t>カクジュウ</t>
    </rPh>
    <rPh sb="24" eb="26">
      <t>ヨウキュウ</t>
    </rPh>
    <rPh sb="26" eb="27">
      <t>オヨ</t>
    </rPh>
    <rPh sb="29" eb="31">
      <t>ノウヤク</t>
    </rPh>
    <rPh sb="32" eb="34">
      <t>チョウルイ</t>
    </rPh>
    <rPh sb="35" eb="36">
      <t>タイ</t>
    </rPh>
    <rPh sb="38" eb="40">
      <t>エイキョウ</t>
    </rPh>
    <rPh sb="40" eb="42">
      <t>チョウサ</t>
    </rPh>
    <rPh sb="44" eb="46">
      <t>シンキ</t>
    </rPh>
    <rPh sb="46" eb="48">
      <t>ヨウキュウ</t>
    </rPh>
    <rPh sb="54" eb="55">
      <t>ワ</t>
    </rPh>
    <rPh sb="56" eb="57">
      <t>クニ</t>
    </rPh>
    <rPh sb="63" eb="64">
      <t>サキ</t>
    </rPh>
    <rPh sb="65" eb="67">
      <t>コッカイ</t>
    </rPh>
    <rPh sb="72" eb="75">
      <t>ノウギョウシャ</t>
    </rPh>
    <rPh sb="78" eb="80">
      <t>ノウギョウ</t>
    </rPh>
    <rPh sb="81" eb="84">
      <t>キョウソウリョク</t>
    </rPh>
    <rPh sb="85" eb="87">
      <t>キョウカ</t>
    </rPh>
    <rPh sb="88" eb="90">
      <t>トリクミ</t>
    </rPh>
    <rPh sb="91" eb="93">
      <t>シエン</t>
    </rPh>
    <rPh sb="98" eb="100">
      <t>リョウシツ</t>
    </rPh>
    <rPh sb="102" eb="104">
      <t>テイレン</t>
    </rPh>
    <rPh sb="105" eb="107">
      <t>ノウギョウ</t>
    </rPh>
    <rPh sb="107" eb="109">
      <t>シザイ</t>
    </rPh>
    <rPh sb="110" eb="112">
      <t>キョウキュウ</t>
    </rPh>
    <rPh sb="112" eb="113">
      <t>トウ</t>
    </rPh>
    <rPh sb="114" eb="115">
      <t>カン</t>
    </rPh>
    <rPh sb="117" eb="118">
      <t>クニ</t>
    </rPh>
    <rPh sb="119" eb="121">
      <t>セキム</t>
    </rPh>
    <rPh sb="121" eb="122">
      <t>トウ</t>
    </rPh>
    <rPh sb="123" eb="124">
      <t>サダ</t>
    </rPh>
    <rPh sb="127" eb="129">
      <t>ノウギョウ</t>
    </rPh>
    <rPh sb="129" eb="132">
      <t>キョウソウリョク</t>
    </rPh>
    <rPh sb="132" eb="134">
      <t>キョウカ</t>
    </rPh>
    <rPh sb="134" eb="137">
      <t>シエンホウ</t>
    </rPh>
    <rPh sb="139" eb="141">
      <t>ヘイセイ</t>
    </rPh>
    <rPh sb="143" eb="144">
      <t>ネン</t>
    </rPh>
    <rPh sb="145" eb="146">
      <t>ガツ</t>
    </rPh>
    <rPh sb="148" eb="149">
      <t>ニチ</t>
    </rPh>
    <rPh sb="149" eb="151">
      <t>ホウリツ</t>
    </rPh>
    <rPh sb="151" eb="152">
      <t>ダイ</t>
    </rPh>
    <rPh sb="154" eb="155">
      <t>ゴウ</t>
    </rPh>
    <rPh sb="157" eb="159">
      <t>セイテイ</t>
    </rPh>
    <rPh sb="162" eb="163">
      <t>クニ</t>
    </rPh>
    <rPh sb="165" eb="167">
      <t>ノウヤク</t>
    </rPh>
    <rPh sb="168" eb="170">
      <t>トウロク</t>
    </rPh>
    <rPh sb="171" eb="172">
      <t>カカ</t>
    </rPh>
    <rPh sb="173" eb="175">
      <t>キセイ</t>
    </rPh>
    <rPh sb="180" eb="183">
      <t>アンゼンセイ</t>
    </rPh>
    <rPh sb="183" eb="185">
      <t>カクホ</t>
    </rPh>
    <rPh sb="186" eb="188">
      <t>コクサイ</t>
    </rPh>
    <rPh sb="188" eb="190">
      <t>ヒョウジュン</t>
    </rPh>
    <rPh sb="192" eb="194">
      <t>チョウワ</t>
    </rPh>
    <rPh sb="195" eb="197">
      <t>サイシン</t>
    </rPh>
    <rPh sb="198" eb="201">
      <t>カガクテキ</t>
    </rPh>
    <rPh sb="201" eb="203">
      <t>チケン</t>
    </rPh>
    <rPh sb="206" eb="208">
      <t>ミナオ</t>
    </rPh>
    <rPh sb="210" eb="211">
      <t>オコナ</t>
    </rPh>
    <rPh sb="230" eb="232">
      <t>ジョウキョウ</t>
    </rPh>
    <rPh sb="233" eb="234">
      <t>カンガ</t>
    </rPh>
    <rPh sb="236" eb="238">
      <t>ノウヤク</t>
    </rPh>
    <rPh sb="239" eb="241">
      <t>スイセイ</t>
    </rPh>
    <rPh sb="241" eb="243">
      <t>ショクブツ</t>
    </rPh>
    <rPh sb="244" eb="245">
      <t>タイ</t>
    </rPh>
    <rPh sb="247" eb="249">
      <t>エイキョウ</t>
    </rPh>
    <rPh sb="249" eb="251">
      <t>チョウサ</t>
    </rPh>
    <rPh sb="252" eb="255">
      <t>カソクカ</t>
    </rPh>
    <rPh sb="262" eb="263">
      <t>アラ</t>
    </rPh>
    <rPh sb="265" eb="268">
      <t>セイタイケイ</t>
    </rPh>
    <rPh sb="269" eb="271">
      <t>コウジ</t>
    </rPh>
    <rPh sb="271" eb="274">
      <t>ショウヒシャ</t>
    </rPh>
    <rPh sb="277" eb="279">
      <t>チョウルイ</t>
    </rPh>
    <rPh sb="280" eb="281">
      <t>タイ</t>
    </rPh>
    <rPh sb="283" eb="285">
      <t>ノウヤク</t>
    </rPh>
    <rPh sb="289" eb="291">
      <t>ヒョウカ</t>
    </rPh>
    <rPh sb="292" eb="294">
      <t>カンリ</t>
    </rPh>
    <rPh sb="294" eb="296">
      <t>シュホウ</t>
    </rPh>
    <rPh sb="297" eb="298">
      <t>スミ</t>
    </rPh>
    <rPh sb="301" eb="303">
      <t>カクリツ</t>
    </rPh>
    <rPh sb="308" eb="310">
      <t>モクテキ</t>
    </rPh>
    <phoneticPr fontId="5"/>
  </si>
  <si>
    <t>既存事業の見直しとして、農薬水域生態系リスクの新たな評価手法の確立の事業は、一定の成果が得られた生物種は終了し、残りのうち優先度の高い生物種に絞って調査研究を推進するとともに、農薬の大気経由による環境評価・管理手法の確立の事業は、28年度に確立された評価手法を用いて、29年度は主な農薬の評価・管理手法を確立して終了させ、新規、拡充事業への予算配分の重点化を行うこととしている。
また、調達手法については、一者応札改善のため入札公告期間の延長等に取り組んでいるところである。</t>
    <rPh sb="0" eb="2">
      <t>キゾン</t>
    </rPh>
    <rPh sb="2" eb="4">
      <t>ジギョウ</t>
    </rPh>
    <rPh sb="5" eb="7">
      <t>ミナオ</t>
    </rPh>
    <rPh sb="12" eb="14">
      <t>ノウヤク</t>
    </rPh>
    <rPh sb="14" eb="16">
      <t>スイイキ</t>
    </rPh>
    <rPh sb="16" eb="18">
      <t>セイタイ</t>
    </rPh>
    <rPh sb="18" eb="19">
      <t>ケイ</t>
    </rPh>
    <rPh sb="23" eb="24">
      <t>アラ</t>
    </rPh>
    <rPh sb="26" eb="28">
      <t>ヒョウカ</t>
    </rPh>
    <rPh sb="28" eb="30">
      <t>シュホウ</t>
    </rPh>
    <rPh sb="31" eb="33">
      <t>カクリツ</t>
    </rPh>
    <rPh sb="34" eb="36">
      <t>ジギョウ</t>
    </rPh>
    <rPh sb="38" eb="40">
      <t>イッテイ</t>
    </rPh>
    <rPh sb="41" eb="43">
      <t>セイカ</t>
    </rPh>
    <rPh sb="44" eb="45">
      <t>エ</t>
    </rPh>
    <rPh sb="48" eb="51">
      <t>セイブツシュ</t>
    </rPh>
    <rPh sb="52" eb="54">
      <t>シュウリョウ</t>
    </rPh>
    <rPh sb="56" eb="57">
      <t>ノコ</t>
    </rPh>
    <rPh sb="61" eb="64">
      <t>ユウセンド</t>
    </rPh>
    <rPh sb="65" eb="66">
      <t>タカ</t>
    </rPh>
    <rPh sb="67" eb="70">
      <t>セイブツシュ</t>
    </rPh>
    <rPh sb="71" eb="72">
      <t>シボ</t>
    </rPh>
    <rPh sb="74" eb="76">
      <t>チョウサ</t>
    </rPh>
    <rPh sb="76" eb="78">
      <t>ケンキュウ</t>
    </rPh>
    <rPh sb="79" eb="81">
      <t>スイシン</t>
    </rPh>
    <rPh sb="108" eb="110">
      <t>カクリツ</t>
    </rPh>
    <rPh sb="111" eb="113">
      <t>ジギョウ</t>
    </rPh>
    <rPh sb="117" eb="119">
      <t>ネンド</t>
    </rPh>
    <rPh sb="120" eb="122">
      <t>カクリツ</t>
    </rPh>
    <rPh sb="125" eb="127">
      <t>ヒョウカ</t>
    </rPh>
    <rPh sb="127" eb="129">
      <t>シュホウ</t>
    </rPh>
    <rPh sb="130" eb="131">
      <t>モチ</t>
    </rPh>
    <rPh sb="139" eb="140">
      <t>オモ</t>
    </rPh>
    <rPh sb="141" eb="143">
      <t>ノウヤク</t>
    </rPh>
    <rPh sb="144" eb="146">
      <t>ヒョウカ</t>
    </rPh>
    <rPh sb="147" eb="149">
      <t>カンリ</t>
    </rPh>
    <rPh sb="149" eb="151">
      <t>シュホウ</t>
    </rPh>
    <rPh sb="156" eb="158">
      <t>シュウリョウ</t>
    </rPh>
    <rPh sb="161" eb="163">
      <t>シンキ</t>
    </rPh>
    <rPh sb="164" eb="166">
      <t>カクジュウ</t>
    </rPh>
    <rPh sb="166" eb="168">
      <t>ジギョウ</t>
    </rPh>
    <rPh sb="170" eb="172">
      <t>ヨサン</t>
    </rPh>
    <rPh sb="172" eb="174">
      <t>ハイブン</t>
    </rPh>
    <rPh sb="175" eb="178">
      <t>ジュウテンカ</t>
    </rPh>
    <rPh sb="179" eb="1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</si>
</sst>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68862</xdr:colOff>
      <xdr:row>752</xdr:row>
      <xdr:rowOff>285173</xdr:rowOff>
    </xdr:from>
    <xdr:to>
      <xdr:col>49</xdr:col>
      <xdr:colOff>409783</xdr:colOff>
      <xdr:row>756</xdr:row>
      <xdr:rowOff>89426</xdr:rowOff>
    </xdr:to>
    <xdr:grpSp>
      <xdr:nvGrpSpPr>
        <xdr:cNvPr id="68" name="グループ化 67"/>
        <xdr:cNvGrpSpPr/>
      </xdr:nvGrpSpPr>
      <xdr:grpSpPr>
        <a:xfrm>
          <a:off x="4177686" y="48052114"/>
          <a:ext cx="5383568" cy="1231136"/>
          <a:chOff x="4235556" y="50642742"/>
          <a:chExt cx="5118152" cy="1239764"/>
        </a:xfrm>
      </xdr:grpSpPr>
      <xdr:grpSp>
        <xdr:nvGrpSpPr>
          <xdr:cNvPr id="43" name="グループ化 42"/>
          <xdr:cNvGrpSpPr/>
        </xdr:nvGrpSpPr>
        <xdr:grpSpPr>
          <a:xfrm>
            <a:off x="5311010" y="50642742"/>
            <a:ext cx="4042698" cy="1239764"/>
            <a:chOff x="5116202" y="52675644"/>
            <a:chExt cx="3923649" cy="1230130"/>
          </a:xfrm>
        </xdr:grpSpPr>
        <xdr:sp macro="" textlink="">
          <xdr:nvSpPr>
            <xdr:cNvPr id="2" name="正方形/長方形 1"/>
            <xdr:cNvSpPr/>
          </xdr:nvSpPr>
          <xdr:spPr bwMode="auto">
            <a:xfrm>
              <a:off x="5153711" y="52923391"/>
              <a:ext cx="2539568"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D</a:t>
              </a:r>
              <a:r>
                <a:rPr kumimoji="1" lang="ja-JP" altLang="en-US" sz="1000">
                  <a:latin typeface="+mj-ea"/>
                  <a:ea typeface="+mj-ea"/>
                </a:rPr>
                <a:t>．国立研究開発法人農業・食品産業技術総合研究機構</a:t>
              </a:r>
              <a:endParaRPr lang="ja-JP" altLang="ja-JP" sz="1000">
                <a:effectLst/>
                <a:latin typeface="+mj-ea"/>
                <a:ea typeface="+mj-ea"/>
              </a:endParaRPr>
            </a:p>
            <a:p>
              <a:pPr algn="ctr">
                <a:lnSpc>
                  <a:spcPts val="1100"/>
                </a:lnSpc>
              </a:pPr>
              <a:r>
                <a:rPr kumimoji="1" lang="en-US" altLang="ja-JP" sz="1000">
                  <a:latin typeface="+mj-ea"/>
                  <a:ea typeface="+mj-ea"/>
                </a:rPr>
                <a:t>8</a:t>
              </a:r>
              <a:r>
                <a:rPr kumimoji="1" lang="ja-JP" altLang="en-US" sz="1000">
                  <a:latin typeface="+mj-ea"/>
                  <a:ea typeface="+mj-ea"/>
                </a:rPr>
                <a:t>百万円</a:t>
              </a:r>
            </a:p>
          </xdr:txBody>
        </xdr:sp>
        <xdr:sp macro="" textlink="">
          <xdr:nvSpPr>
            <xdr:cNvPr id="3" name="大かっこ 2"/>
            <xdr:cNvSpPr/>
          </xdr:nvSpPr>
          <xdr:spPr bwMode="auto">
            <a:xfrm>
              <a:off x="7757914" y="52822886"/>
              <a:ext cx="1281937" cy="108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水域生態リスクの新たな評価法確立のための統計手法を用いた調査研究</a:t>
              </a:r>
              <a:endParaRPr lang="en-US" altLang="ja-JP" sz="1000"/>
            </a:p>
          </xdr:txBody>
        </xdr:sp>
        <xdr:sp macro="" textlink="">
          <xdr:nvSpPr>
            <xdr:cNvPr id="5" name="テキスト ボックス 4"/>
            <xdr:cNvSpPr txBox="1"/>
          </xdr:nvSpPr>
          <xdr:spPr bwMode="auto">
            <a:xfrm>
              <a:off x="5116202" y="52675644"/>
              <a:ext cx="2102628" cy="265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6" name="直線コネクタ 5"/>
          <xdr:cNvCxnSpPr/>
        </xdr:nvCxnSpPr>
        <xdr:spPr bwMode="auto">
          <a:xfrm flipV="1">
            <a:off x="4235556" y="5129164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61286</xdr:colOff>
      <xdr:row>745</xdr:row>
      <xdr:rowOff>45994</xdr:rowOff>
    </xdr:from>
    <xdr:to>
      <xdr:col>49</xdr:col>
      <xdr:colOff>39117</xdr:colOff>
      <xdr:row>747</xdr:row>
      <xdr:rowOff>238453</xdr:rowOff>
    </xdr:to>
    <xdr:grpSp>
      <xdr:nvGrpSpPr>
        <xdr:cNvPr id="66" name="グループ化 65"/>
        <xdr:cNvGrpSpPr/>
      </xdr:nvGrpSpPr>
      <xdr:grpSpPr>
        <a:xfrm>
          <a:off x="4170110" y="45310288"/>
          <a:ext cx="5020478" cy="902165"/>
          <a:chOff x="4227980" y="48162110"/>
          <a:chExt cx="5091502" cy="930855"/>
        </a:xfrm>
      </xdr:grpSpPr>
      <xdr:grpSp>
        <xdr:nvGrpSpPr>
          <xdr:cNvPr id="42" name="グループ化 41"/>
          <xdr:cNvGrpSpPr/>
        </xdr:nvGrpSpPr>
        <xdr:grpSpPr>
          <a:xfrm>
            <a:off x="5281134" y="48162110"/>
            <a:ext cx="4038348" cy="930855"/>
            <a:chOff x="5093905" y="50780947"/>
            <a:chExt cx="3924710" cy="915397"/>
          </a:xfrm>
        </xdr:grpSpPr>
        <xdr:sp macro="" textlink="">
          <xdr:nvSpPr>
            <xdr:cNvPr id="7" name="正方形/長方形 6"/>
            <xdr:cNvSpPr/>
          </xdr:nvSpPr>
          <xdr:spPr bwMode="auto">
            <a:xfrm>
              <a:off x="5162264" y="51048247"/>
              <a:ext cx="2091711" cy="5902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．平成理研</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p>
            <a:p>
              <a:pPr algn="ctr">
                <a:lnSpc>
                  <a:spcPts val="1200"/>
                </a:lnSpc>
              </a:pPr>
              <a:r>
                <a:rPr kumimoji="1" lang="en-US" altLang="ja-JP" sz="1000">
                  <a:latin typeface="+mn-ea"/>
                  <a:ea typeface="+mn-ea"/>
                </a:rPr>
                <a:t>18</a:t>
              </a:r>
              <a:r>
                <a:rPr kumimoji="1" lang="ja-JP" altLang="en-US" sz="1000">
                  <a:latin typeface="+mn-ea"/>
                  <a:ea typeface="+mn-ea"/>
                </a:rPr>
                <a:t>百万円</a:t>
              </a:r>
              <a:endParaRPr kumimoji="1" lang="en-US" altLang="ja-JP" sz="1000">
                <a:latin typeface="+mn-ea"/>
                <a:ea typeface="+mn-ea"/>
              </a:endParaRPr>
            </a:p>
          </xdr:txBody>
        </xdr:sp>
        <xdr:sp macro="" textlink="">
          <xdr:nvSpPr>
            <xdr:cNvPr id="8" name="大かっこ 7"/>
            <xdr:cNvSpPr/>
          </xdr:nvSpPr>
          <xdr:spPr bwMode="auto">
            <a:xfrm>
              <a:off x="7327894" y="51038705"/>
              <a:ext cx="1690721" cy="657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農薬の湖沼等における残留濃度分析の実施</a:t>
              </a:r>
            </a:p>
          </xdr:txBody>
        </xdr:sp>
        <xdr:sp macro="" textlink="">
          <xdr:nvSpPr>
            <xdr:cNvPr id="9" name="テキスト ボックス 8"/>
            <xdr:cNvSpPr txBox="1"/>
          </xdr:nvSpPr>
          <xdr:spPr bwMode="auto">
            <a:xfrm>
              <a:off x="5093905" y="50780947"/>
              <a:ext cx="2136722" cy="28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20" name="直線コネクタ 19"/>
          <xdr:cNvCxnSpPr/>
        </xdr:nvCxnSpPr>
        <xdr:spPr bwMode="auto">
          <a:xfrm>
            <a:off x="4227980" y="48722921"/>
            <a:ext cx="109864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6929</xdr:colOff>
      <xdr:row>741</xdr:row>
      <xdr:rowOff>8446</xdr:rowOff>
    </xdr:from>
    <xdr:to>
      <xdr:col>20</xdr:col>
      <xdr:colOff>61491</xdr:colOff>
      <xdr:row>744</xdr:row>
      <xdr:rowOff>237336</xdr:rowOff>
    </xdr:to>
    <xdr:sp macro="" textlink="">
      <xdr:nvSpPr>
        <xdr:cNvPr id="24" name="正方形/長方形 23"/>
        <xdr:cNvSpPr/>
      </xdr:nvSpPr>
      <xdr:spPr bwMode="auto">
        <a:xfrm>
          <a:off x="1480129" y="40965946"/>
          <a:ext cx="2264362" cy="15052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104</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clientData/>
  </xdr:twoCellAnchor>
  <xdr:twoCellAnchor>
    <xdr:from>
      <xdr:col>7</xdr:col>
      <xdr:colOff>123266</xdr:colOff>
      <xdr:row>744</xdr:row>
      <xdr:rowOff>296507</xdr:rowOff>
    </xdr:from>
    <xdr:to>
      <xdr:col>21</xdr:col>
      <xdr:colOff>177623</xdr:colOff>
      <xdr:row>749</xdr:row>
      <xdr:rowOff>353096</xdr:rowOff>
    </xdr:to>
    <xdr:sp macro="" textlink="">
      <xdr:nvSpPr>
        <xdr:cNvPr id="25" name="大かっこ 24"/>
        <xdr:cNvSpPr/>
      </xdr:nvSpPr>
      <xdr:spPr bwMode="auto">
        <a:xfrm>
          <a:off x="1412316" y="42530357"/>
          <a:ext cx="2632457" cy="2183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農薬による生物多様性への影響評価手法の調査及び検討</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ja-JP" sz="1000">
              <a:solidFill>
                <a:schemeClr val="tx1"/>
              </a:solidFill>
              <a:effectLst/>
              <a:latin typeface="+mn-ea"/>
              <a:ea typeface="+mn-ea"/>
              <a:cs typeface="+mn-cs"/>
            </a:rPr>
            <a:t>農薬の大気経由による影響評価事業に係る検討会の設置、運営等</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吸入毒性試験の実施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農薬の湖沼等における残留濃度分析の実施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b="0" i="0" baseline="0">
              <a:solidFill>
                <a:schemeClr val="tx1"/>
              </a:solidFill>
              <a:effectLst/>
              <a:latin typeface="+mn-ea"/>
              <a:ea typeface="+mn-ea"/>
              <a:cs typeface="+mn-cs"/>
            </a:rPr>
            <a:t>水域生態リスクの新たな評価手法確立のための試験解析調査の実施</a:t>
          </a:r>
          <a:endParaRPr lang="en-US" altLang="ja-JP" sz="1000" b="0" i="0" baseline="0">
            <a:solidFill>
              <a:schemeClr val="tx1"/>
            </a:solidFill>
            <a:effectLst/>
            <a:latin typeface="+mn-ea"/>
            <a:ea typeface="+mn-ea"/>
            <a:cs typeface="+mn-cs"/>
          </a:endParaRPr>
        </a:p>
      </xdr:txBody>
    </xdr:sp>
    <xdr:clientData/>
  </xdr:twoCellAnchor>
  <xdr:twoCellAnchor>
    <xdr:from>
      <xdr:col>22</xdr:col>
      <xdr:colOff>61286</xdr:colOff>
      <xdr:row>743</xdr:row>
      <xdr:rowOff>13</xdr:rowOff>
    </xdr:from>
    <xdr:to>
      <xdr:col>22</xdr:col>
      <xdr:colOff>81956</xdr:colOff>
      <xdr:row>769</xdr:row>
      <xdr:rowOff>175621</xdr:rowOff>
    </xdr:to>
    <xdr:cxnSp macro="">
      <xdr:nvCxnSpPr>
        <xdr:cNvPr id="26" name="直線コネクタ 25"/>
        <xdr:cNvCxnSpPr/>
      </xdr:nvCxnSpPr>
      <xdr:spPr bwMode="auto">
        <a:xfrm>
          <a:off x="4182526" y="46539578"/>
          <a:ext cx="20670" cy="101040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146411</xdr:colOff>
      <xdr:row>742</xdr:row>
      <xdr:rowOff>266199</xdr:rowOff>
    </xdr:from>
    <xdr:to>
      <xdr:col>19</xdr:col>
      <xdr:colOff>94140</xdr:colOff>
      <xdr:row>744</xdr:row>
      <xdr:rowOff>154498</xdr:rowOff>
    </xdr:to>
    <xdr:sp macro="" textlink="">
      <xdr:nvSpPr>
        <xdr:cNvPr id="27" name="大かっこ 26"/>
        <xdr:cNvSpPr/>
      </xdr:nvSpPr>
      <xdr:spPr bwMode="auto">
        <a:xfrm>
          <a:off x="1619611" y="41649149"/>
          <a:ext cx="1973379" cy="739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各事業実施事業者との契約事業の進行管理及び全体統括</a:t>
          </a:r>
          <a:endParaRPr lang="en-US" altLang="ja-JP" sz="1000"/>
        </a:p>
      </xdr:txBody>
    </xdr:sp>
    <xdr:clientData/>
  </xdr:twoCellAnchor>
  <xdr:twoCellAnchor>
    <xdr:from>
      <xdr:col>22</xdr:col>
      <xdr:colOff>68862</xdr:colOff>
      <xdr:row>748</xdr:row>
      <xdr:rowOff>312795</xdr:rowOff>
    </xdr:from>
    <xdr:to>
      <xdr:col>49</xdr:col>
      <xdr:colOff>327826</xdr:colOff>
      <xdr:row>751</xdr:row>
      <xdr:rowOff>184455</xdr:rowOff>
    </xdr:to>
    <xdr:grpSp>
      <xdr:nvGrpSpPr>
        <xdr:cNvPr id="67" name="グループ化 66"/>
        <xdr:cNvGrpSpPr/>
      </xdr:nvGrpSpPr>
      <xdr:grpSpPr>
        <a:xfrm>
          <a:off x="4177686" y="46645383"/>
          <a:ext cx="5301611" cy="947425"/>
          <a:chOff x="4235556" y="49501280"/>
          <a:chExt cx="5067509" cy="937817"/>
        </a:xfrm>
      </xdr:grpSpPr>
      <xdr:cxnSp macro="">
        <xdr:nvCxnSpPr>
          <xdr:cNvPr id="11" name="直線コネクタ 10"/>
          <xdr:cNvCxnSpPr/>
        </xdr:nvCxnSpPr>
        <xdr:spPr bwMode="auto">
          <a:xfrm flipV="1">
            <a:off x="4235556" y="5001748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7" name="グループ化 36"/>
          <xdr:cNvGrpSpPr/>
        </xdr:nvGrpSpPr>
        <xdr:grpSpPr>
          <a:xfrm>
            <a:off x="5273956" y="49501280"/>
            <a:ext cx="4029109" cy="937817"/>
            <a:chOff x="5106748" y="46201598"/>
            <a:chExt cx="3915471" cy="929040"/>
          </a:xfrm>
        </xdr:grpSpPr>
        <xdr:sp macro="" textlink="">
          <xdr:nvSpPr>
            <xdr:cNvPr id="28" name="正方形/長方形 27"/>
            <xdr:cNvSpPr/>
          </xdr:nvSpPr>
          <xdr:spPr bwMode="auto">
            <a:xfrm>
              <a:off x="5174402" y="46416317"/>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C</a:t>
              </a:r>
              <a:r>
                <a:rPr kumimoji="1" lang="ja-JP" altLang="en-US" sz="1000">
                  <a:latin typeface="+mn-ea"/>
                  <a:ea typeface="+mn-ea"/>
                </a:rPr>
                <a:t>．国立研究開発法人国立環境研究所</a:t>
              </a:r>
              <a:endParaRPr kumimoji="1" lang="en-US" altLang="ja-JP" sz="1000">
                <a:latin typeface="+mn-ea"/>
                <a:ea typeface="+mn-ea"/>
              </a:endParaRPr>
            </a:p>
            <a:p>
              <a:pPr algn="ctr">
                <a:lnSpc>
                  <a:spcPts val="1200"/>
                </a:lnSpc>
              </a:pPr>
              <a:r>
                <a:rPr kumimoji="1" lang="en-US" altLang="ja-JP" sz="1000">
                  <a:latin typeface="+mn-ea"/>
                  <a:ea typeface="+mn-ea"/>
                </a:rPr>
                <a:t>10</a:t>
              </a:r>
              <a:r>
                <a:rPr kumimoji="1" lang="ja-JP" altLang="en-US" sz="1000">
                  <a:latin typeface="+mn-ea"/>
                  <a:ea typeface="+mn-ea"/>
                </a:rPr>
                <a:t>百万円</a:t>
              </a:r>
              <a:endParaRPr kumimoji="1" lang="en-US" altLang="ja-JP" sz="1000">
                <a:latin typeface="+mn-ea"/>
                <a:ea typeface="+mn-ea"/>
              </a:endParaRPr>
            </a:p>
          </xdr:txBody>
        </xdr:sp>
        <xdr:sp macro="" textlink="">
          <xdr:nvSpPr>
            <xdr:cNvPr id="29" name="大かっこ 28"/>
            <xdr:cNvSpPr/>
          </xdr:nvSpPr>
          <xdr:spPr bwMode="auto">
            <a:xfrm>
              <a:off x="7332072" y="46237845"/>
              <a:ext cx="1690147" cy="892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農薬による生物多様性への影響評価手法の調査及び検討</a:t>
              </a:r>
            </a:p>
          </xdr:txBody>
        </xdr:sp>
        <xdr:sp macro="" textlink="">
          <xdr:nvSpPr>
            <xdr:cNvPr id="30" name="テキスト ボックス 29"/>
            <xdr:cNvSpPr txBox="1"/>
          </xdr:nvSpPr>
          <xdr:spPr bwMode="auto">
            <a:xfrm>
              <a:off x="5106748" y="46201598"/>
              <a:ext cx="1994383" cy="25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20</xdr:col>
      <xdr:colOff>61542</xdr:colOff>
      <xdr:row>741</xdr:row>
      <xdr:rowOff>230003</xdr:rowOff>
    </xdr:from>
    <xdr:to>
      <xdr:col>49</xdr:col>
      <xdr:colOff>99162</xdr:colOff>
      <xdr:row>744</xdr:row>
      <xdr:rowOff>8267</xdr:rowOff>
    </xdr:to>
    <xdr:grpSp>
      <xdr:nvGrpSpPr>
        <xdr:cNvPr id="65" name="グループ化 64"/>
        <xdr:cNvGrpSpPr/>
      </xdr:nvGrpSpPr>
      <xdr:grpSpPr>
        <a:xfrm>
          <a:off x="3796836" y="44067415"/>
          <a:ext cx="5453797" cy="846558"/>
          <a:chOff x="3849446" y="46056076"/>
          <a:chExt cx="5530081" cy="853993"/>
        </a:xfrm>
      </xdr:grpSpPr>
      <xdr:sp macro="" textlink="">
        <xdr:nvSpPr>
          <xdr:cNvPr id="10" name="正方形/長方形 9"/>
          <xdr:cNvSpPr/>
        </xdr:nvSpPr>
        <xdr:spPr bwMode="auto">
          <a:xfrm>
            <a:off x="5359658" y="46287830"/>
            <a:ext cx="2385763" cy="5981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ＭＳ Ｐゴシック" panose="020B0600070205080204" pitchFamily="50" charset="-128"/>
              </a:rPr>
              <a:t>．エンヴィーゴ（株）</a:t>
            </a:r>
            <a:endParaRPr kumimoji="1" lang="en-US" altLang="ja-JP" sz="1000">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46.9</a:t>
            </a:r>
            <a:r>
              <a:rPr kumimoji="1" lang="ja-JP" altLang="en-US" sz="1000">
                <a:latin typeface="ＭＳ Ｐゴシック" panose="020B0600070205080204" pitchFamily="50" charset="-128"/>
                <a:ea typeface="ＭＳ Ｐゴシック" panose="020B0600070205080204" pitchFamily="50" charset="-128"/>
              </a:rPr>
              <a:t>百万円</a:t>
            </a:r>
          </a:p>
        </xdr:txBody>
      </xdr:sp>
      <xdr:sp macro="" textlink="">
        <xdr:nvSpPr>
          <xdr:cNvPr id="18" name="テキスト ボックス 17"/>
          <xdr:cNvSpPr txBox="1"/>
        </xdr:nvSpPr>
        <xdr:spPr bwMode="auto">
          <a:xfrm>
            <a:off x="5271090" y="46056076"/>
            <a:ext cx="2216951" cy="24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9" name="大かっこ 18"/>
          <xdr:cNvSpPr/>
        </xdr:nvSpPr>
        <xdr:spPr bwMode="auto">
          <a:xfrm>
            <a:off x="7821112" y="46229735"/>
            <a:ext cx="1558415" cy="680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吸入毒性試験の実施</a:t>
            </a:r>
          </a:p>
        </xdr:txBody>
      </xdr:sp>
      <xdr:cxnSp macro="">
        <xdr:nvCxnSpPr>
          <xdr:cNvPr id="31" name="直線コネクタ 30"/>
          <xdr:cNvCxnSpPr/>
        </xdr:nvCxnSpPr>
        <xdr:spPr bwMode="auto">
          <a:xfrm>
            <a:off x="3849446" y="46550202"/>
            <a:ext cx="14771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76981</xdr:colOff>
      <xdr:row>756</xdr:row>
      <xdr:rowOff>496760</xdr:rowOff>
    </xdr:from>
    <xdr:to>
      <xdr:col>49</xdr:col>
      <xdr:colOff>32424</xdr:colOff>
      <xdr:row>758</xdr:row>
      <xdr:rowOff>71261</xdr:rowOff>
    </xdr:to>
    <xdr:grpSp>
      <xdr:nvGrpSpPr>
        <xdr:cNvPr id="69" name="グループ化 68"/>
        <xdr:cNvGrpSpPr/>
      </xdr:nvGrpSpPr>
      <xdr:grpSpPr>
        <a:xfrm>
          <a:off x="4185805" y="49690584"/>
          <a:ext cx="4998090" cy="904265"/>
          <a:chOff x="4243675" y="52467065"/>
          <a:chExt cx="5069114" cy="908183"/>
        </a:xfrm>
      </xdr:grpSpPr>
      <xdr:cxnSp macro="">
        <xdr:nvCxnSpPr>
          <xdr:cNvPr id="4" name="直線コネクタ 3"/>
          <xdr:cNvCxnSpPr/>
        </xdr:nvCxnSpPr>
        <xdr:spPr bwMode="auto">
          <a:xfrm flipV="1">
            <a:off x="4243675" y="52985362"/>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47"/>
          <xdr:cNvGrpSpPr/>
        </xdr:nvGrpSpPr>
        <xdr:grpSpPr>
          <a:xfrm>
            <a:off x="5274440" y="52467065"/>
            <a:ext cx="4038349" cy="908183"/>
            <a:chOff x="5093904" y="50797158"/>
            <a:chExt cx="3924711" cy="899186"/>
          </a:xfrm>
        </xdr:grpSpPr>
        <xdr:sp macro="" textlink="">
          <xdr:nvSpPr>
            <xdr:cNvPr id="49" name="正方形/長方形 48"/>
            <xdr:cNvSpPr/>
          </xdr:nvSpPr>
          <xdr:spPr bwMode="auto">
            <a:xfrm>
              <a:off x="5162264" y="51048247"/>
              <a:ext cx="2091711" cy="5902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000">
                  <a:latin typeface="+mn-ea"/>
                  <a:ea typeface="+mn-ea"/>
                </a:rPr>
                <a:t>日本総合研究所</a:t>
              </a:r>
              <a:endParaRPr kumimoji="1" lang="en-US" altLang="ja-JP" sz="1000">
                <a:latin typeface="+mn-ea"/>
                <a:ea typeface="+mn-ea"/>
              </a:endParaRPr>
            </a:p>
            <a:p>
              <a:pPr algn="ctr">
                <a:lnSpc>
                  <a:spcPts val="1200"/>
                </a:lnSpc>
              </a:pPr>
              <a:r>
                <a:rPr kumimoji="1" lang="en-US" altLang="ja-JP" sz="1000">
                  <a:latin typeface="+mn-ea"/>
                  <a:ea typeface="+mn-ea"/>
                </a:rPr>
                <a:t>7.2</a:t>
              </a:r>
              <a:r>
                <a:rPr kumimoji="1" lang="ja-JP" altLang="en-US" sz="1000">
                  <a:latin typeface="+mn-ea"/>
                  <a:ea typeface="+mn-ea"/>
                </a:rPr>
                <a:t>百万円</a:t>
              </a:r>
              <a:endParaRPr kumimoji="1" lang="en-US" altLang="ja-JP" sz="1000">
                <a:latin typeface="+mn-ea"/>
                <a:ea typeface="+mn-ea"/>
              </a:endParaRPr>
            </a:p>
          </xdr:txBody>
        </xdr:sp>
        <xdr:sp macro="" textlink="">
          <xdr:nvSpPr>
            <xdr:cNvPr id="50" name="大かっこ 49"/>
            <xdr:cNvSpPr/>
          </xdr:nvSpPr>
          <xdr:spPr bwMode="auto">
            <a:xfrm>
              <a:off x="7327894" y="51038705"/>
              <a:ext cx="1690721" cy="657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諸外国における農薬の評価及び規制等の調査</a:t>
              </a:r>
            </a:p>
          </xdr:txBody>
        </xdr:sp>
        <xdr:sp macro="" textlink="">
          <xdr:nvSpPr>
            <xdr:cNvPr id="51" name="テキスト ボックス 50"/>
            <xdr:cNvSpPr txBox="1"/>
          </xdr:nvSpPr>
          <xdr:spPr bwMode="auto">
            <a:xfrm>
              <a:off x="5093904" y="50797158"/>
              <a:ext cx="2097159" cy="27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22</xdr:col>
      <xdr:colOff>79010</xdr:colOff>
      <xdr:row>762</xdr:row>
      <xdr:rowOff>229988</xdr:rowOff>
    </xdr:from>
    <xdr:to>
      <xdr:col>49</xdr:col>
      <xdr:colOff>69353</xdr:colOff>
      <xdr:row>766</xdr:row>
      <xdr:rowOff>218156</xdr:rowOff>
    </xdr:to>
    <xdr:grpSp>
      <xdr:nvGrpSpPr>
        <xdr:cNvPr id="70" name="グループ化 69"/>
        <xdr:cNvGrpSpPr/>
      </xdr:nvGrpSpPr>
      <xdr:grpSpPr>
        <a:xfrm>
          <a:off x="4187834" y="52464341"/>
          <a:ext cx="5032990" cy="1310462"/>
          <a:chOff x="4245705" y="53512034"/>
          <a:chExt cx="5104014" cy="1264206"/>
        </a:xfrm>
      </xdr:grpSpPr>
      <xdr:grpSp>
        <xdr:nvGrpSpPr>
          <xdr:cNvPr id="44" name="グループ化 43"/>
          <xdr:cNvGrpSpPr/>
        </xdr:nvGrpSpPr>
        <xdr:grpSpPr>
          <a:xfrm>
            <a:off x="5312431" y="53512034"/>
            <a:ext cx="4037288" cy="1264206"/>
            <a:chOff x="5116202" y="52649223"/>
            <a:chExt cx="3923650" cy="1256551"/>
          </a:xfrm>
        </xdr:grpSpPr>
        <xdr:sp macro="" textlink="">
          <xdr:nvSpPr>
            <xdr:cNvPr id="45" name="正方形/長方形 44"/>
            <xdr:cNvSpPr/>
          </xdr:nvSpPr>
          <xdr:spPr bwMode="auto">
            <a:xfrm>
              <a:off x="5153711" y="52923388"/>
              <a:ext cx="2169158"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j-ea"/>
                  <a:ea typeface="+mj-ea"/>
                </a:rPr>
                <a:t>Ｇ．（一財）化学物質評価研究機構</a:t>
              </a:r>
              <a:endParaRPr lang="ja-JP" altLang="ja-JP" sz="1000">
                <a:effectLst/>
                <a:latin typeface="+mj-ea"/>
                <a:ea typeface="+mj-ea"/>
              </a:endParaRPr>
            </a:p>
            <a:p>
              <a:pPr algn="ctr">
                <a:lnSpc>
                  <a:spcPts val="1100"/>
                </a:lnSpc>
              </a:pPr>
              <a:r>
                <a:rPr kumimoji="1" lang="en-US" altLang="ja-JP" sz="1000">
                  <a:latin typeface="+mj-ea"/>
                  <a:ea typeface="+mj-ea"/>
                </a:rPr>
                <a:t>4.6</a:t>
              </a:r>
              <a:r>
                <a:rPr kumimoji="1" lang="ja-JP" altLang="en-US" sz="1000">
                  <a:latin typeface="+mj-ea"/>
                  <a:ea typeface="+mj-ea"/>
                </a:rPr>
                <a:t>百万円</a:t>
              </a:r>
            </a:p>
          </xdr:txBody>
        </xdr:sp>
        <xdr:sp macro="" textlink="">
          <xdr:nvSpPr>
            <xdr:cNvPr id="46" name="大かっこ 45"/>
            <xdr:cNvSpPr/>
          </xdr:nvSpPr>
          <xdr:spPr bwMode="auto">
            <a:xfrm>
              <a:off x="7361409" y="52822886"/>
              <a:ext cx="1678443" cy="108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ja-JP" sz="1000" b="0" i="0" baseline="0">
                  <a:solidFill>
                    <a:schemeClr val="tx1"/>
                  </a:solidFill>
                  <a:effectLst/>
                  <a:latin typeface="+mn-lt"/>
                  <a:ea typeface="+mn-ea"/>
                  <a:cs typeface="+mn-cs"/>
                </a:rPr>
                <a:t>水域生態リスクの新たな評価法確立のための</a:t>
              </a:r>
              <a:r>
                <a:rPr lang="ja-JP" altLang="en-US" sz="1000" b="0" i="0" baseline="0">
                  <a:solidFill>
                    <a:schemeClr val="tx1"/>
                  </a:solidFill>
                  <a:effectLst/>
                  <a:latin typeface="+mn-lt"/>
                  <a:ea typeface="+mn-ea"/>
                  <a:cs typeface="+mn-cs"/>
                </a:rPr>
                <a:t>節足動物毒性試験の実施</a:t>
              </a:r>
              <a:endParaRPr lang="ja-JP" altLang="ja-JP" sz="1000">
                <a:effectLst/>
              </a:endParaRPr>
            </a:p>
          </xdr:txBody>
        </xdr:sp>
        <xdr:sp macro="" textlink="">
          <xdr:nvSpPr>
            <xdr:cNvPr id="47" name="テキスト ボックス 46"/>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57" name="直線コネクタ 56"/>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85304</xdr:colOff>
      <xdr:row>758</xdr:row>
      <xdr:rowOff>524334</xdr:rowOff>
    </xdr:from>
    <xdr:to>
      <xdr:col>49</xdr:col>
      <xdr:colOff>35183</xdr:colOff>
      <xdr:row>761</xdr:row>
      <xdr:rowOff>237027</xdr:rowOff>
    </xdr:to>
    <xdr:grpSp>
      <xdr:nvGrpSpPr>
        <xdr:cNvPr id="71" name="グループ化 70"/>
        <xdr:cNvGrpSpPr/>
      </xdr:nvGrpSpPr>
      <xdr:grpSpPr>
        <a:xfrm>
          <a:off x="4194128" y="51047922"/>
          <a:ext cx="4992526" cy="975223"/>
          <a:chOff x="4251998" y="54992652"/>
          <a:chExt cx="5063550" cy="996189"/>
        </a:xfrm>
      </xdr:grpSpPr>
      <xdr:grpSp>
        <xdr:nvGrpSpPr>
          <xdr:cNvPr id="40" name="グループ化 39"/>
          <xdr:cNvGrpSpPr/>
        </xdr:nvGrpSpPr>
        <xdr:grpSpPr>
          <a:xfrm>
            <a:off x="5286440" y="54992652"/>
            <a:ext cx="4029108" cy="996189"/>
            <a:chOff x="5115989" y="47462725"/>
            <a:chExt cx="3915470" cy="1002806"/>
          </a:xfrm>
        </xdr:grpSpPr>
        <xdr:sp macro="" textlink="">
          <xdr:nvSpPr>
            <xdr:cNvPr id="21" name="正方形/長方形 20"/>
            <xdr:cNvSpPr/>
          </xdr:nvSpPr>
          <xdr:spPr bwMode="auto">
            <a:xfrm>
              <a:off x="5182686" y="47723539"/>
              <a:ext cx="2093744" cy="5273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Ｆ．（一財）残留農薬研究所</a:t>
              </a:r>
              <a:endParaRPr kumimoji="1" lang="en-US" altLang="ja-JP" sz="1000">
                <a:latin typeface="+mn-ea"/>
                <a:ea typeface="+mn-ea"/>
              </a:endParaRPr>
            </a:p>
            <a:p>
              <a:pPr algn="ctr">
                <a:lnSpc>
                  <a:spcPts val="1200"/>
                </a:lnSpc>
              </a:pPr>
              <a:r>
                <a:rPr kumimoji="1" lang="en-US" altLang="ja-JP" sz="1000">
                  <a:latin typeface="+mn-ea"/>
                  <a:ea typeface="+mn-ea"/>
                </a:rPr>
                <a:t>5.6</a:t>
              </a:r>
              <a:r>
                <a:rPr kumimoji="1" lang="ja-JP" altLang="en-US" sz="1000">
                  <a:latin typeface="+mn-ea"/>
                  <a:ea typeface="+mn-ea"/>
                </a:rPr>
                <a:t>百万円</a:t>
              </a:r>
              <a:endParaRPr kumimoji="1" lang="en-US" altLang="ja-JP" sz="1000">
                <a:latin typeface="+mn-ea"/>
                <a:ea typeface="+mn-ea"/>
              </a:endParaRPr>
            </a:p>
          </xdr:txBody>
        </xdr:sp>
        <xdr:sp macro="" textlink="">
          <xdr:nvSpPr>
            <xdr:cNvPr id="22" name="大かっこ 21"/>
            <xdr:cNvSpPr/>
          </xdr:nvSpPr>
          <xdr:spPr bwMode="auto">
            <a:xfrm>
              <a:off x="7342089" y="47543690"/>
              <a:ext cx="1689370" cy="921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農薬の大気経由による影響評価事業に係る</a:t>
              </a:r>
              <a:r>
                <a:rPr lang="ja-JP" altLang="ja-JP" sz="1000">
                  <a:solidFill>
                    <a:schemeClr val="tx1"/>
                  </a:solidFill>
                  <a:effectLst/>
                  <a:latin typeface="+mn-lt"/>
                  <a:ea typeface="+mn-ea"/>
                  <a:cs typeface="+mn-cs"/>
                </a:rPr>
                <a:t>検討会の設置</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運営</a:t>
              </a:r>
              <a:r>
                <a:rPr lang="ja-JP" altLang="en-US" sz="1000">
                  <a:solidFill>
                    <a:schemeClr val="tx1"/>
                  </a:solidFill>
                  <a:effectLst/>
                  <a:latin typeface="+mn-lt"/>
                  <a:ea typeface="+mn-ea"/>
                  <a:cs typeface="+mn-cs"/>
                </a:rPr>
                <a:t>等</a:t>
              </a:r>
            </a:p>
          </xdr:txBody>
        </xdr:sp>
        <xdr:sp macro="" textlink="">
          <xdr:nvSpPr>
            <xdr:cNvPr id="23" name="テキスト ボックス 22"/>
            <xdr:cNvSpPr txBox="1"/>
          </xdr:nvSpPr>
          <xdr:spPr bwMode="auto">
            <a:xfrm>
              <a:off x="5115989" y="47462725"/>
              <a:ext cx="2158863" cy="296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58" name="直線コネクタ 57"/>
          <xdr:cNvCxnSpPr/>
        </xdr:nvCxnSpPr>
        <xdr:spPr bwMode="auto">
          <a:xfrm flipV="1">
            <a:off x="4251998" y="55505095"/>
            <a:ext cx="106912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92140</xdr:colOff>
      <xdr:row>767</xdr:row>
      <xdr:rowOff>303570</xdr:rowOff>
    </xdr:from>
    <xdr:to>
      <xdr:col>49</xdr:col>
      <xdr:colOff>41479</xdr:colOff>
      <xdr:row>771</xdr:row>
      <xdr:rowOff>35354</xdr:rowOff>
    </xdr:to>
    <xdr:grpSp>
      <xdr:nvGrpSpPr>
        <xdr:cNvPr id="72" name="グループ化 71"/>
        <xdr:cNvGrpSpPr/>
      </xdr:nvGrpSpPr>
      <xdr:grpSpPr>
        <a:xfrm>
          <a:off x="4200964" y="54173982"/>
          <a:ext cx="4991986" cy="986843"/>
          <a:chOff x="4258834" y="56205468"/>
          <a:chExt cx="5063010" cy="974228"/>
        </a:xfrm>
      </xdr:grpSpPr>
      <xdr:grpSp>
        <xdr:nvGrpSpPr>
          <xdr:cNvPr id="52" name="グループ化 51"/>
          <xdr:cNvGrpSpPr/>
        </xdr:nvGrpSpPr>
        <xdr:grpSpPr>
          <a:xfrm>
            <a:off x="5292735" y="56205468"/>
            <a:ext cx="4029109" cy="974228"/>
            <a:chOff x="5115988" y="47482657"/>
            <a:chExt cx="3915471" cy="982874"/>
          </a:xfrm>
        </xdr:grpSpPr>
        <xdr:sp macro="" textlink="">
          <xdr:nvSpPr>
            <xdr:cNvPr id="53" name="正方形/長方形 52"/>
            <xdr:cNvSpPr/>
          </xdr:nvSpPr>
          <xdr:spPr bwMode="auto">
            <a:xfrm>
              <a:off x="5182686" y="47723539"/>
              <a:ext cx="2093744" cy="5273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Ｈ．（株）日吉</a:t>
              </a:r>
              <a:endParaRPr kumimoji="1" lang="en-US" altLang="ja-JP" sz="1000">
                <a:latin typeface="+mn-ea"/>
                <a:ea typeface="+mn-ea"/>
              </a:endParaRPr>
            </a:p>
            <a:p>
              <a:pPr algn="ctr">
                <a:lnSpc>
                  <a:spcPts val="1200"/>
                </a:lnSpc>
              </a:pPr>
              <a:r>
                <a:rPr kumimoji="1" lang="en-US" altLang="ja-JP" sz="1000">
                  <a:latin typeface="+mn-ea"/>
                  <a:ea typeface="+mn-ea"/>
                </a:rPr>
                <a:t>3.7</a:t>
              </a:r>
              <a:r>
                <a:rPr kumimoji="1" lang="ja-JP" altLang="en-US" sz="1000">
                  <a:latin typeface="+mn-ea"/>
                  <a:ea typeface="+mn-ea"/>
                </a:rPr>
                <a:t>百万円</a:t>
              </a:r>
              <a:endParaRPr kumimoji="1" lang="en-US" altLang="ja-JP" sz="1000">
                <a:latin typeface="+mn-ea"/>
                <a:ea typeface="+mn-ea"/>
              </a:endParaRPr>
            </a:p>
          </xdr:txBody>
        </xdr:sp>
        <xdr:sp macro="" textlink="">
          <xdr:nvSpPr>
            <xdr:cNvPr id="54" name="大かっこ 53"/>
            <xdr:cNvSpPr/>
          </xdr:nvSpPr>
          <xdr:spPr bwMode="auto">
            <a:xfrm>
              <a:off x="7342089" y="47543690"/>
              <a:ext cx="1689370" cy="921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「公園マニュアル」の優良な活用事例の収集、現地調査、優良事例集の改定版作製等</a:t>
              </a:r>
            </a:p>
          </xdr:txBody>
        </xdr:sp>
        <xdr:sp macro="" textlink="">
          <xdr:nvSpPr>
            <xdr:cNvPr id="55" name="テキスト ボックス 54"/>
            <xdr:cNvSpPr txBox="1"/>
          </xdr:nvSpPr>
          <xdr:spPr bwMode="auto">
            <a:xfrm>
              <a:off x="5115988" y="47482657"/>
              <a:ext cx="2161762" cy="276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59" name="直線コネクタ 58"/>
          <xdr:cNvCxnSpPr/>
        </xdr:nvCxnSpPr>
        <xdr:spPr bwMode="auto">
          <a:xfrm flipV="1">
            <a:off x="4258834" y="56700253"/>
            <a:ext cx="106912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290</v>
      </c>
      <c r="AT2" s="173"/>
      <c r="AU2" s="173"/>
      <c r="AV2" s="43" t="str">
        <f>IF(AW2="", "", "-")</f>
        <v/>
      </c>
      <c r="AW2" s="372"/>
      <c r="AX2" s="372"/>
    </row>
    <row r="3" spans="1:50" ht="21" customHeight="1" thickBot="1" x14ac:dyDescent="0.25">
      <c r="A3" s="482" t="s">
        <v>389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468</v>
      </c>
      <c r="AK3" s="484"/>
      <c r="AL3" s="484"/>
      <c r="AM3" s="484"/>
      <c r="AN3" s="484"/>
      <c r="AO3" s="484"/>
      <c r="AP3" s="484"/>
      <c r="AQ3" s="484"/>
      <c r="AR3" s="484"/>
      <c r="AS3" s="484"/>
      <c r="AT3" s="484"/>
      <c r="AU3" s="484"/>
      <c r="AV3" s="484"/>
      <c r="AW3" s="484"/>
      <c r="AX3" s="24" t="s">
        <v>65</v>
      </c>
    </row>
    <row r="4" spans="1:50" ht="24.75" customHeight="1" x14ac:dyDescent="0.2">
      <c r="A4" s="699" t="s">
        <v>26</v>
      </c>
      <c r="B4" s="700"/>
      <c r="C4" s="700"/>
      <c r="D4" s="700"/>
      <c r="E4" s="700"/>
      <c r="F4" s="700"/>
      <c r="G4" s="675" t="s">
        <v>466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516" t="s">
        <v>182</v>
      </c>
      <c r="H5" s="517"/>
      <c r="I5" s="517"/>
      <c r="J5" s="517"/>
      <c r="K5" s="517"/>
      <c r="L5" s="517"/>
      <c r="M5" s="518" t="s">
        <v>66</v>
      </c>
      <c r="N5" s="519"/>
      <c r="O5" s="519"/>
      <c r="P5" s="519"/>
      <c r="Q5" s="519"/>
      <c r="R5" s="520"/>
      <c r="S5" s="521" t="s">
        <v>131</v>
      </c>
      <c r="T5" s="517"/>
      <c r="U5" s="517"/>
      <c r="V5" s="517"/>
      <c r="W5" s="517"/>
      <c r="X5" s="522"/>
      <c r="Y5" s="691" t="s">
        <v>3</v>
      </c>
      <c r="Z5" s="692"/>
      <c r="AA5" s="692"/>
      <c r="AB5" s="692"/>
      <c r="AC5" s="692"/>
      <c r="AD5" s="693"/>
      <c r="AE5" s="694" t="s">
        <v>469</v>
      </c>
      <c r="AF5" s="694"/>
      <c r="AG5" s="694"/>
      <c r="AH5" s="694"/>
      <c r="AI5" s="694"/>
      <c r="AJ5" s="694"/>
      <c r="AK5" s="694"/>
      <c r="AL5" s="694"/>
      <c r="AM5" s="694"/>
      <c r="AN5" s="694"/>
      <c r="AO5" s="694"/>
      <c r="AP5" s="695"/>
      <c r="AQ5" s="696" t="s">
        <v>470</v>
      </c>
      <c r="AR5" s="697"/>
      <c r="AS5" s="697"/>
      <c r="AT5" s="697"/>
      <c r="AU5" s="697"/>
      <c r="AV5" s="697"/>
      <c r="AW5" s="697"/>
      <c r="AX5" s="698"/>
    </row>
    <row r="6" spans="1:50" ht="35.5" customHeight="1" x14ac:dyDescent="0.2">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69" customHeight="1" x14ac:dyDescent="0.2">
      <c r="A7" s="803" t="s">
        <v>23</v>
      </c>
      <c r="B7" s="804"/>
      <c r="C7" s="804"/>
      <c r="D7" s="804"/>
      <c r="E7" s="804"/>
      <c r="F7" s="805"/>
      <c r="G7" s="806" t="s">
        <v>472</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473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3" t="s">
        <v>342</v>
      </c>
      <c r="B8" s="804"/>
      <c r="C8" s="804"/>
      <c r="D8" s="804"/>
      <c r="E8" s="804"/>
      <c r="F8" s="805"/>
      <c r="G8" s="179" t="str">
        <f>入力規則等!A26</f>
        <v>科学技術・イノベーション</v>
      </c>
      <c r="H8" s="180"/>
      <c r="I8" s="180"/>
      <c r="J8" s="180"/>
      <c r="K8" s="180"/>
      <c r="L8" s="180"/>
      <c r="M8" s="180"/>
      <c r="N8" s="180"/>
      <c r="O8" s="180"/>
      <c r="P8" s="180"/>
      <c r="Q8" s="180"/>
      <c r="R8" s="180"/>
      <c r="S8" s="180"/>
      <c r="T8" s="180"/>
      <c r="U8" s="180"/>
      <c r="V8" s="180"/>
      <c r="W8" s="180"/>
      <c r="X8" s="181"/>
      <c r="Y8" s="535" t="s">
        <v>343</v>
      </c>
      <c r="Z8" s="536"/>
      <c r="AA8" s="536"/>
      <c r="AB8" s="536"/>
      <c r="AC8" s="536"/>
      <c r="AD8" s="537"/>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63.9" customHeight="1" x14ac:dyDescent="0.2">
      <c r="A9" s="91" t="s">
        <v>24</v>
      </c>
      <c r="B9" s="92"/>
      <c r="C9" s="92"/>
      <c r="D9" s="92"/>
      <c r="E9" s="92"/>
      <c r="F9" s="92"/>
      <c r="G9" s="538" t="s">
        <v>591</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49.25" customHeight="1" x14ac:dyDescent="0.2">
      <c r="A10" s="716" t="s">
        <v>30</v>
      </c>
      <c r="B10" s="717"/>
      <c r="C10" s="717"/>
      <c r="D10" s="717"/>
      <c r="E10" s="717"/>
      <c r="F10" s="717"/>
      <c r="G10" s="652" t="s">
        <v>592</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39" customHeight="1" x14ac:dyDescent="0.2">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85" t="s">
        <v>25</v>
      </c>
      <c r="B12" s="86"/>
      <c r="C12" s="86"/>
      <c r="D12" s="86"/>
      <c r="E12" s="86"/>
      <c r="F12" s="87"/>
      <c r="G12" s="658"/>
      <c r="H12" s="659"/>
      <c r="I12" s="659"/>
      <c r="J12" s="659"/>
      <c r="K12" s="659"/>
      <c r="L12" s="659"/>
      <c r="M12" s="659"/>
      <c r="N12" s="659"/>
      <c r="O12" s="659"/>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18"/>
    </row>
    <row r="13" spans="1:50" ht="21" customHeight="1" x14ac:dyDescent="0.2">
      <c r="A13" s="88"/>
      <c r="B13" s="89"/>
      <c r="C13" s="89"/>
      <c r="D13" s="89"/>
      <c r="E13" s="89"/>
      <c r="F13" s="90"/>
      <c r="G13" s="719" t="s">
        <v>7</v>
      </c>
      <c r="H13" s="720"/>
      <c r="I13" s="617" t="s">
        <v>8</v>
      </c>
      <c r="J13" s="618"/>
      <c r="K13" s="618"/>
      <c r="L13" s="618"/>
      <c r="M13" s="618"/>
      <c r="N13" s="618"/>
      <c r="O13" s="619"/>
      <c r="P13" s="168">
        <v>109</v>
      </c>
      <c r="Q13" s="169"/>
      <c r="R13" s="169"/>
      <c r="S13" s="169"/>
      <c r="T13" s="169"/>
      <c r="U13" s="169"/>
      <c r="V13" s="170"/>
      <c r="W13" s="168">
        <v>106</v>
      </c>
      <c r="X13" s="169"/>
      <c r="Y13" s="169"/>
      <c r="Z13" s="169"/>
      <c r="AA13" s="169"/>
      <c r="AB13" s="169"/>
      <c r="AC13" s="170"/>
      <c r="AD13" s="168">
        <v>111</v>
      </c>
      <c r="AE13" s="169"/>
      <c r="AF13" s="169"/>
      <c r="AG13" s="169"/>
      <c r="AH13" s="169"/>
      <c r="AI13" s="169"/>
      <c r="AJ13" s="170"/>
      <c r="AK13" s="168">
        <v>97</v>
      </c>
      <c r="AL13" s="169"/>
      <c r="AM13" s="169"/>
      <c r="AN13" s="169"/>
      <c r="AO13" s="169"/>
      <c r="AP13" s="169"/>
      <c r="AQ13" s="170"/>
      <c r="AR13" s="165">
        <v>134</v>
      </c>
      <c r="AS13" s="166"/>
      <c r="AT13" s="166"/>
      <c r="AU13" s="166"/>
      <c r="AV13" s="166"/>
      <c r="AW13" s="166"/>
      <c r="AX13" s="369"/>
    </row>
    <row r="14" spans="1:50" ht="21" customHeight="1" x14ac:dyDescent="0.2">
      <c r="A14" s="88"/>
      <c r="B14" s="89"/>
      <c r="C14" s="89"/>
      <c r="D14" s="89"/>
      <c r="E14" s="89"/>
      <c r="F14" s="90"/>
      <c r="G14" s="721"/>
      <c r="H14" s="722"/>
      <c r="I14" s="541" t="s">
        <v>9</v>
      </c>
      <c r="J14" s="608"/>
      <c r="K14" s="608"/>
      <c r="L14" s="608"/>
      <c r="M14" s="608"/>
      <c r="N14" s="608"/>
      <c r="O14" s="609"/>
      <c r="P14" s="168" t="s">
        <v>475</v>
      </c>
      <c r="Q14" s="169"/>
      <c r="R14" s="169"/>
      <c r="S14" s="169"/>
      <c r="T14" s="169"/>
      <c r="U14" s="169"/>
      <c r="V14" s="170"/>
      <c r="W14" s="168" t="s">
        <v>475</v>
      </c>
      <c r="X14" s="169"/>
      <c r="Y14" s="169"/>
      <c r="Z14" s="169"/>
      <c r="AA14" s="169"/>
      <c r="AB14" s="169"/>
      <c r="AC14" s="170"/>
      <c r="AD14" s="168" t="s">
        <v>476</v>
      </c>
      <c r="AE14" s="169"/>
      <c r="AF14" s="169"/>
      <c r="AG14" s="169"/>
      <c r="AH14" s="169"/>
      <c r="AI14" s="169"/>
      <c r="AJ14" s="170"/>
      <c r="AK14" s="168" t="s">
        <v>475</v>
      </c>
      <c r="AL14" s="169"/>
      <c r="AM14" s="169"/>
      <c r="AN14" s="169"/>
      <c r="AO14" s="169"/>
      <c r="AP14" s="169"/>
      <c r="AQ14" s="170"/>
      <c r="AR14" s="644"/>
      <c r="AS14" s="644"/>
      <c r="AT14" s="644"/>
      <c r="AU14" s="644"/>
      <c r="AV14" s="644"/>
      <c r="AW14" s="644"/>
      <c r="AX14" s="645"/>
    </row>
    <row r="15" spans="1:50" ht="21" customHeight="1" x14ac:dyDescent="0.2">
      <c r="A15" s="88"/>
      <c r="B15" s="89"/>
      <c r="C15" s="89"/>
      <c r="D15" s="89"/>
      <c r="E15" s="89"/>
      <c r="F15" s="90"/>
      <c r="G15" s="721"/>
      <c r="H15" s="722"/>
      <c r="I15" s="541" t="s">
        <v>51</v>
      </c>
      <c r="J15" s="542"/>
      <c r="K15" s="542"/>
      <c r="L15" s="542"/>
      <c r="M15" s="542"/>
      <c r="N15" s="542"/>
      <c r="O15" s="543"/>
      <c r="P15" s="168" t="s">
        <v>476</v>
      </c>
      <c r="Q15" s="169"/>
      <c r="R15" s="169"/>
      <c r="S15" s="169"/>
      <c r="T15" s="169"/>
      <c r="U15" s="169"/>
      <c r="V15" s="170"/>
      <c r="W15" s="168" t="s">
        <v>477</v>
      </c>
      <c r="X15" s="169"/>
      <c r="Y15" s="169"/>
      <c r="Z15" s="169"/>
      <c r="AA15" s="169"/>
      <c r="AB15" s="169"/>
      <c r="AC15" s="170"/>
      <c r="AD15" s="168" t="s">
        <v>475</v>
      </c>
      <c r="AE15" s="169"/>
      <c r="AF15" s="169"/>
      <c r="AG15" s="169"/>
      <c r="AH15" s="169"/>
      <c r="AI15" s="169"/>
      <c r="AJ15" s="170"/>
      <c r="AK15" s="168" t="s">
        <v>475</v>
      </c>
      <c r="AL15" s="169"/>
      <c r="AM15" s="169"/>
      <c r="AN15" s="169"/>
      <c r="AO15" s="169"/>
      <c r="AP15" s="169"/>
      <c r="AQ15" s="170"/>
      <c r="AR15" s="168"/>
      <c r="AS15" s="169"/>
      <c r="AT15" s="169"/>
      <c r="AU15" s="169"/>
      <c r="AV15" s="169"/>
      <c r="AW15" s="169"/>
      <c r="AX15" s="607"/>
    </row>
    <row r="16" spans="1:50" ht="21" customHeight="1" x14ac:dyDescent="0.2">
      <c r="A16" s="88"/>
      <c r="B16" s="89"/>
      <c r="C16" s="89"/>
      <c r="D16" s="89"/>
      <c r="E16" s="89"/>
      <c r="F16" s="90"/>
      <c r="G16" s="721"/>
      <c r="H16" s="722"/>
      <c r="I16" s="541" t="s">
        <v>52</v>
      </c>
      <c r="J16" s="542"/>
      <c r="K16" s="542"/>
      <c r="L16" s="542"/>
      <c r="M16" s="542"/>
      <c r="N16" s="542"/>
      <c r="O16" s="543"/>
      <c r="P16" s="168" t="s">
        <v>476</v>
      </c>
      <c r="Q16" s="169"/>
      <c r="R16" s="169"/>
      <c r="S16" s="169"/>
      <c r="T16" s="169"/>
      <c r="U16" s="169"/>
      <c r="V16" s="170"/>
      <c r="W16" s="168" t="s">
        <v>475</v>
      </c>
      <c r="X16" s="169"/>
      <c r="Y16" s="169"/>
      <c r="Z16" s="169"/>
      <c r="AA16" s="169"/>
      <c r="AB16" s="169"/>
      <c r="AC16" s="170"/>
      <c r="AD16" s="168" t="s">
        <v>476</v>
      </c>
      <c r="AE16" s="169"/>
      <c r="AF16" s="169"/>
      <c r="AG16" s="169"/>
      <c r="AH16" s="169"/>
      <c r="AI16" s="169"/>
      <c r="AJ16" s="170"/>
      <c r="AK16" s="168" t="s">
        <v>478</v>
      </c>
      <c r="AL16" s="169"/>
      <c r="AM16" s="169"/>
      <c r="AN16" s="169"/>
      <c r="AO16" s="169"/>
      <c r="AP16" s="169"/>
      <c r="AQ16" s="170"/>
      <c r="AR16" s="655"/>
      <c r="AS16" s="656"/>
      <c r="AT16" s="656"/>
      <c r="AU16" s="656"/>
      <c r="AV16" s="656"/>
      <c r="AW16" s="656"/>
      <c r="AX16" s="657"/>
    </row>
    <row r="17" spans="1:50" ht="24.75" customHeight="1" x14ac:dyDescent="0.2">
      <c r="A17" s="88"/>
      <c r="B17" s="89"/>
      <c r="C17" s="89"/>
      <c r="D17" s="89"/>
      <c r="E17" s="89"/>
      <c r="F17" s="90"/>
      <c r="G17" s="721"/>
      <c r="H17" s="722"/>
      <c r="I17" s="541" t="s">
        <v>50</v>
      </c>
      <c r="J17" s="608"/>
      <c r="K17" s="608"/>
      <c r="L17" s="608"/>
      <c r="M17" s="608"/>
      <c r="N17" s="608"/>
      <c r="O17" s="609"/>
      <c r="P17" s="168" t="s">
        <v>476</v>
      </c>
      <c r="Q17" s="169"/>
      <c r="R17" s="169"/>
      <c r="S17" s="169"/>
      <c r="T17" s="169"/>
      <c r="U17" s="169"/>
      <c r="V17" s="170"/>
      <c r="W17" s="168" t="s">
        <v>475</v>
      </c>
      <c r="X17" s="169"/>
      <c r="Y17" s="169"/>
      <c r="Z17" s="169"/>
      <c r="AA17" s="169"/>
      <c r="AB17" s="169"/>
      <c r="AC17" s="170"/>
      <c r="AD17" s="168" t="s">
        <v>475</v>
      </c>
      <c r="AE17" s="169"/>
      <c r="AF17" s="169"/>
      <c r="AG17" s="169"/>
      <c r="AH17" s="169"/>
      <c r="AI17" s="169"/>
      <c r="AJ17" s="170"/>
      <c r="AK17" s="168" t="s">
        <v>475</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3"/>
      <c r="H18" s="724"/>
      <c r="I18" s="711" t="s">
        <v>21</v>
      </c>
      <c r="J18" s="712"/>
      <c r="K18" s="712"/>
      <c r="L18" s="712"/>
      <c r="M18" s="712"/>
      <c r="N18" s="712"/>
      <c r="O18" s="713"/>
      <c r="P18" s="189">
        <f>SUM(P13:V17)</f>
        <v>109</v>
      </c>
      <c r="Q18" s="190"/>
      <c r="R18" s="190"/>
      <c r="S18" s="190"/>
      <c r="T18" s="190"/>
      <c r="U18" s="190"/>
      <c r="V18" s="191"/>
      <c r="W18" s="189">
        <f>SUM(W13:AC17)</f>
        <v>106</v>
      </c>
      <c r="X18" s="190"/>
      <c r="Y18" s="190"/>
      <c r="Z18" s="190"/>
      <c r="AA18" s="190"/>
      <c r="AB18" s="190"/>
      <c r="AC18" s="191"/>
      <c r="AD18" s="189">
        <f>SUM(AD13:AJ17)</f>
        <v>111</v>
      </c>
      <c r="AE18" s="190"/>
      <c r="AF18" s="190"/>
      <c r="AG18" s="190"/>
      <c r="AH18" s="190"/>
      <c r="AI18" s="190"/>
      <c r="AJ18" s="191"/>
      <c r="AK18" s="189">
        <f>SUM(AK13:AQ17)</f>
        <v>97</v>
      </c>
      <c r="AL18" s="190"/>
      <c r="AM18" s="190"/>
      <c r="AN18" s="190"/>
      <c r="AO18" s="190"/>
      <c r="AP18" s="190"/>
      <c r="AQ18" s="191"/>
      <c r="AR18" s="189">
        <f>SUM(AR13:AX17)</f>
        <v>134</v>
      </c>
      <c r="AS18" s="190"/>
      <c r="AT18" s="190"/>
      <c r="AU18" s="190"/>
      <c r="AV18" s="190"/>
      <c r="AW18" s="190"/>
      <c r="AX18" s="497"/>
    </row>
    <row r="19" spans="1:50" ht="24.75" customHeight="1" x14ac:dyDescent="0.2">
      <c r="A19" s="88"/>
      <c r="B19" s="89"/>
      <c r="C19" s="89"/>
      <c r="D19" s="89"/>
      <c r="E19" s="89"/>
      <c r="F19" s="90"/>
      <c r="G19" s="494" t="s">
        <v>10</v>
      </c>
      <c r="H19" s="495"/>
      <c r="I19" s="495"/>
      <c r="J19" s="495"/>
      <c r="K19" s="495"/>
      <c r="L19" s="495"/>
      <c r="M19" s="495"/>
      <c r="N19" s="495"/>
      <c r="O19" s="495"/>
      <c r="P19" s="168">
        <v>103</v>
      </c>
      <c r="Q19" s="169"/>
      <c r="R19" s="169"/>
      <c r="S19" s="169"/>
      <c r="T19" s="169"/>
      <c r="U19" s="169"/>
      <c r="V19" s="170"/>
      <c r="W19" s="168">
        <v>96</v>
      </c>
      <c r="X19" s="169"/>
      <c r="Y19" s="169"/>
      <c r="Z19" s="169"/>
      <c r="AA19" s="169"/>
      <c r="AB19" s="169"/>
      <c r="AC19" s="170"/>
      <c r="AD19" s="168">
        <v>104</v>
      </c>
      <c r="AE19" s="169"/>
      <c r="AF19" s="169"/>
      <c r="AG19" s="169"/>
      <c r="AH19" s="169"/>
      <c r="AI19" s="169"/>
      <c r="AJ19" s="170"/>
      <c r="AK19" s="496"/>
      <c r="AL19" s="496"/>
      <c r="AM19" s="496"/>
      <c r="AN19" s="496"/>
      <c r="AO19" s="496"/>
      <c r="AP19" s="496"/>
      <c r="AQ19" s="496"/>
      <c r="AR19" s="496"/>
      <c r="AS19" s="496"/>
      <c r="AT19" s="496"/>
      <c r="AU19" s="496"/>
      <c r="AV19" s="496"/>
      <c r="AW19" s="496"/>
      <c r="AX19" s="498"/>
    </row>
    <row r="20" spans="1:50" ht="24.75" customHeight="1" x14ac:dyDescent="0.2">
      <c r="A20" s="88"/>
      <c r="B20" s="89"/>
      <c r="C20" s="89"/>
      <c r="D20" s="89"/>
      <c r="E20" s="89"/>
      <c r="F20" s="90"/>
      <c r="G20" s="494" t="s">
        <v>11</v>
      </c>
      <c r="H20" s="495"/>
      <c r="I20" s="495"/>
      <c r="J20" s="495"/>
      <c r="K20" s="495"/>
      <c r="L20" s="495"/>
      <c r="M20" s="495"/>
      <c r="N20" s="495"/>
      <c r="O20" s="495"/>
      <c r="P20" s="499">
        <f>IF(P18=0, "-", SUM(P19)/P18)</f>
        <v>0.94495412844036697</v>
      </c>
      <c r="Q20" s="499"/>
      <c r="R20" s="499"/>
      <c r="S20" s="499"/>
      <c r="T20" s="499"/>
      <c r="U20" s="499"/>
      <c r="V20" s="499"/>
      <c r="W20" s="499">
        <f t="shared" ref="W20" si="0">IF(W18=0, "-", SUM(W19)/W18)</f>
        <v>0.90566037735849059</v>
      </c>
      <c r="X20" s="499"/>
      <c r="Y20" s="499"/>
      <c r="Z20" s="499"/>
      <c r="AA20" s="499"/>
      <c r="AB20" s="499"/>
      <c r="AC20" s="499"/>
      <c r="AD20" s="499">
        <f t="shared" ref="AD20" si="1">IF(AD18=0, "-", SUM(AD19)/AD18)</f>
        <v>0.93693693693693691</v>
      </c>
      <c r="AE20" s="499"/>
      <c r="AF20" s="499"/>
      <c r="AG20" s="499"/>
      <c r="AH20" s="499"/>
      <c r="AI20" s="499"/>
      <c r="AJ20" s="499"/>
      <c r="AK20" s="496"/>
      <c r="AL20" s="496"/>
      <c r="AM20" s="496"/>
      <c r="AN20" s="496"/>
      <c r="AO20" s="496"/>
      <c r="AP20" s="496"/>
      <c r="AQ20" s="587"/>
      <c r="AR20" s="587"/>
      <c r="AS20" s="587"/>
      <c r="AT20" s="587"/>
      <c r="AU20" s="496"/>
      <c r="AV20" s="496"/>
      <c r="AW20" s="496"/>
      <c r="AX20" s="498"/>
    </row>
    <row r="21" spans="1:50" ht="25.5" customHeight="1" x14ac:dyDescent="0.2">
      <c r="A21" s="91"/>
      <c r="B21" s="92"/>
      <c r="C21" s="92"/>
      <c r="D21" s="92"/>
      <c r="E21" s="92"/>
      <c r="F21" s="93"/>
      <c r="G21" s="888" t="s">
        <v>422</v>
      </c>
      <c r="H21" s="889"/>
      <c r="I21" s="889"/>
      <c r="J21" s="889"/>
      <c r="K21" s="889"/>
      <c r="L21" s="889"/>
      <c r="M21" s="889"/>
      <c r="N21" s="889"/>
      <c r="O21" s="889"/>
      <c r="P21" s="499">
        <f>IF(P19=0, "-", SUM(P19)/SUM(P13,P14))</f>
        <v>0.94495412844036697</v>
      </c>
      <c r="Q21" s="499"/>
      <c r="R21" s="499"/>
      <c r="S21" s="499"/>
      <c r="T21" s="499"/>
      <c r="U21" s="499"/>
      <c r="V21" s="499"/>
      <c r="W21" s="499">
        <f t="shared" ref="W21" si="2">IF(W19=0, "-", SUM(W19)/SUM(W13,W14))</f>
        <v>0.90566037735849059</v>
      </c>
      <c r="X21" s="499"/>
      <c r="Y21" s="499"/>
      <c r="Z21" s="499"/>
      <c r="AA21" s="499"/>
      <c r="AB21" s="499"/>
      <c r="AC21" s="499"/>
      <c r="AD21" s="499">
        <f t="shared" ref="AD21" si="3">IF(AD19=0, "-", SUM(AD19)/SUM(AD13,AD14))</f>
        <v>0.93693693693693691</v>
      </c>
      <c r="AE21" s="499"/>
      <c r="AF21" s="499"/>
      <c r="AG21" s="499"/>
      <c r="AH21" s="499"/>
      <c r="AI21" s="499"/>
      <c r="AJ21" s="499"/>
      <c r="AK21" s="496"/>
      <c r="AL21" s="496"/>
      <c r="AM21" s="496"/>
      <c r="AN21" s="496"/>
      <c r="AO21" s="496"/>
      <c r="AP21" s="496"/>
      <c r="AQ21" s="587"/>
      <c r="AR21" s="587"/>
      <c r="AS21" s="587"/>
      <c r="AT21" s="587"/>
      <c r="AU21" s="496"/>
      <c r="AV21" s="496"/>
      <c r="AW21" s="496"/>
      <c r="AX21" s="498"/>
    </row>
    <row r="22" spans="1:50" ht="18.75" customHeight="1" x14ac:dyDescent="0.2">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474</v>
      </c>
      <c r="H23" s="134"/>
      <c r="I23" s="134"/>
      <c r="J23" s="134"/>
      <c r="K23" s="134"/>
      <c r="L23" s="134"/>
      <c r="M23" s="134"/>
      <c r="N23" s="134"/>
      <c r="O23" s="135"/>
      <c r="P23" s="165">
        <v>97</v>
      </c>
      <c r="Q23" s="166"/>
      <c r="R23" s="166"/>
      <c r="S23" s="166"/>
      <c r="T23" s="166"/>
      <c r="U23" s="166"/>
      <c r="V23" s="167"/>
      <c r="W23" s="165">
        <v>134</v>
      </c>
      <c r="X23" s="166"/>
      <c r="Y23" s="166"/>
      <c r="Z23" s="166"/>
      <c r="AA23" s="166"/>
      <c r="AB23" s="166"/>
      <c r="AC23" s="167"/>
      <c r="AD23" s="156" t="s">
        <v>614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4"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4"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4"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4"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399</v>
      </c>
      <c r="H29" s="143"/>
      <c r="I29" s="143"/>
      <c r="J29" s="143"/>
      <c r="K29" s="143"/>
      <c r="L29" s="143"/>
      <c r="M29" s="143"/>
      <c r="N29" s="143"/>
      <c r="O29" s="144"/>
      <c r="P29" s="192">
        <f>AK13</f>
        <v>97</v>
      </c>
      <c r="Q29" s="193"/>
      <c r="R29" s="193"/>
      <c r="S29" s="193"/>
      <c r="T29" s="193"/>
      <c r="U29" s="193"/>
      <c r="V29" s="194"/>
      <c r="W29" s="192">
        <f>AR13</f>
        <v>134</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9" t="s">
        <v>416</v>
      </c>
      <c r="B30" s="550"/>
      <c r="C30" s="550"/>
      <c r="D30" s="550"/>
      <c r="E30" s="550"/>
      <c r="F30" s="551"/>
      <c r="G30" s="629" t="s">
        <v>265</v>
      </c>
      <c r="H30" s="365"/>
      <c r="I30" s="365"/>
      <c r="J30" s="365"/>
      <c r="K30" s="365"/>
      <c r="L30" s="365"/>
      <c r="M30" s="365"/>
      <c r="N30" s="365"/>
      <c r="O30" s="545"/>
      <c r="P30" s="544" t="s">
        <v>59</v>
      </c>
      <c r="Q30" s="365"/>
      <c r="R30" s="365"/>
      <c r="S30" s="365"/>
      <c r="T30" s="365"/>
      <c r="U30" s="365"/>
      <c r="V30" s="365"/>
      <c r="W30" s="365"/>
      <c r="X30" s="545"/>
      <c r="Y30" s="437"/>
      <c r="Z30" s="438"/>
      <c r="AA30" s="439"/>
      <c r="AB30" s="364" t="s">
        <v>12</v>
      </c>
      <c r="AC30" s="547"/>
      <c r="AD30" s="548"/>
      <c r="AE30" s="363" t="s">
        <v>309</v>
      </c>
      <c r="AF30" s="363"/>
      <c r="AG30" s="363"/>
      <c r="AH30" s="363"/>
      <c r="AI30" s="363" t="s">
        <v>310</v>
      </c>
      <c r="AJ30" s="363"/>
      <c r="AK30" s="363"/>
      <c r="AL30" s="363"/>
      <c r="AM30" s="363" t="s">
        <v>316</v>
      </c>
      <c r="AN30" s="363"/>
      <c r="AO30" s="363"/>
      <c r="AP30" s="364"/>
      <c r="AQ30" s="620" t="s">
        <v>307</v>
      </c>
      <c r="AR30" s="621"/>
      <c r="AS30" s="621"/>
      <c r="AT30" s="622"/>
      <c r="AU30" s="365" t="s">
        <v>253</v>
      </c>
      <c r="AV30" s="365"/>
      <c r="AW30" s="365"/>
      <c r="AX30" s="366"/>
    </row>
    <row r="31" spans="1:50" ht="18.75" customHeight="1" x14ac:dyDescent="0.2">
      <c r="A31" s="523"/>
      <c r="B31" s="524"/>
      <c r="C31" s="524"/>
      <c r="D31" s="524"/>
      <c r="E31" s="524"/>
      <c r="F31" s="525"/>
      <c r="G31" s="533"/>
      <c r="H31" s="354"/>
      <c r="I31" s="354"/>
      <c r="J31" s="354"/>
      <c r="K31" s="354"/>
      <c r="L31" s="354"/>
      <c r="M31" s="354"/>
      <c r="N31" s="354"/>
      <c r="O31" s="534"/>
      <c r="P31" s="546"/>
      <c r="Q31" s="354"/>
      <c r="R31" s="354"/>
      <c r="S31" s="354"/>
      <c r="T31" s="354"/>
      <c r="U31" s="354"/>
      <c r="V31" s="354"/>
      <c r="W31" s="354"/>
      <c r="X31" s="534"/>
      <c r="Y31" s="440"/>
      <c r="Z31" s="441"/>
      <c r="AA31" s="442"/>
      <c r="AB31" s="315"/>
      <c r="AC31" s="316"/>
      <c r="AD31" s="317"/>
      <c r="AE31" s="353"/>
      <c r="AF31" s="353"/>
      <c r="AG31" s="353"/>
      <c r="AH31" s="353"/>
      <c r="AI31" s="353"/>
      <c r="AJ31" s="353"/>
      <c r="AK31" s="353"/>
      <c r="AL31" s="353"/>
      <c r="AM31" s="353"/>
      <c r="AN31" s="353"/>
      <c r="AO31" s="353"/>
      <c r="AP31" s="315"/>
      <c r="AQ31" s="195" t="s">
        <v>597</v>
      </c>
      <c r="AR31" s="184"/>
      <c r="AS31" s="118" t="s">
        <v>308</v>
      </c>
      <c r="AT31" s="119"/>
      <c r="AU31" s="251">
        <v>31</v>
      </c>
      <c r="AV31" s="251"/>
      <c r="AW31" s="354" t="s">
        <v>297</v>
      </c>
      <c r="AX31" s="355"/>
    </row>
    <row r="32" spans="1:50" ht="67.650000000000006" customHeight="1" x14ac:dyDescent="0.2">
      <c r="A32" s="526"/>
      <c r="B32" s="524"/>
      <c r="C32" s="524"/>
      <c r="D32" s="524"/>
      <c r="E32" s="524"/>
      <c r="F32" s="525"/>
      <c r="G32" s="500" t="s">
        <v>590</v>
      </c>
      <c r="H32" s="501"/>
      <c r="I32" s="501"/>
      <c r="J32" s="501"/>
      <c r="K32" s="501"/>
      <c r="L32" s="501"/>
      <c r="M32" s="501"/>
      <c r="N32" s="501"/>
      <c r="O32" s="502"/>
      <c r="P32" s="107" t="s">
        <v>607</v>
      </c>
      <c r="Q32" s="107"/>
      <c r="R32" s="107"/>
      <c r="S32" s="107"/>
      <c r="T32" s="107"/>
      <c r="U32" s="107"/>
      <c r="V32" s="107"/>
      <c r="W32" s="107"/>
      <c r="X32" s="198"/>
      <c r="Y32" s="321" t="s">
        <v>13</v>
      </c>
      <c r="Z32" s="509"/>
      <c r="AA32" s="510"/>
      <c r="AB32" s="511" t="s">
        <v>485</v>
      </c>
      <c r="AC32" s="511"/>
      <c r="AD32" s="511"/>
      <c r="AE32" s="334" t="s">
        <v>502</v>
      </c>
      <c r="AF32" s="335"/>
      <c r="AG32" s="335"/>
      <c r="AH32" s="335"/>
      <c r="AI32" s="334" t="s">
        <v>504</v>
      </c>
      <c r="AJ32" s="335"/>
      <c r="AK32" s="335"/>
      <c r="AL32" s="335"/>
      <c r="AM32" s="334">
        <v>7</v>
      </c>
      <c r="AN32" s="335"/>
      <c r="AO32" s="335"/>
      <c r="AP32" s="335"/>
      <c r="AQ32" s="175" t="s">
        <v>575</v>
      </c>
      <c r="AR32" s="176"/>
      <c r="AS32" s="176"/>
      <c r="AT32" s="177"/>
      <c r="AU32" s="335" t="s">
        <v>574</v>
      </c>
      <c r="AV32" s="335"/>
      <c r="AW32" s="335"/>
      <c r="AX32" s="351"/>
    </row>
    <row r="33" spans="1:50" ht="67.650000000000006" customHeight="1" x14ac:dyDescent="0.2">
      <c r="A33" s="527"/>
      <c r="B33" s="528"/>
      <c r="C33" s="528"/>
      <c r="D33" s="528"/>
      <c r="E33" s="528"/>
      <c r="F33" s="529"/>
      <c r="G33" s="503"/>
      <c r="H33" s="504"/>
      <c r="I33" s="504"/>
      <c r="J33" s="504"/>
      <c r="K33" s="504"/>
      <c r="L33" s="504"/>
      <c r="M33" s="504"/>
      <c r="N33" s="504"/>
      <c r="O33" s="505"/>
      <c r="P33" s="200"/>
      <c r="Q33" s="200"/>
      <c r="R33" s="200"/>
      <c r="S33" s="200"/>
      <c r="T33" s="200"/>
      <c r="U33" s="200"/>
      <c r="V33" s="200"/>
      <c r="W33" s="200"/>
      <c r="X33" s="201"/>
      <c r="Y33" s="268" t="s">
        <v>54</v>
      </c>
      <c r="Z33" s="263"/>
      <c r="AA33" s="264"/>
      <c r="AB33" s="481" t="s">
        <v>486</v>
      </c>
      <c r="AC33" s="481"/>
      <c r="AD33" s="481"/>
      <c r="AE33" s="334" t="s">
        <v>503</v>
      </c>
      <c r="AF33" s="335"/>
      <c r="AG33" s="335"/>
      <c r="AH33" s="335"/>
      <c r="AI33" s="334" t="s">
        <v>504</v>
      </c>
      <c r="AJ33" s="335"/>
      <c r="AK33" s="335"/>
      <c r="AL33" s="335"/>
      <c r="AM33" s="334">
        <v>7</v>
      </c>
      <c r="AN33" s="335"/>
      <c r="AO33" s="335"/>
      <c r="AP33" s="335"/>
      <c r="AQ33" s="175" t="s">
        <v>574</v>
      </c>
      <c r="AR33" s="176"/>
      <c r="AS33" s="176"/>
      <c r="AT33" s="177"/>
      <c r="AU33" s="335">
        <v>20</v>
      </c>
      <c r="AV33" s="335"/>
      <c r="AW33" s="335"/>
      <c r="AX33" s="351"/>
    </row>
    <row r="34" spans="1:50" ht="67.650000000000006" customHeight="1" x14ac:dyDescent="0.2">
      <c r="A34" s="526"/>
      <c r="B34" s="524"/>
      <c r="C34" s="524"/>
      <c r="D34" s="524"/>
      <c r="E34" s="524"/>
      <c r="F34" s="525"/>
      <c r="G34" s="506"/>
      <c r="H34" s="507"/>
      <c r="I34" s="507"/>
      <c r="J34" s="507"/>
      <c r="K34" s="507"/>
      <c r="L34" s="507"/>
      <c r="M34" s="507"/>
      <c r="N34" s="507"/>
      <c r="O34" s="508"/>
      <c r="P34" s="110"/>
      <c r="Q34" s="110"/>
      <c r="R34" s="110"/>
      <c r="S34" s="110"/>
      <c r="T34" s="110"/>
      <c r="U34" s="110"/>
      <c r="V34" s="110"/>
      <c r="W34" s="110"/>
      <c r="X34" s="203"/>
      <c r="Y34" s="268" t="s">
        <v>14</v>
      </c>
      <c r="Z34" s="263"/>
      <c r="AA34" s="264"/>
      <c r="AB34" s="464" t="s">
        <v>298</v>
      </c>
      <c r="AC34" s="464"/>
      <c r="AD34" s="464"/>
      <c r="AE34" s="334" t="s">
        <v>502</v>
      </c>
      <c r="AF34" s="335"/>
      <c r="AG34" s="335"/>
      <c r="AH34" s="335"/>
      <c r="AI34" s="334" t="s">
        <v>504</v>
      </c>
      <c r="AJ34" s="335"/>
      <c r="AK34" s="335"/>
      <c r="AL34" s="335"/>
      <c r="AM34" s="334">
        <f>ROUND(AM32/AM33*100,0)</f>
        <v>100</v>
      </c>
      <c r="AN34" s="335"/>
      <c r="AO34" s="335"/>
      <c r="AP34" s="335"/>
      <c r="AQ34" s="175" t="s">
        <v>574</v>
      </c>
      <c r="AR34" s="176"/>
      <c r="AS34" s="176"/>
      <c r="AT34" s="177"/>
      <c r="AU34" s="335" t="s">
        <v>574</v>
      </c>
      <c r="AV34" s="335"/>
      <c r="AW34" s="335"/>
      <c r="AX34" s="351"/>
    </row>
    <row r="35" spans="1:50" ht="28" customHeight="1" x14ac:dyDescent="0.2">
      <c r="A35" s="862" t="s">
        <v>450</v>
      </c>
      <c r="B35" s="863"/>
      <c r="C35" s="863"/>
      <c r="D35" s="863"/>
      <c r="E35" s="863"/>
      <c r="F35" s="864"/>
      <c r="G35" s="868" t="s">
        <v>609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623" t="s">
        <v>416</v>
      </c>
      <c r="B37" s="624"/>
      <c r="C37" s="624"/>
      <c r="D37" s="624"/>
      <c r="E37" s="624"/>
      <c r="F37" s="625"/>
      <c r="G37" s="734"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309</v>
      </c>
      <c r="AF37" s="356"/>
      <c r="AG37" s="356"/>
      <c r="AH37" s="356"/>
      <c r="AI37" s="356" t="s">
        <v>310</v>
      </c>
      <c r="AJ37" s="356"/>
      <c r="AK37" s="356"/>
      <c r="AL37" s="356"/>
      <c r="AM37" s="356" t="s">
        <v>316</v>
      </c>
      <c r="AN37" s="356"/>
      <c r="AO37" s="356"/>
      <c r="AP37" s="357"/>
      <c r="AQ37" s="245" t="s">
        <v>307</v>
      </c>
      <c r="AR37" s="246"/>
      <c r="AS37" s="246"/>
      <c r="AT37" s="247"/>
      <c r="AU37" s="358" t="s">
        <v>253</v>
      </c>
      <c r="AV37" s="358"/>
      <c r="AW37" s="358"/>
      <c r="AX37" s="359"/>
    </row>
    <row r="38" spans="1:50" ht="18.75" hidden="1" customHeight="1" x14ac:dyDescent="0.2">
      <c r="A38" s="523"/>
      <c r="B38" s="524"/>
      <c r="C38" s="524"/>
      <c r="D38" s="524"/>
      <c r="E38" s="524"/>
      <c r="F38" s="525"/>
      <c r="G38" s="533"/>
      <c r="H38" s="354"/>
      <c r="I38" s="354"/>
      <c r="J38" s="354"/>
      <c r="K38" s="354"/>
      <c r="L38" s="354"/>
      <c r="M38" s="354"/>
      <c r="N38" s="354"/>
      <c r="O38" s="534"/>
      <c r="P38" s="546"/>
      <c r="Q38" s="354"/>
      <c r="R38" s="354"/>
      <c r="S38" s="354"/>
      <c r="T38" s="354"/>
      <c r="U38" s="354"/>
      <c r="V38" s="354"/>
      <c r="W38" s="354"/>
      <c r="X38" s="534"/>
      <c r="Y38" s="440"/>
      <c r="Z38" s="441"/>
      <c r="AA38" s="442"/>
      <c r="AB38" s="315"/>
      <c r="AC38" s="316"/>
      <c r="AD38" s="317"/>
      <c r="AE38" s="353"/>
      <c r="AF38" s="353"/>
      <c r="AG38" s="353"/>
      <c r="AH38" s="353"/>
      <c r="AI38" s="353"/>
      <c r="AJ38" s="353"/>
      <c r="AK38" s="353"/>
      <c r="AL38" s="353"/>
      <c r="AM38" s="353"/>
      <c r="AN38" s="353"/>
      <c r="AO38" s="353"/>
      <c r="AP38" s="315"/>
      <c r="AQ38" s="195"/>
      <c r="AR38" s="184"/>
      <c r="AS38" s="118" t="s">
        <v>308</v>
      </c>
      <c r="AT38" s="119"/>
      <c r="AU38" s="251"/>
      <c r="AV38" s="251"/>
      <c r="AW38" s="354" t="s">
        <v>297</v>
      </c>
      <c r="AX38" s="355"/>
    </row>
    <row r="39" spans="1:50" ht="23.25" hidden="1" customHeight="1" x14ac:dyDescent="0.2">
      <c r="A39" s="526"/>
      <c r="B39" s="524"/>
      <c r="C39" s="524"/>
      <c r="D39" s="524"/>
      <c r="E39" s="524"/>
      <c r="F39" s="525"/>
      <c r="G39" s="500"/>
      <c r="H39" s="501"/>
      <c r="I39" s="501"/>
      <c r="J39" s="501"/>
      <c r="K39" s="501"/>
      <c r="L39" s="501"/>
      <c r="M39" s="501"/>
      <c r="N39" s="501"/>
      <c r="O39" s="502"/>
      <c r="P39" s="107"/>
      <c r="Q39" s="107"/>
      <c r="R39" s="107"/>
      <c r="S39" s="107"/>
      <c r="T39" s="107"/>
      <c r="U39" s="107"/>
      <c r="V39" s="107"/>
      <c r="W39" s="107"/>
      <c r="X39" s="198"/>
      <c r="Y39" s="321" t="s">
        <v>13</v>
      </c>
      <c r="Z39" s="509"/>
      <c r="AA39" s="510"/>
      <c r="AB39" s="511"/>
      <c r="AC39" s="511"/>
      <c r="AD39" s="511"/>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7"/>
      <c r="B40" s="528"/>
      <c r="C40" s="528"/>
      <c r="D40" s="528"/>
      <c r="E40" s="528"/>
      <c r="F40" s="529"/>
      <c r="G40" s="503"/>
      <c r="H40" s="504"/>
      <c r="I40" s="504"/>
      <c r="J40" s="504"/>
      <c r="K40" s="504"/>
      <c r="L40" s="504"/>
      <c r="M40" s="504"/>
      <c r="N40" s="504"/>
      <c r="O40" s="505"/>
      <c r="P40" s="200"/>
      <c r="Q40" s="200"/>
      <c r="R40" s="200"/>
      <c r="S40" s="200"/>
      <c r="T40" s="200"/>
      <c r="U40" s="200"/>
      <c r="V40" s="200"/>
      <c r="W40" s="200"/>
      <c r="X40" s="201"/>
      <c r="Y40" s="268" t="s">
        <v>54</v>
      </c>
      <c r="Z40" s="263"/>
      <c r="AA40" s="264"/>
      <c r="AB40" s="481"/>
      <c r="AC40" s="481"/>
      <c r="AD40" s="481"/>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6"/>
      <c r="B41" s="627"/>
      <c r="C41" s="627"/>
      <c r="D41" s="627"/>
      <c r="E41" s="627"/>
      <c r="F41" s="628"/>
      <c r="G41" s="506"/>
      <c r="H41" s="507"/>
      <c r="I41" s="507"/>
      <c r="J41" s="507"/>
      <c r="K41" s="507"/>
      <c r="L41" s="507"/>
      <c r="M41" s="507"/>
      <c r="N41" s="507"/>
      <c r="O41" s="508"/>
      <c r="P41" s="110"/>
      <c r="Q41" s="110"/>
      <c r="R41" s="110"/>
      <c r="S41" s="110"/>
      <c r="T41" s="110"/>
      <c r="U41" s="110"/>
      <c r="V41" s="110"/>
      <c r="W41" s="110"/>
      <c r="X41" s="203"/>
      <c r="Y41" s="268" t="s">
        <v>14</v>
      </c>
      <c r="Z41" s="263"/>
      <c r="AA41" s="264"/>
      <c r="AB41" s="464" t="s">
        <v>298</v>
      </c>
      <c r="AC41" s="464"/>
      <c r="AD41" s="464"/>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2" t="s">
        <v>450</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623" t="s">
        <v>416</v>
      </c>
      <c r="B44" s="624"/>
      <c r="C44" s="624"/>
      <c r="D44" s="624"/>
      <c r="E44" s="624"/>
      <c r="F44" s="625"/>
      <c r="G44" s="734"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309</v>
      </c>
      <c r="AF44" s="356"/>
      <c r="AG44" s="356"/>
      <c r="AH44" s="356"/>
      <c r="AI44" s="356" t="s">
        <v>310</v>
      </c>
      <c r="AJ44" s="356"/>
      <c r="AK44" s="356"/>
      <c r="AL44" s="356"/>
      <c r="AM44" s="356" t="s">
        <v>316</v>
      </c>
      <c r="AN44" s="356"/>
      <c r="AO44" s="356"/>
      <c r="AP44" s="357"/>
      <c r="AQ44" s="245" t="s">
        <v>307</v>
      </c>
      <c r="AR44" s="246"/>
      <c r="AS44" s="246"/>
      <c r="AT44" s="247"/>
      <c r="AU44" s="358" t="s">
        <v>253</v>
      </c>
      <c r="AV44" s="358"/>
      <c r="AW44" s="358"/>
      <c r="AX44" s="359"/>
    </row>
    <row r="45" spans="1:50" ht="18.75" hidden="1" customHeight="1" x14ac:dyDescent="0.2">
      <c r="A45" s="523"/>
      <c r="B45" s="524"/>
      <c r="C45" s="524"/>
      <c r="D45" s="524"/>
      <c r="E45" s="524"/>
      <c r="F45" s="525"/>
      <c r="G45" s="533"/>
      <c r="H45" s="354"/>
      <c r="I45" s="354"/>
      <c r="J45" s="354"/>
      <c r="K45" s="354"/>
      <c r="L45" s="354"/>
      <c r="M45" s="354"/>
      <c r="N45" s="354"/>
      <c r="O45" s="534"/>
      <c r="P45" s="546"/>
      <c r="Q45" s="354"/>
      <c r="R45" s="354"/>
      <c r="S45" s="354"/>
      <c r="T45" s="354"/>
      <c r="U45" s="354"/>
      <c r="V45" s="354"/>
      <c r="W45" s="354"/>
      <c r="X45" s="534"/>
      <c r="Y45" s="440"/>
      <c r="Z45" s="441"/>
      <c r="AA45" s="442"/>
      <c r="AB45" s="315"/>
      <c r="AC45" s="316"/>
      <c r="AD45" s="317"/>
      <c r="AE45" s="353"/>
      <c r="AF45" s="353"/>
      <c r="AG45" s="353"/>
      <c r="AH45" s="353"/>
      <c r="AI45" s="353"/>
      <c r="AJ45" s="353"/>
      <c r="AK45" s="353"/>
      <c r="AL45" s="353"/>
      <c r="AM45" s="353"/>
      <c r="AN45" s="353"/>
      <c r="AO45" s="353"/>
      <c r="AP45" s="315"/>
      <c r="AQ45" s="195"/>
      <c r="AR45" s="184"/>
      <c r="AS45" s="118" t="s">
        <v>308</v>
      </c>
      <c r="AT45" s="119"/>
      <c r="AU45" s="251"/>
      <c r="AV45" s="251"/>
      <c r="AW45" s="354" t="s">
        <v>297</v>
      </c>
      <c r="AX45" s="355"/>
    </row>
    <row r="46" spans="1:50" ht="23.25" hidden="1" customHeight="1" x14ac:dyDescent="0.2">
      <c r="A46" s="526"/>
      <c r="B46" s="524"/>
      <c r="C46" s="524"/>
      <c r="D46" s="524"/>
      <c r="E46" s="524"/>
      <c r="F46" s="525"/>
      <c r="G46" s="500"/>
      <c r="H46" s="501"/>
      <c r="I46" s="501"/>
      <c r="J46" s="501"/>
      <c r="K46" s="501"/>
      <c r="L46" s="501"/>
      <c r="M46" s="501"/>
      <c r="N46" s="501"/>
      <c r="O46" s="502"/>
      <c r="P46" s="107"/>
      <c r="Q46" s="107"/>
      <c r="R46" s="107"/>
      <c r="S46" s="107"/>
      <c r="T46" s="107"/>
      <c r="U46" s="107"/>
      <c r="V46" s="107"/>
      <c r="W46" s="107"/>
      <c r="X46" s="198"/>
      <c r="Y46" s="321" t="s">
        <v>13</v>
      </c>
      <c r="Z46" s="509"/>
      <c r="AA46" s="510"/>
      <c r="AB46" s="511"/>
      <c r="AC46" s="511"/>
      <c r="AD46" s="511"/>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7"/>
      <c r="B47" s="528"/>
      <c r="C47" s="528"/>
      <c r="D47" s="528"/>
      <c r="E47" s="528"/>
      <c r="F47" s="529"/>
      <c r="G47" s="503"/>
      <c r="H47" s="504"/>
      <c r="I47" s="504"/>
      <c r="J47" s="504"/>
      <c r="K47" s="504"/>
      <c r="L47" s="504"/>
      <c r="M47" s="504"/>
      <c r="N47" s="504"/>
      <c r="O47" s="505"/>
      <c r="P47" s="200"/>
      <c r="Q47" s="200"/>
      <c r="R47" s="200"/>
      <c r="S47" s="200"/>
      <c r="T47" s="200"/>
      <c r="U47" s="200"/>
      <c r="V47" s="200"/>
      <c r="W47" s="200"/>
      <c r="X47" s="201"/>
      <c r="Y47" s="268" t="s">
        <v>54</v>
      </c>
      <c r="Z47" s="263"/>
      <c r="AA47" s="264"/>
      <c r="AB47" s="481"/>
      <c r="AC47" s="481"/>
      <c r="AD47" s="481"/>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6"/>
      <c r="B48" s="627"/>
      <c r="C48" s="627"/>
      <c r="D48" s="627"/>
      <c r="E48" s="627"/>
      <c r="F48" s="628"/>
      <c r="G48" s="506"/>
      <c r="H48" s="507"/>
      <c r="I48" s="507"/>
      <c r="J48" s="507"/>
      <c r="K48" s="507"/>
      <c r="L48" s="507"/>
      <c r="M48" s="507"/>
      <c r="N48" s="507"/>
      <c r="O48" s="508"/>
      <c r="P48" s="110"/>
      <c r="Q48" s="110"/>
      <c r="R48" s="110"/>
      <c r="S48" s="110"/>
      <c r="T48" s="110"/>
      <c r="U48" s="110"/>
      <c r="V48" s="110"/>
      <c r="W48" s="110"/>
      <c r="X48" s="203"/>
      <c r="Y48" s="268" t="s">
        <v>14</v>
      </c>
      <c r="Z48" s="263"/>
      <c r="AA48" s="264"/>
      <c r="AB48" s="464" t="s">
        <v>298</v>
      </c>
      <c r="AC48" s="464"/>
      <c r="AD48" s="464"/>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2" t="s">
        <v>450</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23" t="s">
        <v>416</v>
      </c>
      <c r="B51" s="524"/>
      <c r="C51" s="524"/>
      <c r="D51" s="524"/>
      <c r="E51" s="524"/>
      <c r="F51" s="525"/>
      <c r="G51" s="530" t="s">
        <v>265</v>
      </c>
      <c r="H51" s="531"/>
      <c r="I51" s="531"/>
      <c r="J51" s="531"/>
      <c r="K51" s="531"/>
      <c r="L51" s="531"/>
      <c r="M51" s="531"/>
      <c r="N51" s="531"/>
      <c r="O51" s="532"/>
      <c r="P51" s="738" t="s">
        <v>59</v>
      </c>
      <c r="Q51" s="531"/>
      <c r="R51" s="531"/>
      <c r="S51" s="531"/>
      <c r="T51" s="531"/>
      <c r="U51" s="531"/>
      <c r="V51" s="531"/>
      <c r="W51" s="531"/>
      <c r="X51" s="532"/>
      <c r="Y51" s="440"/>
      <c r="Z51" s="441"/>
      <c r="AA51" s="442"/>
      <c r="AB51" s="344" t="s">
        <v>12</v>
      </c>
      <c r="AC51" s="345"/>
      <c r="AD51" s="346"/>
      <c r="AE51" s="352" t="s">
        <v>309</v>
      </c>
      <c r="AF51" s="352"/>
      <c r="AG51" s="352"/>
      <c r="AH51" s="352"/>
      <c r="AI51" s="352" t="s">
        <v>310</v>
      </c>
      <c r="AJ51" s="352"/>
      <c r="AK51" s="352"/>
      <c r="AL51" s="352"/>
      <c r="AM51" s="352" t="s">
        <v>316</v>
      </c>
      <c r="AN51" s="352"/>
      <c r="AO51" s="352"/>
      <c r="AP51" s="344"/>
      <c r="AQ51" s="123" t="s">
        <v>307</v>
      </c>
      <c r="AR51" s="115"/>
      <c r="AS51" s="115"/>
      <c r="AT51" s="116"/>
      <c r="AU51" s="349" t="s">
        <v>253</v>
      </c>
      <c r="AV51" s="349"/>
      <c r="AW51" s="349"/>
      <c r="AX51" s="350"/>
    </row>
    <row r="52" spans="1:50" ht="18.75" hidden="1" customHeight="1" x14ac:dyDescent="0.2">
      <c r="A52" s="523"/>
      <c r="B52" s="524"/>
      <c r="C52" s="524"/>
      <c r="D52" s="524"/>
      <c r="E52" s="524"/>
      <c r="F52" s="525"/>
      <c r="G52" s="533"/>
      <c r="H52" s="354"/>
      <c r="I52" s="354"/>
      <c r="J52" s="354"/>
      <c r="K52" s="354"/>
      <c r="L52" s="354"/>
      <c r="M52" s="354"/>
      <c r="N52" s="354"/>
      <c r="O52" s="534"/>
      <c r="P52" s="546"/>
      <c r="Q52" s="354"/>
      <c r="R52" s="354"/>
      <c r="S52" s="354"/>
      <c r="T52" s="354"/>
      <c r="U52" s="354"/>
      <c r="V52" s="354"/>
      <c r="W52" s="354"/>
      <c r="X52" s="534"/>
      <c r="Y52" s="440"/>
      <c r="Z52" s="441"/>
      <c r="AA52" s="442"/>
      <c r="AB52" s="315"/>
      <c r="AC52" s="316"/>
      <c r="AD52" s="317"/>
      <c r="AE52" s="353"/>
      <c r="AF52" s="353"/>
      <c r="AG52" s="353"/>
      <c r="AH52" s="353"/>
      <c r="AI52" s="353"/>
      <c r="AJ52" s="353"/>
      <c r="AK52" s="353"/>
      <c r="AL52" s="353"/>
      <c r="AM52" s="353"/>
      <c r="AN52" s="353"/>
      <c r="AO52" s="353"/>
      <c r="AP52" s="315"/>
      <c r="AQ52" s="195"/>
      <c r="AR52" s="184"/>
      <c r="AS52" s="118" t="s">
        <v>308</v>
      </c>
      <c r="AT52" s="119"/>
      <c r="AU52" s="251"/>
      <c r="AV52" s="251"/>
      <c r="AW52" s="354" t="s">
        <v>297</v>
      </c>
      <c r="AX52" s="355"/>
    </row>
    <row r="53" spans="1:50" ht="23.25" hidden="1" customHeight="1" x14ac:dyDescent="0.2">
      <c r="A53" s="526"/>
      <c r="B53" s="524"/>
      <c r="C53" s="524"/>
      <c r="D53" s="524"/>
      <c r="E53" s="524"/>
      <c r="F53" s="525"/>
      <c r="G53" s="500"/>
      <c r="H53" s="501"/>
      <c r="I53" s="501"/>
      <c r="J53" s="501"/>
      <c r="K53" s="501"/>
      <c r="L53" s="501"/>
      <c r="M53" s="501"/>
      <c r="N53" s="501"/>
      <c r="O53" s="502"/>
      <c r="P53" s="107"/>
      <c r="Q53" s="107"/>
      <c r="R53" s="107"/>
      <c r="S53" s="107"/>
      <c r="T53" s="107"/>
      <c r="U53" s="107"/>
      <c r="V53" s="107"/>
      <c r="W53" s="107"/>
      <c r="X53" s="198"/>
      <c r="Y53" s="321" t="s">
        <v>13</v>
      </c>
      <c r="Z53" s="509"/>
      <c r="AA53" s="510"/>
      <c r="AB53" s="511"/>
      <c r="AC53" s="511"/>
      <c r="AD53" s="511"/>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7"/>
      <c r="B54" s="528"/>
      <c r="C54" s="528"/>
      <c r="D54" s="528"/>
      <c r="E54" s="528"/>
      <c r="F54" s="529"/>
      <c r="G54" s="503"/>
      <c r="H54" s="504"/>
      <c r="I54" s="504"/>
      <c r="J54" s="504"/>
      <c r="K54" s="504"/>
      <c r="L54" s="504"/>
      <c r="M54" s="504"/>
      <c r="N54" s="504"/>
      <c r="O54" s="505"/>
      <c r="P54" s="200"/>
      <c r="Q54" s="200"/>
      <c r="R54" s="200"/>
      <c r="S54" s="200"/>
      <c r="T54" s="200"/>
      <c r="U54" s="200"/>
      <c r="V54" s="200"/>
      <c r="W54" s="200"/>
      <c r="X54" s="201"/>
      <c r="Y54" s="268" t="s">
        <v>54</v>
      </c>
      <c r="Z54" s="263"/>
      <c r="AA54" s="264"/>
      <c r="AB54" s="481"/>
      <c r="AC54" s="481"/>
      <c r="AD54" s="481"/>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6"/>
      <c r="B55" s="627"/>
      <c r="C55" s="627"/>
      <c r="D55" s="627"/>
      <c r="E55" s="627"/>
      <c r="F55" s="628"/>
      <c r="G55" s="506"/>
      <c r="H55" s="507"/>
      <c r="I55" s="507"/>
      <c r="J55" s="507"/>
      <c r="K55" s="507"/>
      <c r="L55" s="507"/>
      <c r="M55" s="507"/>
      <c r="N55" s="507"/>
      <c r="O55" s="508"/>
      <c r="P55" s="110"/>
      <c r="Q55" s="110"/>
      <c r="R55" s="110"/>
      <c r="S55" s="110"/>
      <c r="T55" s="110"/>
      <c r="U55" s="110"/>
      <c r="V55" s="110"/>
      <c r="W55" s="110"/>
      <c r="X55" s="203"/>
      <c r="Y55" s="268" t="s">
        <v>14</v>
      </c>
      <c r="Z55" s="263"/>
      <c r="AA55" s="264"/>
      <c r="AB55" s="433" t="s">
        <v>15</v>
      </c>
      <c r="AC55" s="433"/>
      <c r="AD55" s="433"/>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2" t="s">
        <v>450</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23" t="s">
        <v>416</v>
      </c>
      <c r="B58" s="524"/>
      <c r="C58" s="524"/>
      <c r="D58" s="524"/>
      <c r="E58" s="524"/>
      <c r="F58" s="525"/>
      <c r="G58" s="530" t="s">
        <v>265</v>
      </c>
      <c r="H58" s="531"/>
      <c r="I58" s="531"/>
      <c r="J58" s="531"/>
      <c r="K58" s="531"/>
      <c r="L58" s="531"/>
      <c r="M58" s="531"/>
      <c r="N58" s="531"/>
      <c r="O58" s="532"/>
      <c r="P58" s="738" t="s">
        <v>59</v>
      </c>
      <c r="Q58" s="531"/>
      <c r="R58" s="531"/>
      <c r="S58" s="531"/>
      <c r="T58" s="531"/>
      <c r="U58" s="531"/>
      <c r="V58" s="531"/>
      <c r="W58" s="531"/>
      <c r="X58" s="532"/>
      <c r="Y58" s="440"/>
      <c r="Z58" s="441"/>
      <c r="AA58" s="442"/>
      <c r="AB58" s="344" t="s">
        <v>12</v>
      </c>
      <c r="AC58" s="345"/>
      <c r="AD58" s="346"/>
      <c r="AE58" s="352" t="s">
        <v>309</v>
      </c>
      <c r="AF58" s="352"/>
      <c r="AG58" s="352"/>
      <c r="AH58" s="352"/>
      <c r="AI58" s="352" t="s">
        <v>310</v>
      </c>
      <c r="AJ58" s="352"/>
      <c r="AK58" s="352"/>
      <c r="AL58" s="352"/>
      <c r="AM58" s="352" t="s">
        <v>316</v>
      </c>
      <c r="AN58" s="352"/>
      <c r="AO58" s="352"/>
      <c r="AP58" s="344"/>
      <c r="AQ58" s="123" t="s">
        <v>307</v>
      </c>
      <c r="AR58" s="115"/>
      <c r="AS58" s="115"/>
      <c r="AT58" s="116"/>
      <c r="AU58" s="349" t="s">
        <v>253</v>
      </c>
      <c r="AV58" s="349"/>
      <c r="AW58" s="349"/>
      <c r="AX58" s="350"/>
    </row>
    <row r="59" spans="1:50" ht="18.75" hidden="1" customHeight="1" x14ac:dyDescent="0.2">
      <c r="A59" s="523"/>
      <c r="B59" s="524"/>
      <c r="C59" s="524"/>
      <c r="D59" s="524"/>
      <c r="E59" s="524"/>
      <c r="F59" s="525"/>
      <c r="G59" s="533"/>
      <c r="H59" s="354"/>
      <c r="I59" s="354"/>
      <c r="J59" s="354"/>
      <c r="K59" s="354"/>
      <c r="L59" s="354"/>
      <c r="M59" s="354"/>
      <c r="N59" s="354"/>
      <c r="O59" s="534"/>
      <c r="P59" s="546"/>
      <c r="Q59" s="354"/>
      <c r="R59" s="354"/>
      <c r="S59" s="354"/>
      <c r="T59" s="354"/>
      <c r="U59" s="354"/>
      <c r="V59" s="354"/>
      <c r="W59" s="354"/>
      <c r="X59" s="534"/>
      <c r="Y59" s="440"/>
      <c r="Z59" s="441"/>
      <c r="AA59" s="442"/>
      <c r="AB59" s="315"/>
      <c r="AC59" s="316"/>
      <c r="AD59" s="317"/>
      <c r="AE59" s="353"/>
      <c r="AF59" s="353"/>
      <c r="AG59" s="353"/>
      <c r="AH59" s="353"/>
      <c r="AI59" s="353"/>
      <c r="AJ59" s="353"/>
      <c r="AK59" s="353"/>
      <c r="AL59" s="353"/>
      <c r="AM59" s="353"/>
      <c r="AN59" s="353"/>
      <c r="AO59" s="353"/>
      <c r="AP59" s="315"/>
      <c r="AQ59" s="195"/>
      <c r="AR59" s="184"/>
      <c r="AS59" s="118" t="s">
        <v>308</v>
      </c>
      <c r="AT59" s="119"/>
      <c r="AU59" s="251"/>
      <c r="AV59" s="251"/>
      <c r="AW59" s="354" t="s">
        <v>297</v>
      </c>
      <c r="AX59" s="355"/>
    </row>
    <row r="60" spans="1:50" ht="23.25" hidden="1" customHeight="1" x14ac:dyDescent="0.2">
      <c r="A60" s="526"/>
      <c r="B60" s="524"/>
      <c r="C60" s="524"/>
      <c r="D60" s="524"/>
      <c r="E60" s="524"/>
      <c r="F60" s="525"/>
      <c r="G60" s="500"/>
      <c r="H60" s="501"/>
      <c r="I60" s="501"/>
      <c r="J60" s="501"/>
      <c r="K60" s="501"/>
      <c r="L60" s="501"/>
      <c r="M60" s="501"/>
      <c r="N60" s="501"/>
      <c r="O60" s="502"/>
      <c r="P60" s="107"/>
      <c r="Q60" s="107"/>
      <c r="R60" s="107"/>
      <c r="S60" s="107"/>
      <c r="T60" s="107"/>
      <c r="U60" s="107"/>
      <c r="V60" s="107"/>
      <c r="W60" s="107"/>
      <c r="X60" s="198"/>
      <c r="Y60" s="321" t="s">
        <v>13</v>
      </c>
      <c r="Z60" s="509"/>
      <c r="AA60" s="510"/>
      <c r="AB60" s="511"/>
      <c r="AC60" s="511"/>
      <c r="AD60" s="511"/>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7"/>
      <c r="B61" s="528"/>
      <c r="C61" s="528"/>
      <c r="D61" s="528"/>
      <c r="E61" s="528"/>
      <c r="F61" s="529"/>
      <c r="G61" s="503"/>
      <c r="H61" s="504"/>
      <c r="I61" s="504"/>
      <c r="J61" s="504"/>
      <c r="K61" s="504"/>
      <c r="L61" s="504"/>
      <c r="M61" s="504"/>
      <c r="N61" s="504"/>
      <c r="O61" s="505"/>
      <c r="P61" s="200"/>
      <c r="Q61" s="200"/>
      <c r="R61" s="200"/>
      <c r="S61" s="200"/>
      <c r="T61" s="200"/>
      <c r="U61" s="200"/>
      <c r="V61" s="200"/>
      <c r="W61" s="200"/>
      <c r="X61" s="201"/>
      <c r="Y61" s="268" t="s">
        <v>54</v>
      </c>
      <c r="Z61" s="263"/>
      <c r="AA61" s="264"/>
      <c r="AB61" s="481"/>
      <c r="AC61" s="481"/>
      <c r="AD61" s="481"/>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7"/>
      <c r="B62" s="528"/>
      <c r="C62" s="528"/>
      <c r="D62" s="528"/>
      <c r="E62" s="528"/>
      <c r="F62" s="529"/>
      <c r="G62" s="506"/>
      <c r="H62" s="507"/>
      <c r="I62" s="507"/>
      <c r="J62" s="507"/>
      <c r="K62" s="507"/>
      <c r="L62" s="507"/>
      <c r="M62" s="507"/>
      <c r="N62" s="507"/>
      <c r="O62" s="508"/>
      <c r="P62" s="110"/>
      <c r="Q62" s="110"/>
      <c r="R62" s="110"/>
      <c r="S62" s="110"/>
      <c r="T62" s="110"/>
      <c r="U62" s="110"/>
      <c r="V62" s="110"/>
      <c r="W62" s="110"/>
      <c r="X62" s="203"/>
      <c r="Y62" s="268" t="s">
        <v>14</v>
      </c>
      <c r="Z62" s="263"/>
      <c r="AA62" s="264"/>
      <c r="AB62" s="464" t="s">
        <v>15</v>
      </c>
      <c r="AC62" s="464"/>
      <c r="AD62" s="464"/>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2" t="s">
        <v>450</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922" t="s">
        <v>417</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412</v>
      </c>
      <c r="X65" s="937"/>
      <c r="Y65" s="940"/>
      <c r="Z65" s="940"/>
      <c r="AA65" s="941"/>
      <c r="AB65" s="934" t="s">
        <v>12</v>
      </c>
      <c r="AC65" s="930"/>
      <c r="AD65" s="931"/>
      <c r="AE65" s="891" t="s">
        <v>309</v>
      </c>
      <c r="AF65" s="891"/>
      <c r="AG65" s="891"/>
      <c r="AH65" s="891"/>
      <c r="AI65" s="891" t="s">
        <v>310</v>
      </c>
      <c r="AJ65" s="891"/>
      <c r="AK65" s="891"/>
      <c r="AL65" s="891"/>
      <c r="AM65" s="891" t="s">
        <v>316</v>
      </c>
      <c r="AN65" s="891"/>
      <c r="AO65" s="891"/>
      <c r="AP65" s="934"/>
      <c r="AQ65" s="934" t="s">
        <v>307</v>
      </c>
      <c r="AR65" s="930"/>
      <c r="AS65" s="930"/>
      <c r="AT65" s="931"/>
      <c r="AU65" s="945" t="s">
        <v>253</v>
      </c>
      <c r="AV65" s="945"/>
      <c r="AW65" s="945"/>
      <c r="AX65" s="946"/>
    </row>
    <row r="66" spans="1:50" ht="18.75"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308</v>
      </c>
      <c r="AT66" s="933"/>
      <c r="AU66" s="251"/>
      <c r="AV66" s="251"/>
      <c r="AW66" s="932" t="s">
        <v>415</v>
      </c>
      <c r="AX66" s="947"/>
    </row>
    <row r="67" spans="1:50" ht="23.25" hidden="1" customHeight="1" x14ac:dyDescent="0.2">
      <c r="A67" s="925"/>
      <c r="B67" s="926"/>
      <c r="C67" s="926"/>
      <c r="D67" s="926"/>
      <c r="E67" s="926"/>
      <c r="F67" s="927"/>
      <c r="G67" s="948" t="s">
        <v>317</v>
      </c>
      <c r="H67" s="951"/>
      <c r="I67" s="952"/>
      <c r="J67" s="952"/>
      <c r="K67" s="952"/>
      <c r="L67" s="952"/>
      <c r="M67" s="952"/>
      <c r="N67" s="952"/>
      <c r="O67" s="953"/>
      <c r="P67" s="951"/>
      <c r="Q67" s="952"/>
      <c r="R67" s="952"/>
      <c r="S67" s="952"/>
      <c r="T67" s="952"/>
      <c r="U67" s="952"/>
      <c r="V67" s="953"/>
      <c r="W67" s="957"/>
      <c r="X67" s="958"/>
      <c r="Y67" s="963" t="s">
        <v>13</v>
      </c>
      <c r="Z67" s="963"/>
      <c r="AA67" s="964"/>
      <c r="AB67" s="965" t="s">
        <v>440</v>
      </c>
      <c r="AC67" s="965"/>
      <c r="AD67" s="965"/>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440</v>
      </c>
      <c r="AC68" s="966"/>
      <c r="AD68" s="966"/>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441</v>
      </c>
      <c r="AC69" s="857"/>
      <c r="AD69" s="857"/>
      <c r="AE69" s="859"/>
      <c r="AF69" s="860"/>
      <c r="AG69" s="860"/>
      <c r="AH69" s="860"/>
      <c r="AI69" s="859"/>
      <c r="AJ69" s="860"/>
      <c r="AK69" s="860"/>
      <c r="AL69" s="860"/>
      <c r="AM69" s="859"/>
      <c r="AN69" s="860"/>
      <c r="AO69" s="860"/>
      <c r="AP69" s="860"/>
      <c r="AQ69" s="334"/>
      <c r="AR69" s="335"/>
      <c r="AS69" s="335"/>
      <c r="AT69" s="336"/>
      <c r="AU69" s="335"/>
      <c r="AV69" s="335"/>
      <c r="AW69" s="335"/>
      <c r="AX69" s="351"/>
    </row>
    <row r="70" spans="1:50" ht="23.25" hidden="1" customHeight="1" x14ac:dyDescent="0.2">
      <c r="A70" s="925" t="s">
        <v>423</v>
      </c>
      <c r="B70" s="926"/>
      <c r="C70" s="926"/>
      <c r="D70" s="926"/>
      <c r="E70" s="926"/>
      <c r="F70" s="927"/>
      <c r="G70" s="949" t="s">
        <v>318</v>
      </c>
      <c r="H70" s="967"/>
      <c r="I70" s="967"/>
      <c r="J70" s="967"/>
      <c r="K70" s="967"/>
      <c r="L70" s="967"/>
      <c r="M70" s="967"/>
      <c r="N70" s="967"/>
      <c r="O70" s="967"/>
      <c r="P70" s="967"/>
      <c r="Q70" s="967"/>
      <c r="R70" s="967"/>
      <c r="S70" s="967"/>
      <c r="T70" s="967"/>
      <c r="U70" s="967"/>
      <c r="V70" s="967"/>
      <c r="W70" s="970" t="s">
        <v>439</v>
      </c>
      <c r="X70" s="971"/>
      <c r="Y70" s="963" t="s">
        <v>13</v>
      </c>
      <c r="Z70" s="963"/>
      <c r="AA70" s="964"/>
      <c r="AB70" s="965" t="s">
        <v>440</v>
      </c>
      <c r="AC70" s="965"/>
      <c r="AD70" s="965"/>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440</v>
      </c>
      <c r="AC71" s="966"/>
      <c r="AD71" s="966"/>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441</v>
      </c>
      <c r="AC72" s="857"/>
      <c r="AD72" s="857"/>
      <c r="AE72" s="859"/>
      <c r="AF72" s="860"/>
      <c r="AG72" s="860"/>
      <c r="AH72" s="860"/>
      <c r="AI72" s="859"/>
      <c r="AJ72" s="860"/>
      <c r="AK72" s="860"/>
      <c r="AL72" s="860"/>
      <c r="AM72" s="859"/>
      <c r="AN72" s="860"/>
      <c r="AO72" s="860"/>
      <c r="AP72" s="860"/>
      <c r="AQ72" s="334"/>
      <c r="AR72" s="335"/>
      <c r="AS72" s="335"/>
      <c r="AT72" s="336"/>
      <c r="AU72" s="335"/>
      <c r="AV72" s="335"/>
      <c r="AW72" s="335"/>
      <c r="AX72" s="351"/>
    </row>
    <row r="73" spans="1:50" ht="18.75" hidden="1" customHeight="1" x14ac:dyDescent="0.2">
      <c r="A73" s="814" t="s">
        <v>417</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309</v>
      </c>
      <c r="AF73" s="345"/>
      <c r="AG73" s="345"/>
      <c r="AH73" s="346"/>
      <c r="AI73" s="344" t="s">
        <v>310</v>
      </c>
      <c r="AJ73" s="345"/>
      <c r="AK73" s="345"/>
      <c r="AL73" s="346"/>
      <c r="AM73" s="344" t="s">
        <v>316</v>
      </c>
      <c r="AN73" s="345"/>
      <c r="AO73" s="345"/>
      <c r="AP73" s="346"/>
      <c r="AQ73" s="123" t="s">
        <v>307</v>
      </c>
      <c r="AR73" s="115"/>
      <c r="AS73" s="115"/>
      <c r="AT73" s="116"/>
      <c r="AU73" s="225" t="s">
        <v>253</v>
      </c>
      <c r="AV73" s="182"/>
      <c r="AW73" s="182"/>
      <c r="AX73" s="183"/>
    </row>
    <row r="74" spans="1:50" ht="18.75" hidden="1" customHeight="1" x14ac:dyDescent="0.2">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308</v>
      </c>
      <c r="AT74" s="119"/>
      <c r="AU74" s="195"/>
      <c r="AV74" s="184"/>
      <c r="AW74" s="118" t="s">
        <v>297</v>
      </c>
      <c r="AX74" s="196"/>
    </row>
    <row r="75" spans="1:50" ht="23.25" hidden="1" customHeight="1" x14ac:dyDescent="0.2">
      <c r="A75" s="817"/>
      <c r="B75" s="818"/>
      <c r="C75" s="818"/>
      <c r="D75" s="818"/>
      <c r="E75" s="818"/>
      <c r="F75" s="819"/>
      <c r="G75" s="760"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6" t="s">
        <v>453</v>
      </c>
      <c r="B78" s="877"/>
      <c r="C78" s="877"/>
      <c r="D78" s="877"/>
      <c r="E78" s="874" t="s">
        <v>382</v>
      </c>
      <c r="F78" s="875"/>
      <c r="G78" s="49" t="s">
        <v>318</v>
      </c>
      <c r="H78" s="774"/>
      <c r="I78" s="214"/>
      <c r="J78" s="214"/>
      <c r="K78" s="214"/>
      <c r="L78" s="214"/>
      <c r="M78" s="214"/>
      <c r="N78" s="214"/>
      <c r="O78" s="775"/>
      <c r="P78" s="235"/>
      <c r="Q78" s="235"/>
      <c r="R78" s="235"/>
      <c r="S78" s="235"/>
      <c r="T78" s="235"/>
      <c r="U78" s="235"/>
      <c r="V78" s="235"/>
      <c r="W78" s="235"/>
      <c r="X78" s="23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customHeight="1" thickBot="1" x14ac:dyDescent="0.2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411</v>
      </c>
      <c r="AP79" s="95"/>
      <c r="AQ79" s="95"/>
      <c r="AR79" s="76" t="s">
        <v>409</v>
      </c>
      <c r="AS79" s="94"/>
      <c r="AT79" s="95"/>
      <c r="AU79" s="95"/>
      <c r="AV79" s="95"/>
      <c r="AW79" s="95"/>
      <c r="AX79" s="96"/>
    </row>
    <row r="80" spans="1:50" ht="18.75" hidden="1" customHeight="1" x14ac:dyDescent="0.2">
      <c r="A80" s="478" t="s">
        <v>266</v>
      </c>
      <c r="B80" s="822" t="s">
        <v>408</v>
      </c>
      <c r="C80" s="823"/>
      <c r="D80" s="823"/>
      <c r="E80" s="823"/>
      <c r="F80" s="824"/>
      <c r="G80" s="531" t="s">
        <v>258</v>
      </c>
      <c r="H80" s="531"/>
      <c r="I80" s="531"/>
      <c r="J80" s="531"/>
      <c r="K80" s="531"/>
      <c r="L80" s="531"/>
      <c r="M80" s="531"/>
      <c r="N80" s="531"/>
      <c r="O80" s="531"/>
      <c r="P80" s="531"/>
      <c r="Q80" s="531"/>
      <c r="R80" s="531"/>
      <c r="S80" s="531"/>
      <c r="T80" s="531"/>
      <c r="U80" s="531"/>
      <c r="V80" s="531"/>
      <c r="W80" s="531"/>
      <c r="X80" s="531"/>
      <c r="Y80" s="531"/>
      <c r="Z80" s="531"/>
      <c r="AA80" s="532"/>
      <c r="AB80" s="738" t="s">
        <v>392</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42"/>
    </row>
    <row r="81" spans="1:60" ht="22.65" hidden="1" customHeight="1" x14ac:dyDescent="0.2">
      <c r="A81" s="479"/>
      <c r="B81" s="825"/>
      <c r="C81" s="512"/>
      <c r="D81" s="512"/>
      <c r="E81" s="512"/>
      <c r="F81" s="513"/>
      <c r="G81" s="354"/>
      <c r="H81" s="354"/>
      <c r="I81" s="354"/>
      <c r="J81" s="354"/>
      <c r="K81" s="354"/>
      <c r="L81" s="354"/>
      <c r="M81" s="354"/>
      <c r="N81" s="354"/>
      <c r="O81" s="354"/>
      <c r="P81" s="354"/>
      <c r="Q81" s="354"/>
      <c r="R81" s="354"/>
      <c r="S81" s="354"/>
      <c r="T81" s="354"/>
      <c r="U81" s="354"/>
      <c r="V81" s="354"/>
      <c r="W81" s="354"/>
      <c r="X81" s="354"/>
      <c r="Y81" s="354"/>
      <c r="Z81" s="354"/>
      <c r="AA81" s="534"/>
      <c r="AB81" s="546"/>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65" hidden="1" customHeight="1" x14ac:dyDescent="0.2">
      <c r="A82" s="479"/>
      <c r="B82" s="825"/>
      <c r="C82" s="512"/>
      <c r="D82" s="512"/>
      <c r="E82" s="512"/>
      <c r="F82" s="513"/>
      <c r="G82" s="468"/>
      <c r="H82" s="468"/>
      <c r="I82" s="468"/>
      <c r="J82" s="468"/>
      <c r="K82" s="468"/>
      <c r="L82" s="468"/>
      <c r="M82" s="468"/>
      <c r="N82" s="468"/>
      <c r="O82" s="468"/>
      <c r="P82" s="468"/>
      <c r="Q82" s="468"/>
      <c r="R82" s="468"/>
      <c r="S82" s="468"/>
      <c r="T82" s="468"/>
      <c r="U82" s="468"/>
      <c r="V82" s="468"/>
      <c r="W82" s="468"/>
      <c r="X82" s="468"/>
      <c r="Y82" s="468"/>
      <c r="Z82" s="468"/>
      <c r="AA82" s="731"/>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65" hidden="1" customHeight="1" x14ac:dyDescent="0.2">
      <c r="A83" s="479"/>
      <c r="B83" s="825"/>
      <c r="C83" s="512"/>
      <c r="D83" s="512"/>
      <c r="E83" s="512"/>
      <c r="F83" s="513"/>
      <c r="G83" s="471"/>
      <c r="H83" s="471"/>
      <c r="I83" s="471"/>
      <c r="J83" s="471"/>
      <c r="K83" s="471"/>
      <c r="L83" s="471"/>
      <c r="M83" s="471"/>
      <c r="N83" s="471"/>
      <c r="O83" s="471"/>
      <c r="P83" s="471"/>
      <c r="Q83" s="471"/>
      <c r="R83" s="471"/>
      <c r="S83" s="471"/>
      <c r="T83" s="471"/>
      <c r="U83" s="471"/>
      <c r="V83" s="471"/>
      <c r="W83" s="471"/>
      <c r="X83" s="471"/>
      <c r="Y83" s="471"/>
      <c r="Z83" s="471"/>
      <c r="AA83" s="732"/>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9"/>
      <c r="B84" s="826"/>
      <c r="C84" s="514"/>
      <c r="D84" s="514"/>
      <c r="E84" s="514"/>
      <c r="F84" s="515"/>
      <c r="G84" s="474"/>
      <c r="H84" s="474"/>
      <c r="I84" s="474"/>
      <c r="J84" s="474"/>
      <c r="K84" s="474"/>
      <c r="L84" s="474"/>
      <c r="M84" s="474"/>
      <c r="N84" s="474"/>
      <c r="O84" s="474"/>
      <c r="P84" s="474"/>
      <c r="Q84" s="474"/>
      <c r="R84" s="474"/>
      <c r="S84" s="474"/>
      <c r="T84" s="474"/>
      <c r="U84" s="474"/>
      <c r="V84" s="474"/>
      <c r="W84" s="474"/>
      <c r="X84" s="474"/>
      <c r="Y84" s="474"/>
      <c r="Z84" s="474"/>
      <c r="AA84" s="733"/>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479"/>
      <c r="B85" s="512" t="s">
        <v>264</v>
      </c>
      <c r="C85" s="512"/>
      <c r="D85" s="512"/>
      <c r="E85" s="512"/>
      <c r="F85" s="513"/>
      <c r="G85" s="530" t="s">
        <v>61</v>
      </c>
      <c r="H85" s="531"/>
      <c r="I85" s="531"/>
      <c r="J85" s="531"/>
      <c r="K85" s="531"/>
      <c r="L85" s="531"/>
      <c r="M85" s="531"/>
      <c r="N85" s="531"/>
      <c r="O85" s="532"/>
      <c r="P85" s="738" t="s">
        <v>63</v>
      </c>
      <c r="Q85" s="531"/>
      <c r="R85" s="531"/>
      <c r="S85" s="531"/>
      <c r="T85" s="531"/>
      <c r="U85" s="531"/>
      <c r="V85" s="531"/>
      <c r="W85" s="531"/>
      <c r="X85" s="532"/>
      <c r="Y85" s="120"/>
      <c r="Z85" s="121"/>
      <c r="AA85" s="122"/>
      <c r="AB85" s="344" t="s">
        <v>12</v>
      </c>
      <c r="AC85" s="345"/>
      <c r="AD85" s="346"/>
      <c r="AE85" s="352" t="s">
        <v>309</v>
      </c>
      <c r="AF85" s="352"/>
      <c r="AG85" s="352"/>
      <c r="AH85" s="352"/>
      <c r="AI85" s="352" t="s">
        <v>310</v>
      </c>
      <c r="AJ85" s="352"/>
      <c r="AK85" s="352"/>
      <c r="AL85" s="352"/>
      <c r="AM85" s="352" t="s">
        <v>316</v>
      </c>
      <c r="AN85" s="352"/>
      <c r="AO85" s="352"/>
      <c r="AP85" s="344"/>
      <c r="AQ85" s="123" t="s">
        <v>307</v>
      </c>
      <c r="AR85" s="115"/>
      <c r="AS85" s="115"/>
      <c r="AT85" s="116"/>
      <c r="AU85" s="349" t="s">
        <v>253</v>
      </c>
      <c r="AV85" s="349"/>
      <c r="AW85" s="349"/>
      <c r="AX85" s="350"/>
      <c r="AY85" s="10"/>
      <c r="AZ85" s="10"/>
      <c r="BA85" s="10"/>
      <c r="BB85" s="10"/>
      <c r="BC85" s="10"/>
    </row>
    <row r="86" spans="1:60" ht="18.75" hidden="1" customHeight="1" x14ac:dyDescent="0.2">
      <c r="A86" s="479"/>
      <c r="B86" s="512"/>
      <c r="C86" s="512"/>
      <c r="D86" s="512"/>
      <c r="E86" s="512"/>
      <c r="F86" s="513"/>
      <c r="G86" s="533"/>
      <c r="H86" s="354"/>
      <c r="I86" s="354"/>
      <c r="J86" s="354"/>
      <c r="K86" s="354"/>
      <c r="L86" s="354"/>
      <c r="M86" s="354"/>
      <c r="N86" s="354"/>
      <c r="O86" s="534"/>
      <c r="P86" s="546"/>
      <c r="Q86" s="354"/>
      <c r="R86" s="354"/>
      <c r="S86" s="354"/>
      <c r="T86" s="354"/>
      <c r="U86" s="354"/>
      <c r="V86" s="354"/>
      <c r="W86" s="354"/>
      <c r="X86" s="534"/>
      <c r="Y86" s="120"/>
      <c r="Z86" s="121"/>
      <c r="AA86" s="122"/>
      <c r="AB86" s="315"/>
      <c r="AC86" s="316"/>
      <c r="AD86" s="317"/>
      <c r="AE86" s="353"/>
      <c r="AF86" s="353"/>
      <c r="AG86" s="353"/>
      <c r="AH86" s="353"/>
      <c r="AI86" s="353"/>
      <c r="AJ86" s="353"/>
      <c r="AK86" s="353"/>
      <c r="AL86" s="353"/>
      <c r="AM86" s="353"/>
      <c r="AN86" s="353"/>
      <c r="AO86" s="353"/>
      <c r="AP86" s="315"/>
      <c r="AQ86" s="250"/>
      <c r="AR86" s="251"/>
      <c r="AS86" s="118" t="s">
        <v>308</v>
      </c>
      <c r="AT86" s="119"/>
      <c r="AU86" s="251"/>
      <c r="AV86" s="251"/>
      <c r="AW86" s="354" t="s">
        <v>297</v>
      </c>
      <c r="AX86" s="355"/>
      <c r="AY86" s="10"/>
      <c r="AZ86" s="10"/>
      <c r="BA86" s="10"/>
      <c r="BB86" s="10"/>
      <c r="BC86" s="10"/>
      <c r="BD86" s="10"/>
      <c r="BE86" s="10"/>
      <c r="BF86" s="10"/>
      <c r="BG86" s="10"/>
      <c r="BH86" s="10"/>
    </row>
    <row r="87" spans="1:60" ht="23.25" hidden="1" customHeight="1" x14ac:dyDescent="0.2">
      <c r="A87" s="479"/>
      <c r="B87" s="512"/>
      <c r="C87" s="512"/>
      <c r="D87" s="512"/>
      <c r="E87" s="512"/>
      <c r="F87" s="513"/>
      <c r="G87" s="197"/>
      <c r="H87" s="107"/>
      <c r="I87" s="107"/>
      <c r="J87" s="107"/>
      <c r="K87" s="107"/>
      <c r="L87" s="107"/>
      <c r="M87" s="107"/>
      <c r="N87" s="107"/>
      <c r="O87" s="198"/>
      <c r="P87" s="107"/>
      <c r="Q87" s="789"/>
      <c r="R87" s="789"/>
      <c r="S87" s="789"/>
      <c r="T87" s="789"/>
      <c r="U87" s="789"/>
      <c r="V87" s="789"/>
      <c r="W87" s="789"/>
      <c r="X87" s="790"/>
      <c r="Y87" s="735" t="s">
        <v>62</v>
      </c>
      <c r="Z87" s="736"/>
      <c r="AA87" s="737"/>
      <c r="AB87" s="511"/>
      <c r="AC87" s="511"/>
      <c r="AD87" s="511"/>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9"/>
      <c r="B88" s="512"/>
      <c r="C88" s="512"/>
      <c r="D88" s="512"/>
      <c r="E88" s="512"/>
      <c r="F88" s="513"/>
      <c r="G88" s="199"/>
      <c r="H88" s="200"/>
      <c r="I88" s="200"/>
      <c r="J88" s="200"/>
      <c r="K88" s="200"/>
      <c r="L88" s="200"/>
      <c r="M88" s="200"/>
      <c r="N88" s="200"/>
      <c r="O88" s="201"/>
      <c r="P88" s="791"/>
      <c r="Q88" s="791"/>
      <c r="R88" s="791"/>
      <c r="S88" s="791"/>
      <c r="T88" s="791"/>
      <c r="U88" s="791"/>
      <c r="V88" s="791"/>
      <c r="W88" s="791"/>
      <c r="X88" s="792"/>
      <c r="Y88" s="706" t="s">
        <v>54</v>
      </c>
      <c r="Z88" s="707"/>
      <c r="AA88" s="708"/>
      <c r="AB88" s="481"/>
      <c r="AC88" s="481"/>
      <c r="AD88" s="481"/>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9"/>
      <c r="B89" s="514"/>
      <c r="C89" s="514"/>
      <c r="D89" s="514"/>
      <c r="E89" s="514"/>
      <c r="F89" s="515"/>
      <c r="G89" s="202"/>
      <c r="H89" s="110"/>
      <c r="I89" s="110"/>
      <c r="J89" s="110"/>
      <c r="K89" s="110"/>
      <c r="L89" s="110"/>
      <c r="M89" s="110"/>
      <c r="N89" s="110"/>
      <c r="O89" s="203"/>
      <c r="P89" s="269"/>
      <c r="Q89" s="269"/>
      <c r="R89" s="269"/>
      <c r="S89" s="269"/>
      <c r="T89" s="269"/>
      <c r="U89" s="269"/>
      <c r="V89" s="269"/>
      <c r="W89" s="269"/>
      <c r="X89" s="793"/>
      <c r="Y89" s="706" t="s">
        <v>14</v>
      </c>
      <c r="Z89" s="707"/>
      <c r="AA89" s="708"/>
      <c r="AB89" s="433" t="s">
        <v>15</v>
      </c>
      <c r="AC89" s="433"/>
      <c r="AD89" s="433"/>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9"/>
      <c r="B90" s="512" t="s">
        <v>264</v>
      </c>
      <c r="C90" s="512"/>
      <c r="D90" s="512"/>
      <c r="E90" s="512"/>
      <c r="F90" s="513"/>
      <c r="G90" s="530" t="s">
        <v>61</v>
      </c>
      <c r="H90" s="531"/>
      <c r="I90" s="531"/>
      <c r="J90" s="531"/>
      <c r="K90" s="531"/>
      <c r="L90" s="531"/>
      <c r="M90" s="531"/>
      <c r="N90" s="531"/>
      <c r="O90" s="532"/>
      <c r="P90" s="738" t="s">
        <v>63</v>
      </c>
      <c r="Q90" s="531"/>
      <c r="R90" s="531"/>
      <c r="S90" s="531"/>
      <c r="T90" s="531"/>
      <c r="U90" s="531"/>
      <c r="V90" s="531"/>
      <c r="W90" s="531"/>
      <c r="X90" s="532"/>
      <c r="Y90" s="120"/>
      <c r="Z90" s="121"/>
      <c r="AA90" s="122"/>
      <c r="AB90" s="344" t="s">
        <v>12</v>
      </c>
      <c r="AC90" s="345"/>
      <c r="AD90" s="346"/>
      <c r="AE90" s="352" t="s">
        <v>309</v>
      </c>
      <c r="AF90" s="352"/>
      <c r="AG90" s="352"/>
      <c r="AH90" s="352"/>
      <c r="AI90" s="352" t="s">
        <v>310</v>
      </c>
      <c r="AJ90" s="352"/>
      <c r="AK90" s="352"/>
      <c r="AL90" s="352"/>
      <c r="AM90" s="352" t="s">
        <v>316</v>
      </c>
      <c r="AN90" s="352"/>
      <c r="AO90" s="352"/>
      <c r="AP90" s="344"/>
      <c r="AQ90" s="123" t="s">
        <v>307</v>
      </c>
      <c r="AR90" s="115"/>
      <c r="AS90" s="115"/>
      <c r="AT90" s="116"/>
      <c r="AU90" s="349" t="s">
        <v>253</v>
      </c>
      <c r="AV90" s="349"/>
      <c r="AW90" s="349"/>
      <c r="AX90" s="350"/>
    </row>
    <row r="91" spans="1:60" ht="18.75" hidden="1" customHeight="1" x14ac:dyDescent="0.2">
      <c r="A91" s="479"/>
      <c r="B91" s="512"/>
      <c r="C91" s="512"/>
      <c r="D91" s="512"/>
      <c r="E91" s="512"/>
      <c r="F91" s="513"/>
      <c r="G91" s="533"/>
      <c r="H91" s="354"/>
      <c r="I91" s="354"/>
      <c r="J91" s="354"/>
      <c r="K91" s="354"/>
      <c r="L91" s="354"/>
      <c r="M91" s="354"/>
      <c r="N91" s="354"/>
      <c r="O91" s="534"/>
      <c r="P91" s="546"/>
      <c r="Q91" s="354"/>
      <c r="R91" s="354"/>
      <c r="S91" s="354"/>
      <c r="T91" s="354"/>
      <c r="U91" s="354"/>
      <c r="V91" s="354"/>
      <c r="W91" s="354"/>
      <c r="X91" s="534"/>
      <c r="Y91" s="120"/>
      <c r="Z91" s="121"/>
      <c r="AA91" s="122"/>
      <c r="AB91" s="315"/>
      <c r="AC91" s="316"/>
      <c r="AD91" s="317"/>
      <c r="AE91" s="353"/>
      <c r="AF91" s="353"/>
      <c r="AG91" s="353"/>
      <c r="AH91" s="353"/>
      <c r="AI91" s="353"/>
      <c r="AJ91" s="353"/>
      <c r="AK91" s="353"/>
      <c r="AL91" s="353"/>
      <c r="AM91" s="353"/>
      <c r="AN91" s="353"/>
      <c r="AO91" s="353"/>
      <c r="AP91" s="315"/>
      <c r="AQ91" s="250"/>
      <c r="AR91" s="251"/>
      <c r="AS91" s="118" t="s">
        <v>308</v>
      </c>
      <c r="AT91" s="119"/>
      <c r="AU91" s="251"/>
      <c r="AV91" s="251"/>
      <c r="AW91" s="354" t="s">
        <v>297</v>
      </c>
      <c r="AX91" s="355"/>
      <c r="AY91" s="10"/>
      <c r="AZ91" s="10"/>
      <c r="BA91" s="10"/>
      <c r="BB91" s="10"/>
      <c r="BC91" s="10"/>
    </row>
    <row r="92" spans="1:60" ht="23.25" hidden="1" customHeight="1" x14ac:dyDescent="0.2">
      <c r="A92" s="479"/>
      <c r="B92" s="512"/>
      <c r="C92" s="512"/>
      <c r="D92" s="512"/>
      <c r="E92" s="512"/>
      <c r="F92" s="513"/>
      <c r="G92" s="197"/>
      <c r="H92" s="107"/>
      <c r="I92" s="107"/>
      <c r="J92" s="107"/>
      <c r="K92" s="107"/>
      <c r="L92" s="107"/>
      <c r="M92" s="107"/>
      <c r="N92" s="107"/>
      <c r="O92" s="198"/>
      <c r="P92" s="107"/>
      <c r="Q92" s="789"/>
      <c r="R92" s="789"/>
      <c r="S92" s="789"/>
      <c r="T92" s="789"/>
      <c r="U92" s="789"/>
      <c r="V92" s="789"/>
      <c r="W92" s="789"/>
      <c r="X92" s="790"/>
      <c r="Y92" s="735" t="s">
        <v>62</v>
      </c>
      <c r="Z92" s="736"/>
      <c r="AA92" s="737"/>
      <c r="AB92" s="511"/>
      <c r="AC92" s="511"/>
      <c r="AD92" s="511"/>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9"/>
      <c r="B93" s="512"/>
      <c r="C93" s="512"/>
      <c r="D93" s="512"/>
      <c r="E93" s="512"/>
      <c r="F93" s="513"/>
      <c r="G93" s="199"/>
      <c r="H93" s="200"/>
      <c r="I93" s="200"/>
      <c r="J93" s="200"/>
      <c r="K93" s="200"/>
      <c r="L93" s="200"/>
      <c r="M93" s="200"/>
      <c r="N93" s="200"/>
      <c r="O93" s="201"/>
      <c r="P93" s="791"/>
      <c r="Q93" s="791"/>
      <c r="R93" s="791"/>
      <c r="S93" s="791"/>
      <c r="T93" s="791"/>
      <c r="U93" s="791"/>
      <c r="V93" s="791"/>
      <c r="W93" s="791"/>
      <c r="X93" s="792"/>
      <c r="Y93" s="706" t="s">
        <v>54</v>
      </c>
      <c r="Z93" s="707"/>
      <c r="AA93" s="708"/>
      <c r="AB93" s="481"/>
      <c r="AC93" s="481"/>
      <c r="AD93" s="481"/>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9"/>
      <c r="B94" s="514"/>
      <c r="C94" s="514"/>
      <c r="D94" s="514"/>
      <c r="E94" s="514"/>
      <c r="F94" s="515"/>
      <c r="G94" s="202"/>
      <c r="H94" s="110"/>
      <c r="I94" s="110"/>
      <c r="J94" s="110"/>
      <c r="K94" s="110"/>
      <c r="L94" s="110"/>
      <c r="M94" s="110"/>
      <c r="N94" s="110"/>
      <c r="O94" s="203"/>
      <c r="P94" s="269"/>
      <c r="Q94" s="269"/>
      <c r="R94" s="269"/>
      <c r="S94" s="269"/>
      <c r="T94" s="269"/>
      <c r="U94" s="269"/>
      <c r="V94" s="269"/>
      <c r="W94" s="269"/>
      <c r="X94" s="793"/>
      <c r="Y94" s="706" t="s">
        <v>14</v>
      </c>
      <c r="Z94" s="707"/>
      <c r="AA94" s="708"/>
      <c r="AB94" s="433" t="s">
        <v>15</v>
      </c>
      <c r="AC94" s="433"/>
      <c r="AD94" s="433"/>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9"/>
      <c r="B95" s="512" t="s">
        <v>264</v>
      </c>
      <c r="C95" s="512"/>
      <c r="D95" s="512"/>
      <c r="E95" s="512"/>
      <c r="F95" s="513"/>
      <c r="G95" s="530" t="s">
        <v>61</v>
      </c>
      <c r="H95" s="531"/>
      <c r="I95" s="531"/>
      <c r="J95" s="531"/>
      <c r="K95" s="531"/>
      <c r="L95" s="531"/>
      <c r="M95" s="531"/>
      <c r="N95" s="531"/>
      <c r="O95" s="532"/>
      <c r="P95" s="738" t="s">
        <v>63</v>
      </c>
      <c r="Q95" s="531"/>
      <c r="R95" s="531"/>
      <c r="S95" s="531"/>
      <c r="T95" s="531"/>
      <c r="U95" s="531"/>
      <c r="V95" s="531"/>
      <c r="W95" s="531"/>
      <c r="X95" s="532"/>
      <c r="Y95" s="120"/>
      <c r="Z95" s="121"/>
      <c r="AA95" s="122"/>
      <c r="AB95" s="344" t="s">
        <v>12</v>
      </c>
      <c r="AC95" s="345"/>
      <c r="AD95" s="346"/>
      <c r="AE95" s="352" t="s">
        <v>309</v>
      </c>
      <c r="AF95" s="352"/>
      <c r="AG95" s="352"/>
      <c r="AH95" s="352"/>
      <c r="AI95" s="352" t="s">
        <v>310</v>
      </c>
      <c r="AJ95" s="352"/>
      <c r="AK95" s="352"/>
      <c r="AL95" s="352"/>
      <c r="AM95" s="352" t="s">
        <v>316</v>
      </c>
      <c r="AN95" s="352"/>
      <c r="AO95" s="352"/>
      <c r="AP95" s="344"/>
      <c r="AQ95" s="123" t="s">
        <v>307</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9"/>
      <c r="B96" s="512"/>
      <c r="C96" s="512"/>
      <c r="D96" s="512"/>
      <c r="E96" s="512"/>
      <c r="F96" s="513"/>
      <c r="G96" s="533"/>
      <c r="H96" s="354"/>
      <c r="I96" s="354"/>
      <c r="J96" s="354"/>
      <c r="K96" s="354"/>
      <c r="L96" s="354"/>
      <c r="M96" s="354"/>
      <c r="N96" s="354"/>
      <c r="O96" s="534"/>
      <c r="P96" s="546"/>
      <c r="Q96" s="354"/>
      <c r="R96" s="354"/>
      <c r="S96" s="354"/>
      <c r="T96" s="354"/>
      <c r="U96" s="354"/>
      <c r="V96" s="354"/>
      <c r="W96" s="354"/>
      <c r="X96" s="534"/>
      <c r="Y96" s="120"/>
      <c r="Z96" s="121"/>
      <c r="AA96" s="122"/>
      <c r="AB96" s="315"/>
      <c r="AC96" s="316"/>
      <c r="AD96" s="317"/>
      <c r="AE96" s="353"/>
      <c r="AF96" s="353"/>
      <c r="AG96" s="353"/>
      <c r="AH96" s="353"/>
      <c r="AI96" s="353"/>
      <c r="AJ96" s="353"/>
      <c r="AK96" s="353"/>
      <c r="AL96" s="353"/>
      <c r="AM96" s="353"/>
      <c r="AN96" s="353"/>
      <c r="AO96" s="353"/>
      <c r="AP96" s="315"/>
      <c r="AQ96" s="250"/>
      <c r="AR96" s="251"/>
      <c r="AS96" s="118" t="s">
        <v>308</v>
      </c>
      <c r="AT96" s="119"/>
      <c r="AU96" s="251"/>
      <c r="AV96" s="251"/>
      <c r="AW96" s="354" t="s">
        <v>297</v>
      </c>
      <c r="AX96" s="355"/>
    </row>
    <row r="97" spans="1:60" ht="23.25" hidden="1" customHeight="1" x14ac:dyDescent="0.2">
      <c r="A97" s="479"/>
      <c r="B97" s="512"/>
      <c r="C97" s="512"/>
      <c r="D97" s="512"/>
      <c r="E97" s="512"/>
      <c r="F97" s="513"/>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9"/>
      <c r="B98" s="512"/>
      <c r="C98" s="512"/>
      <c r="D98" s="512"/>
      <c r="E98" s="512"/>
      <c r="F98" s="513"/>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80"/>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9" t="s">
        <v>14</v>
      </c>
      <c r="Z99" s="450"/>
      <c r="AA99" s="451"/>
      <c r="AB99" s="434" t="s">
        <v>15</v>
      </c>
      <c r="AC99" s="435"/>
      <c r="AD99" s="436"/>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65" customHeight="1" x14ac:dyDescent="0.2">
      <c r="A100" s="809" t="s">
        <v>418</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7"/>
      <c r="Z100" s="438"/>
      <c r="AA100" s="439"/>
      <c r="AB100" s="802" t="s">
        <v>12</v>
      </c>
      <c r="AC100" s="802"/>
      <c r="AD100" s="802"/>
      <c r="AE100" s="834" t="s">
        <v>309</v>
      </c>
      <c r="AF100" s="835"/>
      <c r="AG100" s="835"/>
      <c r="AH100" s="836"/>
      <c r="AI100" s="834" t="s">
        <v>310</v>
      </c>
      <c r="AJ100" s="835"/>
      <c r="AK100" s="835"/>
      <c r="AL100" s="836"/>
      <c r="AM100" s="834" t="s">
        <v>316</v>
      </c>
      <c r="AN100" s="835"/>
      <c r="AO100" s="835"/>
      <c r="AP100" s="836"/>
      <c r="AQ100" s="895" t="s">
        <v>419</v>
      </c>
      <c r="AR100" s="896"/>
      <c r="AS100" s="896"/>
      <c r="AT100" s="897"/>
      <c r="AU100" s="895" t="s">
        <v>420</v>
      </c>
      <c r="AV100" s="896"/>
      <c r="AW100" s="896"/>
      <c r="AX100" s="898"/>
    </row>
    <row r="101" spans="1:60" ht="62.9" customHeight="1" x14ac:dyDescent="0.2">
      <c r="A101" s="458"/>
      <c r="B101" s="459"/>
      <c r="C101" s="459"/>
      <c r="D101" s="459"/>
      <c r="E101" s="459"/>
      <c r="F101" s="460"/>
      <c r="G101" s="107" t="s">
        <v>606</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11" t="s">
        <v>485</v>
      </c>
      <c r="AC101" s="511"/>
      <c r="AD101" s="511"/>
      <c r="AE101" s="334" t="s">
        <v>504</v>
      </c>
      <c r="AF101" s="335"/>
      <c r="AG101" s="335"/>
      <c r="AH101" s="336"/>
      <c r="AI101" s="334" t="s">
        <v>505</v>
      </c>
      <c r="AJ101" s="335"/>
      <c r="AK101" s="335"/>
      <c r="AL101" s="336"/>
      <c r="AM101" s="334">
        <v>11</v>
      </c>
      <c r="AN101" s="335"/>
      <c r="AO101" s="335"/>
      <c r="AP101" s="336"/>
      <c r="AQ101" s="334" t="s">
        <v>572</v>
      </c>
      <c r="AR101" s="335"/>
      <c r="AS101" s="335"/>
      <c r="AT101" s="336"/>
      <c r="AU101" s="334" t="s">
        <v>572</v>
      </c>
      <c r="AV101" s="335"/>
      <c r="AW101" s="335"/>
      <c r="AX101" s="336"/>
    </row>
    <row r="102" spans="1:60" ht="62.9" customHeight="1" x14ac:dyDescent="0.2">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1" t="s">
        <v>485</v>
      </c>
      <c r="AC102" s="511"/>
      <c r="AD102" s="511"/>
      <c r="AE102" s="311" t="s">
        <v>504</v>
      </c>
      <c r="AF102" s="311"/>
      <c r="AG102" s="311"/>
      <c r="AH102" s="311"/>
      <c r="AI102" s="311" t="s">
        <v>506</v>
      </c>
      <c r="AJ102" s="311"/>
      <c r="AK102" s="311"/>
      <c r="AL102" s="311"/>
      <c r="AM102" s="311">
        <v>11</v>
      </c>
      <c r="AN102" s="311"/>
      <c r="AO102" s="311"/>
      <c r="AP102" s="311"/>
      <c r="AQ102" s="859">
        <v>5</v>
      </c>
      <c r="AR102" s="860"/>
      <c r="AS102" s="860"/>
      <c r="AT102" s="861"/>
      <c r="AU102" s="859">
        <v>4</v>
      </c>
      <c r="AV102" s="860"/>
      <c r="AW102" s="860"/>
      <c r="AX102" s="861"/>
    </row>
    <row r="103" spans="1:60" ht="31.65" hidden="1" customHeight="1" x14ac:dyDescent="0.2">
      <c r="A103" s="455" t="s">
        <v>418</v>
      </c>
      <c r="B103" s="456"/>
      <c r="C103" s="456"/>
      <c r="D103" s="456"/>
      <c r="E103" s="456"/>
      <c r="F103" s="457"/>
      <c r="G103" s="707" t="s">
        <v>60</v>
      </c>
      <c r="H103" s="707"/>
      <c r="I103" s="707"/>
      <c r="J103" s="707"/>
      <c r="K103" s="707"/>
      <c r="L103" s="707"/>
      <c r="M103" s="707"/>
      <c r="N103" s="707"/>
      <c r="O103" s="707"/>
      <c r="P103" s="707"/>
      <c r="Q103" s="707"/>
      <c r="R103" s="707"/>
      <c r="S103" s="707"/>
      <c r="T103" s="707"/>
      <c r="U103" s="707"/>
      <c r="V103" s="707"/>
      <c r="W103" s="707"/>
      <c r="X103" s="708"/>
      <c r="Y103" s="440"/>
      <c r="Z103" s="441"/>
      <c r="AA103" s="442"/>
      <c r="AB103" s="268" t="s">
        <v>12</v>
      </c>
      <c r="AC103" s="263"/>
      <c r="AD103" s="264"/>
      <c r="AE103" s="268" t="s">
        <v>309</v>
      </c>
      <c r="AF103" s="263"/>
      <c r="AG103" s="263"/>
      <c r="AH103" s="264"/>
      <c r="AI103" s="268" t="s">
        <v>310</v>
      </c>
      <c r="AJ103" s="263"/>
      <c r="AK103" s="263"/>
      <c r="AL103" s="264"/>
      <c r="AM103" s="268" t="s">
        <v>316</v>
      </c>
      <c r="AN103" s="263"/>
      <c r="AO103" s="263"/>
      <c r="AP103" s="264"/>
      <c r="AQ103" s="341" t="s">
        <v>419</v>
      </c>
      <c r="AR103" s="342"/>
      <c r="AS103" s="342"/>
      <c r="AT103" s="858"/>
      <c r="AU103" s="341" t="s">
        <v>420</v>
      </c>
      <c r="AV103" s="342"/>
      <c r="AW103" s="342"/>
      <c r="AX103" s="343"/>
    </row>
    <row r="104" spans="1:60" ht="23.25" hidden="1" customHeight="1" x14ac:dyDescent="0.2">
      <c r="A104" s="458"/>
      <c r="B104" s="459"/>
      <c r="C104" s="459"/>
      <c r="D104" s="459"/>
      <c r="E104" s="459"/>
      <c r="F104" s="460"/>
      <c r="G104" s="107"/>
      <c r="H104" s="107"/>
      <c r="I104" s="107"/>
      <c r="J104" s="107"/>
      <c r="K104" s="107"/>
      <c r="L104" s="107"/>
      <c r="M104" s="107"/>
      <c r="N104" s="107"/>
      <c r="O104" s="107"/>
      <c r="P104" s="107"/>
      <c r="Q104" s="107"/>
      <c r="R104" s="107"/>
      <c r="S104" s="107"/>
      <c r="T104" s="107"/>
      <c r="U104" s="107"/>
      <c r="V104" s="107"/>
      <c r="W104" s="107"/>
      <c r="X104" s="198"/>
      <c r="Y104" s="446" t="s">
        <v>55</v>
      </c>
      <c r="Z104" s="447"/>
      <c r="AA104" s="448"/>
      <c r="AB104" s="443"/>
      <c r="AC104" s="444"/>
      <c r="AD104" s="445"/>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9"/>
      <c r="AV105" s="860"/>
      <c r="AW105" s="860"/>
      <c r="AX105" s="861"/>
    </row>
    <row r="106" spans="1:60" ht="31.65" hidden="1" customHeight="1" x14ac:dyDescent="0.2">
      <c r="A106" s="455" t="s">
        <v>418</v>
      </c>
      <c r="B106" s="456"/>
      <c r="C106" s="456"/>
      <c r="D106" s="456"/>
      <c r="E106" s="456"/>
      <c r="F106" s="457"/>
      <c r="G106" s="707" t="s">
        <v>60</v>
      </c>
      <c r="H106" s="707"/>
      <c r="I106" s="707"/>
      <c r="J106" s="707"/>
      <c r="K106" s="707"/>
      <c r="L106" s="707"/>
      <c r="M106" s="707"/>
      <c r="N106" s="707"/>
      <c r="O106" s="707"/>
      <c r="P106" s="707"/>
      <c r="Q106" s="707"/>
      <c r="R106" s="707"/>
      <c r="S106" s="707"/>
      <c r="T106" s="707"/>
      <c r="U106" s="707"/>
      <c r="V106" s="707"/>
      <c r="W106" s="707"/>
      <c r="X106" s="708"/>
      <c r="Y106" s="440"/>
      <c r="Z106" s="441"/>
      <c r="AA106" s="442"/>
      <c r="AB106" s="268" t="s">
        <v>12</v>
      </c>
      <c r="AC106" s="263"/>
      <c r="AD106" s="264"/>
      <c r="AE106" s="268" t="s">
        <v>309</v>
      </c>
      <c r="AF106" s="263"/>
      <c r="AG106" s="263"/>
      <c r="AH106" s="264"/>
      <c r="AI106" s="268" t="s">
        <v>310</v>
      </c>
      <c r="AJ106" s="263"/>
      <c r="AK106" s="263"/>
      <c r="AL106" s="264"/>
      <c r="AM106" s="268" t="s">
        <v>316</v>
      </c>
      <c r="AN106" s="263"/>
      <c r="AO106" s="263"/>
      <c r="AP106" s="264"/>
      <c r="AQ106" s="341" t="s">
        <v>419</v>
      </c>
      <c r="AR106" s="342"/>
      <c r="AS106" s="342"/>
      <c r="AT106" s="858"/>
      <c r="AU106" s="341" t="s">
        <v>420</v>
      </c>
      <c r="AV106" s="342"/>
      <c r="AW106" s="342"/>
      <c r="AX106" s="343"/>
    </row>
    <row r="107" spans="1:60" ht="23.25" hidden="1" customHeight="1" x14ac:dyDescent="0.2">
      <c r="A107" s="458"/>
      <c r="B107" s="459"/>
      <c r="C107" s="459"/>
      <c r="D107" s="459"/>
      <c r="E107" s="459"/>
      <c r="F107" s="460"/>
      <c r="G107" s="107"/>
      <c r="H107" s="107"/>
      <c r="I107" s="107"/>
      <c r="J107" s="107"/>
      <c r="K107" s="107"/>
      <c r="L107" s="107"/>
      <c r="M107" s="107"/>
      <c r="N107" s="107"/>
      <c r="O107" s="107"/>
      <c r="P107" s="107"/>
      <c r="Q107" s="107"/>
      <c r="R107" s="107"/>
      <c r="S107" s="107"/>
      <c r="T107" s="107"/>
      <c r="U107" s="107"/>
      <c r="V107" s="107"/>
      <c r="W107" s="107"/>
      <c r="X107" s="198"/>
      <c r="Y107" s="446" t="s">
        <v>55</v>
      </c>
      <c r="Z107" s="447"/>
      <c r="AA107" s="448"/>
      <c r="AB107" s="443"/>
      <c r="AC107" s="444"/>
      <c r="AD107" s="445"/>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65" hidden="1" customHeight="1" x14ac:dyDescent="0.2">
      <c r="A109" s="455" t="s">
        <v>418</v>
      </c>
      <c r="B109" s="456"/>
      <c r="C109" s="456"/>
      <c r="D109" s="456"/>
      <c r="E109" s="456"/>
      <c r="F109" s="457"/>
      <c r="G109" s="707" t="s">
        <v>60</v>
      </c>
      <c r="H109" s="707"/>
      <c r="I109" s="707"/>
      <c r="J109" s="707"/>
      <c r="K109" s="707"/>
      <c r="L109" s="707"/>
      <c r="M109" s="707"/>
      <c r="N109" s="707"/>
      <c r="O109" s="707"/>
      <c r="P109" s="707"/>
      <c r="Q109" s="707"/>
      <c r="R109" s="707"/>
      <c r="S109" s="707"/>
      <c r="T109" s="707"/>
      <c r="U109" s="707"/>
      <c r="V109" s="707"/>
      <c r="W109" s="707"/>
      <c r="X109" s="708"/>
      <c r="Y109" s="440"/>
      <c r="Z109" s="441"/>
      <c r="AA109" s="442"/>
      <c r="AB109" s="268" t="s">
        <v>12</v>
      </c>
      <c r="AC109" s="263"/>
      <c r="AD109" s="264"/>
      <c r="AE109" s="268" t="s">
        <v>309</v>
      </c>
      <c r="AF109" s="263"/>
      <c r="AG109" s="263"/>
      <c r="AH109" s="264"/>
      <c r="AI109" s="268" t="s">
        <v>310</v>
      </c>
      <c r="AJ109" s="263"/>
      <c r="AK109" s="263"/>
      <c r="AL109" s="264"/>
      <c r="AM109" s="268" t="s">
        <v>316</v>
      </c>
      <c r="AN109" s="263"/>
      <c r="AO109" s="263"/>
      <c r="AP109" s="264"/>
      <c r="AQ109" s="341" t="s">
        <v>419</v>
      </c>
      <c r="AR109" s="342"/>
      <c r="AS109" s="342"/>
      <c r="AT109" s="858"/>
      <c r="AU109" s="341" t="s">
        <v>420</v>
      </c>
      <c r="AV109" s="342"/>
      <c r="AW109" s="342"/>
      <c r="AX109" s="343"/>
    </row>
    <row r="110" spans="1:60" ht="23.25" hidden="1" customHeight="1" x14ac:dyDescent="0.2">
      <c r="A110" s="458"/>
      <c r="B110" s="459"/>
      <c r="C110" s="459"/>
      <c r="D110" s="459"/>
      <c r="E110" s="459"/>
      <c r="F110" s="460"/>
      <c r="G110" s="107"/>
      <c r="H110" s="107"/>
      <c r="I110" s="107"/>
      <c r="J110" s="107"/>
      <c r="K110" s="107"/>
      <c r="L110" s="107"/>
      <c r="M110" s="107"/>
      <c r="N110" s="107"/>
      <c r="O110" s="107"/>
      <c r="P110" s="107"/>
      <c r="Q110" s="107"/>
      <c r="R110" s="107"/>
      <c r="S110" s="107"/>
      <c r="T110" s="107"/>
      <c r="U110" s="107"/>
      <c r="V110" s="107"/>
      <c r="W110" s="107"/>
      <c r="X110" s="198"/>
      <c r="Y110" s="446" t="s">
        <v>55</v>
      </c>
      <c r="Z110" s="447"/>
      <c r="AA110" s="448"/>
      <c r="AB110" s="443"/>
      <c r="AC110" s="444"/>
      <c r="AD110" s="445"/>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65" hidden="1" customHeight="1" x14ac:dyDescent="0.2">
      <c r="A112" s="455" t="s">
        <v>418</v>
      </c>
      <c r="B112" s="456"/>
      <c r="C112" s="456"/>
      <c r="D112" s="456"/>
      <c r="E112" s="456"/>
      <c r="F112" s="457"/>
      <c r="G112" s="707" t="s">
        <v>60</v>
      </c>
      <c r="H112" s="707"/>
      <c r="I112" s="707"/>
      <c r="J112" s="707"/>
      <c r="K112" s="707"/>
      <c r="L112" s="707"/>
      <c r="M112" s="707"/>
      <c r="N112" s="707"/>
      <c r="O112" s="707"/>
      <c r="P112" s="707"/>
      <c r="Q112" s="707"/>
      <c r="R112" s="707"/>
      <c r="S112" s="707"/>
      <c r="T112" s="707"/>
      <c r="U112" s="707"/>
      <c r="V112" s="707"/>
      <c r="W112" s="707"/>
      <c r="X112" s="708"/>
      <c r="Y112" s="440"/>
      <c r="Z112" s="441"/>
      <c r="AA112" s="442"/>
      <c r="AB112" s="268" t="s">
        <v>12</v>
      </c>
      <c r="AC112" s="263"/>
      <c r="AD112" s="264"/>
      <c r="AE112" s="268" t="s">
        <v>309</v>
      </c>
      <c r="AF112" s="263"/>
      <c r="AG112" s="263"/>
      <c r="AH112" s="264"/>
      <c r="AI112" s="268" t="s">
        <v>310</v>
      </c>
      <c r="AJ112" s="263"/>
      <c r="AK112" s="263"/>
      <c r="AL112" s="264"/>
      <c r="AM112" s="268" t="s">
        <v>316</v>
      </c>
      <c r="AN112" s="263"/>
      <c r="AO112" s="263"/>
      <c r="AP112" s="264"/>
      <c r="AQ112" s="338" t="s">
        <v>419</v>
      </c>
      <c r="AR112" s="339"/>
      <c r="AS112" s="339"/>
      <c r="AT112" s="340"/>
      <c r="AU112" s="341" t="s">
        <v>420</v>
      </c>
      <c r="AV112" s="342"/>
      <c r="AW112" s="342"/>
      <c r="AX112" s="343"/>
    </row>
    <row r="113" spans="1:50" ht="23.25" hidden="1" customHeight="1" x14ac:dyDescent="0.2">
      <c r="A113" s="458"/>
      <c r="B113" s="459"/>
      <c r="C113" s="459"/>
      <c r="D113" s="459"/>
      <c r="E113" s="459"/>
      <c r="F113" s="460"/>
      <c r="G113" s="107"/>
      <c r="H113" s="107"/>
      <c r="I113" s="107"/>
      <c r="J113" s="107"/>
      <c r="K113" s="107"/>
      <c r="L113" s="107"/>
      <c r="M113" s="107"/>
      <c r="N113" s="107"/>
      <c r="O113" s="107"/>
      <c r="P113" s="107"/>
      <c r="Q113" s="107"/>
      <c r="R113" s="107"/>
      <c r="S113" s="107"/>
      <c r="T113" s="107"/>
      <c r="U113" s="107"/>
      <c r="V113" s="107"/>
      <c r="W113" s="107"/>
      <c r="X113" s="198"/>
      <c r="Y113" s="446" t="s">
        <v>55</v>
      </c>
      <c r="Z113" s="447"/>
      <c r="AA113" s="448"/>
      <c r="AB113" s="443"/>
      <c r="AC113" s="444"/>
      <c r="AD113" s="445"/>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12.25" hidden="1" customHeight="1" x14ac:dyDescent="0.2">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309</v>
      </c>
      <c r="AF115" s="263"/>
      <c r="AG115" s="263"/>
      <c r="AH115" s="264"/>
      <c r="AI115" s="268" t="s">
        <v>310</v>
      </c>
      <c r="AJ115" s="263"/>
      <c r="AK115" s="263"/>
      <c r="AL115" s="264"/>
      <c r="AM115" s="268" t="s">
        <v>316</v>
      </c>
      <c r="AN115" s="263"/>
      <c r="AO115" s="263"/>
      <c r="AP115" s="264"/>
      <c r="AQ115" s="318" t="s">
        <v>393</v>
      </c>
      <c r="AR115" s="319"/>
      <c r="AS115" s="319"/>
      <c r="AT115" s="319"/>
      <c r="AU115" s="319"/>
      <c r="AV115" s="319"/>
      <c r="AW115" s="319"/>
      <c r="AX115" s="320"/>
    </row>
    <row r="116" spans="1:50" ht="63.9" customHeight="1" x14ac:dyDescent="0.2">
      <c r="A116" s="257"/>
      <c r="B116" s="258"/>
      <c r="C116" s="258"/>
      <c r="D116" s="258"/>
      <c r="E116" s="258"/>
      <c r="F116" s="259"/>
      <c r="G116" s="287" t="s">
        <v>605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507</v>
      </c>
      <c r="AC116" s="266"/>
      <c r="AD116" s="267"/>
      <c r="AE116" s="311" t="s">
        <v>504</v>
      </c>
      <c r="AF116" s="311"/>
      <c r="AG116" s="311"/>
      <c r="AH116" s="311"/>
      <c r="AI116" s="311" t="s">
        <v>508</v>
      </c>
      <c r="AJ116" s="311"/>
      <c r="AK116" s="311"/>
      <c r="AL116" s="311"/>
      <c r="AM116" s="311">
        <v>738370</v>
      </c>
      <c r="AN116" s="311"/>
      <c r="AO116" s="311"/>
      <c r="AP116" s="311"/>
      <c r="AQ116" s="334" t="s">
        <v>572</v>
      </c>
      <c r="AR116" s="335"/>
      <c r="AS116" s="335"/>
      <c r="AT116" s="335"/>
      <c r="AU116" s="335"/>
      <c r="AV116" s="335"/>
      <c r="AW116" s="335"/>
      <c r="AX116" s="351"/>
    </row>
    <row r="117" spans="1:50" ht="63.9"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487</v>
      </c>
      <c r="AC117" s="325"/>
      <c r="AD117" s="326"/>
      <c r="AE117" s="271" t="s">
        <v>383</v>
      </c>
      <c r="AF117" s="271"/>
      <c r="AG117" s="271"/>
      <c r="AH117" s="271"/>
      <c r="AI117" s="271" t="s">
        <v>509</v>
      </c>
      <c r="AJ117" s="271"/>
      <c r="AK117" s="271"/>
      <c r="AL117" s="271"/>
      <c r="AM117" s="271" t="s">
        <v>589</v>
      </c>
      <c r="AN117" s="271"/>
      <c r="AO117" s="271"/>
      <c r="AP117" s="271"/>
      <c r="AQ117" s="271" t="s">
        <v>573</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309</v>
      </c>
      <c r="AF118" s="263"/>
      <c r="AG118" s="263"/>
      <c r="AH118" s="264"/>
      <c r="AI118" s="268" t="s">
        <v>310</v>
      </c>
      <c r="AJ118" s="263"/>
      <c r="AK118" s="263"/>
      <c r="AL118" s="264"/>
      <c r="AM118" s="268" t="s">
        <v>316</v>
      </c>
      <c r="AN118" s="263"/>
      <c r="AO118" s="263"/>
      <c r="AP118" s="264"/>
      <c r="AQ118" s="318" t="s">
        <v>393</v>
      </c>
      <c r="AR118" s="319"/>
      <c r="AS118" s="319"/>
      <c r="AT118" s="319"/>
      <c r="AU118" s="319"/>
      <c r="AV118" s="319"/>
      <c r="AW118" s="319"/>
      <c r="AX118" s="320"/>
    </row>
    <row r="119" spans="1:50" ht="23.25" hidden="1" customHeight="1" x14ac:dyDescent="0.2">
      <c r="A119" s="257"/>
      <c r="B119" s="258"/>
      <c r="C119" s="258"/>
      <c r="D119" s="258"/>
      <c r="E119" s="258"/>
      <c r="F119" s="259"/>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427</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309</v>
      </c>
      <c r="AF121" s="263"/>
      <c r="AG121" s="263"/>
      <c r="AH121" s="264"/>
      <c r="AI121" s="268" t="s">
        <v>310</v>
      </c>
      <c r="AJ121" s="263"/>
      <c r="AK121" s="263"/>
      <c r="AL121" s="264"/>
      <c r="AM121" s="268" t="s">
        <v>316</v>
      </c>
      <c r="AN121" s="263"/>
      <c r="AO121" s="263"/>
      <c r="AP121" s="264"/>
      <c r="AQ121" s="318" t="s">
        <v>393</v>
      </c>
      <c r="AR121" s="319"/>
      <c r="AS121" s="319"/>
      <c r="AT121" s="319"/>
      <c r="AU121" s="319"/>
      <c r="AV121" s="319"/>
      <c r="AW121" s="319"/>
      <c r="AX121" s="320"/>
    </row>
    <row r="122" spans="1:50" ht="23.25" hidden="1" customHeight="1" x14ac:dyDescent="0.2">
      <c r="A122" s="257"/>
      <c r="B122" s="258"/>
      <c r="C122" s="258"/>
      <c r="D122" s="258"/>
      <c r="E122" s="258"/>
      <c r="F122" s="259"/>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430</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309</v>
      </c>
      <c r="AF124" s="263"/>
      <c r="AG124" s="263"/>
      <c r="AH124" s="264"/>
      <c r="AI124" s="268" t="s">
        <v>310</v>
      </c>
      <c r="AJ124" s="263"/>
      <c r="AK124" s="263"/>
      <c r="AL124" s="264"/>
      <c r="AM124" s="268" t="s">
        <v>316</v>
      </c>
      <c r="AN124" s="263"/>
      <c r="AO124" s="263"/>
      <c r="AP124" s="264"/>
      <c r="AQ124" s="318" t="s">
        <v>393</v>
      </c>
      <c r="AR124" s="319"/>
      <c r="AS124" s="319"/>
      <c r="AT124" s="319"/>
      <c r="AU124" s="319"/>
      <c r="AV124" s="319"/>
      <c r="AW124" s="319"/>
      <c r="AX124" s="320"/>
    </row>
    <row r="125" spans="1:50" ht="23.25" hidden="1" customHeight="1" x14ac:dyDescent="0.2">
      <c r="A125" s="257"/>
      <c r="B125" s="258"/>
      <c r="C125" s="258"/>
      <c r="D125" s="258"/>
      <c r="E125" s="258"/>
      <c r="F125" s="259"/>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427</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309</v>
      </c>
      <c r="AF127" s="263"/>
      <c r="AG127" s="263"/>
      <c r="AH127" s="264"/>
      <c r="AI127" s="268" t="s">
        <v>310</v>
      </c>
      <c r="AJ127" s="263"/>
      <c r="AK127" s="263"/>
      <c r="AL127" s="264"/>
      <c r="AM127" s="268" t="s">
        <v>316</v>
      </c>
      <c r="AN127" s="263"/>
      <c r="AO127" s="263"/>
      <c r="AP127" s="264"/>
      <c r="AQ127" s="318" t="s">
        <v>393</v>
      </c>
      <c r="AR127" s="319"/>
      <c r="AS127" s="319"/>
      <c r="AT127" s="319"/>
      <c r="AU127" s="319"/>
      <c r="AV127" s="319"/>
      <c r="AW127" s="319"/>
      <c r="AX127" s="320"/>
    </row>
    <row r="128" spans="1:50" ht="23.25" hidden="1" customHeight="1" x14ac:dyDescent="0.2">
      <c r="A128" s="257"/>
      <c r="B128" s="258"/>
      <c r="C128" s="258"/>
      <c r="D128" s="258"/>
      <c r="E128" s="258"/>
      <c r="F128" s="259"/>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427</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24.4" customHeight="1" x14ac:dyDescent="0.2">
      <c r="A130" s="991" t="s">
        <v>322</v>
      </c>
      <c r="B130" s="989"/>
      <c r="C130" s="988" t="s">
        <v>319</v>
      </c>
      <c r="D130" s="989"/>
      <c r="E130" s="273" t="s">
        <v>352</v>
      </c>
      <c r="F130" s="274"/>
      <c r="G130" s="275" t="s">
        <v>475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60.5" customHeight="1" x14ac:dyDescent="0.2">
      <c r="A131" s="992"/>
      <c r="B131" s="222"/>
      <c r="C131" s="221"/>
      <c r="D131" s="222"/>
      <c r="E131" s="208" t="s">
        <v>351</v>
      </c>
      <c r="F131" s="209"/>
      <c r="G131" s="202" t="s">
        <v>479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2">
      <c r="A132" s="992"/>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hidden="1" customHeight="1" x14ac:dyDescent="0.2">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476</v>
      </c>
      <c r="AR133" s="251"/>
      <c r="AS133" s="118" t="s">
        <v>308</v>
      </c>
      <c r="AT133" s="119"/>
      <c r="AU133" s="184" t="s">
        <v>475</v>
      </c>
      <c r="AV133" s="184"/>
      <c r="AW133" s="118" t="s">
        <v>297</v>
      </c>
      <c r="AX133" s="196"/>
    </row>
    <row r="134" spans="1:50" ht="39.75" hidden="1" customHeight="1" x14ac:dyDescent="0.2">
      <c r="A134" s="992"/>
      <c r="B134" s="222"/>
      <c r="C134" s="221"/>
      <c r="D134" s="222"/>
      <c r="E134" s="221"/>
      <c r="F134" s="283"/>
      <c r="G134" s="197" t="s">
        <v>475</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480</v>
      </c>
      <c r="AC134" s="174"/>
      <c r="AD134" s="174"/>
      <c r="AE134" s="252" t="s">
        <v>475</v>
      </c>
      <c r="AF134" s="176"/>
      <c r="AG134" s="176"/>
      <c r="AH134" s="176"/>
      <c r="AI134" s="252" t="s">
        <v>475</v>
      </c>
      <c r="AJ134" s="176"/>
      <c r="AK134" s="176"/>
      <c r="AL134" s="176"/>
      <c r="AM134" s="252" t="s">
        <v>475</v>
      </c>
      <c r="AN134" s="176"/>
      <c r="AO134" s="176"/>
      <c r="AP134" s="176"/>
      <c r="AQ134" s="252" t="s">
        <v>482</v>
      </c>
      <c r="AR134" s="176"/>
      <c r="AS134" s="176"/>
      <c r="AT134" s="176"/>
      <c r="AU134" s="252" t="s">
        <v>475</v>
      </c>
      <c r="AV134" s="176"/>
      <c r="AW134" s="176"/>
      <c r="AX134" s="178"/>
    </row>
    <row r="135" spans="1:50" ht="39.75" hidden="1" customHeight="1" x14ac:dyDescent="0.2">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475</v>
      </c>
      <c r="AC135" s="188"/>
      <c r="AD135" s="188"/>
      <c r="AE135" s="252" t="s">
        <v>478</v>
      </c>
      <c r="AF135" s="176"/>
      <c r="AG135" s="176"/>
      <c r="AH135" s="176"/>
      <c r="AI135" s="252" t="s">
        <v>481</v>
      </c>
      <c r="AJ135" s="176"/>
      <c r="AK135" s="176"/>
      <c r="AL135" s="176"/>
      <c r="AM135" s="252" t="s">
        <v>475</v>
      </c>
      <c r="AN135" s="176"/>
      <c r="AO135" s="176"/>
      <c r="AP135" s="176"/>
      <c r="AQ135" s="252" t="s">
        <v>477</v>
      </c>
      <c r="AR135" s="176"/>
      <c r="AS135" s="176"/>
      <c r="AT135" s="176"/>
      <c r="AU135" s="252" t="s">
        <v>475</v>
      </c>
      <c r="AV135" s="176"/>
      <c r="AW135" s="176"/>
      <c r="AX135" s="178"/>
    </row>
    <row r="136" spans="1:50" ht="18.75" hidden="1" customHeight="1" x14ac:dyDescent="0.2">
      <c r="A136" s="992"/>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2">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2">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2"/>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2">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2">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2"/>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2">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2">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2"/>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2">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2">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65" customHeight="1" x14ac:dyDescent="0.2">
      <c r="A152" s="992"/>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65" customHeight="1" x14ac:dyDescent="0.2">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65" customHeight="1" x14ac:dyDescent="0.2">
      <c r="A154" s="992"/>
      <c r="B154" s="222"/>
      <c r="C154" s="221"/>
      <c r="D154" s="222"/>
      <c r="E154" s="221"/>
      <c r="F154" s="283"/>
      <c r="G154" s="197" t="s">
        <v>483</v>
      </c>
      <c r="H154" s="107"/>
      <c r="I154" s="107"/>
      <c r="J154" s="107"/>
      <c r="K154" s="107"/>
      <c r="L154" s="107"/>
      <c r="M154" s="107"/>
      <c r="N154" s="107"/>
      <c r="O154" s="107"/>
      <c r="P154" s="198"/>
      <c r="Q154" s="106" t="s">
        <v>484</v>
      </c>
      <c r="R154" s="107"/>
      <c r="S154" s="107"/>
      <c r="T154" s="107"/>
      <c r="U154" s="107"/>
      <c r="V154" s="107"/>
      <c r="W154" s="107"/>
      <c r="X154" s="107"/>
      <c r="Y154" s="107"/>
      <c r="Z154" s="107"/>
      <c r="AA154" s="994"/>
      <c r="AB154" s="229" t="s">
        <v>475</v>
      </c>
      <c r="AC154" s="230"/>
      <c r="AD154" s="230"/>
      <c r="AE154" s="235" t="s">
        <v>608</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60" customHeight="1" x14ac:dyDescent="0.2">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65" customHeight="1" x14ac:dyDescent="0.2">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t="s">
        <v>593</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60.5" customHeight="1" x14ac:dyDescent="0.2">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65" hidden="1" customHeight="1" x14ac:dyDescent="0.2">
      <c r="A159" s="992"/>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65" hidden="1" customHeight="1" x14ac:dyDescent="0.2">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65" hidden="1" customHeight="1" x14ac:dyDescent="0.2">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65" hidden="1" customHeight="1" x14ac:dyDescent="0.2">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65" hidden="1" customHeight="1" x14ac:dyDescent="0.2">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65" hidden="1" customHeight="1" x14ac:dyDescent="0.2">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65" hidden="1" customHeight="1" x14ac:dyDescent="0.2">
      <c r="A166" s="992"/>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65" hidden="1" customHeight="1" x14ac:dyDescent="0.2">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65" hidden="1" customHeight="1" x14ac:dyDescent="0.2">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65" hidden="1" customHeight="1" x14ac:dyDescent="0.2">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65" hidden="1" customHeight="1" x14ac:dyDescent="0.2">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65" hidden="1" customHeight="1" x14ac:dyDescent="0.2">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65" hidden="1" customHeight="1" x14ac:dyDescent="0.2">
      <c r="A173" s="992"/>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65" hidden="1" customHeight="1" x14ac:dyDescent="0.2">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65" hidden="1" customHeight="1" x14ac:dyDescent="0.2">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65" hidden="1" customHeight="1" x14ac:dyDescent="0.2">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65" hidden="1" customHeight="1" x14ac:dyDescent="0.2">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65" hidden="1" customHeight="1" x14ac:dyDescent="0.2">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65" hidden="1" customHeight="1" x14ac:dyDescent="0.2">
      <c r="A180" s="992"/>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65" hidden="1" customHeight="1" x14ac:dyDescent="0.2">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65" hidden="1" customHeight="1" x14ac:dyDescent="0.2">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65" hidden="1" customHeight="1" x14ac:dyDescent="0.2">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65" hidden="1" customHeight="1" x14ac:dyDescent="0.2">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5.5" hidden="1" customHeight="1" x14ac:dyDescent="0.2">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14.75" customHeight="1" x14ac:dyDescent="0.2">
      <c r="A188" s="992"/>
      <c r="B188" s="222"/>
      <c r="C188" s="221"/>
      <c r="D188" s="222"/>
      <c r="E188" s="106" t="s">
        <v>488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4.75" customHeight="1" x14ac:dyDescent="0.2">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2"/>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2"/>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2"/>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2">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2">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2"/>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2">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2">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2"/>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2">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2">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2"/>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2">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2">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2"/>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2">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2">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65" hidden="1" customHeight="1" x14ac:dyDescent="0.2">
      <c r="A212" s="992"/>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65" hidden="1" customHeight="1" x14ac:dyDescent="0.2">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65" hidden="1" customHeight="1" x14ac:dyDescent="0.2">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65" hidden="1" customHeight="1" x14ac:dyDescent="0.2">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65" hidden="1" customHeight="1" x14ac:dyDescent="0.2">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65" hidden="1" customHeight="1" x14ac:dyDescent="0.2">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65" hidden="1" customHeight="1" x14ac:dyDescent="0.2">
      <c r="A219" s="992"/>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65" hidden="1" customHeight="1" x14ac:dyDescent="0.2">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65" hidden="1" customHeight="1" x14ac:dyDescent="0.2">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65" hidden="1" customHeight="1" x14ac:dyDescent="0.2">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65" hidden="1" customHeight="1" x14ac:dyDescent="0.2">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65" hidden="1" customHeight="1" x14ac:dyDescent="0.2">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65" hidden="1" customHeight="1" x14ac:dyDescent="0.2">
      <c r="A226" s="992"/>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65" hidden="1" customHeight="1" x14ac:dyDescent="0.2">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65" hidden="1" customHeight="1" x14ac:dyDescent="0.2">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65" hidden="1" customHeight="1" x14ac:dyDescent="0.2">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65" hidden="1" customHeight="1" x14ac:dyDescent="0.2">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65" hidden="1" customHeight="1" x14ac:dyDescent="0.2">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65" hidden="1" customHeight="1" x14ac:dyDescent="0.2">
      <c r="A233" s="992"/>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65" hidden="1" customHeight="1" x14ac:dyDescent="0.2">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65" hidden="1" customHeight="1" x14ac:dyDescent="0.2">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65" hidden="1" customHeight="1" x14ac:dyDescent="0.2">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65" hidden="1" customHeight="1" x14ac:dyDescent="0.2">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65" hidden="1" customHeight="1" x14ac:dyDescent="0.2">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65" hidden="1" customHeight="1" x14ac:dyDescent="0.2">
      <c r="A240" s="992"/>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65" hidden="1" customHeight="1" x14ac:dyDescent="0.2">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65" hidden="1" customHeight="1" x14ac:dyDescent="0.2">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65" hidden="1" customHeight="1" x14ac:dyDescent="0.2">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65" hidden="1" customHeight="1" x14ac:dyDescent="0.2">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65" hidden="1" customHeight="1" x14ac:dyDescent="0.2">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2"/>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2"/>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2"/>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2">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2">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2"/>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2">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2">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2"/>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2">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2">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2"/>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2">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2">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2"/>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2">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2">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65" hidden="1" customHeight="1" x14ac:dyDescent="0.2">
      <c r="A272" s="992"/>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65" hidden="1" customHeight="1" x14ac:dyDescent="0.2">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65" hidden="1" customHeight="1" x14ac:dyDescent="0.2">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65" hidden="1" customHeight="1" x14ac:dyDescent="0.2">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65" hidden="1" customHeight="1" x14ac:dyDescent="0.2">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65" hidden="1" customHeight="1" x14ac:dyDescent="0.2">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65" hidden="1" customHeight="1" x14ac:dyDescent="0.2">
      <c r="A279" s="992"/>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65" hidden="1" customHeight="1" x14ac:dyDescent="0.2">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65" hidden="1" customHeight="1" x14ac:dyDescent="0.2">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65" hidden="1" customHeight="1" x14ac:dyDescent="0.2">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65" hidden="1" customHeight="1" x14ac:dyDescent="0.2">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65" hidden="1" customHeight="1" x14ac:dyDescent="0.2">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65" hidden="1" customHeight="1" x14ac:dyDescent="0.2">
      <c r="A286" s="992"/>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65" hidden="1" customHeight="1" x14ac:dyDescent="0.2">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65" hidden="1" customHeight="1" x14ac:dyDescent="0.2">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65" hidden="1" customHeight="1" x14ac:dyDescent="0.2">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65" hidden="1" customHeight="1" x14ac:dyDescent="0.2">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65" hidden="1" customHeight="1" x14ac:dyDescent="0.2">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65" hidden="1" customHeight="1" x14ac:dyDescent="0.2">
      <c r="A293" s="992"/>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65" hidden="1" customHeight="1" x14ac:dyDescent="0.2">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65" hidden="1" customHeight="1" x14ac:dyDescent="0.2">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65" hidden="1" customHeight="1" x14ac:dyDescent="0.2">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65" hidden="1" customHeight="1" x14ac:dyDescent="0.2">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65" hidden="1" customHeight="1" x14ac:dyDescent="0.2">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65" hidden="1" customHeight="1" x14ac:dyDescent="0.2">
      <c r="A300" s="992"/>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65" hidden="1" customHeight="1" x14ac:dyDescent="0.2">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65" hidden="1" customHeight="1" x14ac:dyDescent="0.2">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65" hidden="1" customHeight="1" x14ac:dyDescent="0.2">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65" hidden="1" customHeight="1" x14ac:dyDescent="0.2">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65" hidden="1" customHeight="1" x14ac:dyDescent="0.2">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2"/>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2"/>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2"/>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2">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2">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2"/>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2">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2">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2"/>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2">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2">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2"/>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2">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2">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2"/>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2">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2">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65" hidden="1" customHeight="1" x14ac:dyDescent="0.2">
      <c r="A332" s="992"/>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65" hidden="1" customHeight="1" x14ac:dyDescent="0.2">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65" hidden="1" customHeight="1" x14ac:dyDescent="0.2">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65" hidden="1" customHeight="1" x14ac:dyDescent="0.2">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65" hidden="1" customHeight="1" x14ac:dyDescent="0.2">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65" hidden="1" customHeight="1" x14ac:dyDescent="0.2">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65" hidden="1" customHeight="1" x14ac:dyDescent="0.2">
      <c r="A339" s="992"/>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65" hidden="1" customHeight="1" x14ac:dyDescent="0.2">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65" hidden="1" customHeight="1" x14ac:dyDescent="0.2">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65" hidden="1" customHeight="1" x14ac:dyDescent="0.2">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65" hidden="1" customHeight="1" x14ac:dyDescent="0.2">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65" hidden="1" customHeight="1" x14ac:dyDescent="0.2">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65" hidden="1" customHeight="1" x14ac:dyDescent="0.2">
      <c r="A346" s="992"/>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65" hidden="1" customHeight="1" x14ac:dyDescent="0.2">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65" hidden="1" customHeight="1" x14ac:dyDescent="0.2">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65" hidden="1" customHeight="1" x14ac:dyDescent="0.2">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65" hidden="1" customHeight="1" x14ac:dyDescent="0.2">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65" hidden="1" customHeight="1" x14ac:dyDescent="0.2">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65" hidden="1" customHeight="1" x14ac:dyDescent="0.2">
      <c r="A353" s="992"/>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65" hidden="1" customHeight="1" x14ac:dyDescent="0.2">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65" hidden="1" customHeight="1" x14ac:dyDescent="0.2">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65" hidden="1" customHeight="1" x14ac:dyDescent="0.2">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65" hidden="1" customHeight="1" x14ac:dyDescent="0.2">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65" hidden="1" customHeight="1" x14ac:dyDescent="0.2">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65" hidden="1" customHeight="1" x14ac:dyDescent="0.2">
      <c r="A360" s="992"/>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65" hidden="1" customHeight="1" x14ac:dyDescent="0.2">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65" hidden="1" customHeight="1" x14ac:dyDescent="0.2">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65" hidden="1" customHeight="1" x14ac:dyDescent="0.2">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65" hidden="1" customHeight="1" x14ac:dyDescent="0.2">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65" hidden="1" customHeight="1" x14ac:dyDescent="0.2">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2"/>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2"/>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2"/>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2">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2">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2"/>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2">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2">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2"/>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2">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2">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2"/>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2">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2">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2"/>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2">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2">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65" hidden="1" customHeight="1" x14ac:dyDescent="0.2">
      <c r="A392" s="992"/>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65" hidden="1" customHeight="1" x14ac:dyDescent="0.2">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65" hidden="1" customHeight="1" x14ac:dyDescent="0.2">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65" hidden="1" customHeight="1" x14ac:dyDescent="0.2">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65" hidden="1" customHeight="1" x14ac:dyDescent="0.2">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65" hidden="1" customHeight="1" x14ac:dyDescent="0.2">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65" hidden="1" customHeight="1" x14ac:dyDescent="0.2">
      <c r="A399" s="992"/>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65" hidden="1" customHeight="1" x14ac:dyDescent="0.2">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65" hidden="1" customHeight="1" x14ac:dyDescent="0.2">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65" hidden="1" customHeight="1" x14ac:dyDescent="0.2">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65" hidden="1" customHeight="1" x14ac:dyDescent="0.2">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65" hidden="1" customHeight="1" x14ac:dyDescent="0.2">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65" hidden="1" customHeight="1" x14ac:dyDescent="0.2">
      <c r="A406" s="992"/>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65" hidden="1" customHeight="1" x14ac:dyDescent="0.2">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65" hidden="1" customHeight="1" x14ac:dyDescent="0.2">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65" hidden="1" customHeight="1" x14ac:dyDescent="0.2">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65" hidden="1" customHeight="1" x14ac:dyDescent="0.2">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65" hidden="1" customHeight="1" x14ac:dyDescent="0.2">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65" hidden="1" customHeight="1" x14ac:dyDescent="0.2">
      <c r="A413" s="992"/>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65" hidden="1" customHeight="1" x14ac:dyDescent="0.2">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65" hidden="1" customHeight="1" x14ac:dyDescent="0.2">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65" hidden="1" customHeight="1" x14ac:dyDescent="0.2">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65" hidden="1" customHeight="1" x14ac:dyDescent="0.2">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65" hidden="1" customHeight="1" x14ac:dyDescent="0.2">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65" hidden="1" customHeight="1" x14ac:dyDescent="0.2">
      <c r="A420" s="992"/>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65" hidden="1" customHeight="1" x14ac:dyDescent="0.2">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65" hidden="1" customHeight="1" x14ac:dyDescent="0.2">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65" hidden="1" customHeight="1" x14ac:dyDescent="0.2">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65" hidden="1" customHeight="1" x14ac:dyDescent="0.2">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65" hidden="1" customHeight="1" x14ac:dyDescent="0.2">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2" customHeight="1" x14ac:dyDescent="0.2">
      <c r="A430" s="992"/>
      <c r="B430" s="222"/>
      <c r="C430" s="219" t="s">
        <v>321</v>
      </c>
      <c r="D430" s="220"/>
      <c r="E430" s="208" t="s">
        <v>341</v>
      </c>
      <c r="F430" s="209"/>
      <c r="G430" s="210" t="s">
        <v>337</v>
      </c>
      <c r="H430" s="104"/>
      <c r="I430" s="104"/>
      <c r="J430" s="211" t="s">
        <v>457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92"/>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customHeight="1" x14ac:dyDescent="0.2">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597</v>
      </c>
      <c r="AF432" s="184"/>
      <c r="AG432" s="118" t="s">
        <v>308</v>
      </c>
      <c r="AH432" s="119"/>
      <c r="AI432" s="129"/>
      <c r="AJ432" s="129"/>
      <c r="AK432" s="129"/>
      <c r="AL432" s="124"/>
      <c r="AM432" s="129"/>
      <c r="AN432" s="129"/>
      <c r="AO432" s="129"/>
      <c r="AP432" s="124"/>
      <c r="AQ432" s="195" t="s">
        <v>598</v>
      </c>
      <c r="AR432" s="184"/>
      <c r="AS432" s="118" t="s">
        <v>308</v>
      </c>
      <c r="AT432" s="119"/>
      <c r="AU432" s="184" t="s">
        <v>597</v>
      </c>
      <c r="AV432" s="184"/>
      <c r="AW432" s="118" t="s">
        <v>297</v>
      </c>
      <c r="AX432" s="196"/>
    </row>
    <row r="433" spans="1:50" ht="21.75" customHeight="1" x14ac:dyDescent="0.2">
      <c r="A433" s="992"/>
      <c r="B433" s="222"/>
      <c r="C433" s="221"/>
      <c r="D433" s="222"/>
      <c r="E433" s="112"/>
      <c r="F433" s="113"/>
      <c r="G433" s="197" t="s">
        <v>458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597</v>
      </c>
      <c r="AC433" s="188"/>
      <c r="AD433" s="188"/>
      <c r="AE433" s="175" t="s">
        <v>458</v>
      </c>
      <c r="AF433" s="176"/>
      <c r="AG433" s="176"/>
      <c r="AH433" s="176"/>
      <c r="AI433" s="175" t="s">
        <v>460</v>
      </c>
      <c r="AJ433" s="176"/>
      <c r="AK433" s="176"/>
      <c r="AL433" s="176"/>
      <c r="AM433" s="175" t="s">
        <v>458</v>
      </c>
      <c r="AN433" s="176"/>
      <c r="AO433" s="176"/>
      <c r="AP433" s="177"/>
      <c r="AQ433" s="175" t="s">
        <v>458</v>
      </c>
      <c r="AR433" s="176"/>
      <c r="AS433" s="176"/>
      <c r="AT433" s="177"/>
      <c r="AU433" s="176" t="s">
        <v>460</v>
      </c>
      <c r="AV433" s="176"/>
      <c r="AW433" s="176"/>
      <c r="AX433" s="178"/>
    </row>
    <row r="434" spans="1:50" ht="21.75" customHeight="1" x14ac:dyDescent="0.2">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597</v>
      </c>
      <c r="AC434" s="174"/>
      <c r="AD434" s="174"/>
      <c r="AE434" s="175" t="s">
        <v>458</v>
      </c>
      <c r="AF434" s="176"/>
      <c r="AG434" s="176"/>
      <c r="AH434" s="177"/>
      <c r="AI434" s="175" t="s">
        <v>461</v>
      </c>
      <c r="AJ434" s="176"/>
      <c r="AK434" s="176"/>
      <c r="AL434" s="176"/>
      <c r="AM434" s="175" t="s">
        <v>458</v>
      </c>
      <c r="AN434" s="176"/>
      <c r="AO434" s="176"/>
      <c r="AP434" s="177"/>
      <c r="AQ434" s="175" t="s">
        <v>458</v>
      </c>
      <c r="AR434" s="176"/>
      <c r="AS434" s="176"/>
      <c r="AT434" s="177"/>
      <c r="AU434" s="176" t="s">
        <v>458</v>
      </c>
      <c r="AV434" s="176"/>
      <c r="AW434" s="176"/>
      <c r="AX434" s="178"/>
    </row>
    <row r="435" spans="1:50" ht="21.75" customHeight="1" x14ac:dyDescent="0.2">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458</v>
      </c>
      <c r="AF435" s="176"/>
      <c r="AG435" s="176"/>
      <c r="AH435" s="177"/>
      <c r="AI435" s="175" t="s">
        <v>458</v>
      </c>
      <c r="AJ435" s="176"/>
      <c r="AK435" s="176"/>
      <c r="AL435" s="176"/>
      <c r="AM435" s="175" t="s">
        <v>462</v>
      </c>
      <c r="AN435" s="176"/>
      <c r="AO435" s="176"/>
      <c r="AP435" s="177"/>
      <c r="AQ435" s="175" t="s">
        <v>458</v>
      </c>
      <c r="AR435" s="176"/>
      <c r="AS435" s="176"/>
      <c r="AT435" s="177"/>
      <c r="AU435" s="176" t="s">
        <v>458</v>
      </c>
      <c r="AV435" s="176"/>
      <c r="AW435" s="176"/>
      <c r="AX435" s="178"/>
    </row>
    <row r="436" spans="1:50" ht="18.75" hidden="1" customHeight="1" x14ac:dyDescent="0.2">
      <c r="A436" s="992"/>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2">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2">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2"/>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2">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2">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2"/>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2">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2">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2"/>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2">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2">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92"/>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customHeight="1" x14ac:dyDescent="0.2">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598</v>
      </c>
      <c r="AF457" s="184"/>
      <c r="AG457" s="118" t="s">
        <v>308</v>
      </c>
      <c r="AH457" s="119"/>
      <c r="AI457" s="129"/>
      <c r="AJ457" s="129"/>
      <c r="AK457" s="129"/>
      <c r="AL457" s="124"/>
      <c r="AM457" s="129"/>
      <c r="AN457" s="129"/>
      <c r="AO457" s="129"/>
      <c r="AP457" s="124"/>
      <c r="AQ457" s="195" t="s">
        <v>597</v>
      </c>
      <c r="AR457" s="184"/>
      <c r="AS457" s="118" t="s">
        <v>308</v>
      </c>
      <c r="AT457" s="119"/>
      <c r="AU457" s="184" t="s">
        <v>599</v>
      </c>
      <c r="AV457" s="184"/>
      <c r="AW457" s="118" t="s">
        <v>297</v>
      </c>
      <c r="AX457" s="196"/>
    </row>
    <row r="458" spans="1:50" ht="21.75" customHeight="1" x14ac:dyDescent="0.2">
      <c r="A458" s="992"/>
      <c r="B458" s="222"/>
      <c r="C458" s="221"/>
      <c r="D458" s="222"/>
      <c r="E458" s="112"/>
      <c r="F458" s="113"/>
      <c r="G458" s="197" t="s">
        <v>612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597</v>
      </c>
      <c r="AC458" s="188"/>
      <c r="AD458" s="188"/>
      <c r="AE458" s="175" t="s">
        <v>458</v>
      </c>
      <c r="AF458" s="176"/>
      <c r="AG458" s="176"/>
      <c r="AH458" s="176"/>
      <c r="AI458" s="175" t="s">
        <v>458</v>
      </c>
      <c r="AJ458" s="176"/>
      <c r="AK458" s="176"/>
      <c r="AL458" s="176"/>
      <c r="AM458" s="175" t="s">
        <v>458</v>
      </c>
      <c r="AN458" s="176"/>
      <c r="AO458" s="176"/>
      <c r="AP458" s="177"/>
      <c r="AQ458" s="175" t="s">
        <v>464</v>
      </c>
      <c r="AR458" s="176"/>
      <c r="AS458" s="176"/>
      <c r="AT458" s="177"/>
      <c r="AU458" s="176" t="s">
        <v>458</v>
      </c>
      <c r="AV458" s="176"/>
      <c r="AW458" s="176"/>
      <c r="AX458" s="178"/>
    </row>
    <row r="459" spans="1:50" ht="21.75" customHeight="1" x14ac:dyDescent="0.2">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597</v>
      </c>
      <c r="AC459" s="174"/>
      <c r="AD459" s="174"/>
      <c r="AE459" s="175" t="s">
        <v>458</v>
      </c>
      <c r="AF459" s="176"/>
      <c r="AG459" s="176"/>
      <c r="AH459" s="177"/>
      <c r="AI459" s="175" t="s">
        <v>458</v>
      </c>
      <c r="AJ459" s="176"/>
      <c r="AK459" s="176"/>
      <c r="AL459" s="176"/>
      <c r="AM459" s="175" t="s">
        <v>463</v>
      </c>
      <c r="AN459" s="176"/>
      <c r="AO459" s="176"/>
      <c r="AP459" s="177"/>
      <c r="AQ459" s="175" t="s">
        <v>458</v>
      </c>
      <c r="AR459" s="176"/>
      <c r="AS459" s="176"/>
      <c r="AT459" s="177"/>
      <c r="AU459" s="176" t="s">
        <v>464</v>
      </c>
      <c r="AV459" s="176"/>
      <c r="AW459" s="176"/>
      <c r="AX459" s="178"/>
    </row>
    <row r="460" spans="1:50" ht="21.75" customHeight="1" x14ac:dyDescent="0.2">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458</v>
      </c>
      <c r="AF460" s="176"/>
      <c r="AG460" s="176"/>
      <c r="AH460" s="177"/>
      <c r="AI460" s="175" t="s">
        <v>458</v>
      </c>
      <c r="AJ460" s="176"/>
      <c r="AK460" s="176"/>
      <c r="AL460" s="176"/>
      <c r="AM460" s="175" t="s">
        <v>458</v>
      </c>
      <c r="AN460" s="176"/>
      <c r="AO460" s="176"/>
      <c r="AP460" s="177"/>
      <c r="AQ460" s="175" t="s">
        <v>465</v>
      </c>
      <c r="AR460" s="176"/>
      <c r="AS460" s="176"/>
      <c r="AT460" s="177"/>
      <c r="AU460" s="176" t="s">
        <v>458</v>
      </c>
      <c r="AV460" s="176"/>
      <c r="AW460" s="176"/>
      <c r="AX460" s="178"/>
    </row>
    <row r="461" spans="1:50" ht="18.75" hidden="1" customHeight="1" x14ac:dyDescent="0.2">
      <c r="A461" s="992"/>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2">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2">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2"/>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2">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2">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2"/>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2">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2">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2"/>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2">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2">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2">
      <c r="A481" s="992"/>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0.65" customHeight="1" x14ac:dyDescent="0.2">
      <c r="A482" s="992"/>
      <c r="B482" s="222"/>
      <c r="C482" s="221"/>
      <c r="D482" s="222"/>
      <c r="E482" s="106" t="s">
        <v>459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0.65" customHeight="1" thickBot="1" x14ac:dyDescent="0.25">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2"/>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2"/>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2">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2">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2"/>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2">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2">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2"/>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2">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2">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2"/>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2">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2">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2"/>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2">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2">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2"/>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2">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2">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2"/>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2">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2">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2"/>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2">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2">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2"/>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2">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2">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2"/>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2">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2">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992"/>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2"/>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2"/>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2">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x14ac:dyDescent="0.2">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2"/>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2">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2">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2"/>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2">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2">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2"/>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2">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2">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2"/>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2">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2">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2"/>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2">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2">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2"/>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2">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2">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2"/>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2">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2">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2"/>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2">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2">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2"/>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2">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2">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992"/>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2"/>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2"/>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2">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2">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2"/>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2">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2">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2"/>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2">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2">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2"/>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2">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2">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2"/>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2">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2">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2"/>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2">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2">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2"/>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2">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2">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2"/>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2">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2">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2"/>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2">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2">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2"/>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2">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2">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992"/>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2"/>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2"/>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2">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2">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2"/>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2">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2">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2"/>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2">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2">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2"/>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2">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2">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2"/>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2">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2">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2"/>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2">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2">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2"/>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2">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2">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2"/>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2">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2">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2"/>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2">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2">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2"/>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2">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2">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992"/>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52.25" customHeight="1" x14ac:dyDescent="0.2">
      <c r="A702" s="488" t="s">
        <v>259</v>
      </c>
      <c r="B702" s="489"/>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471</v>
      </c>
      <c r="AE702" s="856"/>
      <c r="AF702" s="856"/>
      <c r="AG702" s="845" t="s">
        <v>594</v>
      </c>
      <c r="AH702" s="846"/>
      <c r="AI702" s="846"/>
      <c r="AJ702" s="846"/>
      <c r="AK702" s="846"/>
      <c r="AL702" s="846"/>
      <c r="AM702" s="846"/>
      <c r="AN702" s="846"/>
      <c r="AO702" s="846"/>
      <c r="AP702" s="846"/>
      <c r="AQ702" s="846"/>
      <c r="AR702" s="846"/>
      <c r="AS702" s="846"/>
      <c r="AT702" s="846"/>
      <c r="AU702" s="846"/>
      <c r="AV702" s="846"/>
      <c r="AW702" s="846"/>
      <c r="AX702" s="847"/>
    </row>
    <row r="703" spans="1:50" ht="47.75" customHeight="1" x14ac:dyDescent="0.2">
      <c r="A703" s="490"/>
      <c r="B703" s="491"/>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471</v>
      </c>
      <c r="AE703" s="101"/>
      <c r="AF703" s="101"/>
      <c r="AG703" s="646" t="s">
        <v>489</v>
      </c>
      <c r="AH703" s="647"/>
      <c r="AI703" s="647"/>
      <c r="AJ703" s="647"/>
      <c r="AK703" s="647"/>
      <c r="AL703" s="647"/>
      <c r="AM703" s="647"/>
      <c r="AN703" s="647"/>
      <c r="AO703" s="647"/>
      <c r="AP703" s="647"/>
      <c r="AQ703" s="647"/>
      <c r="AR703" s="647"/>
      <c r="AS703" s="647"/>
      <c r="AT703" s="647"/>
      <c r="AU703" s="647"/>
      <c r="AV703" s="647"/>
      <c r="AW703" s="647"/>
      <c r="AX703" s="648"/>
    </row>
    <row r="704" spans="1:50" ht="61.9" customHeight="1" x14ac:dyDescent="0.2">
      <c r="A704" s="492"/>
      <c r="B704" s="493"/>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471</v>
      </c>
      <c r="AE704" s="558"/>
      <c r="AF704" s="558"/>
      <c r="AG704" s="408" t="s">
        <v>490</v>
      </c>
      <c r="AH704" s="200"/>
      <c r="AI704" s="200"/>
      <c r="AJ704" s="200"/>
      <c r="AK704" s="200"/>
      <c r="AL704" s="200"/>
      <c r="AM704" s="200"/>
      <c r="AN704" s="200"/>
      <c r="AO704" s="200"/>
      <c r="AP704" s="200"/>
      <c r="AQ704" s="200"/>
      <c r="AR704" s="200"/>
      <c r="AS704" s="200"/>
      <c r="AT704" s="200"/>
      <c r="AU704" s="200"/>
      <c r="AV704" s="200"/>
      <c r="AW704" s="200"/>
      <c r="AX704" s="409"/>
    </row>
    <row r="705" spans="1:50" ht="24.4" customHeight="1" x14ac:dyDescent="0.2">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471</v>
      </c>
      <c r="AE705" s="710"/>
      <c r="AF705" s="710"/>
      <c r="AG705" s="106" t="s">
        <v>600</v>
      </c>
      <c r="AH705" s="107"/>
      <c r="AI705" s="107"/>
      <c r="AJ705" s="107"/>
      <c r="AK705" s="107"/>
      <c r="AL705" s="107"/>
      <c r="AM705" s="107"/>
      <c r="AN705" s="107"/>
      <c r="AO705" s="107"/>
      <c r="AP705" s="107"/>
      <c r="AQ705" s="107"/>
      <c r="AR705" s="107"/>
      <c r="AS705" s="107"/>
      <c r="AT705" s="107"/>
      <c r="AU705" s="107"/>
      <c r="AV705" s="107"/>
      <c r="AW705" s="107"/>
      <c r="AX705" s="108"/>
    </row>
    <row r="706" spans="1:50" ht="36" customHeight="1" x14ac:dyDescent="0.2">
      <c r="A706" s="637"/>
      <c r="B706" s="753"/>
      <c r="C706" s="591"/>
      <c r="D706" s="592"/>
      <c r="E706" s="666" t="s">
        <v>451</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7"/>
      <c r="B707" s="753"/>
      <c r="C707" s="593"/>
      <c r="D707" s="594"/>
      <c r="E707" s="669" t="s">
        <v>375</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t="s">
        <v>492</v>
      </c>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23.4" customHeight="1" x14ac:dyDescent="0.2">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493</v>
      </c>
      <c r="AE708" s="661"/>
      <c r="AF708" s="661"/>
      <c r="AG708" s="485" t="s">
        <v>475</v>
      </c>
      <c r="AH708" s="486"/>
      <c r="AI708" s="486"/>
      <c r="AJ708" s="486"/>
      <c r="AK708" s="486"/>
      <c r="AL708" s="486"/>
      <c r="AM708" s="486"/>
      <c r="AN708" s="486"/>
      <c r="AO708" s="486"/>
      <c r="AP708" s="486"/>
      <c r="AQ708" s="486"/>
      <c r="AR708" s="486"/>
      <c r="AS708" s="486"/>
      <c r="AT708" s="486"/>
      <c r="AU708" s="486"/>
      <c r="AV708" s="486"/>
      <c r="AW708" s="486"/>
      <c r="AX708" s="487"/>
    </row>
    <row r="709" spans="1:50" ht="40.65" customHeight="1" x14ac:dyDescent="0.2">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471</v>
      </c>
      <c r="AE709" s="101"/>
      <c r="AF709" s="101"/>
      <c r="AG709" s="646" t="s">
        <v>571</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493</v>
      </c>
      <c r="AE710" s="101"/>
      <c r="AF710" s="101"/>
      <c r="AG710" s="646" t="s">
        <v>475</v>
      </c>
      <c r="AH710" s="647"/>
      <c r="AI710" s="647"/>
      <c r="AJ710" s="647"/>
      <c r="AK710" s="647"/>
      <c r="AL710" s="647"/>
      <c r="AM710" s="647"/>
      <c r="AN710" s="647"/>
      <c r="AO710" s="647"/>
      <c r="AP710" s="647"/>
      <c r="AQ710" s="647"/>
      <c r="AR710" s="647"/>
      <c r="AS710" s="647"/>
      <c r="AT710" s="647"/>
      <c r="AU710" s="647"/>
      <c r="AV710" s="647"/>
      <c r="AW710" s="647"/>
      <c r="AX710" s="648"/>
    </row>
    <row r="711" spans="1:50" ht="38" customHeight="1" x14ac:dyDescent="0.2">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471</v>
      </c>
      <c r="AE711" s="101"/>
      <c r="AF711" s="101"/>
      <c r="AG711" s="646" t="s">
        <v>494</v>
      </c>
      <c r="AH711" s="647"/>
      <c r="AI711" s="647"/>
      <c r="AJ711" s="647"/>
      <c r="AK711" s="647"/>
      <c r="AL711" s="647"/>
      <c r="AM711" s="647"/>
      <c r="AN711" s="647"/>
      <c r="AO711" s="647"/>
      <c r="AP711" s="647"/>
      <c r="AQ711" s="647"/>
      <c r="AR711" s="647"/>
      <c r="AS711" s="647"/>
      <c r="AT711" s="647"/>
      <c r="AU711" s="647"/>
      <c r="AV711" s="647"/>
      <c r="AW711" s="647"/>
      <c r="AX711" s="648"/>
    </row>
    <row r="712" spans="1:50" ht="20.25" customHeight="1" x14ac:dyDescent="0.2">
      <c r="A712" s="637"/>
      <c r="B712" s="638"/>
      <c r="C712" s="564" t="s">
        <v>413</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493</v>
      </c>
      <c r="AE712" s="558"/>
      <c r="AF712" s="558"/>
      <c r="AG712" s="570" t="s">
        <v>480</v>
      </c>
      <c r="AH712" s="571"/>
      <c r="AI712" s="571"/>
      <c r="AJ712" s="571"/>
      <c r="AK712" s="571"/>
      <c r="AL712" s="571"/>
      <c r="AM712" s="571"/>
      <c r="AN712" s="571"/>
      <c r="AO712" s="571"/>
      <c r="AP712" s="571"/>
      <c r="AQ712" s="571"/>
      <c r="AR712" s="571"/>
      <c r="AS712" s="571"/>
      <c r="AT712" s="571"/>
      <c r="AU712" s="571"/>
      <c r="AV712" s="571"/>
      <c r="AW712" s="571"/>
      <c r="AX712" s="572"/>
    </row>
    <row r="713" spans="1:50" ht="20.25" customHeight="1" x14ac:dyDescent="0.2">
      <c r="A713" s="637"/>
      <c r="B713" s="638"/>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646" t="s">
        <v>475</v>
      </c>
      <c r="AH713" s="647"/>
      <c r="AI713" s="647"/>
      <c r="AJ713" s="647"/>
      <c r="AK713" s="647"/>
      <c r="AL713" s="647"/>
      <c r="AM713" s="647"/>
      <c r="AN713" s="647"/>
      <c r="AO713" s="647"/>
      <c r="AP713" s="647"/>
      <c r="AQ713" s="647"/>
      <c r="AR713" s="647"/>
      <c r="AS713" s="647"/>
      <c r="AT713" s="647"/>
      <c r="AU713" s="647"/>
      <c r="AV713" s="647"/>
      <c r="AW713" s="647"/>
      <c r="AX713" s="648"/>
    </row>
    <row r="714" spans="1:50" ht="35" customHeight="1" x14ac:dyDescent="0.2">
      <c r="A714" s="639"/>
      <c r="B714" s="640"/>
      <c r="C714" s="754" t="s">
        <v>378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471</v>
      </c>
      <c r="AE714" s="568"/>
      <c r="AF714" s="569"/>
      <c r="AG714" s="672" t="s">
        <v>604</v>
      </c>
      <c r="AH714" s="673"/>
      <c r="AI714" s="673"/>
      <c r="AJ714" s="673"/>
      <c r="AK714" s="673"/>
      <c r="AL714" s="673"/>
      <c r="AM714" s="673"/>
      <c r="AN714" s="673"/>
      <c r="AO714" s="673"/>
      <c r="AP714" s="673"/>
      <c r="AQ714" s="673"/>
      <c r="AR714" s="673"/>
      <c r="AS714" s="673"/>
      <c r="AT714" s="673"/>
      <c r="AU714" s="673"/>
      <c r="AV714" s="673"/>
      <c r="AW714" s="673"/>
      <c r="AX714" s="674"/>
    </row>
    <row r="715" spans="1:50" ht="35" customHeight="1" x14ac:dyDescent="0.2">
      <c r="A715" s="598" t="s">
        <v>40</v>
      </c>
      <c r="B715" s="636"/>
      <c r="C715" s="641" t="s">
        <v>379</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471</v>
      </c>
      <c r="AE715" s="661"/>
      <c r="AF715" s="662"/>
      <c r="AG715" s="485" t="s">
        <v>495</v>
      </c>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2">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471</v>
      </c>
      <c r="AE716" s="742"/>
      <c r="AF716" s="742"/>
      <c r="AG716" s="646" t="s">
        <v>496</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2">
      <c r="A717" s="637"/>
      <c r="B717" s="638"/>
      <c r="C717" s="564" t="s">
        <v>328</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471</v>
      </c>
      <c r="AE717" s="101"/>
      <c r="AF717" s="101"/>
      <c r="AG717" s="646" t="s">
        <v>497</v>
      </c>
      <c r="AH717" s="647"/>
      <c r="AI717" s="647"/>
      <c r="AJ717" s="647"/>
      <c r="AK717" s="647"/>
      <c r="AL717" s="647"/>
      <c r="AM717" s="647"/>
      <c r="AN717" s="647"/>
      <c r="AO717" s="647"/>
      <c r="AP717" s="647"/>
      <c r="AQ717" s="647"/>
      <c r="AR717" s="647"/>
      <c r="AS717" s="647"/>
      <c r="AT717" s="647"/>
      <c r="AU717" s="647"/>
      <c r="AV717" s="647"/>
      <c r="AW717" s="647"/>
      <c r="AX717" s="648"/>
    </row>
    <row r="718" spans="1:50" ht="34.5" customHeight="1" x14ac:dyDescent="0.2">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471</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493</v>
      </c>
      <c r="AE719" s="661"/>
      <c r="AF719" s="661"/>
      <c r="AG719" s="106" t="s">
        <v>499</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2"/>
      <c r="B720" s="633"/>
      <c r="C720" s="902" t="s">
        <v>405</v>
      </c>
      <c r="D720" s="900"/>
      <c r="E720" s="900"/>
      <c r="F720" s="903"/>
      <c r="G720" s="899" t="s">
        <v>406</v>
      </c>
      <c r="H720" s="900"/>
      <c r="I720" s="900"/>
      <c r="J720" s="900"/>
      <c r="K720" s="900"/>
      <c r="L720" s="900"/>
      <c r="M720" s="900"/>
      <c r="N720" s="899" t="s">
        <v>410</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32"/>
      <c r="B721" s="633"/>
      <c r="C721" s="882"/>
      <c r="D721" s="883"/>
      <c r="E721" s="883"/>
      <c r="F721" s="884"/>
      <c r="G721" s="904"/>
      <c r="H721" s="905"/>
      <c r="I721" s="78" t="str">
        <f>IF(OR(G721="　", G721=""), "", "-")</f>
        <v/>
      </c>
      <c r="J721" s="881" t="s">
        <v>601</v>
      </c>
      <c r="K721" s="881"/>
      <c r="L721" s="78" t="str">
        <f>IF(M721="","","-")</f>
        <v/>
      </c>
      <c r="M721" s="79"/>
      <c r="N721" s="878" t="s">
        <v>603</v>
      </c>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32"/>
      <c r="B722" s="633"/>
      <c r="C722" s="882"/>
      <c r="D722" s="883"/>
      <c r="E722" s="883"/>
      <c r="F722" s="884"/>
      <c r="G722" s="904"/>
      <c r="H722" s="905"/>
      <c r="I722" s="78" t="str">
        <f t="shared" ref="I722:I725" si="4">IF(OR(G722="　", G722=""), "", "-")</f>
        <v/>
      </c>
      <c r="J722" s="881" t="s">
        <v>597</v>
      </c>
      <c r="K722" s="881"/>
      <c r="L722" s="78" t="str">
        <f t="shared" ref="L722:L725" si="5">IF(M722="","","-")</f>
        <v/>
      </c>
      <c r="M722" s="79"/>
      <c r="N722" s="878" t="s">
        <v>603</v>
      </c>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32"/>
      <c r="B723" s="633"/>
      <c r="C723" s="882"/>
      <c r="D723" s="883"/>
      <c r="E723" s="883"/>
      <c r="F723" s="884"/>
      <c r="G723" s="904"/>
      <c r="H723" s="905"/>
      <c r="I723" s="78" t="str">
        <f t="shared" si="4"/>
        <v/>
      </c>
      <c r="J723" s="881" t="s">
        <v>597</v>
      </c>
      <c r="K723" s="881"/>
      <c r="L723" s="78" t="str">
        <f t="shared" si="5"/>
        <v/>
      </c>
      <c r="M723" s="79"/>
      <c r="N723" s="878" t="s">
        <v>597</v>
      </c>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32"/>
      <c r="B724" s="633"/>
      <c r="C724" s="882"/>
      <c r="D724" s="883"/>
      <c r="E724" s="883"/>
      <c r="F724" s="884"/>
      <c r="G724" s="904"/>
      <c r="H724" s="905"/>
      <c r="I724" s="78" t="str">
        <f t="shared" si="4"/>
        <v/>
      </c>
      <c r="J724" s="881" t="s">
        <v>602</v>
      </c>
      <c r="K724" s="881"/>
      <c r="L724" s="78" t="str">
        <f t="shared" si="5"/>
        <v/>
      </c>
      <c r="M724" s="79"/>
      <c r="N724" s="878" t="s">
        <v>597</v>
      </c>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4"/>
      <c r="B725" s="635"/>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75.5" customHeight="1" x14ac:dyDescent="0.2">
      <c r="A726" s="598" t="s">
        <v>48</v>
      </c>
      <c r="B726" s="599"/>
      <c r="C726" s="413" t="s">
        <v>53</v>
      </c>
      <c r="D726" s="553"/>
      <c r="E726" s="553"/>
      <c r="F726" s="554"/>
      <c r="G726" s="784" t="s">
        <v>595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1.15" customHeight="1" thickBot="1" x14ac:dyDescent="0.25">
      <c r="A727" s="600"/>
      <c r="B727" s="601"/>
      <c r="C727" s="779" t="s">
        <v>57</v>
      </c>
      <c r="D727" s="780"/>
      <c r="E727" s="780"/>
      <c r="F727" s="781"/>
      <c r="G727" s="782" t="s">
        <v>500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36" customHeight="1" thickBot="1" x14ac:dyDescent="0.25">
      <c r="A729" s="748" t="s">
        <v>501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46" customHeight="1" thickBot="1" x14ac:dyDescent="0.25">
      <c r="A731" s="595" t="s">
        <v>256</v>
      </c>
      <c r="B731" s="596"/>
      <c r="C731" s="596"/>
      <c r="D731" s="596"/>
      <c r="E731" s="597"/>
      <c r="F731" s="663" t="s">
        <v>610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1.4" customHeight="1" thickBot="1" x14ac:dyDescent="0.25">
      <c r="A733" s="728" t="s">
        <v>611</v>
      </c>
      <c r="B733" s="729"/>
      <c r="C733" s="729"/>
      <c r="D733" s="729"/>
      <c r="E733" s="730"/>
      <c r="F733" s="749" t="s">
        <v>615</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41" customHeight="1" thickBot="1" x14ac:dyDescent="0.25">
      <c r="A735" s="588" t="s">
        <v>613</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2">
      <c r="A736" s="757" t="s">
        <v>421</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602" t="s">
        <v>355</v>
      </c>
      <c r="B737" s="603"/>
      <c r="C737" s="603"/>
      <c r="D737" s="603"/>
      <c r="E737" s="603"/>
      <c r="F737" s="603"/>
      <c r="G737" s="913">
        <v>278</v>
      </c>
      <c r="H737" s="914"/>
      <c r="I737" s="914"/>
      <c r="J737" s="914"/>
      <c r="K737" s="914"/>
      <c r="L737" s="914"/>
      <c r="M737" s="914"/>
      <c r="N737" s="914"/>
      <c r="O737" s="914"/>
      <c r="P737" s="915"/>
      <c r="Q737" s="603" t="s">
        <v>311</v>
      </c>
      <c r="R737" s="603"/>
      <c r="S737" s="603"/>
      <c r="T737" s="603"/>
      <c r="U737" s="603"/>
      <c r="V737" s="603"/>
      <c r="W737" s="913">
        <v>87</v>
      </c>
      <c r="X737" s="914"/>
      <c r="Y737" s="914"/>
      <c r="Z737" s="914"/>
      <c r="AA737" s="914"/>
      <c r="AB737" s="914"/>
      <c r="AC737" s="914"/>
      <c r="AD737" s="914"/>
      <c r="AE737" s="914"/>
      <c r="AF737" s="915"/>
      <c r="AG737" s="603" t="s">
        <v>312</v>
      </c>
      <c r="AH737" s="603"/>
      <c r="AI737" s="603"/>
      <c r="AJ737" s="603"/>
      <c r="AK737" s="603"/>
      <c r="AL737" s="603"/>
      <c r="AM737" s="913">
        <v>85</v>
      </c>
      <c r="AN737" s="914"/>
      <c r="AO737" s="914"/>
      <c r="AP737" s="914"/>
      <c r="AQ737" s="914"/>
      <c r="AR737" s="914"/>
      <c r="AS737" s="914"/>
      <c r="AT737" s="914"/>
      <c r="AU737" s="914"/>
      <c r="AV737" s="915"/>
      <c r="AW737" s="50"/>
      <c r="AX737" s="51"/>
    </row>
    <row r="738" spans="1:50" ht="24.75" customHeight="1" x14ac:dyDescent="0.2">
      <c r="A738" s="890" t="s">
        <v>313</v>
      </c>
      <c r="B738" s="891"/>
      <c r="C738" s="891"/>
      <c r="D738" s="891"/>
      <c r="E738" s="891"/>
      <c r="F738" s="891"/>
      <c r="G738" s="913">
        <v>132</v>
      </c>
      <c r="H738" s="914"/>
      <c r="I738" s="914"/>
      <c r="J738" s="914"/>
      <c r="K738" s="914"/>
      <c r="L738" s="914"/>
      <c r="M738" s="914"/>
      <c r="N738" s="914"/>
      <c r="O738" s="914"/>
      <c r="P738" s="914"/>
      <c r="Q738" s="603" t="s">
        <v>314</v>
      </c>
      <c r="R738" s="603"/>
      <c r="S738" s="603"/>
      <c r="T738" s="603"/>
      <c r="U738" s="603"/>
      <c r="V738" s="603"/>
      <c r="W738" s="913">
        <v>137</v>
      </c>
      <c r="X738" s="914"/>
      <c r="Y738" s="914"/>
      <c r="Z738" s="914"/>
      <c r="AA738" s="914"/>
      <c r="AB738" s="914"/>
      <c r="AC738" s="914"/>
      <c r="AD738" s="914"/>
      <c r="AE738" s="914"/>
      <c r="AF738" s="915"/>
      <c r="AG738" s="891" t="s">
        <v>315</v>
      </c>
      <c r="AH738" s="891"/>
      <c r="AI738" s="891"/>
      <c r="AJ738" s="891"/>
      <c r="AK738" s="891"/>
      <c r="AL738" s="891"/>
      <c r="AM738" s="913">
        <v>294</v>
      </c>
      <c r="AN738" s="914"/>
      <c r="AO738" s="914"/>
      <c r="AP738" s="914"/>
      <c r="AQ738" s="914"/>
      <c r="AR738" s="914"/>
      <c r="AS738" s="914"/>
      <c r="AT738" s="914"/>
      <c r="AU738" s="914"/>
      <c r="AV738" s="915"/>
      <c r="AW738" s="73"/>
      <c r="AX738" s="74"/>
    </row>
    <row r="739" spans="1:50" ht="24.75" customHeight="1" thickBot="1" x14ac:dyDescent="0.25">
      <c r="A739" s="726" t="s">
        <v>407</v>
      </c>
      <c r="B739" s="727"/>
      <c r="C739" s="727"/>
      <c r="D739" s="727"/>
      <c r="E739" s="727"/>
      <c r="F739" s="727"/>
      <c r="G739" s="916">
        <v>275</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4" customHeight="1" x14ac:dyDescent="0.2">
      <c r="A740" s="763" t="s">
        <v>454</v>
      </c>
      <c r="B740" s="764"/>
      <c r="C740" s="764"/>
      <c r="D740" s="764"/>
      <c r="E740" s="764"/>
      <c r="F740" s="765"/>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456</v>
      </c>
      <c r="B779" s="744"/>
      <c r="C779" s="744"/>
      <c r="D779" s="744"/>
      <c r="E779" s="744"/>
      <c r="F779" s="745"/>
      <c r="G779" s="405" t="s">
        <v>549</v>
      </c>
      <c r="H779" s="406"/>
      <c r="I779" s="406"/>
      <c r="J779" s="406"/>
      <c r="K779" s="406"/>
      <c r="L779" s="406"/>
      <c r="M779" s="406"/>
      <c r="N779" s="406"/>
      <c r="O779" s="406"/>
      <c r="P779" s="406"/>
      <c r="Q779" s="406"/>
      <c r="R779" s="406"/>
      <c r="S779" s="406"/>
      <c r="T779" s="406"/>
      <c r="U779" s="406"/>
      <c r="V779" s="406"/>
      <c r="W779" s="406"/>
      <c r="X779" s="406"/>
      <c r="Y779" s="406"/>
      <c r="Z779" s="406"/>
      <c r="AA779" s="406"/>
      <c r="AB779" s="432"/>
      <c r="AC779" s="405" t="s">
        <v>510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9"/>
      <c r="B780" s="746"/>
      <c r="C780" s="746"/>
      <c r="D780" s="746"/>
      <c r="E780" s="746"/>
      <c r="F780" s="747"/>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31"/>
    </row>
    <row r="781" spans="1:50" ht="24.75" customHeight="1" x14ac:dyDescent="0.2">
      <c r="A781" s="559"/>
      <c r="B781" s="746"/>
      <c r="C781" s="746"/>
      <c r="D781" s="746"/>
      <c r="E781" s="746"/>
      <c r="F781" s="747"/>
      <c r="G781" s="422" t="s">
        <v>576</v>
      </c>
      <c r="H781" s="423"/>
      <c r="I781" s="423"/>
      <c r="J781" s="423"/>
      <c r="K781" s="424"/>
      <c r="L781" s="425" t="s">
        <v>579</v>
      </c>
      <c r="M781" s="426"/>
      <c r="N781" s="426"/>
      <c r="O781" s="426"/>
      <c r="P781" s="426"/>
      <c r="Q781" s="426"/>
      <c r="R781" s="426"/>
      <c r="S781" s="426"/>
      <c r="T781" s="426"/>
      <c r="U781" s="426"/>
      <c r="V781" s="426"/>
      <c r="W781" s="426"/>
      <c r="X781" s="427"/>
      <c r="Y781" s="452">
        <v>24.8</v>
      </c>
      <c r="Z781" s="453"/>
      <c r="AA781" s="453"/>
      <c r="AB781" s="552"/>
      <c r="AC781" s="422" t="s">
        <v>520</v>
      </c>
      <c r="AD781" s="423"/>
      <c r="AE781" s="423"/>
      <c r="AF781" s="423"/>
      <c r="AG781" s="424"/>
      <c r="AH781" s="425" t="s">
        <v>528</v>
      </c>
      <c r="AI781" s="426"/>
      <c r="AJ781" s="426"/>
      <c r="AK781" s="426"/>
      <c r="AL781" s="426"/>
      <c r="AM781" s="426"/>
      <c r="AN781" s="426"/>
      <c r="AO781" s="426"/>
      <c r="AP781" s="426"/>
      <c r="AQ781" s="426"/>
      <c r="AR781" s="426"/>
      <c r="AS781" s="426"/>
      <c r="AT781" s="427"/>
      <c r="AU781" s="452">
        <v>14</v>
      </c>
      <c r="AV781" s="453"/>
      <c r="AW781" s="453"/>
      <c r="AX781" s="454"/>
    </row>
    <row r="782" spans="1:50" ht="24.75" customHeight="1" x14ac:dyDescent="0.2">
      <c r="A782" s="559"/>
      <c r="B782" s="746"/>
      <c r="C782" s="746"/>
      <c r="D782" s="746"/>
      <c r="E782" s="746"/>
      <c r="F782" s="747"/>
      <c r="G782" s="331" t="s">
        <v>577</v>
      </c>
      <c r="H782" s="332"/>
      <c r="I782" s="332"/>
      <c r="J782" s="332"/>
      <c r="K782" s="333"/>
      <c r="L782" s="376" t="s">
        <v>580</v>
      </c>
      <c r="M782" s="377"/>
      <c r="N782" s="377"/>
      <c r="O782" s="377"/>
      <c r="P782" s="377"/>
      <c r="Q782" s="377"/>
      <c r="R782" s="377"/>
      <c r="S782" s="377"/>
      <c r="T782" s="377"/>
      <c r="U782" s="377"/>
      <c r="V782" s="377"/>
      <c r="W782" s="377"/>
      <c r="X782" s="378"/>
      <c r="Y782" s="373">
        <v>13.2</v>
      </c>
      <c r="Z782" s="374"/>
      <c r="AA782" s="374"/>
      <c r="AB782" s="380"/>
      <c r="AC782" s="331" t="s">
        <v>514</v>
      </c>
      <c r="AD782" s="332"/>
      <c r="AE782" s="332"/>
      <c r="AF782" s="332"/>
      <c r="AG782" s="333"/>
      <c r="AH782" s="376" t="s">
        <v>522</v>
      </c>
      <c r="AI782" s="377"/>
      <c r="AJ782" s="377"/>
      <c r="AK782" s="377"/>
      <c r="AL782" s="377"/>
      <c r="AM782" s="377"/>
      <c r="AN782" s="377"/>
      <c r="AO782" s="377"/>
      <c r="AP782" s="377"/>
      <c r="AQ782" s="377"/>
      <c r="AR782" s="377"/>
      <c r="AS782" s="377"/>
      <c r="AT782" s="378"/>
      <c r="AU782" s="373">
        <v>2.2999999999999998</v>
      </c>
      <c r="AV782" s="374"/>
      <c r="AW782" s="374"/>
      <c r="AX782" s="375"/>
    </row>
    <row r="783" spans="1:50" ht="24.75" customHeight="1" x14ac:dyDescent="0.2">
      <c r="A783" s="559"/>
      <c r="B783" s="746"/>
      <c r="C783" s="746"/>
      <c r="D783" s="746"/>
      <c r="E783" s="746"/>
      <c r="F783" s="747"/>
      <c r="G783" s="331" t="s">
        <v>578</v>
      </c>
      <c r="H783" s="332"/>
      <c r="I783" s="332"/>
      <c r="J783" s="332"/>
      <c r="K783" s="333"/>
      <c r="L783" s="376" t="s">
        <v>581</v>
      </c>
      <c r="M783" s="377"/>
      <c r="N783" s="377"/>
      <c r="O783" s="377"/>
      <c r="P783" s="377"/>
      <c r="Q783" s="377"/>
      <c r="R783" s="377"/>
      <c r="S783" s="377"/>
      <c r="T783" s="377"/>
      <c r="U783" s="377"/>
      <c r="V783" s="377"/>
      <c r="W783" s="377"/>
      <c r="X783" s="378"/>
      <c r="Y783" s="373">
        <v>5.5</v>
      </c>
      <c r="Z783" s="374"/>
      <c r="AA783" s="374"/>
      <c r="AB783" s="380"/>
      <c r="AC783" s="331" t="s">
        <v>515</v>
      </c>
      <c r="AD783" s="332"/>
      <c r="AE783" s="332"/>
      <c r="AF783" s="332"/>
      <c r="AG783" s="333"/>
      <c r="AH783" s="376" t="s">
        <v>529</v>
      </c>
      <c r="AI783" s="377"/>
      <c r="AJ783" s="377"/>
      <c r="AK783" s="377"/>
      <c r="AL783" s="377"/>
      <c r="AM783" s="377"/>
      <c r="AN783" s="377"/>
      <c r="AO783" s="377"/>
      <c r="AP783" s="377"/>
      <c r="AQ783" s="377"/>
      <c r="AR783" s="377"/>
      <c r="AS783" s="377"/>
      <c r="AT783" s="378"/>
      <c r="AU783" s="373">
        <v>1.4</v>
      </c>
      <c r="AV783" s="374"/>
      <c r="AW783" s="374"/>
      <c r="AX783" s="375"/>
    </row>
    <row r="784" spans="1:50" ht="24.75" customHeight="1" x14ac:dyDescent="0.2">
      <c r="A784" s="559"/>
      <c r="B784" s="746"/>
      <c r="C784" s="746"/>
      <c r="D784" s="746"/>
      <c r="E784" s="746"/>
      <c r="F784" s="747"/>
      <c r="G784" s="331" t="s">
        <v>196</v>
      </c>
      <c r="H784" s="332"/>
      <c r="I784" s="332"/>
      <c r="J784" s="332"/>
      <c r="K784" s="333"/>
      <c r="L784" s="376" t="s">
        <v>596</v>
      </c>
      <c r="M784" s="377"/>
      <c r="N784" s="377"/>
      <c r="O784" s="377"/>
      <c r="P784" s="377"/>
      <c r="Q784" s="377"/>
      <c r="R784" s="377"/>
      <c r="S784" s="377"/>
      <c r="T784" s="377"/>
      <c r="U784" s="377"/>
      <c r="V784" s="377"/>
      <c r="W784" s="377"/>
      <c r="X784" s="378"/>
      <c r="Y784" s="373">
        <v>3.4</v>
      </c>
      <c r="Z784" s="374"/>
      <c r="AA784" s="374"/>
      <c r="AB784" s="380"/>
      <c r="AC784" s="331" t="s">
        <v>516</v>
      </c>
      <c r="AD784" s="332"/>
      <c r="AE784" s="332"/>
      <c r="AF784" s="332"/>
      <c r="AG784" s="333"/>
      <c r="AH784" s="376" t="s">
        <v>532</v>
      </c>
      <c r="AI784" s="377"/>
      <c r="AJ784" s="377"/>
      <c r="AK784" s="377"/>
      <c r="AL784" s="377"/>
      <c r="AM784" s="377"/>
      <c r="AN784" s="377"/>
      <c r="AO784" s="377"/>
      <c r="AP784" s="377"/>
      <c r="AQ784" s="377"/>
      <c r="AR784" s="377"/>
      <c r="AS784" s="377"/>
      <c r="AT784" s="378"/>
      <c r="AU784" s="373">
        <v>0.1</v>
      </c>
      <c r="AV784" s="374"/>
      <c r="AW784" s="374"/>
      <c r="AX784" s="375"/>
    </row>
    <row r="785" spans="1:50" ht="24.75" customHeight="1" x14ac:dyDescent="0.2">
      <c r="A785" s="559"/>
      <c r="B785" s="746"/>
      <c r="C785" s="746"/>
      <c r="D785" s="746"/>
      <c r="E785" s="746"/>
      <c r="F785" s="74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t="s">
        <v>530</v>
      </c>
      <c r="AD785" s="332"/>
      <c r="AE785" s="332"/>
      <c r="AF785" s="332"/>
      <c r="AG785" s="333"/>
      <c r="AH785" s="376" t="s">
        <v>531</v>
      </c>
      <c r="AI785" s="377"/>
      <c r="AJ785" s="377"/>
      <c r="AK785" s="377"/>
      <c r="AL785" s="377"/>
      <c r="AM785" s="377"/>
      <c r="AN785" s="377"/>
      <c r="AO785" s="377"/>
      <c r="AP785" s="377"/>
      <c r="AQ785" s="377"/>
      <c r="AR785" s="377"/>
      <c r="AS785" s="377"/>
      <c r="AT785" s="378"/>
      <c r="AU785" s="373">
        <v>0.1</v>
      </c>
      <c r="AV785" s="374"/>
      <c r="AW785" s="374"/>
      <c r="AX785" s="375"/>
    </row>
    <row r="786" spans="1:50" ht="24.75" customHeight="1" x14ac:dyDescent="0.2">
      <c r="A786" s="559"/>
      <c r="B786" s="746"/>
      <c r="C786" s="746"/>
      <c r="D786" s="746"/>
      <c r="E786" s="746"/>
      <c r="F786" s="74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t="s">
        <v>533</v>
      </c>
      <c r="AD786" s="332"/>
      <c r="AE786" s="332"/>
      <c r="AF786" s="332"/>
      <c r="AG786" s="333"/>
      <c r="AH786" s="376" t="s">
        <v>534</v>
      </c>
      <c r="AI786" s="377"/>
      <c r="AJ786" s="377"/>
      <c r="AK786" s="377"/>
      <c r="AL786" s="377"/>
      <c r="AM786" s="377"/>
      <c r="AN786" s="377"/>
      <c r="AO786" s="377"/>
      <c r="AP786" s="377"/>
      <c r="AQ786" s="377"/>
      <c r="AR786" s="377"/>
      <c r="AS786" s="377"/>
      <c r="AT786" s="378"/>
      <c r="AU786" s="373">
        <v>0.1</v>
      </c>
      <c r="AV786" s="374"/>
      <c r="AW786" s="374"/>
      <c r="AX786" s="375"/>
    </row>
    <row r="787" spans="1:50" ht="24.75" customHeight="1" x14ac:dyDescent="0.2">
      <c r="A787" s="559"/>
      <c r="B787" s="746"/>
      <c r="C787" s="746"/>
      <c r="D787" s="746"/>
      <c r="E787" s="746"/>
      <c r="F787" s="74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9"/>
      <c r="B788" s="746"/>
      <c r="C788" s="746"/>
      <c r="D788" s="746"/>
      <c r="E788" s="746"/>
      <c r="F788" s="74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9"/>
      <c r="B789" s="746"/>
      <c r="C789" s="746"/>
      <c r="D789" s="746"/>
      <c r="E789" s="746"/>
      <c r="F789" s="74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9"/>
      <c r="B790" s="746"/>
      <c r="C790" s="746"/>
      <c r="D790" s="746"/>
      <c r="E790" s="746"/>
      <c r="F790" s="74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9"/>
      <c r="B791" s="746"/>
      <c r="C791" s="746"/>
      <c r="D791" s="746"/>
      <c r="E791" s="746"/>
      <c r="F791" s="747"/>
      <c r="G791" s="381" t="s">
        <v>21</v>
      </c>
      <c r="H791" s="382"/>
      <c r="I791" s="382"/>
      <c r="J791" s="382"/>
      <c r="K791" s="382"/>
      <c r="L791" s="383"/>
      <c r="M791" s="384"/>
      <c r="N791" s="384"/>
      <c r="O791" s="384"/>
      <c r="P791" s="384"/>
      <c r="Q791" s="384"/>
      <c r="R791" s="384"/>
      <c r="S791" s="384"/>
      <c r="T791" s="384"/>
      <c r="U791" s="384"/>
      <c r="V791" s="384"/>
      <c r="W791" s="384"/>
      <c r="X791" s="385"/>
      <c r="Y791" s="386">
        <f>SUM(Y781:AB790)</f>
        <v>46.9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18.000000000000004</v>
      </c>
      <c r="AV791" s="387"/>
      <c r="AW791" s="387"/>
      <c r="AX791" s="389"/>
    </row>
    <row r="792" spans="1:50" ht="24.75" customHeight="1" x14ac:dyDescent="0.2">
      <c r="A792" s="559"/>
      <c r="B792" s="746"/>
      <c r="C792" s="746"/>
      <c r="D792" s="746"/>
      <c r="E792" s="746"/>
      <c r="F792" s="747"/>
      <c r="G792" s="405" t="s">
        <v>511</v>
      </c>
      <c r="H792" s="406"/>
      <c r="I792" s="406"/>
      <c r="J792" s="406"/>
      <c r="K792" s="406"/>
      <c r="L792" s="406"/>
      <c r="M792" s="406"/>
      <c r="N792" s="406"/>
      <c r="O792" s="406"/>
      <c r="P792" s="406"/>
      <c r="Q792" s="406"/>
      <c r="R792" s="406"/>
      <c r="S792" s="406"/>
      <c r="T792" s="406"/>
      <c r="U792" s="406"/>
      <c r="V792" s="406"/>
      <c r="W792" s="406"/>
      <c r="X792" s="406"/>
      <c r="Y792" s="406"/>
      <c r="Z792" s="406"/>
      <c r="AA792" s="406"/>
      <c r="AB792" s="432"/>
      <c r="AC792" s="405" t="s">
        <v>512</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9"/>
      <c r="B793" s="746"/>
      <c r="C793" s="746"/>
      <c r="D793" s="746"/>
      <c r="E793" s="746"/>
      <c r="F793" s="747"/>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31"/>
    </row>
    <row r="794" spans="1:50" ht="24.75" customHeight="1" x14ac:dyDescent="0.2">
      <c r="A794" s="559"/>
      <c r="B794" s="746"/>
      <c r="C794" s="746"/>
      <c r="D794" s="746"/>
      <c r="E794" s="746"/>
      <c r="F794" s="747"/>
      <c r="G794" s="422" t="s">
        <v>520</v>
      </c>
      <c r="H794" s="423"/>
      <c r="I794" s="423"/>
      <c r="J794" s="423"/>
      <c r="K794" s="424"/>
      <c r="L794" s="425" t="s">
        <v>520</v>
      </c>
      <c r="M794" s="426"/>
      <c r="N794" s="426"/>
      <c r="O794" s="426"/>
      <c r="P794" s="426"/>
      <c r="Q794" s="426"/>
      <c r="R794" s="426"/>
      <c r="S794" s="426"/>
      <c r="T794" s="426"/>
      <c r="U794" s="426"/>
      <c r="V794" s="426"/>
      <c r="W794" s="426"/>
      <c r="X794" s="427"/>
      <c r="Y794" s="452">
        <v>4</v>
      </c>
      <c r="Z794" s="453"/>
      <c r="AA794" s="453"/>
      <c r="AB794" s="552"/>
      <c r="AC794" s="422" t="s">
        <v>513</v>
      </c>
      <c r="AD794" s="423"/>
      <c r="AE794" s="423"/>
      <c r="AF794" s="423"/>
      <c r="AG794" s="424"/>
      <c r="AH794" s="425" t="s">
        <v>518</v>
      </c>
      <c r="AI794" s="426"/>
      <c r="AJ794" s="426"/>
      <c r="AK794" s="426"/>
      <c r="AL794" s="426"/>
      <c r="AM794" s="426"/>
      <c r="AN794" s="426"/>
      <c r="AO794" s="426"/>
      <c r="AP794" s="426"/>
      <c r="AQ794" s="426"/>
      <c r="AR794" s="426"/>
      <c r="AS794" s="426"/>
      <c r="AT794" s="427"/>
      <c r="AU794" s="373">
        <v>3.8</v>
      </c>
      <c r="AV794" s="374"/>
      <c r="AW794" s="374"/>
      <c r="AX794" s="375"/>
    </row>
    <row r="795" spans="1:50" ht="24.75" customHeight="1" x14ac:dyDescent="0.2">
      <c r="A795" s="559"/>
      <c r="B795" s="746"/>
      <c r="C795" s="746"/>
      <c r="D795" s="746"/>
      <c r="E795" s="746"/>
      <c r="F795" s="747"/>
      <c r="G795" s="331" t="s">
        <v>515</v>
      </c>
      <c r="H795" s="332"/>
      <c r="I795" s="332"/>
      <c r="J795" s="332"/>
      <c r="K795" s="333"/>
      <c r="L795" s="376" t="s">
        <v>517</v>
      </c>
      <c r="M795" s="377"/>
      <c r="N795" s="377"/>
      <c r="O795" s="377"/>
      <c r="P795" s="377"/>
      <c r="Q795" s="377"/>
      <c r="R795" s="377"/>
      <c r="S795" s="377"/>
      <c r="T795" s="377"/>
      <c r="U795" s="377"/>
      <c r="V795" s="377"/>
      <c r="W795" s="377"/>
      <c r="X795" s="378"/>
      <c r="Y795" s="373">
        <v>3.3</v>
      </c>
      <c r="Z795" s="374"/>
      <c r="AA795" s="374"/>
      <c r="AB795" s="380"/>
      <c r="AC795" s="331" t="s">
        <v>515</v>
      </c>
      <c r="AD795" s="332"/>
      <c r="AE795" s="332"/>
      <c r="AF795" s="332"/>
      <c r="AG795" s="333"/>
      <c r="AH795" s="376" t="s">
        <v>517</v>
      </c>
      <c r="AI795" s="377"/>
      <c r="AJ795" s="377"/>
      <c r="AK795" s="377"/>
      <c r="AL795" s="377"/>
      <c r="AM795" s="377"/>
      <c r="AN795" s="377"/>
      <c r="AO795" s="377"/>
      <c r="AP795" s="377"/>
      <c r="AQ795" s="377"/>
      <c r="AR795" s="377"/>
      <c r="AS795" s="377"/>
      <c r="AT795" s="378"/>
      <c r="AU795" s="373">
        <v>2</v>
      </c>
      <c r="AV795" s="374"/>
      <c r="AW795" s="374"/>
      <c r="AX795" s="375"/>
    </row>
    <row r="796" spans="1:50" ht="24.75" customHeight="1" x14ac:dyDescent="0.2">
      <c r="A796" s="559"/>
      <c r="B796" s="746"/>
      <c r="C796" s="746"/>
      <c r="D796" s="746"/>
      <c r="E796" s="746"/>
      <c r="F796" s="747"/>
      <c r="G796" s="331" t="s">
        <v>514</v>
      </c>
      <c r="H796" s="332"/>
      <c r="I796" s="332"/>
      <c r="J796" s="332"/>
      <c r="K796" s="333"/>
      <c r="L796" s="376" t="s">
        <v>522</v>
      </c>
      <c r="M796" s="377"/>
      <c r="N796" s="377"/>
      <c r="O796" s="377"/>
      <c r="P796" s="377"/>
      <c r="Q796" s="377"/>
      <c r="R796" s="377"/>
      <c r="S796" s="377"/>
      <c r="T796" s="377"/>
      <c r="U796" s="377"/>
      <c r="V796" s="377"/>
      <c r="W796" s="377"/>
      <c r="X796" s="378"/>
      <c r="Y796" s="373">
        <v>2.1</v>
      </c>
      <c r="Z796" s="374"/>
      <c r="AA796" s="374"/>
      <c r="AB796" s="380"/>
      <c r="AC796" s="331" t="s">
        <v>514</v>
      </c>
      <c r="AD796" s="332"/>
      <c r="AE796" s="332"/>
      <c r="AF796" s="332"/>
      <c r="AG796" s="333"/>
      <c r="AH796" s="376" t="s">
        <v>521</v>
      </c>
      <c r="AI796" s="377"/>
      <c r="AJ796" s="377"/>
      <c r="AK796" s="377"/>
      <c r="AL796" s="377"/>
      <c r="AM796" s="377"/>
      <c r="AN796" s="377"/>
      <c r="AO796" s="377"/>
      <c r="AP796" s="377"/>
      <c r="AQ796" s="377"/>
      <c r="AR796" s="377"/>
      <c r="AS796" s="377"/>
      <c r="AT796" s="378"/>
      <c r="AU796" s="373">
        <v>1.6</v>
      </c>
      <c r="AV796" s="374"/>
      <c r="AW796" s="374"/>
      <c r="AX796" s="375"/>
    </row>
    <row r="797" spans="1:50" ht="24.75" customHeight="1" x14ac:dyDescent="0.2">
      <c r="A797" s="559"/>
      <c r="B797" s="746"/>
      <c r="C797" s="746"/>
      <c r="D797" s="746"/>
      <c r="E797" s="746"/>
      <c r="F797" s="747"/>
      <c r="G797" s="331" t="s">
        <v>516</v>
      </c>
      <c r="H797" s="332"/>
      <c r="I797" s="332"/>
      <c r="J797" s="332"/>
      <c r="K797" s="333"/>
      <c r="L797" s="376" t="s">
        <v>523</v>
      </c>
      <c r="M797" s="377"/>
      <c r="N797" s="377"/>
      <c r="O797" s="377"/>
      <c r="P797" s="377"/>
      <c r="Q797" s="377"/>
      <c r="R797" s="377"/>
      <c r="S797" s="377"/>
      <c r="T797" s="377"/>
      <c r="U797" s="377"/>
      <c r="V797" s="377"/>
      <c r="W797" s="377"/>
      <c r="X797" s="378"/>
      <c r="Y797" s="373">
        <v>0.2</v>
      </c>
      <c r="Z797" s="374"/>
      <c r="AA797" s="374"/>
      <c r="AB797" s="380"/>
      <c r="AC797" s="331" t="s">
        <v>516</v>
      </c>
      <c r="AD797" s="332"/>
      <c r="AE797" s="332"/>
      <c r="AF797" s="332"/>
      <c r="AG797" s="333"/>
      <c r="AH797" s="376" t="s">
        <v>519</v>
      </c>
      <c r="AI797" s="377"/>
      <c r="AJ797" s="377"/>
      <c r="AK797" s="377"/>
      <c r="AL797" s="377"/>
      <c r="AM797" s="377"/>
      <c r="AN797" s="377"/>
      <c r="AO797" s="377"/>
      <c r="AP797" s="377"/>
      <c r="AQ797" s="377"/>
      <c r="AR797" s="377"/>
      <c r="AS797" s="377"/>
      <c r="AT797" s="378"/>
      <c r="AU797" s="373">
        <v>0.6</v>
      </c>
      <c r="AV797" s="374"/>
      <c r="AW797" s="374"/>
      <c r="AX797" s="375"/>
    </row>
    <row r="798" spans="1:50" ht="24.75" customHeight="1" x14ac:dyDescent="0.2">
      <c r="A798" s="559"/>
      <c r="B798" s="746"/>
      <c r="C798" s="746"/>
      <c r="D798" s="746"/>
      <c r="E798" s="746"/>
      <c r="F798" s="747"/>
      <c r="G798" s="331" t="s">
        <v>524</v>
      </c>
      <c r="H798" s="332"/>
      <c r="I798" s="332"/>
      <c r="J798" s="332"/>
      <c r="K798" s="333"/>
      <c r="L798" s="376" t="s">
        <v>525</v>
      </c>
      <c r="M798" s="377"/>
      <c r="N798" s="377"/>
      <c r="O798" s="377"/>
      <c r="P798" s="377"/>
      <c r="Q798" s="377"/>
      <c r="R798" s="377"/>
      <c r="S798" s="377"/>
      <c r="T798" s="377"/>
      <c r="U798" s="377"/>
      <c r="V798" s="377"/>
      <c r="W798" s="377"/>
      <c r="X798" s="378"/>
      <c r="Y798" s="373">
        <v>0.3</v>
      </c>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9"/>
      <c r="B799" s="746"/>
      <c r="C799" s="746"/>
      <c r="D799" s="746"/>
      <c r="E799" s="746"/>
      <c r="F799" s="747"/>
      <c r="G799" s="331" t="s">
        <v>526</v>
      </c>
      <c r="H799" s="332"/>
      <c r="I799" s="332"/>
      <c r="J799" s="332"/>
      <c r="K799" s="333"/>
      <c r="L799" s="376" t="s">
        <v>527</v>
      </c>
      <c r="M799" s="377"/>
      <c r="N799" s="377"/>
      <c r="O799" s="377"/>
      <c r="P799" s="377"/>
      <c r="Q799" s="377"/>
      <c r="R799" s="377"/>
      <c r="S799" s="377"/>
      <c r="T799" s="377"/>
      <c r="U799" s="377"/>
      <c r="V799" s="377"/>
      <c r="W799" s="377"/>
      <c r="X799" s="378"/>
      <c r="Y799" s="373">
        <v>0.1</v>
      </c>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9"/>
      <c r="B800" s="746"/>
      <c r="C800" s="746"/>
      <c r="D800" s="746"/>
      <c r="E800" s="746"/>
      <c r="F800" s="74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9"/>
      <c r="B801" s="746"/>
      <c r="C801" s="746"/>
      <c r="D801" s="746"/>
      <c r="E801" s="746"/>
      <c r="F801" s="74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9"/>
      <c r="B802" s="746"/>
      <c r="C802" s="746"/>
      <c r="D802" s="746"/>
      <c r="E802" s="746"/>
      <c r="F802" s="74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9"/>
      <c r="B803" s="746"/>
      <c r="C803" s="746"/>
      <c r="D803" s="746"/>
      <c r="E803" s="746"/>
      <c r="F803" s="74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9"/>
      <c r="B804" s="746"/>
      <c r="C804" s="746"/>
      <c r="D804" s="746"/>
      <c r="E804" s="746"/>
      <c r="F804" s="747"/>
      <c r="G804" s="381" t="s">
        <v>21</v>
      </c>
      <c r="H804" s="382"/>
      <c r="I804" s="382"/>
      <c r="J804" s="382"/>
      <c r="K804" s="382"/>
      <c r="L804" s="383"/>
      <c r="M804" s="384"/>
      <c r="N804" s="384"/>
      <c r="O804" s="384"/>
      <c r="P804" s="384"/>
      <c r="Q804" s="384"/>
      <c r="R804" s="384"/>
      <c r="S804" s="384"/>
      <c r="T804" s="384"/>
      <c r="U804" s="384"/>
      <c r="V804" s="384"/>
      <c r="W804" s="384"/>
      <c r="X804" s="385"/>
      <c r="Y804" s="386">
        <f>SUM(Y794:AB803)</f>
        <v>10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8</v>
      </c>
      <c r="AV804" s="387"/>
      <c r="AW804" s="387"/>
      <c r="AX804" s="389"/>
    </row>
    <row r="805" spans="1:50" ht="24.75" customHeight="1" x14ac:dyDescent="0.2">
      <c r="A805" s="559"/>
      <c r="B805" s="746"/>
      <c r="C805" s="746"/>
      <c r="D805" s="746"/>
      <c r="E805" s="746"/>
      <c r="F805" s="747"/>
      <c r="G805" s="405" t="s">
        <v>554</v>
      </c>
      <c r="H805" s="406"/>
      <c r="I805" s="406"/>
      <c r="J805" s="406"/>
      <c r="K805" s="406"/>
      <c r="L805" s="406"/>
      <c r="M805" s="406"/>
      <c r="N805" s="406"/>
      <c r="O805" s="406"/>
      <c r="P805" s="406"/>
      <c r="Q805" s="406"/>
      <c r="R805" s="406"/>
      <c r="S805" s="406"/>
      <c r="T805" s="406"/>
      <c r="U805" s="406"/>
      <c r="V805" s="406"/>
      <c r="W805" s="406"/>
      <c r="X805" s="406"/>
      <c r="Y805" s="406"/>
      <c r="Z805" s="406"/>
      <c r="AA805" s="406"/>
      <c r="AB805" s="432"/>
      <c r="AC805" s="405" t="s">
        <v>539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9"/>
      <c r="B806" s="746"/>
      <c r="C806" s="746"/>
      <c r="D806" s="746"/>
      <c r="E806" s="746"/>
      <c r="F806" s="747"/>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31"/>
    </row>
    <row r="807" spans="1:50" ht="24.75" customHeight="1" x14ac:dyDescent="0.2">
      <c r="A807" s="559"/>
      <c r="B807" s="746"/>
      <c r="C807" s="746"/>
      <c r="D807" s="746"/>
      <c r="E807" s="746"/>
      <c r="F807" s="747"/>
      <c r="G807" s="422" t="s">
        <v>520</v>
      </c>
      <c r="H807" s="423"/>
      <c r="I807" s="423"/>
      <c r="J807" s="423"/>
      <c r="K807" s="424"/>
      <c r="L807" s="425" t="s">
        <v>535</v>
      </c>
      <c r="M807" s="426"/>
      <c r="N807" s="426"/>
      <c r="O807" s="426"/>
      <c r="P807" s="426"/>
      <c r="Q807" s="426"/>
      <c r="R807" s="426"/>
      <c r="S807" s="426"/>
      <c r="T807" s="426"/>
      <c r="U807" s="426"/>
      <c r="V807" s="426"/>
      <c r="W807" s="426"/>
      <c r="X807" s="427"/>
      <c r="Y807" s="452">
        <v>4</v>
      </c>
      <c r="Z807" s="453"/>
      <c r="AA807" s="453"/>
      <c r="AB807" s="552"/>
      <c r="AC807" s="422" t="s">
        <v>520</v>
      </c>
      <c r="AD807" s="423"/>
      <c r="AE807" s="423"/>
      <c r="AF807" s="423"/>
      <c r="AG807" s="424"/>
      <c r="AH807" s="425" t="s">
        <v>582</v>
      </c>
      <c r="AI807" s="426"/>
      <c r="AJ807" s="426"/>
      <c r="AK807" s="426"/>
      <c r="AL807" s="426"/>
      <c r="AM807" s="426"/>
      <c r="AN807" s="426"/>
      <c r="AO807" s="426"/>
      <c r="AP807" s="426"/>
      <c r="AQ807" s="426"/>
      <c r="AR807" s="426"/>
      <c r="AS807" s="426"/>
      <c r="AT807" s="427"/>
      <c r="AU807" s="452">
        <v>4.2</v>
      </c>
      <c r="AV807" s="453"/>
      <c r="AW807" s="453"/>
      <c r="AX807" s="454"/>
    </row>
    <row r="808" spans="1:50" ht="24.75" customHeight="1" x14ac:dyDescent="0.2">
      <c r="A808" s="559"/>
      <c r="B808" s="746"/>
      <c r="C808" s="746"/>
      <c r="D808" s="746"/>
      <c r="E808" s="746"/>
      <c r="F808" s="747"/>
      <c r="G808" s="331" t="s">
        <v>514</v>
      </c>
      <c r="H808" s="332"/>
      <c r="I808" s="332"/>
      <c r="J808" s="332"/>
      <c r="K808" s="333"/>
      <c r="L808" s="376" t="s">
        <v>522</v>
      </c>
      <c r="M808" s="377"/>
      <c r="N808" s="377"/>
      <c r="O808" s="377"/>
      <c r="P808" s="377"/>
      <c r="Q808" s="377"/>
      <c r="R808" s="377"/>
      <c r="S808" s="377"/>
      <c r="T808" s="377"/>
      <c r="U808" s="377"/>
      <c r="V808" s="377"/>
      <c r="W808" s="377"/>
      <c r="X808" s="378"/>
      <c r="Y808" s="373">
        <v>1.3</v>
      </c>
      <c r="Z808" s="374"/>
      <c r="AA808" s="374"/>
      <c r="AB808" s="380"/>
      <c r="AC808" s="331" t="s">
        <v>583</v>
      </c>
      <c r="AD808" s="332"/>
      <c r="AE808" s="332"/>
      <c r="AF808" s="332"/>
      <c r="AG808" s="333"/>
      <c r="AH808" s="376" t="s">
        <v>584</v>
      </c>
      <c r="AI808" s="377"/>
      <c r="AJ808" s="377"/>
      <c r="AK808" s="377"/>
      <c r="AL808" s="377"/>
      <c r="AM808" s="377"/>
      <c r="AN808" s="377"/>
      <c r="AO808" s="377"/>
      <c r="AP808" s="377"/>
      <c r="AQ808" s="377"/>
      <c r="AR808" s="377"/>
      <c r="AS808" s="377"/>
      <c r="AT808" s="378"/>
      <c r="AU808" s="373">
        <v>0.6</v>
      </c>
      <c r="AV808" s="374"/>
      <c r="AW808" s="374"/>
      <c r="AX808" s="375"/>
    </row>
    <row r="809" spans="1:50" ht="24.75" customHeight="1" x14ac:dyDescent="0.2">
      <c r="A809" s="559"/>
      <c r="B809" s="746"/>
      <c r="C809" s="746"/>
      <c r="D809" s="746"/>
      <c r="E809" s="746"/>
      <c r="F809" s="747"/>
      <c r="G809" s="331" t="s">
        <v>536</v>
      </c>
      <c r="H809" s="332"/>
      <c r="I809" s="332"/>
      <c r="J809" s="332"/>
      <c r="K809" s="333"/>
      <c r="L809" s="376" t="s">
        <v>537</v>
      </c>
      <c r="M809" s="377"/>
      <c r="N809" s="377"/>
      <c r="O809" s="377"/>
      <c r="P809" s="377"/>
      <c r="Q809" s="377"/>
      <c r="R809" s="377"/>
      <c r="S809" s="377"/>
      <c r="T809" s="377"/>
      <c r="U809" s="377"/>
      <c r="V809" s="377"/>
      <c r="W809" s="377"/>
      <c r="X809" s="378"/>
      <c r="Y809" s="373">
        <v>1</v>
      </c>
      <c r="Z809" s="374"/>
      <c r="AA809" s="374"/>
      <c r="AB809" s="380"/>
      <c r="AC809" s="331" t="s">
        <v>585</v>
      </c>
      <c r="AD809" s="332"/>
      <c r="AE809" s="332"/>
      <c r="AF809" s="332"/>
      <c r="AG809" s="333"/>
      <c r="AH809" s="376" t="s">
        <v>586</v>
      </c>
      <c r="AI809" s="377"/>
      <c r="AJ809" s="377"/>
      <c r="AK809" s="377"/>
      <c r="AL809" s="377"/>
      <c r="AM809" s="377"/>
      <c r="AN809" s="377"/>
      <c r="AO809" s="377"/>
      <c r="AP809" s="377"/>
      <c r="AQ809" s="377"/>
      <c r="AR809" s="377"/>
      <c r="AS809" s="377"/>
      <c r="AT809" s="378"/>
      <c r="AU809" s="373">
        <v>0.5</v>
      </c>
      <c r="AV809" s="374"/>
      <c r="AW809" s="374"/>
      <c r="AX809" s="375"/>
    </row>
    <row r="810" spans="1:50" ht="24.75" customHeight="1" x14ac:dyDescent="0.2">
      <c r="A810" s="559"/>
      <c r="B810" s="746"/>
      <c r="C810" s="746"/>
      <c r="D810" s="746"/>
      <c r="E810" s="746"/>
      <c r="F810" s="747"/>
      <c r="G810" s="331" t="s">
        <v>516</v>
      </c>
      <c r="H810" s="332"/>
      <c r="I810" s="332"/>
      <c r="J810" s="332"/>
      <c r="K810" s="333"/>
      <c r="L810" s="376" t="s">
        <v>546</v>
      </c>
      <c r="M810" s="377"/>
      <c r="N810" s="377"/>
      <c r="O810" s="377"/>
      <c r="P810" s="377"/>
      <c r="Q810" s="377"/>
      <c r="R810" s="377"/>
      <c r="S810" s="377"/>
      <c r="T810" s="377"/>
      <c r="U810" s="377"/>
      <c r="V810" s="377"/>
      <c r="W810" s="377"/>
      <c r="X810" s="378"/>
      <c r="Y810" s="373">
        <v>0.5</v>
      </c>
      <c r="Z810" s="374"/>
      <c r="AA810" s="374"/>
      <c r="AB810" s="380"/>
      <c r="AC810" s="331" t="s">
        <v>587</v>
      </c>
      <c r="AD810" s="332"/>
      <c r="AE810" s="332"/>
      <c r="AF810" s="332"/>
      <c r="AG810" s="333"/>
      <c r="AH810" s="376" t="s">
        <v>588</v>
      </c>
      <c r="AI810" s="377"/>
      <c r="AJ810" s="377"/>
      <c r="AK810" s="377"/>
      <c r="AL810" s="377"/>
      <c r="AM810" s="377"/>
      <c r="AN810" s="377"/>
      <c r="AO810" s="377"/>
      <c r="AP810" s="377"/>
      <c r="AQ810" s="377"/>
      <c r="AR810" s="377"/>
      <c r="AS810" s="377"/>
      <c r="AT810" s="378"/>
      <c r="AU810" s="373">
        <v>0.3</v>
      </c>
      <c r="AV810" s="374"/>
      <c r="AW810" s="374"/>
      <c r="AX810" s="375"/>
    </row>
    <row r="811" spans="1:50" ht="24.75" customHeight="1" x14ac:dyDescent="0.2">
      <c r="A811" s="559"/>
      <c r="B811" s="746"/>
      <c r="C811" s="746"/>
      <c r="D811" s="746"/>
      <c r="E811" s="746"/>
      <c r="F811" s="747"/>
      <c r="G811" s="331" t="s">
        <v>538</v>
      </c>
      <c r="H811" s="476"/>
      <c r="I811" s="476"/>
      <c r="J811" s="476"/>
      <c r="K811" s="477"/>
      <c r="L811" s="376" t="s">
        <v>547</v>
      </c>
      <c r="M811" s="420"/>
      <c r="N811" s="420"/>
      <c r="O811" s="420"/>
      <c r="P811" s="420"/>
      <c r="Q811" s="420"/>
      <c r="R811" s="420"/>
      <c r="S811" s="420"/>
      <c r="T811" s="420"/>
      <c r="U811" s="420"/>
      <c r="V811" s="420"/>
      <c r="W811" s="420"/>
      <c r="X811" s="421"/>
      <c r="Y811" s="373">
        <v>0.2</v>
      </c>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9"/>
      <c r="B812" s="746"/>
      <c r="C812" s="746"/>
      <c r="D812" s="746"/>
      <c r="E812" s="746"/>
      <c r="F812" s="747"/>
      <c r="G812" s="331" t="s">
        <v>524</v>
      </c>
      <c r="H812" s="332"/>
      <c r="I812" s="332"/>
      <c r="J812" s="332"/>
      <c r="K812" s="333"/>
      <c r="L812" s="376" t="s">
        <v>548</v>
      </c>
      <c r="M812" s="377"/>
      <c r="N812" s="377"/>
      <c r="O812" s="377"/>
      <c r="P812" s="377"/>
      <c r="Q812" s="377"/>
      <c r="R812" s="377"/>
      <c r="S812" s="377"/>
      <c r="T812" s="377"/>
      <c r="U812" s="377"/>
      <c r="V812" s="377"/>
      <c r="W812" s="377"/>
      <c r="X812" s="378"/>
      <c r="Y812" s="373">
        <v>0.2</v>
      </c>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9"/>
      <c r="B813" s="746"/>
      <c r="C813" s="746"/>
      <c r="D813" s="746"/>
      <c r="E813" s="746"/>
      <c r="F813" s="74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9"/>
      <c r="B814" s="746"/>
      <c r="C814" s="746"/>
      <c r="D814" s="746"/>
      <c r="E814" s="746"/>
      <c r="F814" s="74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9"/>
      <c r="B815" s="746"/>
      <c r="C815" s="746"/>
      <c r="D815" s="746"/>
      <c r="E815" s="746"/>
      <c r="F815" s="74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9"/>
      <c r="B816" s="746"/>
      <c r="C816" s="746"/>
      <c r="D816" s="746"/>
      <c r="E816" s="746"/>
      <c r="F816" s="74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x14ac:dyDescent="0.25">
      <c r="A817" s="559"/>
      <c r="B817" s="746"/>
      <c r="C817" s="746"/>
      <c r="D817" s="746"/>
      <c r="E817" s="746"/>
      <c r="F817" s="747"/>
      <c r="G817" s="381" t="s">
        <v>21</v>
      </c>
      <c r="H817" s="382"/>
      <c r="I817" s="382"/>
      <c r="J817" s="382"/>
      <c r="K817" s="382"/>
      <c r="L817" s="383"/>
      <c r="M817" s="384"/>
      <c r="N817" s="384"/>
      <c r="O817" s="384"/>
      <c r="P817" s="384"/>
      <c r="Q817" s="384"/>
      <c r="R817" s="384"/>
      <c r="S817" s="384"/>
      <c r="T817" s="384"/>
      <c r="U817" s="384"/>
      <c r="V817" s="384"/>
      <c r="W817" s="384"/>
      <c r="X817" s="385"/>
      <c r="Y817" s="386">
        <f>SUM(Y807:AB816)</f>
        <v>7.2</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5.6</v>
      </c>
      <c r="AV817" s="387"/>
      <c r="AW817" s="387"/>
      <c r="AX817" s="389"/>
    </row>
    <row r="818" spans="1:50" ht="24.75" customHeight="1" x14ac:dyDescent="0.2">
      <c r="A818" s="559"/>
      <c r="B818" s="746"/>
      <c r="C818" s="746"/>
      <c r="D818" s="746"/>
      <c r="E818" s="746"/>
      <c r="F818" s="747"/>
      <c r="G818" s="405" t="s">
        <v>557</v>
      </c>
      <c r="H818" s="406"/>
      <c r="I818" s="406"/>
      <c r="J818" s="406"/>
      <c r="K818" s="406"/>
      <c r="L818" s="406"/>
      <c r="M818" s="406"/>
      <c r="N818" s="406"/>
      <c r="O818" s="406"/>
      <c r="P818" s="406"/>
      <c r="Q818" s="406"/>
      <c r="R818" s="406"/>
      <c r="S818" s="406"/>
      <c r="T818" s="406"/>
      <c r="U818" s="406"/>
      <c r="V818" s="406"/>
      <c r="W818" s="406"/>
      <c r="X818" s="406"/>
      <c r="Y818" s="406"/>
      <c r="Z818" s="406"/>
      <c r="AA818" s="406"/>
      <c r="AB818" s="432"/>
      <c r="AC818" s="405" t="s">
        <v>559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x14ac:dyDescent="0.2">
      <c r="A819" s="559"/>
      <c r="B819" s="746"/>
      <c r="C819" s="746"/>
      <c r="D819" s="746"/>
      <c r="E819" s="746"/>
      <c r="F819" s="747"/>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31"/>
    </row>
    <row r="820" spans="1:50" s="16" customFormat="1" ht="24.75" customHeight="1" x14ac:dyDescent="0.2">
      <c r="A820" s="559"/>
      <c r="B820" s="746"/>
      <c r="C820" s="746"/>
      <c r="D820" s="746"/>
      <c r="E820" s="746"/>
      <c r="F820" s="747"/>
      <c r="G820" s="422" t="s">
        <v>520</v>
      </c>
      <c r="H820" s="423"/>
      <c r="I820" s="423"/>
      <c r="J820" s="423"/>
      <c r="K820" s="424"/>
      <c r="L820" s="425" t="s">
        <v>544</v>
      </c>
      <c r="M820" s="426"/>
      <c r="N820" s="426"/>
      <c r="O820" s="426"/>
      <c r="P820" s="426"/>
      <c r="Q820" s="426"/>
      <c r="R820" s="426"/>
      <c r="S820" s="426"/>
      <c r="T820" s="426"/>
      <c r="U820" s="426"/>
      <c r="V820" s="426"/>
      <c r="W820" s="426"/>
      <c r="X820" s="427"/>
      <c r="Y820" s="452">
        <v>3</v>
      </c>
      <c r="Z820" s="453"/>
      <c r="AA820" s="453"/>
      <c r="AB820" s="552"/>
      <c r="AC820" s="422" t="s">
        <v>520</v>
      </c>
      <c r="AD820" s="423"/>
      <c r="AE820" s="423"/>
      <c r="AF820" s="423"/>
      <c r="AG820" s="424"/>
      <c r="AH820" s="425" t="s">
        <v>540</v>
      </c>
      <c r="AI820" s="426"/>
      <c r="AJ820" s="426"/>
      <c r="AK820" s="426"/>
      <c r="AL820" s="426"/>
      <c r="AM820" s="426"/>
      <c r="AN820" s="426"/>
      <c r="AO820" s="426"/>
      <c r="AP820" s="426"/>
      <c r="AQ820" s="426"/>
      <c r="AR820" s="426"/>
      <c r="AS820" s="426"/>
      <c r="AT820" s="427"/>
      <c r="AU820" s="452">
        <v>2.1</v>
      </c>
      <c r="AV820" s="453"/>
      <c r="AW820" s="453"/>
      <c r="AX820" s="454"/>
    </row>
    <row r="821" spans="1:50" ht="24.75" customHeight="1" x14ac:dyDescent="0.2">
      <c r="A821" s="559"/>
      <c r="B821" s="746"/>
      <c r="C821" s="746"/>
      <c r="D821" s="746"/>
      <c r="E821" s="746"/>
      <c r="F821" s="747"/>
      <c r="G821" s="331" t="s">
        <v>515</v>
      </c>
      <c r="H821" s="332"/>
      <c r="I821" s="332"/>
      <c r="J821" s="332"/>
      <c r="K821" s="333"/>
      <c r="L821" s="376" t="s">
        <v>545</v>
      </c>
      <c r="M821" s="377"/>
      <c r="N821" s="377"/>
      <c r="O821" s="377"/>
      <c r="P821" s="377"/>
      <c r="Q821" s="377"/>
      <c r="R821" s="377"/>
      <c r="S821" s="377"/>
      <c r="T821" s="377"/>
      <c r="U821" s="377"/>
      <c r="V821" s="377"/>
      <c r="W821" s="377"/>
      <c r="X821" s="378"/>
      <c r="Y821" s="373">
        <v>1</v>
      </c>
      <c r="Z821" s="374"/>
      <c r="AA821" s="374"/>
      <c r="AB821" s="380"/>
      <c r="AC821" s="331" t="s">
        <v>514</v>
      </c>
      <c r="AD821" s="332"/>
      <c r="AE821" s="332"/>
      <c r="AF821" s="332"/>
      <c r="AG821" s="333"/>
      <c r="AH821" s="376" t="s">
        <v>522</v>
      </c>
      <c r="AI821" s="377"/>
      <c r="AJ821" s="377"/>
      <c r="AK821" s="377"/>
      <c r="AL821" s="377"/>
      <c r="AM821" s="377"/>
      <c r="AN821" s="377"/>
      <c r="AO821" s="377"/>
      <c r="AP821" s="377"/>
      <c r="AQ821" s="377"/>
      <c r="AR821" s="377"/>
      <c r="AS821" s="377"/>
      <c r="AT821" s="378"/>
      <c r="AU821" s="373">
        <v>0.9</v>
      </c>
      <c r="AV821" s="374"/>
      <c r="AW821" s="374"/>
      <c r="AX821" s="375"/>
    </row>
    <row r="822" spans="1:50" ht="24.75" customHeight="1" x14ac:dyDescent="0.2">
      <c r="A822" s="559"/>
      <c r="B822" s="746"/>
      <c r="C822" s="746"/>
      <c r="D822" s="746"/>
      <c r="E822" s="746"/>
      <c r="F822" s="747"/>
      <c r="G822" s="331" t="s">
        <v>514</v>
      </c>
      <c r="H822" s="332"/>
      <c r="I822" s="332"/>
      <c r="J822" s="332"/>
      <c r="K822" s="333"/>
      <c r="L822" s="376" t="s">
        <v>522</v>
      </c>
      <c r="M822" s="377"/>
      <c r="N822" s="377"/>
      <c r="O822" s="377"/>
      <c r="P822" s="377"/>
      <c r="Q822" s="377"/>
      <c r="R822" s="377"/>
      <c r="S822" s="377"/>
      <c r="T822" s="377"/>
      <c r="U822" s="377"/>
      <c r="V822" s="377"/>
      <c r="W822" s="377"/>
      <c r="X822" s="378"/>
      <c r="Y822" s="373">
        <v>0.6</v>
      </c>
      <c r="Z822" s="374"/>
      <c r="AA822" s="374"/>
      <c r="AB822" s="380"/>
      <c r="AC822" s="331" t="s">
        <v>541</v>
      </c>
      <c r="AD822" s="332"/>
      <c r="AE822" s="332"/>
      <c r="AF822" s="332"/>
      <c r="AG822" s="333"/>
      <c r="AH822" s="376" t="s">
        <v>542</v>
      </c>
      <c r="AI822" s="377"/>
      <c r="AJ822" s="377"/>
      <c r="AK822" s="377"/>
      <c r="AL822" s="377"/>
      <c r="AM822" s="377"/>
      <c r="AN822" s="377"/>
      <c r="AO822" s="377"/>
      <c r="AP822" s="377"/>
      <c r="AQ822" s="377"/>
      <c r="AR822" s="377"/>
      <c r="AS822" s="377"/>
      <c r="AT822" s="378"/>
      <c r="AU822" s="373">
        <v>0.5</v>
      </c>
      <c r="AV822" s="374"/>
      <c r="AW822" s="374"/>
      <c r="AX822" s="375"/>
    </row>
    <row r="823" spans="1:50" ht="24.75" customHeight="1" x14ac:dyDescent="0.2">
      <c r="A823" s="559"/>
      <c r="B823" s="746"/>
      <c r="C823" s="746"/>
      <c r="D823" s="746"/>
      <c r="E823" s="746"/>
      <c r="F823" s="74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t="s">
        <v>516</v>
      </c>
      <c r="AD823" s="332"/>
      <c r="AE823" s="332"/>
      <c r="AF823" s="332"/>
      <c r="AG823" s="333"/>
      <c r="AH823" s="376" t="s">
        <v>543</v>
      </c>
      <c r="AI823" s="377"/>
      <c r="AJ823" s="377"/>
      <c r="AK823" s="377"/>
      <c r="AL823" s="377"/>
      <c r="AM823" s="377"/>
      <c r="AN823" s="377"/>
      <c r="AO823" s="377"/>
      <c r="AP823" s="377"/>
      <c r="AQ823" s="377"/>
      <c r="AR823" s="377"/>
      <c r="AS823" s="377"/>
      <c r="AT823" s="378"/>
      <c r="AU823" s="373">
        <v>0.2</v>
      </c>
      <c r="AV823" s="374"/>
      <c r="AW823" s="374"/>
      <c r="AX823" s="375"/>
    </row>
    <row r="824" spans="1:50" ht="24.75" customHeight="1" x14ac:dyDescent="0.2">
      <c r="A824" s="559"/>
      <c r="B824" s="746"/>
      <c r="C824" s="746"/>
      <c r="D824" s="746"/>
      <c r="E824" s="746"/>
      <c r="F824" s="74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customHeight="1" x14ac:dyDescent="0.2">
      <c r="A825" s="559"/>
      <c r="B825" s="746"/>
      <c r="C825" s="746"/>
      <c r="D825" s="746"/>
      <c r="E825" s="746"/>
      <c r="F825" s="74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customHeight="1" x14ac:dyDescent="0.2">
      <c r="A826" s="559"/>
      <c r="B826" s="746"/>
      <c r="C826" s="746"/>
      <c r="D826" s="746"/>
      <c r="E826" s="746"/>
      <c r="F826" s="74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customHeight="1" x14ac:dyDescent="0.2">
      <c r="A827" s="559"/>
      <c r="B827" s="746"/>
      <c r="C827" s="746"/>
      <c r="D827" s="746"/>
      <c r="E827" s="746"/>
      <c r="F827" s="74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9"/>
      <c r="B828" s="746"/>
      <c r="C828" s="746"/>
      <c r="D828" s="746"/>
      <c r="E828" s="746"/>
      <c r="F828" s="74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9"/>
      <c r="B829" s="746"/>
      <c r="C829" s="746"/>
      <c r="D829" s="746"/>
      <c r="E829" s="746"/>
      <c r="F829" s="74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x14ac:dyDescent="0.2">
      <c r="A830" s="559"/>
      <c r="B830" s="746"/>
      <c r="C830" s="746"/>
      <c r="D830" s="746"/>
      <c r="E830" s="746"/>
      <c r="F830" s="747"/>
      <c r="G830" s="381" t="s">
        <v>21</v>
      </c>
      <c r="H830" s="382"/>
      <c r="I830" s="382"/>
      <c r="J830" s="382"/>
      <c r="K830" s="382"/>
      <c r="L830" s="383"/>
      <c r="M830" s="384"/>
      <c r="N830" s="384"/>
      <c r="O830" s="384"/>
      <c r="P830" s="384"/>
      <c r="Q830" s="384"/>
      <c r="R830" s="384"/>
      <c r="S830" s="384"/>
      <c r="T830" s="384"/>
      <c r="U830" s="384"/>
      <c r="V830" s="384"/>
      <c r="W830" s="384"/>
      <c r="X830" s="385"/>
      <c r="Y830" s="386">
        <f>SUM(Y820:AB829)</f>
        <v>4.5999999999999996</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3.7</v>
      </c>
      <c r="AV830" s="387"/>
      <c r="AW830" s="387"/>
      <c r="AX830" s="389"/>
    </row>
    <row r="831" spans="1:50" ht="24.75" customHeight="1" thickBot="1" x14ac:dyDescent="0.25">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9" t="s">
        <v>411</v>
      </c>
      <c r="AM831" s="910"/>
      <c r="AN831" s="910"/>
      <c r="AO831" s="77" t="s">
        <v>409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356</v>
      </c>
      <c r="K836" s="402"/>
      <c r="L836" s="402"/>
      <c r="M836" s="402"/>
      <c r="N836" s="402"/>
      <c r="O836" s="402"/>
      <c r="P836" s="330" t="s">
        <v>329</v>
      </c>
      <c r="Q836" s="330"/>
      <c r="R836" s="330"/>
      <c r="S836" s="330"/>
      <c r="T836" s="330"/>
      <c r="U836" s="330"/>
      <c r="V836" s="330"/>
      <c r="W836" s="330"/>
      <c r="X836" s="330"/>
      <c r="Y836" s="327" t="s">
        <v>353</v>
      </c>
      <c r="Z836" s="328"/>
      <c r="AA836" s="328"/>
      <c r="AB836" s="328"/>
      <c r="AC836" s="237" t="s">
        <v>404</v>
      </c>
      <c r="AD836" s="237"/>
      <c r="AE836" s="237"/>
      <c r="AF836" s="237"/>
      <c r="AG836" s="237"/>
      <c r="AH836" s="327" t="s">
        <v>438</v>
      </c>
      <c r="AI836" s="329"/>
      <c r="AJ836" s="329"/>
      <c r="AK836" s="329"/>
      <c r="AL836" s="329" t="s">
        <v>22</v>
      </c>
      <c r="AM836" s="329"/>
      <c r="AN836" s="329"/>
      <c r="AO836" s="403"/>
      <c r="AP836" s="404" t="s">
        <v>357</v>
      </c>
      <c r="AQ836" s="404"/>
      <c r="AR836" s="404"/>
      <c r="AS836" s="404"/>
      <c r="AT836" s="404"/>
      <c r="AU836" s="404"/>
      <c r="AV836" s="404"/>
      <c r="AW836" s="404"/>
      <c r="AX836" s="404"/>
    </row>
    <row r="837" spans="1:50" ht="30" customHeight="1" x14ac:dyDescent="0.2">
      <c r="A837" s="379">
        <v>1</v>
      </c>
      <c r="B837" s="379">
        <v>1</v>
      </c>
      <c r="C837" s="399" t="s">
        <v>567</v>
      </c>
      <c r="D837" s="390"/>
      <c r="E837" s="390"/>
      <c r="F837" s="390"/>
      <c r="G837" s="390"/>
      <c r="H837" s="390"/>
      <c r="I837" s="390"/>
      <c r="J837" s="391">
        <v>9010001026761</v>
      </c>
      <c r="K837" s="392"/>
      <c r="L837" s="392"/>
      <c r="M837" s="392"/>
      <c r="N837" s="392"/>
      <c r="O837" s="392"/>
      <c r="P837" s="400" t="s">
        <v>550</v>
      </c>
      <c r="Q837" s="294"/>
      <c r="R837" s="294"/>
      <c r="S837" s="294"/>
      <c r="T837" s="294"/>
      <c r="U837" s="294"/>
      <c r="V837" s="294"/>
      <c r="W837" s="294"/>
      <c r="X837" s="294"/>
      <c r="Y837" s="302">
        <v>46.9</v>
      </c>
      <c r="Z837" s="303"/>
      <c r="AA837" s="303"/>
      <c r="AB837" s="304"/>
      <c r="AC837" s="393" t="s">
        <v>442</v>
      </c>
      <c r="AD837" s="401"/>
      <c r="AE837" s="401"/>
      <c r="AF837" s="401"/>
      <c r="AG837" s="401"/>
      <c r="AH837" s="394">
        <v>1</v>
      </c>
      <c r="AI837" s="395"/>
      <c r="AJ837" s="395"/>
      <c r="AK837" s="395"/>
      <c r="AL837" s="299">
        <v>96.3</v>
      </c>
      <c r="AM837" s="300"/>
      <c r="AN837" s="300"/>
      <c r="AO837" s="301"/>
      <c r="AP837" s="295" t="s">
        <v>562</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399"/>
      <c r="D839" s="390"/>
      <c r="E839" s="390"/>
      <c r="F839" s="390"/>
      <c r="G839" s="390"/>
      <c r="H839" s="390"/>
      <c r="I839" s="390"/>
      <c r="J839" s="391"/>
      <c r="K839" s="392"/>
      <c r="L839" s="392"/>
      <c r="M839" s="392"/>
      <c r="N839" s="392"/>
      <c r="O839" s="392"/>
      <c r="P839" s="400"/>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399"/>
      <c r="D840" s="390"/>
      <c r="E840" s="390"/>
      <c r="F840" s="390"/>
      <c r="G840" s="390"/>
      <c r="H840" s="390"/>
      <c r="I840" s="390"/>
      <c r="J840" s="391"/>
      <c r="K840" s="392"/>
      <c r="L840" s="392"/>
      <c r="M840" s="392"/>
      <c r="N840" s="392"/>
      <c r="O840" s="392"/>
      <c r="P840" s="400"/>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356</v>
      </c>
      <c r="K869" s="402"/>
      <c r="L869" s="402"/>
      <c r="M869" s="402"/>
      <c r="N869" s="402"/>
      <c r="O869" s="402"/>
      <c r="P869" s="330" t="s">
        <v>329</v>
      </c>
      <c r="Q869" s="330"/>
      <c r="R869" s="330"/>
      <c r="S869" s="330"/>
      <c r="T869" s="330"/>
      <c r="U869" s="330"/>
      <c r="V869" s="330"/>
      <c r="W869" s="330"/>
      <c r="X869" s="330"/>
      <c r="Y869" s="327" t="s">
        <v>353</v>
      </c>
      <c r="Z869" s="328"/>
      <c r="AA869" s="328"/>
      <c r="AB869" s="328"/>
      <c r="AC869" s="237" t="s">
        <v>404</v>
      </c>
      <c r="AD869" s="237"/>
      <c r="AE869" s="237"/>
      <c r="AF869" s="237"/>
      <c r="AG869" s="237"/>
      <c r="AH869" s="327" t="s">
        <v>438</v>
      </c>
      <c r="AI869" s="329"/>
      <c r="AJ869" s="329"/>
      <c r="AK869" s="329"/>
      <c r="AL869" s="329" t="s">
        <v>22</v>
      </c>
      <c r="AM869" s="329"/>
      <c r="AN869" s="329"/>
      <c r="AO869" s="403"/>
      <c r="AP869" s="404" t="s">
        <v>357</v>
      </c>
      <c r="AQ869" s="404"/>
      <c r="AR869" s="404"/>
      <c r="AS869" s="404"/>
      <c r="AT869" s="404"/>
      <c r="AU869" s="404"/>
      <c r="AV869" s="404"/>
      <c r="AW869" s="404"/>
      <c r="AX869" s="404"/>
    </row>
    <row r="870" spans="1:50" ht="30" customHeight="1" x14ac:dyDescent="0.2">
      <c r="A870" s="379">
        <v>1</v>
      </c>
      <c r="B870" s="379">
        <v>1</v>
      </c>
      <c r="C870" s="399" t="s">
        <v>551</v>
      </c>
      <c r="D870" s="390"/>
      <c r="E870" s="390"/>
      <c r="F870" s="390"/>
      <c r="G870" s="390"/>
      <c r="H870" s="390"/>
      <c r="I870" s="390"/>
      <c r="J870" s="391">
        <v>3060001003992</v>
      </c>
      <c r="K870" s="392"/>
      <c r="L870" s="392"/>
      <c r="M870" s="392"/>
      <c r="N870" s="392"/>
      <c r="O870" s="392"/>
      <c r="P870" s="400" t="s">
        <v>565</v>
      </c>
      <c r="Q870" s="294"/>
      <c r="R870" s="294"/>
      <c r="S870" s="294"/>
      <c r="T870" s="294"/>
      <c r="U870" s="294"/>
      <c r="V870" s="294"/>
      <c r="W870" s="294"/>
      <c r="X870" s="294"/>
      <c r="Y870" s="302">
        <v>18</v>
      </c>
      <c r="Z870" s="303"/>
      <c r="AA870" s="303"/>
      <c r="AB870" s="304"/>
      <c r="AC870" s="393" t="s">
        <v>442</v>
      </c>
      <c r="AD870" s="401"/>
      <c r="AE870" s="401"/>
      <c r="AF870" s="401"/>
      <c r="AG870" s="401"/>
      <c r="AH870" s="394">
        <v>2</v>
      </c>
      <c r="AI870" s="395"/>
      <c r="AJ870" s="395"/>
      <c r="AK870" s="395"/>
      <c r="AL870" s="299">
        <v>70.3</v>
      </c>
      <c r="AM870" s="300"/>
      <c r="AN870" s="300"/>
      <c r="AO870" s="301"/>
      <c r="AP870" s="295" t="s">
        <v>562</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399"/>
      <c r="D872" s="390"/>
      <c r="E872" s="390"/>
      <c r="F872" s="390"/>
      <c r="G872" s="390"/>
      <c r="H872" s="390"/>
      <c r="I872" s="390"/>
      <c r="J872" s="391"/>
      <c r="K872" s="392"/>
      <c r="L872" s="392"/>
      <c r="M872" s="392"/>
      <c r="N872" s="392"/>
      <c r="O872" s="392"/>
      <c r="P872" s="400"/>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399"/>
      <c r="D873" s="390"/>
      <c r="E873" s="390"/>
      <c r="F873" s="390"/>
      <c r="G873" s="390"/>
      <c r="H873" s="390"/>
      <c r="I873" s="390"/>
      <c r="J873" s="391"/>
      <c r="K873" s="392"/>
      <c r="L873" s="392"/>
      <c r="M873" s="392"/>
      <c r="N873" s="392"/>
      <c r="O873" s="392"/>
      <c r="P873" s="400"/>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356</v>
      </c>
      <c r="K902" s="402"/>
      <c r="L902" s="402"/>
      <c r="M902" s="402"/>
      <c r="N902" s="402"/>
      <c r="O902" s="402"/>
      <c r="P902" s="330" t="s">
        <v>329</v>
      </c>
      <c r="Q902" s="330"/>
      <c r="R902" s="330"/>
      <c r="S902" s="330"/>
      <c r="T902" s="330"/>
      <c r="U902" s="330"/>
      <c r="V902" s="330"/>
      <c r="W902" s="330"/>
      <c r="X902" s="330"/>
      <c r="Y902" s="327" t="s">
        <v>353</v>
      </c>
      <c r="Z902" s="328"/>
      <c r="AA902" s="328"/>
      <c r="AB902" s="328"/>
      <c r="AC902" s="237" t="s">
        <v>404</v>
      </c>
      <c r="AD902" s="237"/>
      <c r="AE902" s="237"/>
      <c r="AF902" s="237"/>
      <c r="AG902" s="237"/>
      <c r="AH902" s="327" t="s">
        <v>438</v>
      </c>
      <c r="AI902" s="329"/>
      <c r="AJ902" s="329"/>
      <c r="AK902" s="329"/>
      <c r="AL902" s="329" t="s">
        <v>22</v>
      </c>
      <c r="AM902" s="329"/>
      <c r="AN902" s="329"/>
      <c r="AO902" s="403"/>
      <c r="AP902" s="404" t="s">
        <v>357</v>
      </c>
      <c r="AQ902" s="404"/>
      <c r="AR902" s="404"/>
      <c r="AS902" s="404"/>
      <c r="AT902" s="404"/>
      <c r="AU902" s="404"/>
      <c r="AV902" s="404"/>
      <c r="AW902" s="404"/>
      <c r="AX902" s="404"/>
    </row>
    <row r="903" spans="1:50" ht="42.65" customHeight="1" x14ac:dyDescent="0.2">
      <c r="A903" s="379">
        <v>1</v>
      </c>
      <c r="B903" s="379">
        <v>1</v>
      </c>
      <c r="C903" s="399" t="s">
        <v>552</v>
      </c>
      <c r="D903" s="390"/>
      <c r="E903" s="390"/>
      <c r="F903" s="390"/>
      <c r="G903" s="390"/>
      <c r="H903" s="390"/>
      <c r="I903" s="390"/>
      <c r="J903" s="391">
        <v>6050005005208</v>
      </c>
      <c r="K903" s="392"/>
      <c r="L903" s="392"/>
      <c r="M903" s="392"/>
      <c r="N903" s="392"/>
      <c r="O903" s="392"/>
      <c r="P903" s="400" t="s">
        <v>569</v>
      </c>
      <c r="Q903" s="294"/>
      <c r="R903" s="294"/>
      <c r="S903" s="294"/>
      <c r="T903" s="294"/>
      <c r="U903" s="294"/>
      <c r="V903" s="294"/>
      <c r="W903" s="294"/>
      <c r="X903" s="294"/>
      <c r="Y903" s="302">
        <v>10</v>
      </c>
      <c r="Z903" s="303"/>
      <c r="AA903" s="303"/>
      <c r="AB903" s="304"/>
      <c r="AC903" s="393" t="s">
        <v>442</v>
      </c>
      <c r="AD903" s="401"/>
      <c r="AE903" s="401"/>
      <c r="AF903" s="401"/>
      <c r="AG903" s="401"/>
      <c r="AH903" s="394">
        <v>1</v>
      </c>
      <c r="AI903" s="395"/>
      <c r="AJ903" s="395"/>
      <c r="AK903" s="395"/>
      <c r="AL903" s="299">
        <v>91.2</v>
      </c>
      <c r="AM903" s="300"/>
      <c r="AN903" s="300"/>
      <c r="AO903" s="301"/>
      <c r="AP903" s="295" t="s">
        <v>562</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399"/>
      <c r="D905" s="390"/>
      <c r="E905" s="390"/>
      <c r="F905" s="390"/>
      <c r="G905" s="390"/>
      <c r="H905" s="390"/>
      <c r="I905" s="390"/>
      <c r="J905" s="391"/>
      <c r="K905" s="392"/>
      <c r="L905" s="392"/>
      <c r="M905" s="392"/>
      <c r="N905" s="392"/>
      <c r="O905" s="392"/>
      <c r="P905" s="400"/>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399"/>
      <c r="D906" s="390"/>
      <c r="E906" s="390"/>
      <c r="F906" s="390"/>
      <c r="G906" s="390"/>
      <c r="H906" s="390"/>
      <c r="I906" s="390"/>
      <c r="J906" s="391"/>
      <c r="K906" s="392"/>
      <c r="L906" s="392"/>
      <c r="M906" s="392"/>
      <c r="N906" s="392"/>
      <c r="O906" s="392"/>
      <c r="P906" s="400"/>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356</v>
      </c>
      <c r="K935" s="402"/>
      <c r="L935" s="402"/>
      <c r="M935" s="402"/>
      <c r="N935" s="402"/>
      <c r="O935" s="402"/>
      <c r="P935" s="330" t="s">
        <v>329</v>
      </c>
      <c r="Q935" s="330"/>
      <c r="R935" s="330"/>
      <c r="S935" s="330"/>
      <c r="T935" s="330"/>
      <c r="U935" s="330"/>
      <c r="V935" s="330"/>
      <c r="W935" s="330"/>
      <c r="X935" s="330"/>
      <c r="Y935" s="327" t="s">
        <v>353</v>
      </c>
      <c r="Z935" s="328"/>
      <c r="AA935" s="328"/>
      <c r="AB935" s="328"/>
      <c r="AC935" s="237" t="s">
        <v>404</v>
      </c>
      <c r="AD935" s="237"/>
      <c r="AE935" s="237"/>
      <c r="AF935" s="237"/>
      <c r="AG935" s="237"/>
      <c r="AH935" s="327" t="s">
        <v>438</v>
      </c>
      <c r="AI935" s="329"/>
      <c r="AJ935" s="329"/>
      <c r="AK935" s="329"/>
      <c r="AL935" s="329" t="s">
        <v>22</v>
      </c>
      <c r="AM935" s="329"/>
      <c r="AN935" s="329"/>
      <c r="AO935" s="403"/>
      <c r="AP935" s="404" t="s">
        <v>357</v>
      </c>
      <c r="AQ935" s="404"/>
      <c r="AR935" s="404"/>
      <c r="AS935" s="404"/>
      <c r="AT935" s="404"/>
      <c r="AU935" s="404"/>
      <c r="AV935" s="404"/>
      <c r="AW935" s="404"/>
      <c r="AX935" s="404"/>
    </row>
    <row r="936" spans="1:50" ht="47.75" customHeight="1" x14ac:dyDescent="0.2">
      <c r="A936" s="379">
        <v>1</v>
      </c>
      <c r="B936" s="379">
        <v>1</v>
      </c>
      <c r="C936" s="399" t="s">
        <v>553</v>
      </c>
      <c r="D936" s="390"/>
      <c r="E936" s="390"/>
      <c r="F936" s="390"/>
      <c r="G936" s="390"/>
      <c r="H936" s="390"/>
      <c r="I936" s="390"/>
      <c r="J936" s="391">
        <v>7050005005207</v>
      </c>
      <c r="K936" s="392"/>
      <c r="L936" s="392"/>
      <c r="M936" s="392"/>
      <c r="N936" s="392"/>
      <c r="O936" s="392"/>
      <c r="P936" s="400" t="s">
        <v>561</v>
      </c>
      <c r="Q936" s="294"/>
      <c r="R936" s="294"/>
      <c r="S936" s="294"/>
      <c r="T936" s="294"/>
      <c r="U936" s="294"/>
      <c r="V936" s="294"/>
      <c r="W936" s="294"/>
      <c r="X936" s="294"/>
      <c r="Y936" s="302">
        <v>8</v>
      </c>
      <c r="Z936" s="303"/>
      <c r="AA936" s="303"/>
      <c r="AB936" s="304"/>
      <c r="AC936" s="393" t="s">
        <v>442</v>
      </c>
      <c r="AD936" s="401"/>
      <c r="AE936" s="401"/>
      <c r="AF936" s="401"/>
      <c r="AG936" s="401"/>
      <c r="AH936" s="394">
        <v>1</v>
      </c>
      <c r="AI936" s="395"/>
      <c r="AJ936" s="395"/>
      <c r="AK936" s="395"/>
      <c r="AL936" s="299">
        <v>96.6</v>
      </c>
      <c r="AM936" s="300"/>
      <c r="AN936" s="300"/>
      <c r="AO936" s="301"/>
      <c r="AP936" s="295" t="s">
        <v>562</v>
      </c>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399"/>
      <c r="D938" s="390"/>
      <c r="E938" s="390"/>
      <c r="F938" s="390"/>
      <c r="G938" s="390"/>
      <c r="H938" s="390"/>
      <c r="I938" s="390"/>
      <c r="J938" s="391"/>
      <c r="K938" s="392"/>
      <c r="L938" s="392"/>
      <c r="M938" s="392"/>
      <c r="N938" s="392"/>
      <c r="O938" s="392"/>
      <c r="P938" s="400"/>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399"/>
      <c r="D939" s="390"/>
      <c r="E939" s="390"/>
      <c r="F939" s="390"/>
      <c r="G939" s="390"/>
      <c r="H939" s="390"/>
      <c r="I939" s="390"/>
      <c r="J939" s="391"/>
      <c r="K939" s="392"/>
      <c r="L939" s="392"/>
      <c r="M939" s="392"/>
      <c r="N939" s="392"/>
      <c r="O939" s="392"/>
      <c r="P939" s="400"/>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356</v>
      </c>
      <c r="K968" s="402"/>
      <c r="L968" s="402"/>
      <c r="M968" s="402"/>
      <c r="N968" s="402"/>
      <c r="O968" s="402"/>
      <c r="P968" s="330" t="s">
        <v>329</v>
      </c>
      <c r="Q968" s="330"/>
      <c r="R968" s="330"/>
      <c r="S968" s="330"/>
      <c r="T968" s="330"/>
      <c r="U968" s="330"/>
      <c r="V968" s="330"/>
      <c r="W968" s="330"/>
      <c r="X968" s="330"/>
      <c r="Y968" s="327" t="s">
        <v>353</v>
      </c>
      <c r="Z968" s="328"/>
      <c r="AA968" s="328"/>
      <c r="AB968" s="328"/>
      <c r="AC968" s="237" t="s">
        <v>404</v>
      </c>
      <c r="AD968" s="237"/>
      <c r="AE968" s="237"/>
      <c r="AF968" s="237"/>
      <c r="AG968" s="237"/>
      <c r="AH968" s="327" t="s">
        <v>438</v>
      </c>
      <c r="AI968" s="329"/>
      <c r="AJ968" s="329"/>
      <c r="AK968" s="329"/>
      <c r="AL968" s="329" t="s">
        <v>22</v>
      </c>
      <c r="AM968" s="329"/>
      <c r="AN968" s="329"/>
      <c r="AO968" s="403"/>
      <c r="AP968" s="404" t="s">
        <v>357</v>
      </c>
      <c r="AQ968" s="404"/>
      <c r="AR968" s="404"/>
      <c r="AS968" s="404"/>
      <c r="AT968" s="404"/>
      <c r="AU968" s="404"/>
      <c r="AV968" s="404"/>
      <c r="AW968" s="404"/>
      <c r="AX968" s="404"/>
    </row>
    <row r="969" spans="1:50" ht="30" customHeight="1" x14ac:dyDescent="0.2">
      <c r="A969" s="379">
        <v>1</v>
      </c>
      <c r="B969" s="379">
        <v>1</v>
      </c>
      <c r="C969" s="399" t="s">
        <v>555</v>
      </c>
      <c r="D969" s="390"/>
      <c r="E969" s="390"/>
      <c r="F969" s="390"/>
      <c r="G969" s="390"/>
      <c r="H969" s="390"/>
      <c r="I969" s="390"/>
      <c r="J969" s="391">
        <v>4010701026082</v>
      </c>
      <c r="K969" s="392"/>
      <c r="L969" s="392"/>
      <c r="M969" s="392"/>
      <c r="N969" s="392"/>
      <c r="O969" s="392"/>
      <c r="P969" s="400" t="s">
        <v>566</v>
      </c>
      <c r="Q969" s="294"/>
      <c r="R969" s="294"/>
      <c r="S969" s="294"/>
      <c r="T969" s="294"/>
      <c r="U969" s="294"/>
      <c r="V969" s="294"/>
      <c r="W969" s="294"/>
      <c r="X969" s="294"/>
      <c r="Y969" s="302">
        <v>7.2</v>
      </c>
      <c r="Z969" s="303"/>
      <c r="AA969" s="303"/>
      <c r="AB969" s="304"/>
      <c r="AC969" s="393" t="s">
        <v>442</v>
      </c>
      <c r="AD969" s="401"/>
      <c r="AE969" s="401"/>
      <c r="AF969" s="401"/>
      <c r="AG969" s="401"/>
      <c r="AH969" s="394">
        <v>3</v>
      </c>
      <c r="AI969" s="395"/>
      <c r="AJ969" s="395"/>
      <c r="AK969" s="395"/>
      <c r="AL969" s="299">
        <v>74.8</v>
      </c>
      <c r="AM969" s="300"/>
      <c r="AN969" s="300"/>
      <c r="AO969" s="301"/>
      <c r="AP969" s="295" t="s">
        <v>562</v>
      </c>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399"/>
      <c r="D971" s="390"/>
      <c r="E971" s="390"/>
      <c r="F971" s="390"/>
      <c r="G971" s="390"/>
      <c r="H971" s="390"/>
      <c r="I971" s="390"/>
      <c r="J971" s="391"/>
      <c r="K971" s="392"/>
      <c r="L971" s="392"/>
      <c r="M971" s="392"/>
      <c r="N971" s="392"/>
      <c r="O971" s="392"/>
      <c r="P971" s="400"/>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399"/>
      <c r="D972" s="390"/>
      <c r="E972" s="390"/>
      <c r="F972" s="390"/>
      <c r="G972" s="390"/>
      <c r="H972" s="390"/>
      <c r="I972" s="390"/>
      <c r="J972" s="391"/>
      <c r="K972" s="392"/>
      <c r="L972" s="392"/>
      <c r="M972" s="392"/>
      <c r="N972" s="392"/>
      <c r="O972" s="392"/>
      <c r="P972" s="400"/>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356</v>
      </c>
      <c r="K1001" s="402"/>
      <c r="L1001" s="402"/>
      <c r="M1001" s="402"/>
      <c r="N1001" s="402"/>
      <c r="O1001" s="402"/>
      <c r="P1001" s="330" t="s">
        <v>329</v>
      </c>
      <c r="Q1001" s="330"/>
      <c r="R1001" s="330"/>
      <c r="S1001" s="330"/>
      <c r="T1001" s="330"/>
      <c r="U1001" s="330"/>
      <c r="V1001" s="330"/>
      <c r="W1001" s="330"/>
      <c r="X1001" s="330"/>
      <c r="Y1001" s="327" t="s">
        <v>353</v>
      </c>
      <c r="Z1001" s="328"/>
      <c r="AA1001" s="328"/>
      <c r="AB1001" s="328"/>
      <c r="AC1001" s="237" t="s">
        <v>404</v>
      </c>
      <c r="AD1001" s="237"/>
      <c r="AE1001" s="237"/>
      <c r="AF1001" s="237"/>
      <c r="AG1001" s="237"/>
      <c r="AH1001" s="327" t="s">
        <v>438</v>
      </c>
      <c r="AI1001" s="329"/>
      <c r="AJ1001" s="329"/>
      <c r="AK1001" s="329"/>
      <c r="AL1001" s="329" t="s">
        <v>22</v>
      </c>
      <c r="AM1001" s="329"/>
      <c r="AN1001" s="329"/>
      <c r="AO1001" s="403"/>
      <c r="AP1001" s="404" t="s">
        <v>357</v>
      </c>
      <c r="AQ1001" s="404"/>
      <c r="AR1001" s="404"/>
      <c r="AS1001" s="404"/>
      <c r="AT1001" s="404"/>
      <c r="AU1001" s="404"/>
      <c r="AV1001" s="404"/>
      <c r="AW1001" s="404"/>
      <c r="AX1001" s="404"/>
    </row>
    <row r="1002" spans="1:50" ht="49.25" customHeight="1" x14ac:dyDescent="0.2">
      <c r="A1002" s="379">
        <v>1</v>
      </c>
      <c r="B1002" s="379">
        <v>1</v>
      </c>
      <c r="C1002" s="399" t="s">
        <v>556</v>
      </c>
      <c r="D1002" s="390"/>
      <c r="E1002" s="390"/>
      <c r="F1002" s="390"/>
      <c r="G1002" s="390"/>
      <c r="H1002" s="390"/>
      <c r="I1002" s="390"/>
      <c r="J1002" s="391">
        <v>3050005010697</v>
      </c>
      <c r="K1002" s="392"/>
      <c r="L1002" s="392"/>
      <c r="M1002" s="392"/>
      <c r="N1002" s="392"/>
      <c r="O1002" s="392"/>
      <c r="P1002" s="400" t="s">
        <v>568</v>
      </c>
      <c r="Q1002" s="294"/>
      <c r="R1002" s="294"/>
      <c r="S1002" s="294"/>
      <c r="T1002" s="294"/>
      <c r="U1002" s="294"/>
      <c r="V1002" s="294"/>
      <c r="W1002" s="294"/>
      <c r="X1002" s="294"/>
      <c r="Y1002" s="302">
        <v>5.6</v>
      </c>
      <c r="Z1002" s="303"/>
      <c r="AA1002" s="303"/>
      <c r="AB1002" s="304"/>
      <c r="AC1002" s="393" t="s">
        <v>442</v>
      </c>
      <c r="AD1002" s="401"/>
      <c r="AE1002" s="401"/>
      <c r="AF1002" s="401"/>
      <c r="AG1002" s="401"/>
      <c r="AH1002" s="394">
        <v>1</v>
      </c>
      <c r="AI1002" s="395"/>
      <c r="AJ1002" s="395"/>
      <c r="AK1002" s="395"/>
      <c r="AL1002" s="299">
        <v>93.9</v>
      </c>
      <c r="AM1002" s="300"/>
      <c r="AN1002" s="300"/>
      <c r="AO1002" s="301"/>
      <c r="AP1002" s="295" t="s">
        <v>562</v>
      </c>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399"/>
      <c r="D1004" s="390"/>
      <c r="E1004" s="390"/>
      <c r="F1004" s="390"/>
      <c r="G1004" s="390"/>
      <c r="H1004" s="390"/>
      <c r="I1004" s="390"/>
      <c r="J1004" s="391"/>
      <c r="K1004" s="392"/>
      <c r="L1004" s="392"/>
      <c r="M1004" s="392"/>
      <c r="N1004" s="392"/>
      <c r="O1004" s="392"/>
      <c r="P1004" s="400"/>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399"/>
      <c r="D1005" s="390"/>
      <c r="E1005" s="390"/>
      <c r="F1005" s="390"/>
      <c r="G1005" s="390"/>
      <c r="H1005" s="390"/>
      <c r="I1005" s="390"/>
      <c r="J1005" s="391"/>
      <c r="K1005" s="392"/>
      <c r="L1005" s="392"/>
      <c r="M1005" s="392"/>
      <c r="N1005" s="392"/>
      <c r="O1005" s="392"/>
      <c r="P1005" s="400"/>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29"/>
      <c r="B1034" s="329"/>
      <c r="C1034" s="329" t="s">
        <v>27</v>
      </c>
      <c r="D1034" s="329"/>
      <c r="E1034" s="329"/>
      <c r="F1034" s="329"/>
      <c r="G1034" s="329"/>
      <c r="H1034" s="329"/>
      <c r="I1034" s="329"/>
      <c r="J1034" s="237" t="s">
        <v>356</v>
      </c>
      <c r="K1034" s="402"/>
      <c r="L1034" s="402"/>
      <c r="M1034" s="402"/>
      <c r="N1034" s="402"/>
      <c r="O1034" s="402"/>
      <c r="P1034" s="330" t="s">
        <v>329</v>
      </c>
      <c r="Q1034" s="330"/>
      <c r="R1034" s="330"/>
      <c r="S1034" s="330"/>
      <c r="T1034" s="330"/>
      <c r="U1034" s="330"/>
      <c r="V1034" s="330"/>
      <c r="W1034" s="330"/>
      <c r="X1034" s="330"/>
      <c r="Y1034" s="327" t="s">
        <v>353</v>
      </c>
      <c r="Z1034" s="328"/>
      <c r="AA1034" s="328"/>
      <c r="AB1034" s="328"/>
      <c r="AC1034" s="237" t="s">
        <v>404</v>
      </c>
      <c r="AD1034" s="237"/>
      <c r="AE1034" s="237"/>
      <c r="AF1034" s="237"/>
      <c r="AG1034" s="237"/>
      <c r="AH1034" s="327" t="s">
        <v>438</v>
      </c>
      <c r="AI1034" s="329"/>
      <c r="AJ1034" s="329"/>
      <c r="AK1034" s="329"/>
      <c r="AL1034" s="329" t="s">
        <v>22</v>
      </c>
      <c r="AM1034" s="329"/>
      <c r="AN1034" s="329"/>
      <c r="AO1034" s="403"/>
      <c r="AP1034" s="404" t="s">
        <v>357</v>
      </c>
      <c r="AQ1034" s="404"/>
      <c r="AR1034" s="404"/>
      <c r="AS1034" s="404"/>
      <c r="AT1034" s="404"/>
      <c r="AU1034" s="404"/>
      <c r="AV1034" s="404"/>
      <c r="AW1034" s="404"/>
      <c r="AX1034" s="404"/>
    </row>
    <row r="1035" spans="1:50" ht="43.65" customHeight="1" x14ac:dyDescent="0.2">
      <c r="A1035" s="379">
        <v>1</v>
      </c>
      <c r="B1035" s="379">
        <v>1</v>
      </c>
      <c r="C1035" s="399" t="s">
        <v>558</v>
      </c>
      <c r="D1035" s="390"/>
      <c r="E1035" s="390"/>
      <c r="F1035" s="390"/>
      <c r="G1035" s="390"/>
      <c r="H1035" s="390"/>
      <c r="I1035" s="390"/>
      <c r="J1035" s="391">
        <v>4010005015204</v>
      </c>
      <c r="K1035" s="392"/>
      <c r="L1035" s="392"/>
      <c r="M1035" s="392"/>
      <c r="N1035" s="392"/>
      <c r="O1035" s="392"/>
      <c r="P1035" s="400" t="s">
        <v>564</v>
      </c>
      <c r="Q1035" s="294"/>
      <c r="R1035" s="294"/>
      <c r="S1035" s="294"/>
      <c r="T1035" s="294"/>
      <c r="U1035" s="294"/>
      <c r="V1035" s="294"/>
      <c r="W1035" s="294"/>
      <c r="X1035" s="294"/>
      <c r="Y1035" s="302">
        <v>4.5999999999999996</v>
      </c>
      <c r="Z1035" s="303"/>
      <c r="AA1035" s="303"/>
      <c r="AB1035" s="304"/>
      <c r="AC1035" s="393" t="s">
        <v>442</v>
      </c>
      <c r="AD1035" s="401"/>
      <c r="AE1035" s="401"/>
      <c r="AF1035" s="401"/>
      <c r="AG1035" s="401"/>
      <c r="AH1035" s="394">
        <v>3</v>
      </c>
      <c r="AI1035" s="395"/>
      <c r="AJ1035" s="395"/>
      <c r="AK1035" s="395"/>
      <c r="AL1035" s="299">
        <v>33.700000000000003</v>
      </c>
      <c r="AM1035" s="300"/>
      <c r="AN1035" s="300"/>
      <c r="AO1035" s="301"/>
      <c r="AP1035" s="295" t="s">
        <v>563</v>
      </c>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399"/>
      <c r="D1037" s="390"/>
      <c r="E1037" s="390"/>
      <c r="F1037" s="390"/>
      <c r="G1037" s="390"/>
      <c r="H1037" s="390"/>
      <c r="I1037" s="390"/>
      <c r="J1037" s="391"/>
      <c r="K1037" s="392"/>
      <c r="L1037" s="392"/>
      <c r="M1037" s="392"/>
      <c r="N1037" s="392"/>
      <c r="O1037" s="392"/>
      <c r="P1037" s="400"/>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399"/>
      <c r="D1038" s="390"/>
      <c r="E1038" s="390"/>
      <c r="F1038" s="390"/>
      <c r="G1038" s="390"/>
      <c r="H1038" s="390"/>
      <c r="I1038" s="390"/>
      <c r="J1038" s="391"/>
      <c r="K1038" s="392"/>
      <c r="L1038" s="392"/>
      <c r="M1038" s="392"/>
      <c r="N1038" s="392"/>
      <c r="O1038" s="392"/>
      <c r="P1038" s="400"/>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29"/>
      <c r="B1067" s="329"/>
      <c r="C1067" s="329" t="s">
        <v>27</v>
      </c>
      <c r="D1067" s="329"/>
      <c r="E1067" s="329"/>
      <c r="F1067" s="329"/>
      <c r="G1067" s="329"/>
      <c r="H1067" s="329"/>
      <c r="I1067" s="329"/>
      <c r="J1067" s="237" t="s">
        <v>356</v>
      </c>
      <c r="K1067" s="402"/>
      <c r="L1067" s="402"/>
      <c r="M1067" s="402"/>
      <c r="N1067" s="402"/>
      <c r="O1067" s="402"/>
      <c r="P1067" s="330" t="s">
        <v>329</v>
      </c>
      <c r="Q1067" s="330"/>
      <c r="R1067" s="330"/>
      <c r="S1067" s="330"/>
      <c r="T1067" s="330"/>
      <c r="U1067" s="330"/>
      <c r="V1067" s="330"/>
      <c r="W1067" s="330"/>
      <c r="X1067" s="330"/>
      <c r="Y1067" s="327" t="s">
        <v>353</v>
      </c>
      <c r="Z1067" s="328"/>
      <c r="AA1067" s="328"/>
      <c r="AB1067" s="328"/>
      <c r="AC1067" s="237" t="s">
        <v>404</v>
      </c>
      <c r="AD1067" s="237"/>
      <c r="AE1067" s="237"/>
      <c r="AF1067" s="237"/>
      <c r="AG1067" s="237"/>
      <c r="AH1067" s="327" t="s">
        <v>438</v>
      </c>
      <c r="AI1067" s="329"/>
      <c r="AJ1067" s="329"/>
      <c r="AK1067" s="329"/>
      <c r="AL1067" s="329" t="s">
        <v>22</v>
      </c>
      <c r="AM1067" s="329"/>
      <c r="AN1067" s="329"/>
      <c r="AO1067" s="403"/>
      <c r="AP1067" s="404" t="s">
        <v>357</v>
      </c>
      <c r="AQ1067" s="404"/>
      <c r="AR1067" s="404"/>
      <c r="AS1067" s="404"/>
      <c r="AT1067" s="404"/>
      <c r="AU1067" s="404"/>
      <c r="AV1067" s="404"/>
      <c r="AW1067" s="404"/>
      <c r="AX1067" s="404"/>
    </row>
    <row r="1068" spans="1:50" ht="68.5" customHeight="1" x14ac:dyDescent="0.2">
      <c r="A1068" s="379">
        <v>1</v>
      </c>
      <c r="B1068" s="379">
        <v>1</v>
      </c>
      <c r="C1068" s="399" t="s">
        <v>560</v>
      </c>
      <c r="D1068" s="390"/>
      <c r="E1068" s="390"/>
      <c r="F1068" s="390"/>
      <c r="G1068" s="390"/>
      <c r="H1068" s="390"/>
      <c r="I1068" s="390"/>
      <c r="J1068" s="391">
        <v>4160001010945</v>
      </c>
      <c r="K1068" s="392"/>
      <c r="L1068" s="392"/>
      <c r="M1068" s="392"/>
      <c r="N1068" s="392"/>
      <c r="O1068" s="392"/>
      <c r="P1068" s="400" t="s">
        <v>570</v>
      </c>
      <c r="Q1068" s="294"/>
      <c r="R1068" s="294"/>
      <c r="S1068" s="294"/>
      <c r="T1068" s="294"/>
      <c r="U1068" s="294"/>
      <c r="V1068" s="294"/>
      <c r="W1068" s="294"/>
      <c r="X1068" s="294"/>
      <c r="Y1068" s="302">
        <v>3.7</v>
      </c>
      <c r="Z1068" s="303"/>
      <c r="AA1068" s="303"/>
      <c r="AB1068" s="304"/>
      <c r="AC1068" s="393" t="s">
        <v>442</v>
      </c>
      <c r="AD1068" s="401"/>
      <c r="AE1068" s="401"/>
      <c r="AF1068" s="401"/>
      <c r="AG1068" s="401"/>
      <c r="AH1068" s="394">
        <v>1</v>
      </c>
      <c r="AI1068" s="395"/>
      <c r="AJ1068" s="395"/>
      <c r="AK1068" s="395"/>
      <c r="AL1068" s="299">
        <v>90.4</v>
      </c>
      <c r="AM1068" s="300"/>
      <c r="AN1068" s="300"/>
      <c r="AO1068" s="301"/>
      <c r="AP1068" s="295" t="s">
        <v>562</v>
      </c>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399"/>
      <c r="D1070" s="390"/>
      <c r="E1070" s="390"/>
      <c r="F1070" s="390"/>
      <c r="G1070" s="390"/>
      <c r="H1070" s="390"/>
      <c r="I1070" s="390"/>
      <c r="J1070" s="391"/>
      <c r="K1070" s="392"/>
      <c r="L1070" s="392"/>
      <c r="M1070" s="392"/>
      <c r="N1070" s="392"/>
      <c r="O1070" s="392"/>
      <c r="P1070" s="400"/>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399"/>
      <c r="D1071" s="390"/>
      <c r="E1071" s="390"/>
      <c r="F1071" s="390"/>
      <c r="G1071" s="390"/>
      <c r="H1071" s="390"/>
      <c r="I1071" s="390"/>
      <c r="J1071" s="391"/>
      <c r="K1071" s="392"/>
      <c r="L1071" s="392"/>
      <c r="M1071" s="392"/>
      <c r="N1071" s="392"/>
      <c r="O1071" s="392"/>
      <c r="P1071" s="400"/>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8" t="s">
        <v>384</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411</v>
      </c>
      <c r="AM1098" s="912"/>
      <c r="AN1098" s="912"/>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65" hidden="1" customHeight="1" x14ac:dyDescent="0.2">
      <c r="A1101" s="379"/>
      <c r="B1101" s="379"/>
      <c r="C1101" s="237" t="s">
        <v>350</v>
      </c>
      <c r="D1101" s="851"/>
      <c r="E1101" s="237" t="s">
        <v>349</v>
      </c>
      <c r="F1101" s="851"/>
      <c r="G1101" s="851"/>
      <c r="H1101" s="851"/>
      <c r="I1101" s="851"/>
      <c r="J1101" s="237" t="s">
        <v>356</v>
      </c>
      <c r="K1101" s="237"/>
      <c r="L1101" s="237"/>
      <c r="M1101" s="237"/>
      <c r="N1101" s="237"/>
      <c r="O1101" s="237"/>
      <c r="P1101" s="327" t="s">
        <v>28</v>
      </c>
      <c r="Q1101" s="327"/>
      <c r="R1101" s="327"/>
      <c r="S1101" s="327"/>
      <c r="T1101" s="327"/>
      <c r="U1101" s="327"/>
      <c r="V1101" s="327"/>
      <c r="W1101" s="327"/>
      <c r="X1101" s="327"/>
      <c r="Y1101" s="237" t="s">
        <v>358</v>
      </c>
      <c r="Z1101" s="851"/>
      <c r="AA1101" s="851"/>
      <c r="AB1101" s="851"/>
      <c r="AC1101" s="237" t="s">
        <v>330</v>
      </c>
      <c r="AD1101" s="237"/>
      <c r="AE1101" s="237"/>
      <c r="AF1101" s="237"/>
      <c r="AG1101" s="237"/>
      <c r="AH1101" s="327" t="s">
        <v>344</v>
      </c>
      <c r="AI1101" s="328"/>
      <c r="AJ1101" s="328"/>
      <c r="AK1101" s="328"/>
      <c r="AL1101" s="328" t="s">
        <v>22</v>
      </c>
      <c r="AM1101" s="328"/>
      <c r="AN1101" s="328"/>
      <c r="AO1101" s="854"/>
      <c r="AP1101" s="404" t="s">
        <v>385</v>
      </c>
      <c r="AQ1101" s="404"/>
      <c r="AR1101" s="404"/>
      <c r="AS1101" s="404"/>
      <c r="AT1101" s="404"/>
      <c r="AU1101" s="404"/>
      <c r="AV1101" s="404"/>
      <c r="AW1101" s="404"/>
      <c r="AX1101" s="404"/>
    </row>
    <row r="1102" spans="1:50" ht="30" hidden="1" customHeight="1" x14ac:dyDescent="0.2">
      <c r="A1102" s="379">
        <v>1</v>
      </c>
      <c r="B1102" s="379">
        <v>1</v>
      </c>
      <c r="C1102" s="853"/>
      <c r="D1102" s="853"/>
      <c r="E1102" s="852"/>
      <c r="F1102" s="852"/>
      <c r="G1102" s="852"/>
      <c r="H1102" s="852"/>
      <c r="I1102" s="85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1" priority="13603">
      <formula>IF(RIGHT(TEXT(P14,"0.#"),1)=".",FALSE,TRUE)</formula>
    </cfRule>
    <cfRule type="expression" dxfId="2120" priority="13604">
      <formula>IF(RIGHT(TEXT(P14,"0.#"),1)=".",TRUE,FALSE)</formula>
    </cfRule>
  </conditionalFormatting>
  <conditionalFormatting sqref="AE32">
    <cfRule type="expression" dxfId="2119" priority="13593">
      <formula>IF(RIGHT(TEXT(AE32,"0.#"),1)=".",FALSE,TRUE)</formula>
    </cfRule>
    <cfRule type="expression" dxfId="2118" priority="13594">
      <formula>IF(RIGHT(TEXT(AE32,"0.#"),1)=".",TRUE,FALSE)</formula>
    </cfRule>
  </conditionalFormatting>
  <conditionalFormatting sqref="P18:AX18">
    <cfRule type="expression" dxfId="2117" priority="13479">
      <formula>IF(RIGHT(TEXT(P18,"0.#"),1)=".",FALSE,TRUE)</formula>
    </cfRule>
    <cfRule type="expression" dxfId="2116" priority="13480">
      <formula>IF(RIGHT(TEXT(P18,"0.#"),1)=".",TRUE,FALSE)</formula>
    </cfRule>
  </conditionalFormatting>
  <conditionalFormatting sqref="Y782">
    <cfRule type="expression" dxfId="2115" priority="13475">
      <formula>IF(RIGHT(TEXT(Y782,"0.#"),1)=".",FALSE,TRUE)</formula>
    </cfRule>
    <cfRule type="expression" dxfId="2114" priority="13476">
      <formula>IF(RIGHT(TEXT(Y782,"0.#"),1)=".",TRUE,FALSE)</formula>
    </cfRule>
  </conditionalFormatting>
  <conditionalFormatting sqref="Y791">
    <cfRule type="expression" dxfId="2113" priority="13471">
      <formula>IF(RIGHT(TEXT(Y791,"0.#"),1)=".",FALSE,TRUE)</formula>
    </cfRule>
    <cfRule type="expression" dxfId="2112" priority="13472">
      <formula>IF(RIGHT(TEXT(Y791,"0.#"),1)=".",TRUE,FALSE)</formula>
    </cfRule>
  </conditionalFormatting>
  <conditionalFormatting sqref="Y820 Y809 Y807 Y794 Y800:Y803 Y798 Y813:Y816 Y824:Y829">
    <cfRule type="expression" dxfId="2111" priority="13253">
      <formula>IF(RIGHT(TEXT(Y794,"0.#"),1)=".",FALSE,TRUE)</formula>
    </cfRule>
    <cfRule type="expression" dxfId="2110" priority="13254">
      <formula>IF(RIGHT(TEXT(Y794,"0.#"),1)=".",TRUE,FALSE)</formula>
    </cfRule>
  </conditionalFormatting>
  <conditionalFormatting sqref="P16:AQ17 P15:AX15 P13:AX13">
    <cfRule type="expression" dxfId="2109" priority="13301">
      <formula>IF(RIGHT(TEXT(P13,"0.#"),1)=".",FALSE,TRUE)</formula>
    </cfRule>
    <cfRule type="expression" dxfId="2108" priority="13302">
      <formula>IF(RIGHT(TEXT(P13,"0.#"),1)=".",TRUE,FALSE)</formula>
    </cfRule>
  </conditionalFormatting>
  <conditionalFormatting sqref="P19:AJ19">
    <cfRule type="expression" dxfId="2107" priority="13299">
      <formula>IF(RIGHT(TEXT(P19,"0.#"),1)=".",FALSE,TRUE)</formula>
    </cfRule>
    <cfRule type="expression" dxfId="2106" priority="13300">
      <formula>IF(RIGHT(TEXT(P19,"0.#"),1)=".",TRUE,FALSE)</formula>
    </cfRule>
  </conditionalFormatting>
  <conditionalFormatting sqref="AE101 AQ101">
    <cfRule type="expression" dxfId="2105" priority="13291">
      <formula>IF(RIGHT(TEXT(AE101,"0.#"),1)=".",FALSE,TRUE)</formula>
    </cfRule>
    <cfRule type="expression" dxfId="2104" priority="13292">
      <formula>IF(RIGHT(TEXT(AE101,"0.#"),1)=".",TRUE,FALSE)</formula>
    </cfRule>
  </conditionalFormatting>
  <conditionalFormatting sqref="Y783:Y790 Y781">
    <cfRule type="expression" dxfId="2103" priority="13277">
      <formula>IF(RIGHT(TEXT(Y781,"0.#"),1)=".",FALSE,TRUE)</formula>
    </cfRule>
    <cfRule type="expression" dxfId="2102" priority="13278">
      <formula>IF(RIGHT(TEXT(Y781,"0.#"),1)=".",TRUE,FALSE)</formula>
    </cfRule>
  </conditionalFormatting>
  <conditionalFormatting sqref="AU782">
    <cfRule type="expression" dxfId="2101" priority="13275">
      <formula>IF(RIGHT(TEXT(AU782,"0.#"),1)=".",FALSE,TRUE)</formula>
    </cfRule>
    <cfRule type="expression" dxfId="2100" priority="13276">
      <formula>IF(RIGHT(TEXT(AU782,"0.#"),1)=".",TRUE,FALSE)</formula>
    </cfRule>
  </conditionalFormatting>
  <conditionalFormatting sqref="AU791">
    <cfRule type="expression" dxfId="2099" priority="13273">
      <formula>IF(RIGHT(TEXT(AU791,"0.#"),1)=".",FALSE,TRUE)</formula>
    </cfRule>
    <cfRule type="expression" dxfId="2098" priority="13274">
      <formula>IF(RIGHT(TEXT(AU791,"0.#"),1)=".",TRUE,FALSE)</formula>
    </cfRule>
  </conditionalFormatting>
  <conditionalFormatting sqref="AU784 AU781 AU786:AU790">
    <cfRule type="expression" dxfId="2097" priority="13271">
      <formula>IF(RIGHT(TEXT(AU781,"0.#"),1)=".",FALSE,TRUE)</formula>
    </cfRule>
    <cfRule type="expression" dxfId="2096" priority="13272">
      <formula>IF(RIGHT(TEXT(AU781,"0.#"),1)=".",TRUE,FALSE)</formula>
    </cfRule>
  </conditionalFormatting>
  <conditionalFormatting sqref="Y808 Y795">
    <cfRule type="expression" dxfId="2095" priority="13257">
      <formula>IF(RIGHT(TEXT(Y795,"0.#"),1)=".",FALSE,TRUE)</formula>
    </cfRule>
    <cfRule type="expression" dxfId="2094" priority="13258">
      <formula>IF(RIGHT(TEXT(Y795,"0.#"),1)=".",TRUE,FALSE)</formula>
    </cfRule>
  </conditionalFormatting>
  <conditionalFormatting sqref="Y830 Y817 Y804">
    <cfRule type="expression" dxfId="2093" priority="13255">
      <formula>IF(RIGHT(TEXT(Y804,"0.#"),1)=".",FALSE,TRUE)</formula>
    </cfRule>
    <cfRule type="expression" dxfId="2092" priority="13256">
      <formula>IF(RIGHT(TEXT(Y804,"0.#"),1)=".",TRUE,FALSE)</formula>
    </cfRule>
  </conditionalFormatting>
  <conditionalFormatting sqref="AU821 AU808">
    <cfRule type="expression" dxfId="2091" priority="13251">
      <formula>IF(RIGHT(TEXT(AU808,"0.#"),1)=".",FALSE,TRUE)</formula>
    </cfRule>
    <cfRule type="expression" dxfId="2090" priority="13252">
      <formula>IF(RIGHT(TEXT(AU808,"0.#"),1)=".",TRUE,FALSE)</formula>
    </cfRule>
  </conditionalFormatting>
  <conditionalFormatting sqref="AU830 AU817 AU804">
    <cfRule type="expression" dxfId="2089" priority="13249">
      <formula>IF(RIGHT(TEXT(AU804,"0.#"),1)=".",FALSE,TRUE)</formula>
    </cfRule>
    <cfRule type="expression" dxfId="2088" priority="13250">
      <formula>IF(RIGHT(TEXT(AU804,"0.#"),1)=".",TRUE,FALSE)</formula>
    </cfRule>
  </conditionalFormatting>
  <conditionalFormatting sqref="AU822:AU829 AU820 AU809:AU816 AU807 AU798:AU803">
    <cfRule type="expression" dxfId="2087" priority="13247">
      <formula>IF(RIGHT(TEXT(AU798,"0.#"),1)=".",FALSE,TRUE)</formula>
    </cfRule>
    <cfRule type="expression" dxfId="2086" priority="13248">
      <formula>IF(RIGHT(TEXT(AU798,"0.#"),1)=".",TRUE,FALSE)</formula>
    </cfRule>
  </conditionalFormatting>
  <conditionalFormatting sqref="AM87">
    <cfRule type="expression" dxfId="2085" priority="12901">
      <formula>IF(RIGHT(TEXT(AM87,"0.#"),1)=".",FALSE,TRUE)</formula>
    </cfRule>
    <cfRule type="expression" dxfId="2084" priority="12902">
      <formula>IF(RIGHT(TEXT(AM87,"0.#"),1)=".",TRUE,FALSE)</formula>
    </cfRule>
  </conditionalFormatting>
  <conditionalFormatting sqref="AE55">
    <cfRule type="expression" dxfId="2083" priority="12969">
      <formula>IF(RIGHT(TEXT(AE55,"0.#"),1)=".",FALSE,TRUE)</formula>
    </cfRule>
    <cfRule type="expression" dxfId="2082" priority="12970">
      <formula>IF(RIGHT(TEXT(AE55,"0.#"),1)=".",TRUE,FALSE)</formula>
    </cfRule>
  </conditionalFormatting>
  <conditionalFormatting sqref="AI55">
    <cfRule type="expression" dxfId="2081" priority="12967">
      <formula>IF(RIGHT(TEXT(AI55,"0.#"),1)=".",FALSE,TRUE)</formula>
    </cfRule>
    <cfRule type="expression" dxfId="2080" priority="12968">
      <formula>IF(RIGHT(TEXT(AI55,"0.#"),1)=".",TRUE,FALSE)</formula>
    </cfRule>
  </conditionalFormatting>
  <conditionalFormatting sqref="AM34">
    <cfRule type="expression" dxfId="2079" priority="13047">
      <formula>IF(RIGHT(TEXT(AM34,"0.#"),1)=".",FALSE,TRUE)</formula>
    </cfRule>
    <cfRule type="expression" dxfId="2078" priority="13048">
      <formula>IF(RIGHT(TEXT(AM34,"0.#"),1)=".",TRUE,FALSE)</formula>
    </cfRule>
  </conditionalFormatting>
  <conditionalFormatting sqref="AE33">
    <cfRule type="expression" dxfId="2077" priority="13061">
      <formula>IF(RIGHT(TEXT(AE33,"0.#"),1)=".",FALSE,TRUE)</formula>
    </cfRule>
    <cfRule type="expression" dxfId="2076" priority="13062">
      <formula>IF(RIGHT(TEXT(AE33,"0.#"),1)=".",TRUE,FALSE)</formula>
    </cfRule>
  </conditionalFormatting>
  <conditionalFormatting sqref="AE34">
    <cfRule type="expression" dxfId="2075" priority="13059">
      <formula>IF(RIGHT(TEXT(AE34,"0.#"),1)=".",FALSE,TRUE)</formula>
    </cfRule>
    <cfRule type="expression" dxfId="2074" priority="13060">
      <formula>IF(RIGHT(TEXT(AE34,"0.#"),1)=".",TRUE,FALSE)</formula>
    </cfRule>
  </conditionalFormatting>
  <conditionalFormatting sqref="AI34">
    <cfRule type="expression" dxfId="2073" priority="13057">
      <formula>IF(RIGHT(TEXT(AI34,"0.#"),1)=".",FALSE,TRUE)</formula>
    </cfRule>
    <cfRule type="expression" dxfId="2072" priority="13058">
      <formula>IF(RIGHT(TEXT(AI34,"0.#"),1)=".",TRUE,FALSE)</formula>
    </cfRule>
  </conditionalFormatting>
  <conditionalFormatting sqref="AI33">
    <cfRule type="expression" dxfId="2071" priority="13055">
      <formula>IF(RIGHT(TEXT(AI33,"0.#"),1)=".",FALSE,TRUE)</formula>
    </cfRule>
    <cfRule type="expression" dxfId="2070" priority="13056">
      <formula>IF(RIGHT(TEXT(AI33,"0.#"),1)=".",TRUE,FALSE)</formula>
    </cfRule>
  </conditionalFormatting>
  <conditionalFormatting sqref="AI32">
    <cfRule type="expression" dxfId="2069" priority="13053">
      <formula>IF(RIGHT(TEXT(AI32,"0.#"),1)=".",FALSE,TRUE)</formula>
    </cfRule>
    <cfRule type="expression" dxfId="2068" priority="13054">
      <formula>IF(RIGHT(TEXT(AI32,"0.#"),1)=".",TRUE,FALSE)</formula>
    </cfRule>
  </conditionalFormatting>
  <conditionalFormatting sqref="AM32">
    <cfRule type="expression" dxfId="2067" priority="13051">
      <formula>IF(RIGHT(TEXT(AM32,"0.#"),1)=".",FALSE,TRUE)</formula>
    </cfRule>
    <cfRule type="expression" dxfId="2066" priority="13052">
      <formula>IF(RIGHT(TEXT(AM32,"0.#"),1)=".",TRUE,FALSE)</formula>
    </cfRule>
  </conditionalFormatting>
  <conditionalFormatting sqref="AM33">
    <cfRule type="expression" dxfId="2065" priority="13049">
      <formula>IF(RIGHT(TEXT(AM33,"0.#"),1)=".",FALSE,TRUE)</formula>
    </cfRule>
    <cfRule type="expression" dxfId="2064" priority="13050">
      <formula>IF(RIGHT(TEXT(AM33,"0.#"),1)=".",TRUE,FALSE)</formula>
    </cfRule>
  </conditionalFormatting>
  <conditionalFormatting sqref="AQ32:AQ34">
    <cfRule type="expression" dxfId="2063" priority="13041">
      <formula>IF(RIGHT(TEXT(AQ32,"0.#"),1)=".",FALSE,TRUE)</formula>
    </cfRule>
    <cfRule type="expression" dxfId="2062" priority="13042">
      <formula>IF(RIGHT(TEXT(AQ32,"0.#"),1)=".",TRUE,FALSE)</formula>
    </cfRule>
  </conditionalFormatting>
  <conditionalFormatting sqref="AU32:AU34">
    <cfRule type="expression" dxfId="2061" priority="13039">
      <formula>IF(RIGHT(TEXT(AU32,"0.#"),1)=".",FALSE,TRUE)</formula>
    </cfRule>
    <cfRule type="expression" dxfId="2060" priority="13040">
      <formula>IF(RIGHT(TEXT(AU32,"0.#"),1)=".",TRUE,FALSE)</formula>
    </cfRule>
  </conditionalFormatting>
  <conditionalFormatting sqref="AE53">
    <cfRule type="expression" dxfId="2059" priority="12973">
      <formula>IF(RIGHT(TEXT(AE53,"0.#"),1)=".",FALSE,TRUE)</formula>
    </cfRule>
    <cfRule type="expression" dxfId="2058" priority="12974">
      <formula>IF(RIGHT(TEXT(AE53,"0.#"),1)=".",TRUE,FALSE)</formula>
    </cfRule>
  </conditionalFormatting>
  <conditionalFormatting sqref="AE54">
    <cfRule type="expression" dxfId="2057" priority="12971">
      <formula>IF(RIGHT(TEXT(AE54,"0.#"),1)=".",FALSE,TRUE)</formula>
    </cfRule>
    <cfRule type="expression" dxfId="2056" priority="12972">
      <formula>IF(RIGHT(TEXT(AE54,"0.#"),1)=".",TRUE,FALSE)</formula>
    </cfRule>
  </conditionalFormatting>
  <conditionalFormatting sqref="AI54">
    <cfRule type="expression" dxfId="2055" priority="12965">
      <formula>IF(RIGHT(TEXT(AI54,"0.#"),1)=".",FALSE,TRUE)</formula>
    </cfRule>
    <cfRule type="expression" dxfId="2054" priority="12966">
      <formula>IF(RIGHT(TEXT(AI54,"0.#"),1)=".",TRUE,FALSE)</formula>
    </cfRule>
  </conditionalFormatting>
  <conditionalFormatting sqref="AI53">
    <cfRule type="expression" dxfId="2053" priority="12963">
      <formula>IF(RIGHT(TEXT(AI53,"0.#"),1)=".",FALSE,TRUE)</formula>
    </cfRule>
    <cfRule type="expression" dxfId="2052" priority="12964">
      <formula>IF(RIGHT(TEXT(AI53,"0.#"),1)=".",TRUE,FALSE)</formula>
    </cfRule>
  </conditionalFormatting>
  <conditionalFormatting sqref="AM53">
    <cfRule type="expression" dxfId="2051" priority="12961">
      <formula>IF(RIGHT(TEXT(AM53,"0.#"),1)=".",FALSE,TRUE)</formula>
    </cfRule>
    <cfRule type="expression" dxfId="2050" priority="12962">
      <formula>IF(RIGHT(TEXT(AM53,"0.#"),1)=".",TRUE,FALSE)</formula>
    </cfRule>
  </conditionalFormatting>
  <conditionalFormatting sqref="AM54">
    <cfRule type="expression" dxfId="2049" priority="12959">
      <formula>IF(RIGHT(TEXT(AM54,"0.#"),1)=".",FALSE,TRUE)</formula>
    </cfRule>
    <cfRule type="expression" dxfId="2048" priority="12960">
      <formula>IF(RIGHT(TEXT(AM54,"0.#"),1)=".",TRUE,FALSE)</formula>
    </cfRule>
  </conditionalFormatting>
  <conditionalFormatting sqref="AM55">
    <cfRule type="expression" dxfId="2047" priority="12957">
      <formula>IF(RIGHT(TEXT(AM55,"0.#"),1)=".",FALSE,TRUE)</formula>
    </cfRule>
    <cfRule type="expression" dxfId="2046" priority="12958">
      <formula>IF(RIGHT(TEXT(AM55,"0.#"),1)=".",TRUE,FALSE)</formula>
    </cfRule>
  </conditionalFormatting>
  <conditionalFormatting sqref="AE60">
    <cfRule type="expression" dxfId="2045" priority="12943">
      <formula>IF(RIGHT(TEXT(AE60,"0.#"),1)=".",FALSE,TRUE)</formula>
    </cfRule>
    <cfRule type="expression" dxfId="2044" priority="12944">
      <formula>IF(RIGHT(TEXT(AE60,"0.#"),1)=".",TRUE,FALSE)</formula>
    </cfRule>
  </conditionalFormatting>
  <conditionalFormatting sqref="AE61">
    <cfRule type="expression" dxfId="2043" priority="12941">
      <formula>IF(RIGHT(TEXT(AE61,"0.#"),1)=".",FALSE,TRUE)</formula>
    </cfRule>
    <cfRule type="expression" dxfId="2042" priority="12942">
      <formula>IF(RIGHT(TEXT(AE61,"0.#"),1)=".",TRUE,FALSE)</formula>
    </cfRule>
  </conditionalFormatting>
  <conditionalFormatting sqref="AE62">
    <cfRule type="expression" dxfId="2041" priority="12939">
      <formula>IF(RIGHT(TEXT(AE62,"0.#"),1)=".",FALSE,TRUE)</formula>
    </cfRule>
    <cfRule type="expression" dxfId="2040" priority="12940">
      <formula>IF(RIGHT(TEXT(AE62,"0.#"),1)=".",TRUE,FALSE)</formula>
    </cfRule>
  </conditionalFormatting>
  <conditionalFormatting sqref="AI62">
    <cfRule type="expression" dxfId="2039" priority="12937">
      <formula>IF(RIGHT(TEXT(AI62,"0.#"),1)=".",FALSE,TRUE)</formula>
    </cfRule>
    <cfRule type="expression" dxfId="2038" priority="12938">
      <formula>IF(RIGHT(TEXT(AI62,"0.#"),1)=".",TRUE,FALSE)</formula>
    </cfRule>
  </conditionalFormatting>
  <conditionalFormatting sqref="AI61">
    <cfRule type="expression" dxfId="2037" priority="12935">
      <formula>IF(RIGHT(TEXT(AI61,"0.#"),1)=".",FALSE,TRUE)</formula>
    </cfRule>
    <cfRule type="expression" dxfId="2036" priority="12936">
      <formula>IF(RIGHT(TEXT(AI61,"0.#"),1)=".",TRUE,FALSE)</formula>
    </cfRule>
  </conditionalFormatting>
  <conditionalFormatting sqref="AI60">
    <cfRule type="expression" dxfId="2035" priority="12933">
      <formula>IF(RIGHT(TEXT(AI60,"0.#"),1)=".",FALSE,TRUE)</formula>
    </cfRule>
    <cfRule type="expression" dxfId="2034" priority="12934">
      <formula>IF(RIGHT(TEXT(AI60,"0.#"),1)=".",TRUE,FALSE)</formula>
    </cfRule>
  </conditionalFormatting>
  <conditionalFormatting sqref="AM60">
    <cfRule type="expression" dxfId="2033" priority="12931">
      <formula>IF(RIGHT(TEXT(AM60,"0.#"),1)=".",FALSE,TRUE)</formula>
    </cfRule>
    <cfRule type="expression" dxfId="2032" priority="12932">
      <formula>IF(RIGHT(TEXT(AM60,"0.#"),1)=".",TRUE,FALSE)</formula>
    </cfRule>
  </conditionalFormatting>
  <conditionalFormatting sqref="AM61">
    <cfRule type="expression" dxfId="2031" priority="12929">
      <formula>IF(RIGHT(TEXT(AM61,"0.#"),1)=".",FALSE,TRUE)</formula>
    </cfRule>
    <cfRule type="expression" dxfId="2030" priority="12930">
      <formula>IF(RIGHT(TEXT(AM61,"0.#"),1)=".",TRUE,FALSE)</formula>
    </cfRule>
  </conditionalFormatting>
  <conditionalFormatting sqref="AM62">
    <cfRule type="expression" dxfId="2029" priority="12927">
      <formula>IF(RIGHT(TEXT(AM62,"0.#"),1)=".",FALSE,TRUE)</formula>
    </cfRule>
    <cfRule type="expression" dxfId="2028" priority="12928">
      <formula>IF(RIGHT(TEXT(AM62,"0.#"),1)=".",TRUE,FALSE)</formula>
    </cfRule>
  </conditionalFormatting>
  <conditionalFormatting sqref="AE87">
    <cfRule type="expression" dxfId="2027" priority="12913">
      <formula>IF(RIGHT(TEXT(AE87,"0.#"),1)=".",FALSE,TRUE)</formula>
    </cfRule>
    <cfRule type="expression" dxfId="2026" priority="12914">
      <formula>IF(RIGHT(TEXT(AE87,"0.#"),1)=".",TRUE,FALSE)</formula>
    </cfRule>
  </conditionalFormatting>
  <conditionalFormatting sqref="AE88">
    <cfRule type="expression" dxfId="2025" priority="12911">
      <formula>IF(RIGHT(TEXT(AE88,"0.#"),1)=".",FALSE,TRUE)</formula>
    </cfRule>
    <cfRule type="expression" dxfId="2024" priority="12912">
      <formula>IF(RIGHT(TEXT(AE88,"0.#"),1)=".",TRUE,FALSE)</formula>
    </cfRule>
  </conditionalFormatting>
  <conditionalFormatting sqref="AE89">
    <cfRule type="expression" dxfId="2023" priority="12909">
      <formula>IF(RIGHT(TEXT(AE89,"0.#"),1)=".",FALSE,TRUE)</formula>
    </cfRule>
    <cfRule type="expression" dxfId="2022" priority="12910">
      <formula>IF(RIGHT(TEXT(AE89,"0.#"),1)=".",TRUE,FALSE)</formula>
    </cfRule>
  </conditionalFormatting>
  <conditionalFormatting sqref="AI89">
    <cfRule type="expression" dxfId="2021" priority="12907">
      <formula>IF(RIGHT(TEXT(AI89,"0.#"),1)=".",FALSE,TRUE)</formula>
    </cfRule>
    <cfRule type="expression" dxfId="2020" priority="12908">
      <formula>IF(RIGHT(TEXT(AI89,"0.#"),1)=".",TRUE,FALSE)</formula>
    </cfRule>
  </conditionalFormatting>
  <conditionalFormatting sqref="AI88">
    <cfRule type="expression" dxfId="2019" priority="12905">
      <formula>IF(RIGHT(TEXT(AI88,"0.#"),1)=".",FALSE,TRUE)</formula>
    </cfRule>
    <cfRule type="expression" dxfId="2018" priority="12906">
      <formula>IF(RIGHT(TEXT(AI88,"0.#"),1)=".",TRUE,FALSE)</formula>
    </cfRule>
  </conditionalFormatting>
  <conditionalFormatting sqref="AI87">
    <cfRule type="expression" dxfId="2017" priority="12903">
      <formula>IF(RIGHT(TEXT(AI87,"0.#"),1)=".",FALSE,TRUE)</formula>
    </cfRule>
    <cfRule type="expression" dxfId="2016" priority="12904">
      <formula>IF(RIGHT(TEXT(AI87,"0.#"),1)=".",TRUE,FALSE)</formula>
    </cfRule>
  </conditionalFormatting>
  <conditionalFormatting sqref="AM88">
    <cfRule type="expression" dxfId="2015" priority="12899">
      <formula>IF(RIGHT(TEXT(AM88,"0.#"),1)=".",FALSE,TRUE)</formula>
    </cfRule>
    <cfRule type="expression" dxfId="2014" priority="12900">
      <formula>IF(RIGHT(TEXT(AM88,"0.#"),1)=".",TRUE,FALSE)</formula>
    </cfRule>
  </conditionalFormatting>
  <conditionalFormatting sqref="AM89">
    <cfRule type="expression" dxfId="2013" priority="12897">
      <formula>IF(RIGHT(TEXT(AM89,"0.#"),1)=".",FALSE,TRUE)</formula>
    </cfRule>
    <cfRule type="expression" dxfId="2012" priority="12898">
      <formula>IF(RIGHT(TEXT(AM89,"0.#"),1)=".",TRUE,FALSE)</formula>
    </cfRule>
  </conditionalFormatting>
  <conditionalFormatting sqref="AE92">
    <cfRule type="expression" dxfId="2011" priority="12883">
      <formula>IF(RIGHT(TEXT(AE92,"0.#"),1)=".",FALSE,TRUE)</formula>
    </cfRule>
    <cfRule type="expression" dxfId="2010" priority="12884">
      <formula>IF(RIGHT(TEXT(AE92,"0.#"),1)=".",TRUE,FALSE)</formula>
    </cfRule>
  </conditionalFormatting>
  <conditionalFormatting sqref="AE93">
    <cfRule type="expression" dxfId="2009" priority="12881">
      <formula>IF(RIGHT(TEXT(AE93,"0.#"),1)=".",FALSE,TRUE)</formula>
    </cfRule>
    <cfRule type="expression" dxfId="2008" priority="12882">
      <formula>IF(RIGHT(TEXT(AE93,"0.#"),1)=".",TRUE,FALSE)</formula>
    </cfRule>
  </conditionalFormatting>
  <conditionalFormatting sqref="AE94">
    <cfRule type="expression" dxfId="2007" priority="12879">
      <formula>IF(RIGHT(TEXT(AE94,"0.#"),1)=".",FALSE,TRUE)</formula>
    </cfRule>
    <cfRule type="expression" dxfId="2006" priority="12880">
      <formula>IF(RIGHT(TEXT(AE94,"0.#"),1)=".",TRUE,FALSE)</formula>
    </cfRule>
  </conditionalFormatting>
  <conditionalFormatting sqref="AI94">
    <cfRule type="expression" dxfId="2005" priority="12877">
      <formula>IF(RIGHT(TEXT(AI94,"0.#"),1)=".",FALSE,TRUE)</formula>
    </cfRule>
    <cfRule type="expression" dxfId="2004" priority="12878">
      <formula>IF(RIGHT(TEXT(AI94,"0.#"),1)=".",TRUE,FALSE)</formula>
    </cfRule>
  </conditionalFormatting>
  <conditionalFormatting sqref="AI93">
    <cfRule type="expression" dxfId="2003" priority="12875">
      <formula>IF(RIGHT(TEXT(AI93,"0.#"),1)=".",FALSE,TRUE)</formula>
    </cfRule>
    <cfRule type="expression" dxfId="2002" priority="12876">
      <formula>IF(RIGHT(TEXT(AI93,"0.#"),1)=".",TRUE,FALSE)</formula>
    </cfRule>
  </conditionalFormatting>
  <conditionalFormatting sqref="AI92">
    <cfRule type="expression" dxfId="2001" priority="12873">
      <formula>IF(RIGHT(TEXT(AI92,"0.#"),1)=".",FALSE,TRUE)</formula>
    </cfRule>
    <cfRule type="expression" dxfId="2000" priority="12874">
      <formula>IF(RIGHT(TEXT(AI92,"0.#"),1)=".",TRUE,FALSE)</formula>
    </cfRule>
  </conditionalFormatting>
  <conditionalFormatting sqref="AM92">
    <cfRule type="expression" dxfId="1999" priority="12871">
      <formula>IF(RIGHT(TEXT(AM92,"0.#"),1)=".",FALSE,TRUE)</formula>
    </cfRule>
    <cfRule type="expression" dxfId="1998" priority="12872">
      <formula>IF(RIGHT(TEXT(AM92,"0.#"),1)=".",TRUE,FALSE)</formula>
    </cfRule>
  </conditionalFormatting>
  <conditionalFormatting sqref="AM93">
    <cfRule type="expression" dxfId="1997" priority="12869">
      <formula>IF(RIGHT(TEXT(AM93,"0.#"),1)=".",FALSE,TRUE)</formula>
    </cfRule>
    <cfRule type="expression" dxfId="1996" priority="12870">
      <formula>IF(RIGHT(TEXT(AM93,"0.#"),1)=".",TRUE,FALSE)</formula>
    </cfRule>
  </conditionalFormatting>
  <conditionalFormatting sqref="AM94">
    <cfRule type="expression" dxfId="1995" priority="12867">
      <formula>IF(RIGHT(TEXT(AM94,"0.#"),1)=".",FALSE,TRUE)</formula>
    </cfRule>
    <cfRule type="expression" dxfId="1994" priority="12868">
      <formula>IF(RIGHT(TEXT(AM94,"0.#"),1)=".",TRUE,FALSE)</formula>
    </cfRule>
  </conditionalFormatting>
  <conditionalFormatting sqref="AE97">
    <cfRule type="expression" dxfId="1993" priority="12853">
      <formula>IF(RIGHT(TEXT(AE97,"0.#"),1)=".",FALSE,TRUE)</formula>
    </cfRule>
    <cfRule type="expression" dxfId="1992" priority="12854">
      <formula>IF(RIGHT(TEXT(AE97,"0.#"),1)=".",TRUE,FALSE)</formula>
    </cfRule>
  </conditionalFormatting>
  <conditionalFormatting sqref="AE98">
    <cfRule type="expression" dxfId="1991" priority="12851">
      <formula>IF(RIGHT(TEXT(AE98,"0.#"),1)=".",FALSE,TRUE)</formula>
    </cfRule>
    <cfRule type="expression" dxfId="1990" priority="12852">
      <formula>IF(RIGHT(TEXT(AE98,"0.#"),1)=".",TRUE,FALSE)</formula>
    </cfRule>
  </conditionalFormatting>
  <conditionalFormatting sqref="AE99">
    <cfRule type="expression" dxfId="1989" priority="12849">
      <formula>IF(RIGHT(TEXT(AE99,"0.#"),1)=".",FALSE,TRUE)</formula>
    </cfRule>
    <cfRule type="expression" dxfId="1988" priority="12850">
      <formula>IF(RIGHT(TEXT(AE99,"0.#"),1)=".",TRUE,FALSE)</formula>
    </cfRule>
  </conditionalFormatting>
  <conditionalFormatting sqref="AI99">
    <cfRule type="expression" dxfId="1987" priority="12847">
      <formula>IF(RIGHT(TEXT(AI99,"0.#"),1)=".",FALSE,TRUE)</formula>
    </cfRule>
    <cfRule type="expression" dxfId="1986" priority="12848">
      <formula>IF(RIGHT(TEXT(AI99,"0.#"),1)=".",TRUE,FALSE)</formula>
    </cfRule>
  </conditionalFormatting>
  <conditionalFormatting sqref="AI98">
    <cfRule type="expression" dxfId="1985" priority="12845">
      <formula>IF(RIGHT(TEXT(AI98,"0.#"),1)=".",FALSE,TRUE)</formula>
    </cfRule>
    <cfRule type="expression" dxfId="1984" priority="12846">
      <formula>IF(RIGHT(TEXT(AI98,"0.#"),1)=".",TRUE,FALSE)</formula>
    </cfRule>
  </conditionalFormatting>
  <conditionalFormatting sqref="AI97">
    <cfRule type="expression" dxfId="1983" priority="12843">
      <formula>IF(RIGHT(TEXT(AI97,"0.#"),1)=".",FALSE,TRUE)</formula>
    </cfRule>
    <cfRule type="expression" dxfId="1982" priority="12844">
      <formula>IF(RIGHT(TEXT(AI97,"0.#"),1)=".",TRUE,FALSE)</formula>
    </cfRule>
  </conditionalFormatting>
  <conditionalFormatting sqref="AM97">
    <cfRule type="expression" dxfId="1981" priority="12841">
      <formula>IF(RIGHT(TEXT(AM97,"0.#"),1)=".",FALSE,TRUE)</formula>
    </cfRule>
    <cfRule type="expression" dxfId="1980" priority="12842">
      <formula>IF(RIGHT(TEXT(AM97,"0.#"),1)=".",TRUE,FALSE)</formula>
    </cfRule>
  </conditionalFormatting>
  <conditionalFormatting sqref="AM98">
    <cfRule type="expression" dxfId="1979" priority="12839">
      <formula>IF(RIGHT(TEXT(AM98,"0.#"),1)=".",FALSE,TRUE)</formula>
    </cfRule>
    <cfRule type="expression" dxfId="1978" priority="12840">
      <formula>IF(RIGHT(TEXT(AM98,"0.#"),1)=".",TRUE,FALSE)</formula>
    </cfRule>
  </conditionalFormatting>
  <conditionalFormatting sqref="AM99">
    <cfRule type="expression" dxfId="1977" priority="12837">
      <formula>IF(RIGHT(TEXT(AM99,"0.#"),1)=".",FALSE,TRUE)</formula>
    </cfRule>
    <cfRule type="expression" dxfId="1976" priority="12838">
      <formula>IF(RIGHT(TEXT(AM99,"0.#"),1)=".",TRUE,FALSE)</formula>
    </cfRule>
  </conditionalFormatting>
  <conditionalFormatting sqref="AI101">
    <cfRule type="expression" dxfId="1975" priority="12823">
      <formula>IF(RIGHT(TEXT(AI101,"0.#"),1)=".",FALSE,TRUE)</formula>
    </cfRule>
    <cfRule type="expression" dxfId="1974" priority="12824">
      <formula>IF(RIGHT(TEXT(AI101,"0.#"),1)=".",TRUE,FALSE)</formula>
    </cfRule>
  </conditionalFormatting>
  <conditionalFormatting sqref="AM101">
    <cfRule type="expression" dxfId="1973" priority="12821">
      <formula>IF(RIGHT(TEXT(AM101,"0.#"),1)=".",FALSE,TRUE)</formula>
    </cfRule>
    <cfRule type="expression" dxfId="1972" priority="12822">
      <formula>IF(RIGHT(TEXT(AM101,"0.#"),1)=".",TRUE,FALSE)</formula>
    </cfRule>
  </conditionalFormatting>
  <conditionalFormatting sqref="AE102">
    <cfRule type="expression" dxfId="1971" priority="12819">
      <formula>IF(RIGHT(TEXT(AE102,"0.#"),1)=".",FALSE,TRUE)</formula>
    </cfRule>
    <cfRule type="expression" dxfId="1970" priority="12820">
      <formula>IF(RIGHT(TEXT(AE102,"0.#"),1)=".",TRUE,FALSE)</formula>
    </cfRule>
  </conditionalFormatting>
  <conditionalFormatting sqref="AI102">
    <cfRule type="expression" dxfId="1969" priority="12817">
      <formula>IF(RIGHT(TEXT(AI102,"0.#"),1)=".",FALSE,TRUE)</formula>
    </cfRule>
    <cfRule type="expression" dxfId="1968" priority="12818">
      <formula>IF(RIGHT(TEXT(AI102,"0.#"),1)=".",TRUE,FALSE)</formula>
    </cfRule>
  </conditionalFormatting>
  <conditionalFormatting sqref="AM102">
    <cfRule type="expression" dxfId="1967" priority="12815">
      <formula>IF(RIGHT(TEXT(AM102,"0.#"),1)=".",FALSE,TRUE)</formula>
    </cfRule>
    <cfRule type="expression" dxfId="1966" priority="12816">
      <formula>IF(RIGHT(TEXT(AM102,"0.#"),1)=".",TRUE,FALSE)</formula>
    </cfRule>
  </conditionalFormatting>
  <conditionalFormatting sqref="AQ102">
    <cfRule type="expression" dxfId="1965" priority="12813">
      <formula>IF(RIGHT(TEXT(AQ102,"0.#"),1)=".",FALSE,TRUE)</formula>
    </cfRule>
    <cfRule type="expression" dxfId="1964" priority="12814">
      <formula>IF(RIGHT(TEXT(AQ102,"0.#"),1)=".",TRUE,FALSE)</formula>
    </cfRule>
  </conditionalFormatting>
  <conditionalFormatting sqref="AE104">
    <cfRule type="expression" dxfId="1963" priority="12811">
      <formula>IF(RIGHT(TEXT(AE104,"0.#"),1)=".",FALSE,TRUE)</formula>
    </cfRule>
    <cfRule type="expression" dxfId="1962" priority="12812">
      <formula>IF(RIGHT(TEXT(AE104,"0.#"),1)=".",TRUE,FALSE)</formula>
    </cfRule>
  </conditionalFormatting>
  <conditionalFormatting sqref="AI104">
    <cfRule type="expression" dxfId="1961" priority="12809">
      <formula>IF(RIGHT(TEXT(AI104,"0.#"),1)=".",FALSE,TRUE)</formula>
    </cfRule>
    <cfRule type="expression" dxfId="1960" priority="12810">
      <formula>IF(RIGHT(TEXT(AI104,"0.#"),1)=".",TRUE,FALSE)</formula>
    </cfRule>
  </conditionalFormatting>
  <conditionalFormatting sqref="AM104">
    <cfRule type="expression" dxfId="1959" priority="12807">
      <formula>IF(RIGHT(TEXT(AM104,"0.#"),1)=".",FALSE,TRUE)</formula>
    </cfRule>
    <cfRule type="expression" dxfId="1958" priority="12808">
      <formula>IF(RIGHT(TEXT(AM104,"0.#"),1)=".",TRUE,FALSE)</formula>
    </cfRule>
  </conditionalFormatting>
  <conditionalFormatting sqref="AE105">
    <cfRule type="expression" dxfId="1957" priority="12805">
      <formula>IF(RIGHT(TEXT(AE105,"0.#"),1)=".",FALSE,TRUE)</formula>
    </cfRule>
    <cfRule type="expression" dxfId="1956" priority="12806">
      <formula>IF(RIGHT(TEXT(AE105,"0.#"),1)=".",TRUE,FALSE)</formula>
    </cfRule>
  </conditionalFormatting>
  <conditionalFormatting sqref="AI105">
    <cfRule type="expression" dxfId="1955" priority="12803">
      <formula>IF(RIGHT(TEXT(AI105,"0.#"),1)=".",FALSE,TRUE)</formula>
    </cfRule>
    <cfRule type="expression" dxfId="1954" priority="12804">
      <formula>IF(RIGHT(TEXT(AI105,"0.#"),1)=".",TRUE,FALSE)</formula>
    </cfRule>
  </conditionalFormatting>
  <conditionalFormatting sqref="AM105">
    <cfRule type="expression" dxfId="1953" priority="12801">
      <formula>IF(RIGHT(TEXT(AM105,"0.#"),1)=".",FALSE,TRUE)</formula>
    </cfRule>
    <cfRule type="expression" dxfId="1952" priority="12802">
      <formula>IF(RIGHT(TEXT(AM105,"0.#"),1)=".",TRUE,FALSE)</formula>
    </cfRule>
  </conditionalFormatting>
  <conditionalFormatting sqref="AE107">
    <cfRule type="expression" dxfId="1951" priority="12797">
      <formula>IF(RIGHT(TEXT(AE107,"0.#"),1)=".",FALSE,TRUE)</formula>
    </cfRule>
    <cfRule type="expression" dxfId="1950" priority="12798">
      <formula>IF(RIGHT(TEXT(AE107,"0.#"),1)=".",TRUE,FALSE)</formula>
    </cfRule>
  </conditionalFormatting>
  <conditionalFormatting sqref="AI107">
    <cfRule type="expression" dxfId="1949" priority="12795">
      <formula>IF(RIGHT(TEXT(AI107,"0.#"),1)=".",FALSE,TRUE)</formula>
    </cfRule>
    <cfRule type="expression" dxfId="1948" priority="12796">
      <formula>IF(RIGHT(TEXT(AI107,"0.#"),1)=".",TRUE,FALSE)</formula>
    </cfRule>
  </conditionalFormatting>
  <conditionalFormatting sqref="AM107">
    <cfRule type="expression" dxfId="1947" priority="12793">
      <formula>IF(RIGHT(TEXT(AM107,"0.#"),1)=".",FALSE,TRUE)</formula>
    </cfRule>
    <cfRule type="expression" dxfId="1946" priority="12794">
      <formula>IF(RIGHT(TEXT(AM107,"0.#"),1)=".",TRUE,FALSE)</formula>
    </cfRule>
  </conditionalFormatting>
  <conditionalFormatting sqref="AE108">
    <cfRule type="expression" dxfId="1945" priority="12791">
      <formula>IF(RIGHT(TEXT(AE108,"0.#"),1)=".",FALSE,TRUE)</formula>
    </cfRule>
    <cfRule type="expression" dxfId="1944" priority="12792">
      <formula>IF(RIGHT(TEXT(AE108,"0.#"),1)=".",TRUE,FALSE)</formula>
    </cfRule>
  </conditionalFormatting>
  <conditionalFormatting sqref="AI108">
    <cfRule type="expression" dxfId="1943" priority="12789">
      <formula>IF(RIGHT(TEXT(AI108,"0.#"),1)=".",FALSE,TRUE)</formula>
    </cfRule>
    <cfRule type="expression" dxfId="1942" priority="12790">
      <formula>IF(RIGHT(TEXT(AI108,"0.#"),1)=".",TRUE,FALSE)</formula>
    </cfRule>
  </conditionalFormatting>
  <conditionalFormatting sqref="AM108">
    <cfRule type="expression" dxfId="1941" priority="12787">
      <formula>IF(RIGHT(TEXT(AM108,"0.#"),1)=".",FALSE,TRUE)</formula>
    </cfRule>
    <cfRule type="expression" dxfId="1940" priority="12788">
      <formula>IF(RIGHT(TEXT(AM108,"0.#"),1)=".",TRUE,FALSE)</formula>
    </cfRule>
  </conditionalFormatting>
  <conditionalFormatting sqref="AE110">
    <cfRule type="expression" dxfId="1939" priority="12783">
      <formula>IF(RIGHT(TEXT(AE110,"0.#"),1)=".",FALSE,TRUE)</formula>
    </cfRule>
    <cfRule type="expression" dxfId="1938" priority="12784">
      <formula>IF(RIGHT(TEXT(AE110,"0.#"),1)=".",TRUE,FALSE)</formula>
    </cfRule>
  </conditionalFormatting>
  <conditionalFormatting sqref="AI110">
    <cfRule type="expression" dxfId="1937" priority="12781">
      <formula>IF(RIGHT(TEXT(AI110,"0.#"),1)=".",FALSE,TRUE)</formula>
    </cfRule>
    <cfRule type="expression" dxfId="1936" priority="12782">
      <formula>IF(RIGHT(TEXT(AI110,"0.#"),1)=".",TRUE,FALSE)</formula>
    </cfRule>
  </conditionalFormatting>
  <conditionalFormatting sqref="AM110">
    <cfRule type="expression" dxfId="1935" priority="12779">
      <formula>IF(RIGHT(TEXT(AM110,"0.#"),1)=".",FALSE,TRUE)</formula>
    </cfRule>
    <cfRule type="expression" dxfId="1934" priority="12780">
      <formula>IF(RIGHT(TEXT(AM110,"0.#"),1)=".",TRUE,FALSE)</formula>
    </cfRule>
  </conditionalFormatting>
  <conditionalFormatting sqref="AE111">
    <cfRule type="expression" dxfId="1933" priority="12777">
      <formula>IF(RIGHT(TEXT(AE111,"0.#"),1)=".",FALSE,TRUE)</formula>
    </cfRule>
    <cfRule type="expression" dxfId="1932" priority="12778">
      <formula>IF(RIGHT(TEXT(AE111,"0.#"),1)=".",TRUE,FALSE)</formula>
    </cfRule>
  </conditionalFormatting>
  <conditionalFormatting sqref="AI111">
    <cfRule type="expression" dxfId="1931" priority="12775">
      <formula>IF(RIGHT(TEXT(AI111,"0.#"),1)=".",FALSE,TRUE)</formula>
    </cfRule>
    <cfRule type="expression" dxfId="1930" priority="12776">
      <formula>IF(RIGHT(TEXT(AI111,"0.#"),1)=".",TRUE,FALSE)</formula>
    </cfRule>
  </conditionalFormatting>
  <conditionalFormatting sqref="AM111">
    <cfRule type="expression" dxfId="1929" priority="12773">
      <formula>IF(RIGHT(TEXT(AM111,"0.#"),1)=".",FALSE,TRUE)</formula>
    </cfRule>
    <cfRule type="expression" dxfId="1928" priority="12774">
      <formula>IF(RIGHT(TEXT(AM111,"0.#"),1)=".",TRUE,FALSE)</formula>
    </cfRule>
  </conditionalFormatting>
  <conditionalFormatting sqref="AE113">
    <cfRule type="expression" dxfId="1927" priority="12769">
      <formula>IF(RIGHT(TEXT(AE113,"0.#"),1)=".",FALSE,TRUE)</formula>
    </cfRule>
    <cfRule type="expression" dxfId="1926" priority="12770">
      <formula>IF(RIGHT(TEXT(AE113,"0.#"),1)=".",TRUE,FALSE)</formula>
    </cfRule>
  </conditionalFormatting>
  <conditionalFormatting sqref="AI113">
    <cfRule type="expression" dxfId="1925" priority="12767">
      <formula>IF(RIGHT(TEXT(AI113,"0.#"),1)=".",FALSE,TRUE)</formula>
    </cfRule>
    <cfRule type="expression" dxfId="1924" priority="12768">
      <formula>IF(RIGHT(TEXT(AI113,"0.#"),1)=".",TRUE,FALSE)</formula>
    </cfRule>
  </conditionalFormatting>
  <conditionalFormatting sqref="AM113">
    <cfRule type="expression" dxfId="1923" priority="12765">
      <formula>IF(RIGHT(TEXT(AM113,"0.#"),1)=".",FALSE,TRUE)</formula>
    </cfRule>
    <cfRule type="expression" dxfId="1922" priority="12766">
      <formula>IF(RIGHT(TEXT(AM113,"0.#"),1)=".",TRUE,FALSE)</formula>
    </cfRule>
  </conditionalFormatting>
  <conditionalFormatting sqref="AE114">
    <cfRule type="expression" dxfId="1921" priority="12763">
      <formula>IF(RIGHT(TEXT(AE114,"0.#"),1)=".",FALSE,TRUE)</formula>
    </cfRule>
    <cfRule type="expression" dxfId="1920" priority="12764">
      <formula>IF(RIGHT(TEXT(AE114,"0.#"),1)=".",TRUE,FALSE)</formula>
    </cfRule>
  </conditionalFormatting>
  <conditionalFormatting sqref="AI114">
    <cfRule type="expression" dxfId="1919" priority="12761">
      <formula>IF(RIGHT(TEXT(AI114,"0.#"),1)=".",FALSE,TRUE)</formula>
    </cfRule>
    <cfRule type="expression" dxfId="1918" priority="12762">
      <formula>IF(RIGHT(TEXT(AI114,"0.#"),1)=".",TRUE,FALSE)</formula>
    </cfRule>
  </conditionalFormatting>
  <conditionalFormatting sqref="AM114">
    <cfRule type="expression" dxfId="1917" priority="12759">
      <formula>IF(RIGHT(TEXT(AM114,"0.#"),1)=".",FALSE,TRUE)</formula>
    </cfRule>
    <cfRule type="expression" dxfId="1916" priority="12760">
      <formula>IF(RIGHT(TEXT(AM114,"0.#"),1)=".",TRUE,FALSE)</formula>
    </cfRule>
  </conditionalFormatting>
  <conditionalFormatting sqref="AE116 AQ116">
    <cfRule type="expression" dxfId="1915" priority="12755">
      <formula>IF(RIGHT(TEXT(AE116,"0.#"),1)=".",FALSE,TRUE)</formula>
    </cfRule>
    <cfRule type="expression" dxfId="1914" priority="12756">
      <formula>IF(RIGHT(TEXT(AE116,"0.#"),1)=".",TRUE,FALSE)</formula>
    </cfRule>
  </conditionalFormatting>
  <conditionalFormatting sqref="AI116">
    <cfRule type="expression" dxfId="1913" priority="12753">
      <formula>IF(RIGHT(TEXT(AI116,"0.#"),1)=".",FALSE,TRUE)</formula>
    </cfRule>
    <cfRule type="expression" dxfId="1912" priority="12754">
      <formula>IF(RIGHT(TEXT(AI116,"0.#"),1)=".",TRUE,FALSE)</formula>
    </cfRule>
  </conditionalFormatting>
  <conditionalFormatting sqref="AM116">
    <cfRule type="expression" dxfId="1911" priority="12751">
      <formula>IF(RIGHT(TEXT(AM116,"0.#"),1)=".",FALSE,TRUE)</formula>
    </cfRule>
    <cfRule type="expression" dxfId="1910" priority="12752">
      <formula>IF(RIGHT(TEXT(AM116,"0.#"),1)=".",TRUE,FALSE)</formula>
    </cfRule>
  </conditionalFormatting>
  <conditionalFormatting sqref="AE117 AM117">
    <cfRule type="expression" dxfId="1909" priority="12749">
      <formula>IF(RIGHT(TEXT(AE117,"0.#"),1)=".",FALSE,TRUE)</formula>
    </cfRule>
    <cfRule type="expression" dxfId="1908" priority="12750">
      <formula>IF(RIGHT(TEXT(AE117,"0.#"),1)=".",TRUE,FALSE)</formula>
    </cfRule>
  </conditionalFormatting>
  <conditionalFormatting sqref="AI117">
    <cfRule type="expression" dxfId="1907" priority="12747">
      <formula>IF(RIGHT(TEXT(AI117,"0.#"),1)=".",FALSE,TRUE)</formula>
    </cfRule>
    <cfRule type="expression" dxfId="1906" priority="12748">
      <formula>IF(RIGHT(TEXT(AI117,"0.#"),1)=".",TRUE,FALSE)</formula>
    </cfRule>
  </conditionalFormatting>
  <conditionalFormatting sqref="AQ117">
    <cfRule type="expression" dxfId="1905" priority="12743">
      <formula>IF(RIGHT(TEXT(AQ117,"0.#"),1)=".",FALSE,TRUE)</formula>
    </cfRule>
    <cfRule type="expression" dxfId="1904" priority="12744">
      <formula>IF(RIGHT(TEXT(AQ117,"0.#"),1)=".",TRUE,FALSE)</formula>
    </cfRule>
  </conditionalFormatting>
  <conditionalFormatting sqref="AE119 AQ119">
    <cfRule type="expression" dxfId="1903" priority="12741">
      <formula>IF(RIGHT(TEXT(AE119,"0.#"),1)=".",FALSE,TRUE)</formula>
    </cfRule>
    <cfRule type="expression" dxfId="1902" priority="12742">
      <formula>IF(RIGHT(TEXT(AE119,"0.#"),1)=".",TRUE,FALSE)</formula>
    </cfRule>
  </conditionalFormatting>
  <conditionalFormatting sqref="AI119">
    <cfRule type="expression" dxfId="1901" priority="12739">
      <formula>IF(RIGHT(TEXT(AI119,"0.#"),1)=".",FALSE,TRUE)</formula>
    </cfRule>
    <cfRule type="expression" dxfId="1900" priority="12740">
      <formula>IF(RIGHT(TEXT(AI119,"0.#"),1)=".",TRUE,FALSE)</formula>
    </cfRule>
  </conditionalFormatting>
  <conditionalFormatting sqref="AM119">
    <cfRule type="expression" dxfId="1899" priority="12737">
      <formula>IF(RIGHT(TEXT(AM119,"0.#"),1)=".",FALSE,TRUE)</formula>
    </cfRule>
    <cfRule type="expression" dxfId="1898" priority="12738">
      <formula>IF(RIGHT(TEXT(AM119,"0.#"),1)=".",TRUE,FALSE)</formula>
    </cfRule>
  </conditionalFormatting>
  <conditionalFormatting sqref="AQ120">
    <cfRule type="expression" dxfId="1897" priority="12729">
      <formula>IF(RIGHT(TEXT(AQ120,"0.#"),1)=".",FALSE,TRUE)</formula>
    </cfRule>
    <cfRule type="expression" dxfId="1896" priority="12730">
      <formula>IF(RIGHT(TEXT(AQ120,"0.#"),1)=".",TRUE,FALSE)</formula>
    </cfRule>
  </conditionalFormatting>
  <conditionalFormatting sqref="AE122 AQ122">
    <cfRule type="expression" dxfId="1895" priority="12727">
      <formula>IF(RIGHT(TEXT(AE122,"0.#"),1)=".",FALSE,TRUE)</formula>
    </cfRule>
    <cfRule type="expression" dxfId="1894" priority="12728">
      <formula>IF(RIGHT(TEXT(AE122,"0.#"),1)=".",TRUE,FALSE)</formula>
    </cfRule>
  </conditionalFormatting>
  <conditionalFormatting sqref="AI122">
    <cfRule type="expression" dxfId="1893" priority="12725">
      <formula>IF(RIGHT(TEXT(AI122,"0.#"),1)=".",FALSE,TRUE)</formula>
    </cfRule>
    <cfRule type="expression" dxfId="1892" priority="12726">
      <formula>IF(RIGHT(TEXT(AI122,"0.#"),1)=".",TRUE,FALSE)</formula>
    </cfRule>
  </conditionalFormatting>
  <conditionalFormatting sqref="AM122">
    <cfRule type="expression" dxfId="1891" priority="12723">
      <formula>IF(RIGHT(TEXT(AM122,"0.#"),1)=".",FALSE,TRUE)</formula>
    </cfRule>
    <cfRule type="expression" dxfId="1890" priority="12724">
      <formula>IF(RIGHT(TEXT(AM122,"0.#"),1)=".",TRUE,FALSE)</formula>
    </cfRule>
  </conditionalFormatting>
  <conditionalFormatting sqref="AQ123">
    <cfRule type="expression" dxfId="1889" priority="12715">
      <formula>IF(RIGHT(TEXT(AQ123,"0.#"),1)=".",FALSE,TRUE)</formula>
    </cfRule>
    <cfRule type="expression" dxfId="1888" priority="12716">
      <formula>IF(RIGHT(TEXT(AQ123,"0.#"),1)=".",TRUE,FALSE)</formula>
    </cfRule>
  </conditionalFormatting>
  <conditionalFormatting sqref="AE125 AQ125">
    <cfRule type="expression" dxfId="1887" priority="12713">
      <formula>IF(RIGHT(TEXT(AE125,"0.#"),1)=".",FALSE,TRUE)</formula>
    </cfRule>
    <cfRule type="expression" dxfId="1886" priority="12714">
      <formula>IF(RIGHT(TEXT(AE125,"0.#"),1)=".",TRUE,FALSE)</formula>
    </cfRule>
  </conditionalFormatting>
  <conditionalFormatting sqref="AI125">
    <cfRule type="expression" dxfId="1885" priority="12711">
      <formula>IF(RIGHT(TEXT(AI125,"0.#"),1)=".",FALSE,TRUE)</formula>
    </cfRule>
    <cfRule type="expression" dxfId="1884" priority="12712">
      <formula>IF(RIGHT(TEXT(AI125,"0.#"),1)=".",TRUE,FALSE)</formula>
    </cfRule>
  </conditionalFormatting>
  <conditionalFormatting sqref="AM125">
    <cfRule type="expression" dxfId="1883" priority="12709">
      <formula>IF(RIGHT(TEXT(AM125,"0.#"),1)=".",FALSE,TRUE)</formula>
    </cfRule>
    <cfRule type="expression" dxfId="1882" priority="12710">
      <formula>IF(RIGHT(TEXT(AM125,"0.#"),1)=".",TRUE,FALSE)</formula>
    </cfRule>
  </conditionalFormatting>
  <conditionalFormatting sqref="AQ126">
    <cfRule type="expression" dxfId="1881" priority="12701">
      <formula>IF(RIGHT(TEXT(AQ126,"0.#"),1)=".",FALSE,TRUE)</formula>
    </cfRule>
    <cfRule type="expression" dxfId="1880" priority="12702">
      <formula>IF(RIGHT(TEXT(AQ126,"0.#"),1)=".",TRUE,FALSE)</formula>
    </cfRule>
  </conditionalFormatting>
  <conditionalFormatting sqref="AE128 AQ128">
    <cfRule type="expression" dxfId="1879" priority="12699">
      <formula>IF(RIGHT(TEXT(AE128,"0.#"),1)=".",FALSE,TRUE)</formula>
    </cfRule>
    <cfRule type="expression" dxfId="1878" priority="12700">
      <formula>IF(RIGHT(TEXT(AE128,"0.#"),1)=".",TRUE,FALSE)</formula>
    </cfRule>
  </conditionalFormatting>
  <conditionalFormatting sqref="AI128">
    <cfRule type="expression" dxfId="1877" priority="12697">
      <formula>IF(RIGHT(TEXT(AI128,"0.#"),1)=".",FALSE,TRUE)</formula>
    </cfRule>
    <cfRule type="expression" dxfId="1876" priority="12698">
      <formula>IF(RIGHT(TEXT(AI128,"0.#"),1)=".",TRUE,FALSE)</formula>
    </cfRule>
  </conditionalFormatting>
  <conditionalFormatting sqref="AM128">
    <cfRule type="expression" dxfId="1875" priority="12695">
      <formula>IF(RIGHT(TEXT(AM128,"0.#"),1)=".",FALSE,TRUE)</formula>
    </cfRule>
    <cfRule type="expression" dxfId="1874" priority="12696">
      <formula>IF(RIGHT(TEXT(AM128,"0.#"),1)=".",TRUE,FALSE)</formula>
    </cfRule>
  </conditionalFormatting>
  <conditionalFormatting sqref="AQ129">
    <cfRule type="expression" dxfId="1873" priority="12687">
      <formula>IF(RIGHT(TEXT(AQ129,"0.#"),1)=".",FALSE,TRUE)</formula>
    </cfRule>
    <cfRule type="expression" dxfId="1872" priority="12688">
      <formula>IF(RIGHT(TEXT(AQ129,"0.#"),1)=".",TRUE,FALSE)</formula>
    </cfRule>
  </conditionalFormatting>
  <conditionalFormatting sqref="AE75">
    <cfRule type="expression" dxfId="1871" priority="12685">
      <formula>IF(RIGHT(TEXT(AE75,"0.#"),1)=".",FALSE,TRUE)</formula>
    </cfRule>
    <cfRule type="expression" dxfId="1870" priority="12686">
      <formula>IF(RIGHT(TEXT(AE75,"0.#"),1)=".",TRUE,FALSE)</formula>
    </cfRule>
  </conditionalFormatting>
  <conditionalFormatting sqref="AE76">
    <cfRule type="expression" dxfId="1869" priority="12683">
      <formula>IF(RIGHT(TEXT(AE76,"0.#"),1)=".",FALSE,TRUE)</formula>
    </cfRule>
    <cfRule type="expression" dxfId="1868" priority="12684">
      <formula>IF(RIGHT(TEXT(AE76,"0.#"),1)=".",TRUE,FALSE)</formula>
    </cfRule>
  </conditionalFormatting>
  <conditionalFormatting sqref="AE77">
    <cfRule type="expression" dxfId="1867" priority="12681">
      <formula>IF(RIGHT(TEXT(AE77,"0.#"),1)=".",FALSE,TRUE)</formula>
    </cfRule>
    <cfRule type="expression" dxfId="1866" priority="12682">
      <formula>IF(RIGHT(TEXT(AE77,"0.#"),1)=".",TRUE,FALSE)</formula>
    </cfRule>
  </conditionalFormatting>
  <conditionalFormatting sqref="AI77">
    <cfRule type="expression" dxfId="1865" priority="12679">
      <formula>IF(RIGHT(TEXT(AI77,"0.#"),1)=".",FALSE,TRUE)</formula>
    </cfRule>
    <cfRule type="expression" dxfId="1864" priority="12680">
      <formula>IF(RIGHT(TEXT(AI77,"0.#"),1)=".",TRUE,FALSE)</formula>
    </cfRule>
  </conditionalFormatting>
  <conditionalFormatting sqref="AI76">
    <cfRule type="expression" dxfId="1863" priority="12677">
      <formula>IF(RIGHT(TEXT(AI76,"0.#"),1)=".",FALSE,TRUE)</formula>
    </cfRule>
    <cfRule type="expression" dxfId="1862" priority="12678">
      <formula>IF(RIGHT(TEXT(AI76,"0.#"),1)=".",TRUE,FALSE)</formula>
    </cfRule>
  </conditionalFormatting>
  <conditionalFormatting sqref="AI75">
    <cfRule type="expression" dxfId="1861" priority="12675">
      <formula>IF(RIGHT(TEXT(AI75,"0.#"),1)=".",FALSE,TRUE)</formula>
    </cfRule>
    <cfRule type="expression" dxfId="1860" priority="12676">
      <formula>IF(RIGHT(TEXT(AI75,"0.#"),1)=".",TRUE,FALSE)</formula>
    </cfRule>
  </conditionalFormatting>
  <conditionalFormatting sqref="AM75">
    <cfRule type="expression" dxfId="1859" priority="12673">
      <formula>IF(RIGHT(TEXT(AM75,"0.#"),1)=".",FALSE,TRUE)</formula>
    </cfRule>
    <cfRule type="expression" dxfId="1858" priority="12674">
      <formula>IF(RIGHT(TEXT(AM75,"0.#"),1)=".",TRUE,FALSE)</formula>
    </cfRule>
  </conditionalFormatting>
  <conditionalFormatting sqref="AM76">
    <cfRule type="expression" dxfId="1857" priority="12671">
      <formula>IF(RIGHT(TEXT(AM76,"0.#"),1)=".",FALSE,TRUE)</formula>
    </cfRule>
    <cfRule type="expression" dxfId="1856" priority="12672">
      <formula>IF(RIGHT(TEXT(AM76,"0.#"),1)=".",TRUE,FALSE)</formula>
    </cfRule>
  </conditionalFormatting>
  <conditionalFormatting sqref="AM77">
    <cfRule type="expression" dxfId="1855" priority="12669">
      <formula>IF(RIGHT(TEXT(AM77,"0.#"),1)=".",FALSE,TRUE)</formula>
    </cfRule>
    <cfRule type="expression" dxfId="1854" priority="12670">
      <formula>IF(RIGHT(TEXT(AM77,"0.#"),1)=".",TRUE,FALSE)</formula>
    </cfRule>
  </conditionalFormatting>
  <conditionalFormatting sqref="AE134:AE135 AI134:AI135 AM134:AM135 AQ134:AQ135 AU134:AU135">
    <cfRule type="expression" dxfId="1853" priority="12655">
      <formula>IF(RIGHT(TEXT(AE134,"0.#"),1)=".",FALSE,TRUE)</formula>
    </cfRule>
    <cfRule type="expression" dxfId="1852" priority="12656">
      <formula>IF(RIGHT(TEXT(AE134,"0.#"),1)=".",TRUE,FALSE)</formula>
    </cfRule>
  </conditionalFormatting>
  <conditionalFormatting sqref="AE433">
    <cfRule type="expression" dxfId="1851" priority="12625">
      <formula>IF(RIGHT(TEXT(AE433,"0.#"),1)=".",FALSE,TRUE)</formula>
    </cfRule>
    <cfRule type="expression" dxfId="1850" priority="12626">
      <formula>IF(RIGHT(TEXT(AE433,"0.#"),1)=".",TRUE,FALSE)</formula>
    </cfRule>
  </conditionalFormatting>
  <conditionalFormatting sqref="AM435">
    <cfRule type="expression" dxfId="1849" priority="12609">
      <formula>IF(RIGHT(TEXT(AM435,"0.#"),1)=".",FALSE,TRUE)</formula>
    </cfRule>
    <cfRule type="expression" dxfId="1848" priority="12610">
      <formula>IF(RIGHT(TEXT(AM435,"0.#"),1)=".",TRUE,FALSE)</formula>
    </cfRule>
  </conditionalFormatting>
  <conditionalFormatting sqref="AE434">
    <cfRule type="expression" dxfId="1847" priority="12623">
      <formula>IF(RIGHT(TEXT(AE434,"0.#"),1)=".",FALSE,TRUE)</formula>
    </cfRule>
    <cfRule type="expression" dxfId="1846" priority="12624">
      <formula>IF(RIGHT(TEXT(AE434,"0.#"),1)=".",TRUE,FALSE)</formula>
    </cfRule>
  </conditionalFormatting>
  <conditionalFormatting sqref="AE435">
    <cfRule type="expression" dxfId="1845" priority="12621">
      <formula>IF(RIGHT(TEXT(AE435,"0.#"),1)=".",FALSE,TRUE)</formula>
    </cfRule>
    <cfRule type="expression" dxfId="1844" priority="12622">
      <formula>IF(RIGHT(TEXT(AE435,"0.#"),1)=".",TRUE,FALSE)</formula>
    </cfRule>
  </conditionalFormatting>
  <conditionalFormatting sqref="AM433">
    <cfRule type="expression" dxfId="1843" priority="12613">
      <formula>IF(RIGHT(TEXT(AM433,"0.#"),1)=".",FALSE,TRUE)</formula>
    </cfRule>
    <cfRule type="expression" dxfId="1842" priority="12614">
      <formula>IF(RIGHT(TEXT(AM433,"0.#"),1)=".",TRUE,FALSE)</formula>
    </cfRule>
  </conditionalFormatting>
  <conditionalFormatting sqref="AM434">
    <cfRule type="expression" dxfId="1841" priority="12611">
      <formula>IF(RIGHT(TEXT(AM434,"0.#"),1)=".",FALSE,TRUE)</formula>
    </cfRule>
    <cfRule type="expression" dxfId="1840" priority="12612">
      <formula>IF(RIGHT(TEXT(AM434,"0.#"),1)=".",TRUE,FALSE)</formula>
    </cfRule>
  </conditionalFormatting>
  <conditionalFormatting sqref="AU433">
    <cfRule type="expression" dxfId="1839" priority="12601">
      <formula>IF(RIGHT(TEXT(AU433,"0.#"),1)=".",FALSE,TRUE)</formula>
    </cfRule>
    <cfRule type="expression" dxfId="1838" priority="12602">
      <formula>IF(RIGHT(TEXT(AU433,"0.#"),1)=".",TRUE,FALSE)</formula>
    </cfRule>
  </conditionalFormatting>
  <conditionalFormatting sqref="AU434">
    <cfRule type="expression" dxfId="1837" priority="12599">
      <formula>IF(RIGHT(TEXT(AU434,"0.#"),1)=".",FALSE,TRUE)</formula>
    </cfRule>
    <cfRule type="expression" dxfId="1836" priority="12600">
      <formula>IF(RIGHT(TEXT(AU434,"0.#"),1)=".",TRUE,FALSE)</formula>
    </cfRule>
  </conditionalFormatting>
  <conditionalFormatting sqref="AU435">
    <cfRule type="expression" dxfId="1835" priority="12597">
      <formula>IF(RIGHT(TEXT(AU435,"0.#"),1)=".",FALSE,TRUE)</formula>
    </cfRule>
    <cfRule type="expression" dxfId="1834" priority="12598">
      <formula>IF(RIGHT(TEXT(AU435,"0.#"),1)=".",TRUE,FALSE)</formula>
    </cfRule>
  </conditionalFormatting>
  <conditionalFormatting sqref="AI435">
    <cfRule type="expression" dxfId="1833" priority="12531">
      <formula>IF(RIGHT(TEXT(AI435,"0.#"),1)=".",FALSE,TRUE)</formula>
    </cfRule>
    <cfRule type="expression" dxfId="1832" priority="12532">
      <formula>IF(RIGHT(TEXT(AI435,"0.#"),1)=".",TRUE,FALSE)</formula>
    </cfRule>
  </conditionalFormatting>
  <conditionalFormatting sqref="AI433">
    <cfRule type="expression" dxfId="1831" priority="12535">
      <formula>IF(RIGHT(TEXT(AI433,"0.#"),1)=".",FALSE,TRUE)</formula>
    </cfRule>
    <cfRule type="expression" dxfId="1830" priority="12536">
      <formula>IF(RIGHT(TEXT(AI433,"0.#"),1)=".",TRUE,FALSE)</formula>
    </cfRule>
  </conditionalFormatting>
  <conditionalFormatting sqref="AI434">
    <cfRule type="expression" dxfId="1829" priority="12533">
      <formula>IF(RIGHT(TEXT(AI434,"0.#"),1)=".",FALSE,TRUE)</formula>
    </cfRule>
    <cfRule type="expression" dxfId="1828" priority="12534">
      <formula>IF(RIGHT(TEXT(AI434,"0.#"),1)=".",TRUE,FALSE)</formula>
    </cfRule>
  </conditionalFormatting>
  <conditionalFormatting sqref="AQ434">
    <cfRule type="expression" dxfId="1827" priority="12517">
      <formula>IF(RIGHT(TEXT(AQ434,"0.#"),1)=".",FALSE,TRUE)</formula>
    </cfRule>
    <cfRule type="expression" dxfId="1826" priority="12518">
      <formula>IF(RIGHT(TEXT(AQ434,"0.#"),1)=".",TRUE,FALSE)</formula>
    </cfRule>
  </conditionalFormatting>
  <conditionalFormatting sqref="AQ435">
    <cfRule type="expression" dxfId="1825" priority="12503">
      <formula>IF(RIGHT(TEXT(AQ435,"0.#"),1)=".",FALSE,TRUE)</formula>
    </cfRule>
    <cfRule type="expression" dxfId="1824" priority="12504">
      <formula>IF(RIGHT(TEXT(AQ435,"0.#"),1)=".",TRUE,FALSE)</formula>
    </cfRule>
  </conditionalFormatting>
  <conditionalFormatting sqref="AQ433">
    <cfRule type="expression" dxfId="1823" priority="12501">
      <formula>IF(RIGHT(TEXT(AQ433,"0.#"),1)=".",FALSE,TRUE)</formula>
    </cfRule>
    <cfRule type="expression" dxfId="1822" priority="12502">
      <formula>IF(RIGHT(TEXT(AQ433,"0.#"),1)=".",TRUE,FALSE)</formula>
    </cfRule>
  </conditionalFormatting>
  <conditionalFormatting sqref="AL839:AO866">
    <cfRule type="expression" dxfId="1821" priority="6225">
      <formula>IF(AND(AL839&gt;=0, RIGHT(TEXT(AL839,"0.#"),1)&lt;&gt;"."),TRUE,FALSE)</formula>
    </cfRule>
    <cfRule type="expression" dxfId="1820" priority="6226">
      <formula>IF(AND(AL839&gt;=0, RIGHT(TEXT(AL839,"0.#"),1)="."),TRUE,FALSE)</formula>
    </cfRule>
    <cfRule type="expression" dxfId="1819" priority="6227">
      <formula>IF(AND(AL839&lt;0, RIGHT(TEXT(AL839,"0.#"),1)&lt;&gt;"."),TRUE,FALSE)</formula>
    </cfRule>
    <cfRule type="expression" dxfId="1818" priority="6228">
      <formula>IF(AND(AL839&lt;0, RIGHT(TEXT(AL839,"0.#"),1)="."),TRUE,FALSE)</formula>
    </cfRule>
  </conditionalFormatting>
  <conditionalFormatting sqref="AQ53:AQ55">
    <cfRule type="expression" dxfId="1817" priority="4247">
      <formula>IF(RIGHT(TEXT(AQ53,"0.#"),1)=".",FALSE,TRUE)</formula>
    </cfRule>
    <cfRule type="expression" dxfId="1816" priority="4248">
      <formula>IF(RIGHT(TEXT(AQ53,"0.#"),1)=".",TRUE,FALSE)</formula>
    </cfRule>
  </conditionalFormatting>
  <conditionalFormatting sqref="AU53:AU55">
    <cfRule type="expression" dxfId="1815" priority="4245">
      <formula>IF(RIGHT(TEXT(AU53,"0.#"),1)=".",FALSE,TRUE)</formula>
    </cfRule>
    <cfRule type="expression" dxfId="1814" priority="4246">
      <formula>IF(RIGHT(TEXT(AU53,"0.#"),1)=".",TRUE,FALSE)</formula>
    </cfRule>
  </conditionalFormatting>
  <conditionalFormatting sqref="AQ60:AQ62">
    <cfRule type="expression" dxfId="1813" priority="4243">
      <formula>IF(RIGHT(TEXT(AQ60,"0.#"),1)=".",FALSE,TRUE)</formula>
    </cfRule>
    <cfRule type="expression" dxfId="1812" priority="4244">
      <formula>IF(RIGHT(TEXT(AQ60,"0.#"),1)=".",TRUE,FALSE)</formula>
    </cfRule>
  </conditionalFormatting>
  <conditionalFormatting sqref="AU60:AU62">
    <cfRule type="expression" dxfId="1811" priority="4241">
      <formula>IF(RIGHT(TEXT(AU60,"0.#"),1)=".",FALSE,TRUE)</formula>
    </cfRule>
    <cfRule type="expression" dxfId="1810" priority="4242">
      <formula>IF(RIGHT(TEXT(AU60,"0.#"),1)=".",TRUE,FALSE)</formula>
    </cfRule>
  </conditionalFormatting>
  <conditionalFormatting sqref="AQ75:AQ77">
    <cfRule type="expression" dxfId="1809" priority="4239">
      <formula>IF(RIGHT(TEXT(AQ75,"0.#"),1)=".",FALSE,TRUE)</formula>
    </cfRule>
    <cfRule type="expression" dxfId="1808" priority="4240">
      <formula>IF(RIGHT(TEXT(AQ75,"0.#"),1)=".",TRUE,FALSE)</formula>
    </cfRule>
  </conditionalFormatting>
  <conditionalFormatting sqref="AU75:AU77">
    <cfRule type="expression" dxfId="1807" priority="4237">
      <formula>IF(RIGHT(TEXT(AU75,"0.#"),1)=".",FALSE,TRUE)</formula>
    </cfRule>
    <cfRule type="expression" dxfId="1806" priority="4238">
      <formula>IF(RIGHT(TEXT(AU75,"0.#"),1)=".",TRUE,FALSE)</formula>
    </cfRule>
  </conditionalFormatting>
  <conditionalFormatting sqref="AQ87:AQ89">
    <cfRule type="expression" dxfId="1805" priority="4235">
      <formula>IF(RIGHT(TEXT(AQ87,"0.#"),1)=".",FALSE,TRUE)</formula>
    </cfRule>
    <cfRule type="expression" dxfId="1804" priority="4236">
      <formula>IF(RIGHT(TEXT(AQ87,"0.#"),1)=".",TRUE,FALSE)</formula>
    </cfRule>
  </conditionalFormatting>
  <conditionalFormatting sqref="AU87:AU89">
    <cfRule type="expression" dxfId="1803" priority="4233">
      <formula>IF(RIGHT(TEXT(AU87,"0.#"),1)=".",FALSE,TRUE)</formula>
    </cfRule>
    <cfRule type="expression" dxfId="1802" priority="4234">
      <formula>IF(RIGHT(TEXT(AU87,"0.#"),1)=".",TRUE,FALSE)</formula>
    </cfRule>
  </conditionalFormatting>
  <conditionalFormatting sqref="AQ92:AQ94">
    <cfRule type="expression" dxfId="1801" priority="4231">
      <formula>IF(RIGHT(TEXT(AQ92,"0.#"),1)=".",FALSE,TRUE)</formula>
    </cfRule>
    <cfRule type="expression" dxfId="1800" priority="4232">
      <formula>IF(RIGHT(TEXT(AQ92,"0.#"),1)=".",TRUE,FALSE)</formula>
    </cfRule>
  </conditionalFormatting>
  <conditionalFormatting sqref="AU92:AU94">
    <cfRule type="expression" dxfId="1799" priority="4229">
      <formula>IF(RIGHT(TEXT(AU92,"0.#"),1)=".",FALSE,TRUE)</formula>
    </cfRule>
    <cfRule type="expression" dxfId="1798" priority="4230">
      <formula>IF(RIGHT(TEXT(AU92,"0.#"),1)=".",TRUE,FALSE)</formula>
    </cfRule>
  </conditionalFormatting>
  <conditionalFormatting sqref="AQ97:AQ99">
    <cfRule type="expression" dxfId="1797" priority="4227">
      <formula>IF(RIGHT(TEXT(AQ97,"0.#"),1)=".",FALSE,TRUE)</formula>
    </cfRule>
    <cfRule type="expression" dxfId="1796" priority="4228">
      <formula>IF(RIGHT(TEXT(AQ97,"0.#"),1)=".",TRUE,FALSE)</formula>
    </cfRule>
  </conditionalFormatting>
  <conditionalFormatting sqref="AU97:AU99">
    <cfRule type="expression" dxfId="1795" priority="4225">
      <formula>IF(RIGHT(TEXT(AU97,"0.#"),1)=".",FALSE,TRUE)</formula>
    </cfRule>
    <cfRule type="expression" dxfId="1794" priority="4226">
      <formula>IF(RIGHT(TEXT(AU97,"0.#"),1)=".",TRUE,FALSE)</formula>
    </cfRule>
  </conditionalFormatting>
  <conditionalFormatting sqref="AE458">
    <cfRule type="expression" dxfId="1793" priority="3919">
      <formula>IF(RIGHT(TEXT(AE458,"0.#"),1)=".",FALSE,TRUE)</formula>
    </cfRule>
    <cfRule type="expression" dxfId="1792" priority="3920">
      <formula>IF(RIGHT(TEXT(AE458,"0.#"),1)=".",TRUE,FALSE)</formula>
    </cfRule>
  </conditionalFormatting>
  <conditionalFormatting sqref="AM460">
    <cfRule type="expression" dxfId="1791" priority="3909">
      <formula>IF(RIGHT(TEXT(AM460,"0.#"),1)=".",FALSE,TRUE)</formula>
    </cfRule>
    <cfRule type="expression" dxfId="1790" priority="3910">
      <formula>IF(RIGHT(TEXT(AM460,"0.#"),1)=".",TRUE,FALSE)</formula>
    </cfRule>
  </conditionalFormatting>
  <conditionalFormatting sqref="AE459">
    <cfRule type="expression" dxfId="1789" priority="3917">
      <formula>IF(RIGHT(TEXT(AE459,"0.#"),1)=".",FALSE,TRUE)</formula>
    </cfRule>
    <cfRule type="expression" dxfId="1788" priority="3918">
      <formula>IF(RIGHT(TEXT(AE459,"0.#"),1)=".",TRUE,FALSE)</formula>
    </cfRule>
  </conditionalFormatting>
  <conditionalFormatting sqref="AE460">
    <cfRule type="expression" dxfId="1787" priority="3915">
      <formula>IF(RIGHT(TEXT(AE460,"0.#"),1)=".",FALSE,TRUE)</formula>
    </cfRule>
    <cfRule type="expression" dxfId="1786" priority="3916">
      <formula>IF(RIGHT(TEXT(AE460,"0.#"),1)=".",TRUE,FALSE)</formula>
    </cfRule>
  </conditionalFormatting>
  <conditionalFormatting sqref="AM458">
    <cfRule type="expression" dxfId="1785" priority="3913">
      <formula>IF(RIGHT(TEXT(AM458,"0.#"),1)=".",FALSE,TRUE)</formula>
    </cfRule>
    <cfRule type="expression" dxfId="1784" priority="3914">
      <formula>IF(RIGHT(TEXT(AM458,"0.#"),1)=".",TRUE,FALSE)</formula>
    </cfRule>
  </conditionalFormatting>
  <conditionalFormatting sqref="AM459">
    <cfRule type="expression" dxfId="1783" priority="3911">
      <formula>IF(RIGHT(TEXT(AM459,"0.#"),1)=".",FALSE,TRUE)</formula>
    </cfRule>
    <cfRule type="expression" dxfId="1782" priority="3912">
      <formula>IF(RIGHT(TEXT(AM459,"0.#"),1)=".",TRUE,FALSE)</formula>
    </cfRule>
  </conditionalFormatting>
  <conditionalFormatting sqref="AU458">
    <cfRule type="expression" dxfId="1781" priority="3907">
      <formula>IF(RIGHT(TEXT(AU458,"0.#"),1)=".",FALSE,TRUE)</formula>
    </cfRule>
    <cfRule type="expression" dxfId="1780" priority="3908">
      <formula>IF(RIGHT(TEXT(AU458,"0.#"),1)=".",TRUE,FALSE)</formula>
    </cfRule>
  </conditionalFormatting>
  <conditionalFormatting sqref="AU459">
    <cfRule type="expression" dxfId="1779" priority="3905">
      <formula>IF(RIGHT(TEXT(AU459,"0.#"),1)=".",FALSE,TRUE)</formula>
    </cfRule>
    <cfRule type="expression" dxfId="1778" priority="3906">
      <formula>IF(RIGHT(TEXT(AU459,"0.#"),1)=".",TRUE,FALSE)</formula>
    </cfRule>
  </conditionalFormatting>
  <conditionalFormatting sqref="AU460">
    <cfRule type="expression" dxfId="1777" priority="3903">
      <formula>IF(RIGHT(TEXT(AU460,"0.#"),1)=".",FALSE,TRUE)</formula>
    </cfRule>
    <cfRule type="expression" dxfId="1776" priority="3904">
      <formula>IF(RIGHT(TEXT(AU460,"0.#"),1)=".",TRUE,FALSE)</formula>
    </cfRule>
  </conditionalFormatting>
  <conditionalFormatting sqref="AI460">
    <cfRule type="expression" dxfId="1775" priority="3897">
      <formula>IF(RIGHT(TEXT(AI460,"0.#"),1)=".",FALSE,TRUE)</formula>
    </cfRule>
    <cfRule type="expression" dxfId="1774" priority="3898">
      <formula>IF(RIGHT(TEXT(AI460,"0.#"),1)=".",TRUE,FALSE)</formula>
    </cfRule>
  </conditionalFormatting>
  <conditionalFormatting sqref="AI458">
    <cfRule type="expression" dxfId="1773" priority="3901">
      <formula>IF(RIGHT(TEXT(AI458,"0.#"),1)=".",FALSE,TRUE)</formula>
    </cfRule>
    <cfRule type="expression" dxfId="1772" priority="3902">
      <formula>IF(RIGHT(TEXT(AI458,"0.#"),1)=".",TRUE,FALSE)</formula>
    </cfRule>
  </conditionalFormatting>
  <conditionalFormatting sqref="AI459">
    <cfRule type="expression" dxfId="1771" priority="3899">
      <formula>IF(RIGHT(TEXT(AI459,"0.#"),1)=".",FALSE,TRUE)</formula>
    </cfRule>
    <cfRule type="expression" dxfId="1770" priority="3900">
      <formula>IF(RIGHT(TEXT(AI459,"0.#"),1)=".",TRUE,FALSE)</formula>
    </cfRule>
  </conditionalFormatting>
  <conditionalFormatting sqref="AQ459">
    <cfRule type="expression" dxfId="1769" priority="3895">
      <formula>IF(RIGHT(TEXT(AQ459,"0.#"),1)=".",FALSE,TRUE)</formula>
    </cfRule>
    <cfRule type="expression" dxfId="1768" priority="3896">
      <formula>IF(RIGHT(TEXT(AQ459,"0.#"),1)=".",TRUE,FALSE)</formula>
    </cfRule>
  </conditionalFormatting>
  <conditionalFormatting sqref="AQ460">
    <cfRule type="expression" dxfId="1767" priority="3893">
      <formula>IF(RIGHT(TEXT(AQ460,"0.#"),1)=".",FALSE,TRUE)</formula>
    </cfRule>
    <cfRule type="expression" dxfId="1766" priority="3894">
      <formula>IF(RIGHT(TEXT(AQ460,"0.#"),1)=".",TRUE,FALSE)</formula>
    </cfRule>
  </conditionalFormatting>
  <conditionalFormatting sqref="AQ458">
    <cfRule type="expression" dxfId="1765" priority="3891">
      <formula>IF(RIGHT(TEXT(AQ458,"0.#"),1)=".",FALSE,TRUE)</formula>
    </cfRule>
    <cfRule type="expression" dxfId="1764" priority="3892">
      <formula>IF(RIGHT(TEXT(AQ458,"0.#"),1)=".",TRUE,FALSE)</formula>
    </cfRule>
  </conditionalFormatting>
  <conditionalFormatting sqref="AE120 AM120">
    <cfRule type="expression" dxfId="1763" priority="2569">
      <formula>IF(RIGHT(TEXT(AE120,"0.#"),1)=".",FALSE,TRUE)</formula>
    </cfRule>
    <cfRule type="expression" dxfId="1762" priority="2570">
      <formula>IF(RIGHT(TEXT(AE120,"0.#"),1)=".",TRUE,FALSE)</formula>
    </cfRule>
  </conditionalFormatting>
  <conditionalFormatting sqref="AI126">
    <cfRule type="expression" dxfId="1761" priority="2559">
      <formula>IF(RIGHT(TEXT(AI126,"0.#"),1)=".",FALSE,TRUE)</formula>
    </cfRule>
    <cfRule type="expression" dxfId="1760" priority="2560">
      <formula>IF(RIGHT(TEXT(AI126,"0.#"),1)=".",TRUE,FALSE)</formula>
    </cfRule>
  </conditionalFormatting>
  <conditionalFormatting sqref="AI120">
    <cfRule type="expression" dxfId="1759" priority="2567">
      <formula>IF(RIGHT(TEXT(AI120,"0.#"),1)=".",FALSE,TRUE)</formula>
    </cfRule>
    <cfRule type="expression" dxfId="1758" priority="2568">
      <formula>IF(RIGHT(TEXT(AI120,"0.#"),1)=".",TRUE,FALSE)</formula>
    </cfRule>
  </conditionalFormatting>
  <conditionalFormatting sqref="AE123 AM123">
    <cfRule type="expression" dxfId="1757" priority="2565">
      <formula>IF(RIGHT(TEXT(AE123,"0.#"),1)=".",FALSE,TRUE)</formula>
    </cfRule>
    <cfRule type="expression" dxfId="1756" priority="2566">
      <formula>IF(RIGHT(TEXT(AE123,"0.#"),1)=".",TRUE,FALSE)</formula>
    </cfRule>
  </conditionalFormatting>
  <conditionalFormatting sqref="AI123">
    <cfRule type="expression" dxfId="1755" priority="2563">
      <formula>IF(RIGHT(TEXT(AI123,"0.#"),1)=".",FALSE,TRUE)</formula>
    </cfRule>
    <cfRule type="expression" dxfId="1754" priority="2564">
      <formula>IF(RIGHT(TEXT(AI123,"0.#"),1)=".",TRUE,FALSE)</formula>
    </cfRule>
  </conditionalFormatting>
  <conditionalFormatting sqref="AE126 AM126">
    <cfRule type="expression" dxfId="1753" priority="2561">
      <formula>IF(RIGHT(TEXT(AE126,"0.#"),1)=".",FALSE,TRUE)</formula>
    </cfRule>
    <cfRule type="expression" dxfId="1752" priority="2562">
      <formula>IF(RIGHT(TEXT(AE126,"0.#"),1)=".",TRUE,FALSE)</formula>
    </cfRule>
  </conditionalFormatting>
  <conditionalFormatting sqref="AE129 AM129">
    <cfRule type="expression" dxfId="1751" priority="2557">
      <formula>IF(RIGHT(TEXT(AE129,"0.#"),1)=".",FALSE,TRUE)</formula>
    </cfRule>
    <cfRule type="expression" dxfId="1750" priority="2558">
      <formula>IF(RIGHT(TEXT(AE129,"0.#"),1)=".",TRUE,FALSE)</formula>
    </cfRule>
  </conditionalFormatting>
  <conditionalFormatting sqref="AI129">
    <cfRule type="expression" dxfId="1749" priority="2555">
      <formula>IF(RIGHT(TEXT(AI129,"0.#"),1)=".",FALSE,TRUE)</formula>
    </cfRule>
    <cfRule type="expression" dxfId="1748" priority="2556">
      <formula>IF(RIGHT(TEXT(AI129,"0.#"),1)=".",TRUE,FALSE)</formula>
    </cfRule>
  </conditionalFormatting>
  <conditionalFormatting sqref="Y839:Y866">
    <cfRule type="expression" dxfId="1747" priority="2553">
      <formula>IF(RIGHT(TEXT(Y839,"0.#"),1)=".",FALSE,TRUE)</formula>
    </cfRule>
    <cfRule type="expression" dxfId="1746" priority="2554">
      <formula>IF(RIGHT(TEXT(Y839,"0.#"),1)=".",TRUE,FALSE)</formula>
    </cfRule>
  </conditionalFormatting>
  <conditionalFormatting sqref="AU518">
    <cfRule type="expression" dxfId="1745" priority="1063">
      <formula>IF(RIGHT(TEXT(AU518,"0.#"),1)=".",FALSE,TRUE)</formula>
    </cfRule>
    <cfRule type="expression" dxfId="1744" priority="1064">
      <formula>IF(RIGHT(TEXT(AU518,"0.#"),1)=".",TRUE,FALSE)</formula>
    </cfRule>
  </conditionalFormatting>
  <conditionalFormatting sqref="AQ551">
    <cfRule type="expression" dxfId="1743" priority="839">
      <formula>IF(RIGHT(TEXT(AQ551,"0.#"),1)=".",FALSE,TRUE)</formula>
    </cfRule>
    <cfRule type="expression" dxfId="1742" priority="840">
      <formula>IF(RIGHT(TEXT(AQ551,"0.#"),1)=".",TRUE,FALSE)</formula>
    </cfRule>
  </conditionalFormatting>
  <conditionalFormatting sqref="AE556">
    <cfRule type="expression" dxfId="1741" priority="837">
      <formula>IF(RIGHT(TEXT(AE556,"0.#"),1)=".",FALSE,TRUE)</formula>
    </cfRule>
    <cfRule type="expression" dxfId="1740" priority="838">
      <formula>IF(RIGHT(TEXT(AE556,"0.#"),1)=".",TRUE,FALSE)</formula>
    </cfRule>
  </conditionalFormatting>
  <conditionalFormatting sqref="AE557">
    <cfRule type="expression" dxfId="1739" priority="835">
      <formula>IF(RIGHT(TEXT(AE557,"0.#"),1)=".",FALSE,TRUE)</formula>
    </cfRule>
    <cfRule type="expression" dxfId="1738" priority="836">
      <formula>IF(RIGHT(TEXT(AE557,"0.#"),1)=".",TRUE,FALSE)</formula>
    </cfRule>
  </conditionalFormatting>
  <conditionalFormatting sqref="AE558">
    <cfRule type="expression" dxfId="1737" priority="833">
      <formula>IF(RIGHT(TEXT(AE558,"0.#"),1)=".",FALSE,TRUE)</formula>
    </cfRule>
    <cfRule type="expression" dxfId="1736" priority="834">
      <formula>IF(RIGHT(TEXT(AE558,"0.#"),1)=".",TRUE,FALSE)</formula>
    </cfRule>
  </conditionalFormatting>
  <conditionalFormatting sqref="AM556">
    <cfRule type="expression" dxfId="1735" priority="831">
      <formula>IF(RIGHT(TEXT(AM556,"0.#"),1)=".",FALSE,TRUE)</formula>
    </cfRule>
    <cfRule type="expression" dxfId="1734" priority="832">
      <formula>IF(RIGHT(TEXT(AM556,"0.#"),1)=".",TRUE,FALSE)</formula>
    </cfRule>
  </conditionalFormatting>
  <conditionalFormatting sqref="AM557">
    <cfRule type="expression" dxfId="1733" priority="829">
      <formula>IF(RIGHT(TEXT(AM557,"0.#"),1)=".",FALSE,TRUE)</formula>
    </cfRule>
    <cfRule type="expression" dxfId="1732" priority="830">
      <formula>IF(RIGHT(TEXT(AM557,"0.#"),1)=".",TRUE,FALSE)</formula>
    </cfRule>
  </conditionalFormatting>
  <conditionalFormatting sqref="AM558">
    <cfRule type="expression" dxfId="1731" priority="827">
      <formula>IF(RIGHT(TEXT(AM558,"0.#"),1)=".",FALSE,TRUE)</formula>
    </cfRule>
    <cfRule type="expression" dxfId="1730" priority="828">
      <formula>IF(RIGHT(TEXT(AM558,"0.#"),1)=".",TRUE,FALSE)</formula>
    </cfRule>
  </conditionalFormatting>
  <conditionalFormatting sqref="AU556">
    <cfRule type="expression" dxfId="1729" priority="825">
      <formula>IF(RIGHT(TEXT(AU556,"0.#"),1)=".",FALSE,TRUE)</formula>
    </cfRule>
    <cfRule type="expression" dxfId="1728" priority="826">
      <formula>IF(RIGHT(TEXT(AU556,"0.#"),1)=".",TRUE,FALSE)</formula>
    </cfRule>
  </conditionalFormatting>
  <conditionalFormatting sqref="AU557">
    <cfRule type="expression" dxfId="1727" priority="823">
      <formula>IF(RIGHT(TEXT(AU557,"0.#"),1)=".",FALSE,TRUE)</formula>
    </cfRule>
    <cfRule type="expression" dxfId="1726" priority="824">
      <formula>IF(RIGHT(TEXT(AU557,"0.#"),1)=".",TRUE,FALSE)</formula>
    </cfRule>
  </conditionalFormatting>
  <conditionalFormatting sqref="AU558">
    <cfRule type="expression" dxfId="1725" priority="821">
      <formula>IF(RIGHT(TEXT(AU558,"0.#"),1)=".",FALSE,TRUE)</formula>
    </cfRule>
    <cfRule type="expression" dxfId="1724" priority="822">
      <formula>IF(RIGHT(TEXT(AU558,"0.#"),1)=".",TRUE,FALSE)</formula>
    </cfRule>
  </conditionalFormatting>
  <conditionalFormatting sqref="AI556">
    <cfRule type="expression" dxfId="1723" priority="819">
      <formula>IF(RIGHT(TEXT(AI556,"0.#"),1)=".",FALSE,TRUE)</formula>
    </cfRule>
    <cfRule type="expression" dxfId="1722" priority="820">
      <formula>IF(RIGHT(TEXT(AI556,"0.#"),1)=".",TRUE,FALSE)</formula>
    </cfRule>
  </conditionalFormatting>
  <conditionalFormatting sqref="AI557">
    <cfRule type="expression" dxfId="1721" priority="817">
      <formula>IF(RIGHT(TEXT(AI557,"0.#"),1)=".",FALSE,TRUE)</formula>
    </cfRule>
    <cfRule type="expression" dxfId="1720" priority="818">
      <formula>IF(RIGHT(TEXT(AI557,"0.#"),1)=".",TRUE,FALSE)</formula>
    </cfRule>
  </conditionalFormatting>
  <conditionalFormatting sqref="AI558">
    <cfRule type="expression" dxfId="1719" priority="815">
      <formula>IF(RIGHT(TEXT(AI558,"0.#"),1)=".",FALSE,TRUE)</formula>
    </cfRule>
    <cfRule type="expression" dxfId="1718" priority="816">
      <formula>IF(RIGHT(TEXT(AI558,"0.#"),1)=".",TRUE,FALSE)</formula>
    </cfRule>
  </conditionalFormatting>
  <conditionalFormatting sqref="AQ557">
    <cfRule type="expression" dxfId="1717" priority="813">
      <formula>IF(RIGHT(TEXT(AQ557,"0.#"),1)=".",FALSE,TRUE)</formula>
    </cfRule>
    <cfRule type="expression" dxfId="1716" priority="814">
      <formula>IF(RIGHT(TEXT(AQ557,"0.#"),1)=".",TRUE,FALSE)</formula>
    </cfRule>
  </conditionalFormatting>
  <conditionalFormatting sqref="AQ558">
    <cfRule type="expression" dxfId="1715" priority="811">
      <formula>IF(RIGHT(TEXT(AQ558,"0.#"),1)=".",FALSE,TRUE)</formula>
    </cfRule>
    <cfRule type="expression" dxfId="1714" priority="812">
      <formula>IF(RIGHT(TEXT(AQ558,"0.#"),1)=".",TRUE,FALSE)</formula>
    </cfRule>
  </conditionalFormatting>
  <conditionalFormatting sqref="AQ556">
    <cfRule type="expression" dxfId="1713" priority="809">
      <formula>IF(RIGHT(TEXT(AQ556,"0.#"),1)=".",FALSE,TRUE)</formula>
    </cfRule>
    <cfRule type="expression" dxfId="1712" priority="810">
      <formula>IF(RIGHT(TEXT(AQ556,"0.#"),1)=".",TRUE,FALSE)</formula>
    </cfRule>
  </conditionalFormatting>
  <conditionalFormatting sqref="AE561">
    <cfRule type="expression" dxfId="1711" priority="807">
      <formula>IF(RIGHT(TEXT(AE561,"0.#"),1)=".",FALSE,TRUE)</formula>
    </cfRule>
    <cfRule type="expression" dxfId="1710" priority="808">
      <formula>IF(RIGHT(TEXT(AE561,"0.#"),1)=".",TRUE,FALSE)</formula>
    </cfRule>
  </conditionalFormatting>
  <conditionalFormatting sqref="AE562">
    <cfRule type="expression" dxfId="1709" priority="805">
      <formula>IF(RIGHT(TEXT(AE562,"0.#"),1)=".",FALSE,TRUE)</formula>
    </cfRule>
    <cfRule type="expression" dxfId="1708" priority="806">
      <formula>IF(RIGHT(TEXT(AE562,"0.#"),1)=".",TRUE,FALSE)</formula>
    </cfRule>
  </conditionalFormatting>
  <conditionalFormatting sqref="AE563">
    <cfRule type="expression" dxfId="1707" priority="803">
      <formula>IF(RIGHT(TEXT(AE563,"0.#"),1)=".",FALSE,TRUE)</formula>
    </cfRule>
    <cfRule type="expression" dxfId="1706" priority="804">
      <formula>IF(RIGHT(TEXT(AE563,"0.#"),1)=".",TRUE,FALSE)</formula>
    </cfRule>
  </conditionalFormatting>
  <conditionalFormatting sqref="AM561">
    <cfRule type="expression" dxfId="1705" priority="801">
      <formula>IF(RIGHT(TEXT(AM561,"0.#"),1)=".",FALSE,TRUE)</formula>
    </cfRule>
    <cfRule type="expression" dxfId="1704" priority="802">
      <formula>IF(RIGHT(TEXT(AM561,"0.#"),1)=".",TRUE,FALSE)</formula>
    </cfRule>
  </conditionalFormatting>
  <conditionalFormatting sqref="AL1102:AO1131">
    <cfRule type="expression" dxfId="1703" priority="2459">
      <formula>IF(AND(AL1102&gt;=0, RIGHT(TEXT(AL1102,"0.#"),1)&lt;&gt;"."),TRUE,FALSE)</formula>
    </cfRule>
    <cfRule type="expression" dxfId="1702" priority="2460">
      <formula>IF(AND(AL1102&gt;=0, RIGHT(TEXT(AL1102,"0.#"),1)="."),TRUE,FALSE)</formula>
    </cfRule>
    <cfRule type="expression" dxfId="1701" priority="2461">
      <formula>IF(AND(AL1102&lt;0, RIGHT(TEXT(AL1102,"0.#"),1)&lt;&gt;"."),TRUE,FALSE)</formula>
    </cfRule>
    <cfRule type="expression" dxfId="1700" priority="2462">
      <formula>IF(AND(AL1102&lt;0, RIGHT(TEXT(AL1102,"0.#"),1)="."),TRUE,FALSE)</formula>
    </cfRule>
  </conditionalFormatting>
  <conditionalFormatting sqref="Y1102:Y1131">
    <cfRule type="expression" dxfId="1699" priority="2457">
      <formula>IF(RIGHT(TEXT(Y1102,"0.#"),1)=".",FALSE,TRUE)</formula>
    </cfRule>
    <cfRule type="expression" dxfId="1698" priority="2458">
      <formula>IF(RIGHT(TEXT(Y1102,"0.#"),1)=".",TRUE,FALSE)</formula>
    </cfRule>
  </conditionalFormatting>
  <conditionalFormatting sqref="AI562">
    <cfRule type="expression" dxfId="1697" priority="787">
      <formula>IF(RIGHT(TEXT(AI562,"0.#"),1)=".",FALSE,TRUE)</formula>
    </cfRule>
    <cfRule type="expression" dxfId="1696" priority="788">
      <formula>IF(RIGHT(TEXT(AI562,"0.#"),1)=".",TRUE,FALSE)</formula>
    </cfRule>
  </conditionalFormatting>
  <conditionalFormatting sqref="AQ553">
    <cfRule type="expression" dxfId="1695" priority="841">
      <formula>IF(RIGHT(TEXT(AQ553,"0.#"),1)=".",FALSE,TRUE)</formula>
    </cfRule>
    <cfRule type="expression" dxfId="1694" priority="842">
      <formula>IF(RIGHT(TEXT(AQ553,"0.#"),1)=".",TRUE,FALSE)</formula>
    </cfRule>
  </conditionalFormatting>
  <conditionalFormatting sqref="AI552">
    <cfRule type="expression" dxfId="1693" priority="847">
      <formula>IF(RIGHT(TEXT(AI552,"0.#"),1)=".",FALSE,TRUE)</formula>
    </cfRule>
    <cfRule type="expression" dxfId="1692" priority="848">
      <formula>IF(RIGHT(TEXT(AI552,"0.#"),1)=".",TRUE,FALSE)</formula>
    </cfRule>
  </conditionalFormatting>
  <conditionalFormatting sqref="AU552">
    <cfRule type="expression" dxfId="1691" priority="853">
      <formula>IF(RIGHT(TEXT(AU552,"0.#"),1)=".",FALSE,TRUE)</formula>
    </cfRule>
    <cfRule type="expression" dxfId="1690" priority="854">
      <formula>IF(RIGHT(TEXT(AU552,"0.#"),1)=".",TRUE,FALSE)</formula>
    </cfRule>
  </conditionalFormatting>
  <conditionalFormatting sqref="AM552">
    <cfRule type="expression" dxfId="1689" priority="859">
      <formula>IF(RIGHT(TEXT(AM552,"0.#"),1)=".",FALSE,TRUE)</formula>
    </cfRule>
    <cfRule type="expression" dxfId="1688" priority="860">
      <formula>IF(RIGHT(TEXT(AM552,"0.#"),1)=".",TRUE,FALSE)</formula>
    </cfRule>
  </conditionalFormatting>
  <conditionalFormatting sqref="AE552">
    <cfRule type="expression" dxfId="1687" priority="865">
      <formula>IF(RIGHT(TEXT(AE552,"0.#"),1)=".",FALSE,TRUE)</formula>
    </cfRule>
    <cfRule type="expression" dxfId="1686" priority="866">
      <formula>IF(RIGHT(TEXT(AE552,"0.#"),1)=".",TRUE,FALSE)</formula>
    </cfRule>
  </conditionalFormatting>
  <conditionalFormatting sqref="AQ548">
    <cfRule type="expression" dxfId="1685" priority="871">
      <formula>IF(RIGHT(TEXT(AQ548,"0.#"),1)=".",FALSE,TRUE)</formula>
    </cfRule>
    <cfRule type="expression" dxfId="1684" priority="872">
      <formula>IF(RIGHT(TEXT(AQ548,"0.#"),1)=".",TRUE,FALSE)</formula>
    </cfRule>
  </conditionalFormatting>
  <conditionalFormatting sqref="AL837:AO838">
    <cfRule type="expression" dxfId="1683" priority="2411">
      <formula>IF(AND(AL837&gt;=0, RIGHT(TEXT(AL837,"0.#"),1)&lt;&gt;"."),TRUE,FALSE)</formula>
    </cfRule>
    <cfRule type="expression" dxfId="1682" priority="2412">
      <formula>IF(AND(AL837&gt;=0, RIGHT(TEXT(AL837,"0.#"),1)="."),TRUE,FALSE)</formula>
    </cfRule>
    <cfRule type="expression" dxfId="1681" priority="2413">
      <formula>IF(AND(AL837&lt;0, RIGHT(TEXT(AL837,"0.#"),1)&lt;&gt;"."),TRUE,FALSE)</formula>
    </cfRule>
    <cfRule type="expression" dxfId="1680" priority="2414">
      <formula>IF(AND(AL837&lt;0, RIGHT(TEXT(AL837,"0.#"),1)="."),TRUE,FALSE)</formula>
    </cfRule>
  </conditionalFormatting>
  <conditionalFormatting sqref="Y837:Y838">
    <cfRule type="expression" dxfId="1679" priority="2409">
      <formula>IF(RIGHT(TEXT(Y837,"0.#"),1)=".",FALSE,TRUE)</formula>
    </cfRule>
    <cfRule type="expression" dxfId="1678" priority="2410">
      <formula>IF(RIGHT(TEXT(Y837,"0.#"),1)=".",TRUE,FALSE)</formula>
    </cfRule>
  </conditionalFormatting>
  <conditionalFormatting sqref="AE492">
    <cfRule type="expression" dxfId="1677" priority="1197">
      <formula>IF(RIGHT(TEXT(AE492,"0.#"),1)=".",FALSE,TRUE)</formula>
    </cfRule>
    <cfRule type="expression" dxfId="1676" priority="1198">
      <formula>IF(RIGHT(TEXT(AE492,"0.#"),1)=".",TRUE,FALSE)</formula>
    </cfRule>
  </conditionalFormatting>
  <conditionalFormatting sqref="AE493">
    <cfRule type="expression" dxfId="1675" priority="1195">
      <formula>IF(RIGHT(TEXT(AE493,"0.#"),1)=".",FALSE,TRUE)</formula>
    </cfRule>
    <cfRule type="expression" dxfId="1674" priority="1196">
      <formula>IF(RIGHT(TEXT(AE493,"0.#"),1)=".",TRUE,FALSE)</formula>
    </cfRule>
  </conditionalFormatting>
  <conditionalFormatting sqref="AE494">
    <cfRule type="expression" dxfId="1673" priority="1193">
      <formula>IF(RIGHT(TEXT(AE494,"0.#"),1)=".",FALSE,TRUE)</formula>
    </cfRule>
    <cfRule type="expression" dxfId="1672" priority="1194">
      <formula>IF(RIGHT(TEXT(AE494,"0.#"),1)=".",TRUE,FALSE)</formula>
    </cfRule>
  </conditionalFormatting>
  <conditionalFormatting sqref="AM492">
    <cfRule type="expression" dxfId="1671" priority="1191">
      <formula>IF(RIGHT(TEXT(AM492,"0.#"),1)=".",FALSE,TRUE)</formula>
    </cfRule>
    <cfRule type="expression" dxfId="1670" priority="1192">
      <formula>IF(RIGHT(TEXT(AM492,"0.#"),1)=".",TRUE,FALSE)</formula>
    </cfRule>
  </conditionalFormatting>
  <conditionalFormatting sqref="AM493">
    <cfRule type="expression" dxfId="1669" priority="1189">
      <formula>IF(RIGHT(TEXT(AM493,"0.#"),1)=".",FALSE,TRUE)</formula>
    </cfRule>
    <cfRule type="expression" dxfId="1668" priority="1190">
      <formula>IF(RIGHT(TEXT(AM493,"0.#"),1)=".",TRUE,FALSE)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I493">
    <cfRule type="expression" dxfId="1665" priority="1177">
      <formula>IF(RIGHT(TEXT(AI493,"0.#"),1)=".",FALSE,TRUE)</formula>
    </cfRule>
    <cfRule type="expression" dxfId="1664" priority="1178">
      <formula>IF(RIGHT(TEXT(AI493,"0.#"),1)=".",TRUE,FALSE)</formula>
    </cfRule>
  </conditionalFormatting>
  <conditionalFormatting sqref="AI494">
    <cfRule type="expression" dxfId="1663" priority="1175">
      <formula>IF(RIGHT(TEXT(AI494,"0.#"),1)=".",FALSE,TRUE)</formula>
    </cfRule>
    <cfRule type="expression" dxfId="1662" priority="1176">
      <formula>IF(RIGHT(TEXT(AI494,"0.#"),1)=".",TRUE,FALSE)</formula>
    </cfRule>
  </conditionalFormatting>
  <conditionalFormatting sqref="AM494">
    <cfRule type="expression" dxfId="1661" priority="1187">
      <formula>IF(RIGHT(TEXT(AM494,"0.#"),1)=".",FALSE,TRUE)</formula>
    </cfRule>
    <cfRule type="expression" dxfId="1660" priority="1188">
      <formula>IF(RIGHT(TEXT(AM494,"0.#"),1)=".",TRUE,FALSE)</formula>
    </cfRule>
  </conditionalFormatting>
  <conditionalFormatting sqref="AQ494">
    <cfRule type="expression" dxfId="1659" priority="1171">
      <formula>IF(RIGHT(TEXT(AQ494,"0.#"),1)=".",FALSE,TRUE)</formula>
    </cfRule>
    <cfRule type="expression" dxfId="1658" priority="1172">
      <formula>IF(RIGHT(TEXT(AQ494,"0.#"),1)=".",TRUE,FALSE)</formula>
    </cfRule>
  </conditionalFormatting>
  <conditionalFormatting sqref="AQ492">
    <cfRule type="expression" dxfId="1657" priority="1169">
      <formula>IF(RIGHT(TEXT(AQ492,"0.#"),1)=".",FALSE,TRUE)</formula>
    </cfRule>
    <cfRule type="expression" dxfId="1656" priority="1170">
      <formula>IF(RIGHT(TEXT(AQ492,"0.#"),1)=".",TRUE,FALSE)</formula>
    </cfRule>
  </conditionalFormatting>
  <conditionalFormatting sqref="AU494">
    <cfRule type="expression" dxfId="1655" priority="1181">
      <formula>IF(RIGHT(TEXT(AU494,"0.#"),1)=".",FALSE,TRUE)</formula>
    </cfRule>
    <cfRule type="expression" dxfId="1654" priority="1182">
      <formula>IF(RIGHT(TEXT(AU494,"0.#"),1)=".",TRUE,FALSE)</formula>
    </cfRule>
  </conditionalFormatting>
  <conditionalFormatting sqref="AU492">
    <cfRule type="expression" dxfId="1653" priority="1185">
      <formula>IF(RIGHT(TEXT(AU492,"0.#"),1)=".",FALSE,TRUE)</formula>
    </cfRule>
    <cfRule type="expression" dxfId="1652" priority="1186">
      <formula>IF(RIGHT(TEXT(AU492,"0.#"),1)=".",TRUE,FALSE)</formula>
    </cfRule>
  </conditionalFormatting>
  <conditionalFormatting sqref="AU493">
    <cfRule type="expression" dxfId="1651" priority="1183">
      <formula>IF(RIGHT(TEXT(AU493,"0.#"),1)=".",FALSE,TRUE)</formula>
    </cfRule>
    <cfRule type="expression" dxfId="1650" priority="1184">
      <formula>IF(RIGHT(TEXT(AU493,"0.#"),1)=".",TRUE,FALSE)</formula>
    </cfRule>
  </conditionalFormatting>
  <conditionalFormatting sqref="AU583">
    <cfRule type="expression" dxfId="1649" priority="701">
      <formula>IF(RIGHT(TEXT(AU583,"0.#"),1)=".",FALSE,TRUE)</formula>
    </cfRule>
    <cfRule type="expression" dxfId="1648" priority="702">
      <formula>IF(RIGHT(TEXT(AU583,"0.#"),1)=".",TRUE,FALSE)</formula>
    </cfRule>
  </conditionalFormatting>
  <conditionalFormatting sqref="AI492">
    <cfRule type="expression" dxfId="1647" priority="1179">
      <formula>IF(RIGHT(TEXT(AI492,"0.#"),1)=".",FALSE,TRUE)</formula>
    </cfRule>
    <cfRule type="expression" dxfId="1646" priority="1180">
      <formula>IF(RIGHT(TEXT(AI492,"0.#"),1)=".",TRUE,FALSE)</formula>
    </cfRule>
  </conditionalFormatting>
  <conditionalFormatting sqref="AU582">
    <cfRule type="expression" dxfId="1645" priority="703">
      <formula>IF(RIGHT(TEXT(AU582,"0.#"),1)=".",FALSE,TRUE)</formula>
    </cfRule>
    <cfRule type="expression" dxfId="1644" priority="704">
      <formula>IF(RIGHT(TEXT(AU582,"0.#"),1)=".",TRUE,FALSE)</formula>
    </cfRule>
  </conditionalFormatting>
  <conditionalFormatting sqref="AI583">
    <cfRule type="expression" dxfId="1643" priority="695">
      <formula>IF(RIGHT(TEXT(AI583,"0.#"),1)=".",FALSE,TRUE)</formula>
    </cfRule>
    <cfRule type="expression" dxfId="1642" priority="696">
      <formula>IF(RIGHT(TEXT(AI583,"0.#"),1)=".",TRUE,FALSE)</formula>
    </cfRule>
  </conditionalFormatting>
  <conditionalFormatting sqref="AI581">
    <cfRule type="expression" dxfId="1641" priority="699">
      <formula>IF(RIGHT(TEXT(AI581,"0.#"),1)=".",FALSE,TRUE)</formula>
    </cfRule>
    <cfRule type="expression" dxfId="1640" priority="700">
      <formula>IF(RIGHT(TEXT(AI581,"0.#"),1)=".",TRUE,FALSE)</formula>
    </cfRule>
  </conditionalFormatting>
  <conditionalFormatting sqref="AI582">
    <cfRule type="expression" dxfId="1639" priority="697">
      <formula>IF(RIGHT(TEXT(AI582,"0.#"),1)=".",FALSE,TRUE)</formula>
    </cfRule>
    <cfRule type="expression" dxfId="1638" priority="698">
      <formula>IF(RIGHT(TEXT(AI582,"0.#"),1)=".",TRUE,FALSE)</formula>
    </cfRule>
  </conditionalFormatting>
  <conditionalFormatting sqref="AE499">
    <cfRule type="expression" dxfId="1637" priority="1163">
      <formula>IF(RIGHT(TEXT(AE499,"0.#"),1)=".",FALSE,TRUE)</formula>
    </cfRule>
    <cfRule type="expression" dxfId="1636" priority="1164">
      <formula>IF(RIGHT(TEXT(AE499,"0.#"),1)=".",TRUE,FALSE)</formula>
    </cfRule>
  </conditionalFormatting>
  <conditionalFormatting sqref="AE497">
    <cfRule type="expression" dxfId="1635" priority="1167">
      <formula>IF(RIGHT(TEXT(AE497,"0.#"),1)=".",FALSE,TRUE)</formula>
    </cfRule>
    <cfRule type="expression" dxfId="1634" priority="1168">
      <formula>IF(RIGHT(TEXT(AE497,"0.#"),1)=".",TRUE,FALSE)</formula>
    </cfRule>
  </conditionalFormatting>
  <conditionalFormatting sqref="AE498">
    <cfRule type="expression" dxfId="1633" priority="1165">
      <formula>IF(RIGHT(TEXT(AE498,"0.#"),1)=".",FALSE,TRUE)</formula>
    </cfRule>
    <cfRule type="expression" dxfId="1632" priority="1166">
      <formula>IF(RIGHT(TEXT(AE498,"0.#"),1)=".",TRUE,FALSE)</formula>
    </cfRule>
  </conditionalFormatting>
  <conditionalFormatting sqref="AM499">
    <cfRule type="expression" dxfId="1631" priority="1157">
      <formula>IF(RIGHT(TEXT(AM499,"0.#"),1)=".",FALSE,TRUE)</formula>
    </cfRule>
    <cfRule type="expression" dxfId="1630" priority="1158">
      <formula>IF(RIGHT(TEXT(AM499,"0.#"),1)=".",TRUE,FALSE)</formula>
    </cfRule>
  </conditionalFormatting>
  <conditionalFormatting sqref="AM497">
    <cfRule type="expression" dxfId="1629" priority="1161">
      <formula>IF(RIGHT(TEXT(AM497,"0.#"),1)=".",FALSE,TRUE)</formula>
    </cfRule>
    <cfRule type="expression" dxfId="1628" priority="1162">
      <formula>IF(RIGHT(TEXT(AM497,"0.#"),1)=".",TRUE,FALSE)</formula>
    </cfRule>
  </conditionalFormatting>
  <conditionalFormatting sqref="AM498">
    <cfRule type="expression" dxfId="1627" priority="1159">
      <formula>IF(RIGHT(TEXT(AM498,"0.#"),1)=".",FALSE,TRUE)</formula>
    </cfRule>
    <cfRule type="expression" dxfId="1626" priority="1160">
      <formula>IF(RIGHT(TEXT(AM498,"0.#"),1)=".",TRUE,FALSE)</formula>
    </cfRule>
  </conditionalFormatting>
  <conditionalFormatting sqref="AU499">
    <cfRule type="expression" dxfId="1625" priority="1151">
      <formula>IF(RIGHT(TEXT(AU499,"0.#"),1)=".",FALSE,TRUE)</formula>
    </cfRule>
    <cfRule type="expression" dxfId="1624" priority="1152">
      <formula>IF(RIGHT(TEXT(AU499,"0.#"),1)=".",TRUE,FALSE)</formula>
    </cfRule>
  </conditionalFormatting>
  <conditionalFormatting sqref="AU497">
    <cfRule type="expression" dxfId="1623" priority="1155">
      <formula>IF(RIGHT(TEXT(AU497,"0.#"),1)=".",FALSE,TRUE)</formula>
    </cfRule>
    <cfRule type="expression" dxfId="1622" priority="1156">
      <formula>IF(RIGHT(TEXT(AU497,"0.#"),1)=".",TRUE,FALSE)</formula>
    </cfRule>
  </conditionalFormatting>
  <conditionalFormatting sqref="AU498">
    <cfRule type="expression" dxfId="1621" priority="1153">
      <formula>IF(RIGHT(TEXT(AU498,"0.#"),1)=".",FALSE,TRUE)</formula>
    </cfRule>
    <cfRule type="expression" dxfId="1620" priority="1154">
      <formula>IF(RIGHT(TEXT(AU498,"0.#"),1)=".",TRUE,FALSE)</formula>
    </cfRule>
  </conditionalFormatting>
  <conditionalFormatting sqref="AI499">
    <cfRule type="expression" dxfId="1619" priority="1145">
      <formula>IF(RIGHT(TEXT(AI499,"0.#"),1)=".",FALSE,TRUE)</formula>
    </cfRule>
    <cfRule type="expression" dxfId="1618" priority="1146">
      <formula>IF(RIGHT(TEXT(AI499,"0.#"),1)=".",TRUE,FALSE)</formula>
    </cfRule>
  </conditionalFormatting>
  <conditionalFormatting sqref="AI497">
    <cfRule type="expression" dxfId="1617" priority="1149">
      <formula>IF(RIGHT(TEXT(AI497,"0.#"),1)=".",FALSE,TRUE)</formula>
    </cfRule>
    <cfRule type="expression" dxfId="1616" priority="1150">
      <formula>IF(RIGHT(TEXT(AI497,"0.#"),1)=".",TRUE,FALSE)</formula>
    </cfRule>
  </conditionalFormatting>
  <conditionalFormatting sqref="AI498">
    <cfRule type="expression" dxfId="1615" priority="1147">
      <formula>IF(RIGHT(TEXT(AI498,"0.#"),1)=".",FALSE,TRUE)</formula>
    </cfRule>
    <cfRule type="expression" dxfId="1614" priority="1148">
      <formula>IF(RIGHT(TEXT(AI498,"0.#"),1)=".",TRUE,FALSE)</formula>
    </cfRule>
  </conditionalFormatting>
  <conditionalFormatting sqref="AQ497">
    <cfRule type="expression" dxfId="1613" priority="1139">
      <formula>IF(RIGHT(TEXT(AQ497,"0.#"),1)=".",FALSE,TRUE)</formula>
    </cfRule>
    <cfRule type="expression" dxfId="1612" priority="1140">
      <formula>IF(RIGHT(TEXT(AQ497,"0.#"),1)=".",TRUE,FALSE)</formula>
    </cfRule>
  </conditionalFormatting>
  <conditionalFormatting sqref="AQ498">
    <cfRule type="expression" dxfId="1611" priority="1143">
      <formula>IF(RIGHT(TEXT(AQ498,"0.#"),1)=".",FALSE,TRUE)</formula>
    </cfRule>
    <cfRule type="expression" dxfId="1610" priority="1144">
      <formula>IF(RIGHT(TEXT(AQ498,"0.#"),1)=".",TRUE,FALSE)</formula>
    </cfRule>
  </conditionalFormatting>
  <conditionalFormatting sqref="AQ499">
    <cfRule type="expression" dxfId="1609" priority="1141">
      <formula>IF(RIGHT(TEXT(AQ499,"0.#"),1)=".",FALSE,TRUE)</formula>
    </cfRule>
    <cfRule type="expression" dxfId="1608" priority="1142">
      <formula>IF(RIGHT(TEXT(AQ499,"0.#"),1)=".",TRUE,FALSE)</formula>
    </cfRule>
  </conditionalFormatting>
  <conditionalFormatting sqref="AE504">
    <cfRule type="expression" dxfId="1607" priority="1133">
      <formula>IF(RIGHT(TEXT(AE504,"0.#"),1)=".",FALSE,TRUE)</formula>
    </cfRule>
    <cfRule type="expression" dxfId="1606" priority="1134">
      <formula>IF(RIGHT(TEXT(AE504,"0.#"),1)=".",TRUE,FALSE)</formula>
    </cfRule>
  </conditionalFormatting>
  <conditionalFormatting sqref="AE502">
    <cfRule type="expression" dxfId="1605" priority="1137">
      <formula>IF(RIGHT(TEXT(AE502,"0.#"),1)=".",FALSE,TRUE)</formula>
    </cfRule>
    <cfRule type="expression" dxfId="1604" priority="1138">
      <formula>IF(RIGHT(TEXT(AE502,"0.#"),1)=".",TRUE,FALSE)</formula>
    </cfRule>
  </conditionalFormatting>
  <conditionalFormatting sqref="AE503">
    <cfRule type="expression" dxfId="1603" priority="1135">
      <formula>IF(RIGHT(TEXT(AE503,"0.#"),1)=".",FALSE,TRUE)</formula>
    </cfRule>
    <cfRule type="expression" dxfId="1602" priority="1136">
      <formula>IF(RIGHT(TEXT(AE503,"0.#"),1)=".",TRUE,FALSE)</formula>
    </cfRule>
  </conditionalFormatting>
  <conditionalFormatting sqref="AM504">
    <cfRule type="expression" dxfId="1601" priority="1127">
      <formula>IF(RIGHT(TEXT(AM504,"0.#"),1)=".",FALSE,TRUE)</formula>
    </cfRule>
    <cfRule type="expression" dxfId="1600" priority="1128">
      <formula>IF(RIGHT(TEXT(AM504,"0.#"),1)=".",TRUE,FALSE)</formula>
    </cfRule>
  </conditionalFormatting>
  <conditionalFormatting sqref="AM502">
    <cfRule type="expression" dxfId="1599" priority="1131">
      <formula>IF(RIGHT(TEXT(AM502,"0.#"),1)=".",FALSE,TRUE)</formula>
    </cfRule>
    <cfRule type="expression" dxfId="1598" priority="1132">
      <formula>IF(RIGHT(TEXT(AM502,"0.#"),1)=".",TRUE,FALSE)</formula>
    </cfRule>
  </conditionalFormatting>
  <conditionalFormatting sqref="AM503">
    <cfRule type="expression" dxfId="1597" priority="1129">
      <formula>IF(RIGHT(TEXT(AM503,"0.#"),1)=".",FALSE,TRUE)</formula>
    </cfRule>
    <cfRule type="expression" dxfId="1596" priority="1130">
      <formula>IF(RIGHT(TEXT(AM503,"0.#"),1)=".",TRUE,FALSE)</formula>
    </cfRule>
  </conditionalFormatting>
  <conditionalFormatting sqref="AU504">
    <cfRule type="expression" dxfId="1595" priority="1121">
      <formula>IF(RIGHT(TEXT(AU504,"0.#"),1)=".",FALSE,TRUE)</formula>
    </cfRule>
    <cfRule type="expression" dxfId="1594" priority="1122">
      <formula>IF(RIGHT(TEXT(AU504,"0.#"),1)=".",TRUE,FALSE)</formula>
    </cfRule>
  </conditionalFormatting>
  <conditionalFormatting sqref="AU502">
    <cfRule type="expression" dxfId="1593" priority="1125">
      <formula>IF(RIGHT(TEXT(AU502,"0.#"),1)=".",FALSE,TRUE)</formula>
    </cfRule>
    <cfRule type="expression" dxfId="1592" priority="1126">
      <formula>IF(RIGHT(TEXT(AU502,"0.#"),1)=".",TRUE,FALSE)</formula>
    </cfRule>
  </conditionalFormatting>
  <conditionalFormatting sqref="AU503">
    <cfRule type="expression" dxfId="1591" priority="1123">
      <formula>IF(RIGHT(TEXT(AU503,"0.#"),1)=".",FALSE,TRUE)</formula>
    </cfRule>
    <cfRule type="expression" dxfId="1590" priority="1124">
      <formula>IF(RIGHT(TEXT(AU503,"0.#"),1)=".",TRUE,FALSE)</formula>
    </cfRule>
  </conditionalFormatting>
  <conditionalFormatting sqref="AI504">
    <cfRule type="expression" dxfId="1589" priority="1115">
      <formula>IF(RIGHT(TEXT(AI504,"0.#"),1)=".",FALSE,TRUE)</formula>
    </cfRule>
    <cfRule type="expression" dxfId="1588" priority="1116">
      <formula>IF(RIGHT(TEXT(AI504,"0.#"),1)=".",TRUE,FALSE)</formula>
    </cfRule>
  </conditionalFormatting>
  <conditionalFormatting sqref="AI502">
    <cfRule type="expression" dxfId="1587" priority="1119">
      <formula>IF(RIGHT(TEXT(AI502,"0.#"),1)=".",FALSE,TRUE)</formula>
    </cfRule>
    <cfRule type="expression" dxfId="1586" priority="1120">
      <formula>IF(RIGHT(TEXT(AI502,"0.#"),1)=".",TRUE,FALSE)</formula>
    </cfRule>
  </conditionalFormatting>
  <conditionalFormatting sqref="AI503">
    <cfRule type="expression" dxfId="1585" priority="1117">
      <formula>IF(RIGHT(TEXT(AI503,"0.#"),1)=".",FALSE,TRUE)</formula>
    </cfRule>
    <cfRule type="expression" dxfId="1584" priority="1118">
      <formula>IF(RIGHT(TEXT(AI503,"0.#"),1)=".",TRUE,FALSE)</formula>
    </cfRule>
  </conditionalFormatting>
  <conditionalFormatting sqref="AQ502">
    <cfRule type="expression" dxfId="1583" priority="1109">
      <formula>IF(RIGHT(TEXT(AQ502,"0.#"),1)=".",FALSE,TRUE)</formula>
    </cfRule>
    <cfRule type="expression" dxfId="1582" priority="1110">
      <formula>IF(RIGHT(TEXT(AQ502,"0.#"),1)=".",TRUE,FALSE)</formula>
    </cfRule>
  </conditionalFormatting>
  <conditionalFormatting sqref="AQ503">
    <cfRule type="expression" dxfId="1581" priority="1113">
      <formula>IF(RIGHT(TEXT(AQ503,"0.#"),1)=".",FALSE,TRUE)</formula>
    </cfRule>
    <cfRule type="expression" dxfId="1580" priority="1114">
      <formula>IF(RIGHT(TEXT(AQ503,"0.#"),1)=".",TRUE,FALSE)</formula>
    </cfRule>
  </conditionalFormatting>
  <conditionalFormatting sqref="AQ504">
    <cfRule type="expression" dxfId="1579" priority="1111">
      <formula>IF(RIGHT(TEXT(AQ504,"0.#"),1)=".",FALSE,TRUE)</formula>
    </cfRule>
    <cfRule type="expression" dxfId="1578" priority="1112">
      <formula>IF(RIGHT(TEXT(AQ504,"0.#"),1)=".",TRUE,FALSE)</formula>
    </cfRule>
  </conditionalFormatting>
  <conditionalFormatting sqref="AE509">
    <cfRule type="expression" dxfId="1577" priority="1103">
      <formula>IF(RIGHT(TEXT(AE509,"0.#"),1)=".",FALSE,TRUE)</formula>
    </cfRule>
    <cfRule type="expression" dxfId="1576" priority="1104">
      <formula>IF(RIGHT(TEXT(AE509,"0.#"),1)=".",TRUE,FALSE)</formula>
    </cfRule>
  </conditionalFormatting>
  <conditionalFormatting sqref="AE507">
    <cfRule type="expression" dxfId="1575" priority="1107">
      <formula>IF(RIGHT(TEXT(AE507,"0.#"),1)=".",FALSE,TRUE)</formula>
    </cfRule>
    <cfRule type="expression" dxfId="1574" priority="1108">
      <formula>IF(RIGHT(TEXT(AE507,"0.#"),1)=".",TRUE,FALSE)</formula>
    </cfRule>
  </conditionalFormatting>
  <conditionalFormatting sqref="AE508">
    <cfRule type="expression" dxfId="1573" priority="1105">
      <formula>IF(RIGHT(TEXT(AE508,"0.#"),1)=".",FALSE,TRUE)</formula>
    </cfRule>
    <cfRule type="expression" dxfId="1572" priority="1106">
      <formula>IF(RIGHT(TEXT(AE508,"0.#"),1)=".",TRUE,FALSE)</formula>
    </cfRule>
  </conditionalFormatting>
  <conditionalFormatting sqref="AM509">
    <cfRule type="expression" dxfId="1571" priority="1097">
      <formula>IF(RIGHT(TEXT(AM509,"0.#"),1)=".",FALSE,TRUE)</formula>
    </cfRule>
    <cfRule type="expression" dxfId="1570" priority="1098">
      <formula>IF(RIGHT(TEXT(AM509,"0.#"),1)=".",TRUE,FALSE)</formula>
    </cfRule>
  </conditionalFormatting>
  <conditionalFormatting sqref="AM507">
    <cfRule type="expression" dxfId="1569" priority="1101">
      <formula>IF(RIGHT(TEXT(AM507,"0.#"),1)=".",FALSE,TRUE)</formula>
    </cfRule>
    <cfRule type="expression" dxfId="1568" priority="1102">
      <formula>IF(RIGHT(TEXT(AM507,"0.#"),1)=".",TRUE,FALSE)</formula>
    </cfRule>
  </conditionalFormatting>
  <conditionalFormatting sqref="AM508">
    <cfRule type="expression" dxfId="1567" priority="1099">
      <formula>IF(RIGHT(TEXT(AM508,"0.#"),1)=".",FALSE,TRUE)</formula>
    </cfRule>
    <cfRule type="expression" dxfId="1566" priority="1100">
      <formula>IF(RIGHT(TEXT(AM508,"0.#"),1)=".",TRUE,FALSE)</formula>
    </cfRule>
  </conditionalFormatting>
  <conditionalFormatting sqref="AU509">
    <cfRule type="expression" dxfId="1565" priority="1091">
      <formula>IF(RIGHT(TEXT(AU509,"0.#"),1)=".",FALSE,TRUE)</formula>
    </cfRule>
    <cfRule type="expression" dxfId="1564" priority="1092">
      <formula>IF(RIGHT(TEXT(AU509,"0.#"),1)=".",TRUE,FALSE)</formula>
    </cfRule>
  </conditionalFormatting>
  <conditionalFormatting sqref="AU507">
    <cfRule type="expression" dxfId="1563" priority="1095">
      <formula>IF(RIGHT(TEXT(AU507,"0.#"),1)=".",FALSE,TRUE)</formula>
    </cfRule>
    <cfRule type="expression" dxfId="1562" priority="1096">
      <formula>IF(RIGHT(TEXT(AU507,"0.#"),1)=".",TRUE,FALSE)</formula>
    </cfRule>
  </conditionalFormatting>
  <conditionalFormatting sqref="AU508">
    <cfRule type="expression" dxfId="1561" priority="1093">
      <formula>IF(RIGHT(TEXT(AU508,"0.#"),1)=".",FALSE,TRUE)</formula>
    </cfRule>
    <cfRule type="expression" dxfId="1560" priority="1094">
      <formula>IF(RIGHT(TEXT(AU508,"0.#"),1)=".",TRUE,FALSE)</formula>
    </cfRule>
  </conditionalFormatting>
  <conditionalFormatting sqref="AI509">
    <cfRule type="expression" dxfId="1559" priority="1085">
      <formula>IF(RIGHT(TEXT(AI509,"0.#"),1)=".",FALSE,TRUE)</formula>
    </cfRule>
    <cfRule type="expression" dxfId="1558" priority="1086">
      <formula>IF(RIGHT(TEXT(AI509,"0.#"),1)=".",TRUE,FALSE)</formula>
    </cfRule>
  </conditionalFormatting>
  <conditionalFormatting sqref="AI507">
    <cfRule type="expression" dxfId="1557" priority="1089">
      <formula>IF(RIGHT(TEXT(AI507,"0.#"),1)=".",FALSE,TRUE)</formula>
    </cfRule>
    <cfRule type="expression" dxfId="1556" priority="1090">
      <formula>IF(RIGHT(TEXT(AI507,"0.#"),1)=".",TRUE,FALSE)</formula>
    </cfRule>
  </conditionalFormatting>
  <conditionalFormatting sqref="AI508">
    <cfRule type="expression" dxfId="1555" priority="1087">
      <formula>IF(RIGHT(TEXT(AI508,"0.#"),1)=".",FALSE,TRUE)</formula>
    </cfRule>
    <cfRule type="expression" dxfId="1554" priority="1088">
      <formula>IF(RIGHT(TEXT(AI508,"0.#"),1)=".",TRUE,FALSE)</formula>
    </cfRule>
  </conditionalFormatting>
  <conditionalFormatting sqref="AQ507">
    <cfRule type="expression" dxfId="1553" priority="1079">
      <formula>IF(RIGHT(TEXT(AQ507,"0.#"),1)=".",FALSE,TRUE)</formula>
    </cfRule>
    <cfRule type="expression" dxfId="1552" priority="1080">
      <formula>IF(RIGHT(TEXT(AQ507,"0.#"),1)=".",TRUE,FALSE)</formula>
    </cfRule>
  </conditionalFormatting>
  <conditionalFormatting sqref="AQ508">
    <cfRule type="expression" dxfId="1551" priority="1083">
      <formula>IF(RIGHT(TEXT(AQ508,"0.#"),1)=".",FALSE,TRUE)</formula>
    </cfRule>
    <cfRule type="expression" dxfId="1550" priority="1084">
      <formula>IF(RIGHT(TEXT(AQ508,"0.#"),1)=".",TRUE,FALSE)</formula>
    </cfRule>
  </conditionalFormatting>
  <conditionalFormatting sqref="AQ509">
    <cfRule type="expression" dxfId="1549" priority="1081">
      <formula>IF(RIGHT(TEXT(AQ509,"0.#"),1)=".",FALSE,TRUE)</formula>
    </cfRule>
    <cfRule type="expression" dxfId="1548" priority="1082">
      <formula>IF(RIGHT(TEXT(AQ509,"0.#"),1)=".",TRUE,FALSE)</formula>
    </cfRule>
  </conditionalFormatting>
  <conditionalFormatting sqref="AE465">
    <cfRule type="expression" dxfId="1547" priority="1373">
      <formula>IF(RIGHT(TEXT(AE465,"0.#"),1)=".",FALSE,TRUE)</formula>
    </cfRule>
    <cfRule type="expression" dxfId="1546" priority="1374">
      <formula>IF(RIGHT(TEXT(AE465,"0.#"),1)=".",TRUE,FALSE)</formula>
    </cfRule>
  </conditionalFormatting>
  <conditionalFormatting sqref="AE463">
    <cfRule type="expression" dxfId="1545" priority="1377">
      <formula>IF(RIGHT(TEXT(AE463,"0.#"),1)=".",FALSE,TRUE)</formula>
    </cfRule>
    <cfRule type="expression" dxfId="1544" priority="1378">
      <formula>IF(RIGHT(TEXT(AE463,"0.#"),1)=".",TRUE,FALSE)</formula>
    </cfRule>
  </conditionalFormatting>
  <conditionalFormatting sqref="AE464">
    <cfRule type="expression" dxfId="1543" priority="1375">
      <formula>IF(RIGHT(TEXT(AE464,"0.#"),1)=".",FALSE,TRUE)</formula>
    </cfRule>
    <cfRule type="expression" dxfId="1542" priority="1376">
      <formula>IF(RIGHT(TEXT(AE464,"0.#"),1)=".",TRUE,FALSE)</formula>
    </cfRule>
  </conditionalFormatting>
  <conditionalFormatting sqref="AM465">
    <cfRule type="expression" dxfId="1541" priority="1367">
      <formula>IF(RIGHT(TEXT(AM465,"0.#"),1)=".",FALSE,TRUE)</formula>
    </cfRule>
    <cfRule type="expression" dxfId="1540" priority="1368">
      <formula>IF(RIGHT(TEXT(AM465,"0.#"),1)=".",TRUE,FALSE)</formula>
    </cfRule>
  </conditionalFormatting>
  <conditionalFormatting sqref="AM463">
    <cfRule type="expression" dxfId="1539" priority="1371">
      <formula>IF(RIGHT(TEXT(AM463,"0.#"),1)=".",FALSE,TRUE)</formula>
    </cfRule>
    <cfRule type="expression" dxfId="1538" priority="1372">
      <formula>IF(RIGHT(TEXT(AM463,"0.#"),1)=".",TRUE,FALSE)</formula>
    </cfRule>
  </conditionalFormatting>
  <conditionalFormatting sqref="AM464">
    <cfRule type="expression" dxfId="1537" priority="1369">
      <formula>IF(RIGHT(TEXT(AM464,"0.#"),1)=".",FALSE,TRUE)</formula>
    </cfRule>
    <cfRule type="expression" dxfId="1536" priority="1370">
      <formula>IF(RIGHT(TEXT(AM464,"0.#"),1)=".",TRUE,FALSE)</formula>
    </cfRule>
  </conditionalFormatting>
  <conditionalFormatting sqref="AU465">
    <cfRule type="expression" dxfId="1535" priority="1361">
      <formula>IF(RIGHT(TEXT(AU465,"0.#"),1)=".",FALSE,TRUE)</formula>
    </cfRule>
    <cfRule type="expression" dxfId="1534" priority="1362">
      <formula>IF(RIGHT(TEXT(AU465,"0.#"),1)=".",TRUE,FALSE)</formula>
    </cfRule>
  </conditionalFormatting>
  <conditionalFormatting sqref="AU463">
    <cfRule type="expression" dxfId="1533" priority="1365">
      <formula>IF(RIGHT(TEXT(AU463,"0.#"),1)=".",FALSE,TRUE)</formula>
    </cfRule>
    <cfRule type="expression" dxfId="1532" priority="1366">
      <formula>IF(RIGHT(TEXT(AU463,"0.#"),1)=".",TRUE,FALSE)</formula>
    </cfRule>
  </conditionalFormatting>
  <conditionalFormatting sqref="AU464">
    <cfRule type="expression" dxfId="1531" priority="1363">
      <formula>IF(RIGHT(TEXT(AU464,"0.#"),1)=".",FALSE,TRUE)</formula>
    </cfRule>
    <cfRule type="expression" dxfId="1530" priority="1364">
      <formula>IF(RIGHT(TEXT(AU464,"0.#"),1)=".",TRUE,FALSE)</formula>
    </cfRule>
  </conditionalFormatting>
  <conditionalFormatting sqref="AI465">
    <cfRule type="expression" dxfId="1529" priority="1355">
      <formula>IF(RIGHT(TEXT(AI465,"0.#"),1)=".",FALSE,TRUE)</formula>
    </cfRule>
    <cfRule type="expression" dxfId="1528" priority="1356">
      <formula>IF(RIGHT(TEXT(AI465,"0.#"),1)=".",TRUE,FALSE)</formula>
    </cfRule>
  </conditionalFormatting>
  <conditionalFormatting sqref="AI463">
    <cfRule type="expression" dxfId="1527" priority="1359">
      <formula>IF(RIGHT(TEXT(AI463,"0.#"),1)=".",FALSE,TRUE)</formula>
    </cfRule>
    <cfRule type="expression" dxfId="1526" priority="1360">
      <formula>IF(RIGHT(TEXT(AI463,"0.#"),1)=".",TRUE,FALSE)</formula>
    </cfRule>
  </conditionalFormatting>
  <conditionalFormatting sqref="AI464">
    <cfRule type="expression" dxfId="1525" priority="1357">
      <formula>IF(RIGHT(TEXT(AI464,"0.#"),1)=".",FALSE,TRUE)</formula>
    </cfRule>
    <cfRule type="expression" dxfId="1524" priority="1358">
      <formula>IF(RIGHT(TEXT(AI464,"0.#"),1)=".",TRUE,FALSE)</formula>
    </cfRule>
  </conditionalFormatting>
  <conditionalFormatting sqref="AQ463">
    <cfRule type="expression" dxfId="1523" priority="1349">
      <formula>IF(RIGHT(TEXT(AQ463,"0.#"),1)=".",FALSE,TRUE)</formula>
    </cfRule>
    <cfRule type="expression" dxfId="1522" priority="1350">
      <formula>IF(RIGHT(TEXT(AQ463,"0.#"),1)=".",TRUE,FALSE)</formula>
    </cfRule>
  </conditionalFormatting>
  <conditionalFormatting sqref="AQ464">
    <cfRule type="expression" dxfId="1521" priority="1353">
      <formula>IF(RIGHT(TEXT(AQ464,"0.#"),1)=".",FALSE,TRUE)</formula>
    </cfRule>
    <cfRule type="expression" dxfId="1520" priority="1354">
      <formula>IF(RIGHT(TEXT(AQ464,"0.#"),1)=".",TRUE,FALSE)</formula>
    </cfRule>
  </conditionalFormatting>
  <conditionalFormatting sqref="AQ465">
    <cfRule type="expression" dxfId="1519" priority="1351">
      <formula>IF(RIGHT(TEXT(AQ465,"0.#"),1)=".",FALSE,TRUE)</formula>
    </cfRule>
    <cfRule type="expression" dxfId="1518" priority="1352">
      <formula>IF(RIGHT(TEXT(AQ465,"0.#"),1)=".",TRUE,FALSE)</formula>
    </cfRule>
  </conditionalFormatting>
  <conditionalFormatting sqref="AE470">
    <cfRule type="expression" dxfId="1517" priority="1343">
      <formula>IF(RIGHT(TEXT(AE470,"0.#"),1)=".",FALSE,TRUE)</formula>
    </cfRule>
    <cfRule type="expression" dxfId="1516" priority="1344">
      <formula>IF(RIGHT(TEXT(AE470,"0.#"),1)=".",TRUE,FALSE)</formula>
    </cfRule>
  </conditionalFormatting>
  <conditionalFormatting sqref="AE468">
    <cfRule type="expression" dxfId="1515" priority="1347">
      <formula>IF(RIGHT(TEXT(AE468,"0.#"),1)=".",FALSE,TRUE)</formula>
    </cfRule>
    <cfRule type="expression" dxfId="1514" priority="1348">
      <formula>IF(RIGHT(TEXT(AE468,"0.#"),1)=".",TRUE,FALSE)</formula>
    </cfRule>
  </conditionalFormatting>
  <conditionalFormatting sqref="AE469">
    <cfRule type="expression" dxfId="1513" priority="1345">
      <formula>IF(RIGHT(TEXT(AE469,"0.#"),1)=".",FALSE,TRUE)</formula>
    </cfRule>
    <cfRule type="expression" dxfId="1512" priority="1346">
      <formula>IF(RIGHT(TEXT(AE469,"0.#"),1)=".",TRUE,FALSE)</formula>
    </cfRule>
  </conditionalFormatting>
  <conditionalFormatting sqref="AM470">
    <cfRule type="expression" dxfId="1511" priority="1337">
      <formula>IF(RIGHT(TEXT(AM470,"0.#"),1)=".",FALSE,TRUE)</formula>
    </cfRule>
    <cfRule type="expression" dxfId="1510" priority="1338">
      <formula>IF(RIGHT(TEXT(AM470,"0.#"),1)=".",TRUE,FALSE)</formula>
    </cfRule>
  </conditionalFormatting>
  <conditionalFormatting sqref="AM468">
    <cfRule type="expression" dxfId="1509" priority="1341">
      <formula>IF(RIGHT(TEXT(AM468,"0.#"),1)=".",FALSE,TRUE)</formula>
    </cfRule>
    <cfRule type="expression" dxfId="1508" priority="1342">
      <formula>IF(RIGHT(TEXT(AM468,"0.#"),1)=".",TRUE,FALSE)</formula>
    </cfRule>
  </conditionalFormatting>
  <conditionalFormatting sqref="AM469">
    <cfRule type="expression" dxfId="1507" priority="1339">
      <formula>IF(RIGHT(TEXT(AM469,"0.#"),1)=".",FALSE,TRUE)</formula>
    </cfRule>
    <cfRule type="expression" dxfId="1506" priority="1340">
      <formula>IF(RIGHT(TEXT(AM469,"0.#"),1)=".",TRUE,FALSE)</formula>
    </cfRule>
  </conditionalFormatting>
  <conditionalFormatting sqref="AU470">
    <cfRule type="expression" dxfId="1505" priority="1331">
      <formula>IF(RIGHT(TEXT(AU470,"0.#"),1)=".",FALSE,TRUE)</formula>
    </cfRule>
    <cfRule type="expression" dxfId="1504" priority="1332">
      <formula>IF(RIGHT(TEXT(AU470,"0.#"),1)=".",TRUE,FALSE)</formula>
    </cfRule>
  </conditionalFormatting>
  <conditionalFormatting sqref="AU468">
    <cfRule type="expression" dxfId="1503" priority="1335">
      <formula>IF(RIGHT(TEXT(AU468,"0.#"),1)=".",FALSE,TRUE)</formula>
    </cfRule>
    <cfRule type="expression" dxfId="1502" priority="1336">
      <formula>IF(RIGHT(TEXT(AU468,"0.#"),1)=".",TRUE,FALSE)</formula>
    </cfRule>
  </conditionalFormatting>
  <conditionalFormatting sqref="AU469">
    <cfRule type="expression" dxfId="1501" priority="1333">
      <formula>IF(RIGHT(TEXT(AU469,"0.#"),1)=".",FALSE,TRUE)</formula>
    </cfRule>
    <cfRule type="expression" dxfId="1500" priority="1334">
      <formula>IF(RIGHT(TEXT(AU469,"0.#"),1)=".",TRUE,FALSE)</formula>
    </cfRule>
  </conditionalFormatting>
  <conditionalFormatting sqref="AI470">
    <cfRule type="expression" dxfId="1499" priority="1325">
      <formula>IF(RIGHT(TEXT(AI470,"0.#"),1)=".",FALSE,TRUE)</formula>
    </cfRule>
    <cfRule type="expression" dxfId="1498" priority="1326">
      <formula>IF(RIGHT(TEXT(AI470,"0.#"),1)=".",TRUE,FALSE)</formula>
    </cfRule>
  </conditionalFormatting>
  <conditionalFormatting sqref="AI468">
    <cfRule type="expression" dxfId="1497" priority="1329">
      <formula>IF(RIGHT(TEXT(AI468,"0.#"),1)=".",FALSE,TRUE)</formula>
    </cfRule>
    <cfRule type="expression" dxfId="1496" priority="1330">
      <formula>IF(RIGHT(TEXT(AI468,"0.#"),1)=".",TRUE,FALSE)</formula>
    </cfRule>
  </conditionalFormatting>
  <conditionalFormatting sqref="AI469">
    <cfRule type="expression" dxfId="1495" priority="1327">
      <formula>IF(RIGHT(TEXT(AI469,"0.#"),1)=".",FALSE,TRUE)</formula>
    </cfRule>
    <cfRule type="expression" dxfId="1494" priority="1328">
      <formula>IF(RIGHT(TEXT(AI469,"0.#"),1)=".",TRUE,FALSE)</formula>
    </cfRule>
  </conditionalFormatting>
  <conditionalFormatting sqref="AQ468">
    <cfRule type="expression" dxfId="1493" priority="1319">
      <formula>IF(RIGHT(TEXT(AQ468,"0.#"),1)=".",FALSE,TRUE)</formula>
    </cfRule>
    <cfRule type="expression" dxfId="1492" priority="1320">
      <formula>IF(RIGHT(TEXT(AQ468,"0.#"),1)=".",TRUE,FALSE)</formula>
    </cfRule>
  </conditionalFormatting>
  <conditionalFormatting sqref="AQ469">
    <cfRule type="expression" dxfId="1491" priority="1323">
      <formula>IF(RIGHT(TEXT(AQ469,"0.#"),1)=".",FALSE,TRUE)</formula>
    </cfRule>
    <cfRule type="expression" dxfId="1490" priority="1324">
      <formula>IF(RIGHT(TEXT(AQ469,"0.#"),1)=".",TRUE,FALSE)</formula>
    </cfRule>
  </conditionalFormatting>
  <conditionalFormatting sqref="AQ470">
    <cfRule type="expression" dxfId="1489" priority="1321">
      <formula>IF(RIGHT(TEXT(AQ470,"0.#"),1)=".",FALSE,TRUE)</formula>
    </cfRule>
    <cfRule type="expression" dxfId="1488" priority="1322">
      <formula>IF(RIGHT(TEXT(AQ470,"0.#"),1)=".",TRUE,FALSE)</formula>
    </cfRule>
  </conditionalFormatting>
  <conditionalFormatting sqref="AE475">
    <cfRule type="expression" dxfId="1487" priority="1313">
      <formula>IF(RIGHT(TEXT(AE475,"0.#"),1)=".",FALSE,TRUE)</formula>
    </cfRule>
    <cfRule type="expression" dxfId="1486" priority="1314">
      <formula>IF(RIGHT(TEXT(AE475,"0.#"),1)=".",TRUE,FALSE)</formula>
    </cfRule>
  </conditionalFormatting>
  <conditionalFormatting sqref="AE473">
    <cfRule type="expression" dxfId="1485" priority="1317">
      <formula>IF(RIGHT(TEXT(AE473,"0.#"),1)=".",FALSE,TRUE)</formula>
    </cfRule>
    <cfRule type="expression" dxfId="1484" priority="1318">
      <formula>IF(RIGHT(TEXT(AE473,"0.#"),1)=".",TRUE,FALSE)</formula>
    </cfRule>
  </conditionalFormatting>
  <conditionalFormatting sqref="AE474">
    <cfRule type="expression" dxfId="1483" priority="1315">
      <formula>IF(RIGHT(TEXT(AE474,"0.#"),1)=".",FALSE,TRUE)</formula>
    </cfRule>
    <cfRule type="expression" dxfId="1482" priority="1316">
      <formula>IF(RIGHT(TEXT(AE474,"0.#"),1)=".",TRUE,FALSE)</formula>
    </cfRule>
  </conditionalFormatting>
  <conditionalFormatting sqref="AM475">
    <cfRule type="expression" dxfId="1481" priority="1307">
      <formula>IF(RIGHT(TEXT(AM475,"0.#"),1)=".",FALSE,TRUE)</formula>
    </cfRule>
    <cfRule type="expression" dxfId="1480" priority="1308">
      <formula>IF(RIGHT(TEXT(AM475,"0.#"),1)=".",TRUE,FALSE)</formula>
    </cfRule>
  </conditionalFormatting>
  <conditionalFormatting sqref="AM473">
    <cfRule type="expression" dxfId="1479" priority="1311">
      <formula>IF(RIGHT(TEXT(AM473,"0.#"),1)=".",FALSE,TRUE)</formula>
    </cfRule>
    <cfRule type="expression" dxfId="1478" priority="1312">
      <formula>IF(RIGHT(TEXT(AM473,"0.#"),1)=".",TRUE,FALSE)</formula>
    </cfRule>
  </conditionalFormatting>
  <conditionalFormatting sqref="AM474">
    <cfRule type="expression" dxfId="1477" priority="1309">
      <formula>IF(RIGHT(TEXT(AM474,"0.#"),1)=".",FALSE,TRUE)</formula>
    </cfRule>
    <cfRule type="expression" dxfId="1476" priority="1310">
      <formula>IF(RIGHT(TEXT(AM474,"0.#"),1)=".",TRUE,FALSE)</formula>
    </cfRule>
  </conditionalFormatting>
  <conditionalFormatting sqref="AU475">
    <cfRule type="expression" dxfId="1475" priority="1301">
      <formula>IF(RIGHT(TEXT(AU475,"0.#"),1)=".",FALSE,TRUE)</formula>
    </cfRule>
    <cfRule type="expression" dxfId="1474" priority="1302">
      <formula>IF(RIGHT(TEXT(AU475,"0.#"),1)=".",TRUE,FALSE)</formula>
    </cfRule>
  </conditionalFormatting>
  <conditionalFormatting sqref="AU473">
    <cfRule type="expression" dxfId="1473" priority="1305">
      <formula>IF(RIGHT(TEXT(AU473,"0.#"),1)=".",FALSE,TRUE)</formula>
    </cfRule>
    <cfRule type="expression" dxfId="1472" priority="1306">
      <formula>IF(RIGHT(TEXT(AU473,"0.#"),1)=".",TRUE,FALSE)</formula>
    </cfRule>
  </conditionalFormatting>
  <conditionalFormatting sqref="AU474">
    <cfRule type="expression" dxfId="1471" priority="1303">
      <formula>IF(RIGHT(TEXT(AU474,"0.#"),1)=".",FALSE,TRUE)</formula>
    </cfRule>
    <cfRule type="expression" dxfId="1470" priority="1304">
      <formula>IF(RIGHT(TEXT(AU474,"0.#"),1)=".",TRUE,FALSE)</formula>
    </cfRule>
  </conditionalFormatting>
  <conditionalFormatting sqref="AI475">
    <cfRule type="expression" dxfId="1469" priority="1295">
      <formula>IF(RIGHT(TEXT(AI475,"0.#"),1)=".",FALSE,TRUE)</formula>
    </cfRule>
    <cfRule type="expression" dxfId="1468" priority="1296">
      <formula>IF(RIGHT(TEXT(AI475,"0.#"),1)=".",TRUE,FALSE)</formula>
    </cfRule>
  </conditionalFormatting>
  <conditionalFormatting sqref="AI473">
    <cfRule type="expression" dxfId="1467" priority="1299">
      <formula>IF(RIGHT(TEXT(AI473,"0.#"),1)=".",FALSE,TRUE)</formula>
    </cfRule>
    <cfRule type="expression" dxfId="1466" priority="1300">
      <formula>IF(RIGHT(TEXT(AI473,"0.#"),1)=".",TRUE,FALSE)</formula>
    </cfRule>
  </conditionalFormatting>
  <conditionalFormatting sqref="AI474">
    <cfRule type="expression" dxfId="1465" priority="1297">
      <formula>IF(RIGHT(TEXT(AI474,"0.#"),1)=".",FALSE,TRUE)</formula>
    </cfRule>
    <cfRule type="expression" dxfId="1464" priority="1298">
      <formula>IF(RIGHT(TEXT(AI474,"0.#"),1)=".",TRUE,FALSE)</formula>
    </cfRule>
  </conditionalFormatting>
  <conditionalFormatting sqref="AQ473">
    <cfRule type="expression" dxfId="1463" priority="1289">
      <formula>IF(RIGHT(TEXT(AQ473,"0.#"),1)=".",FALSE,TRUE)</formula>
    </cfRule>
    <cfRule type="expression" dxfId="1462" priority="1290">
      <formula>IF(RIGHT(TEXT(AQ473,"0.#"),1)=".",TRUE,FALSE)</formula>
    </cfRule>
  </conditionalFormatting>
  <conditionalFormatting sqref="AQ474">
    <cfRule type="expression" dxfId="1461" priority="1293">
      <formula>IF(RIGHT(TEXT(AQ474,"0.#"),1)=".",FALSE,TRUE)</formula>
    </cfRule>
    <cfRule type="expression" dxfId="1460" priority="1294">
      <formula>IF(RIGHT(TEXT(AQ474,"0.#"),1)=".",TRUE,FALSE)</formula>
    </cfRule>
  </conditionalFormatting>
  <conditionalFormatting sqref="AQ475">
    <cfRule type="expression" dxfId="1459" priority="1291">
      <formula>IF(RIGHT(TEXT(AQ475,"0.#"),1)=".",FALSE,TRUE)</formula>
    </cfRule>
    <cfRule type="expression" dxfId="1458" priority="1292">
      <formula>IF(RIGHT(TEXT(AQ475,"0.#"),1)=".",TRUE,FALSE)</formula>
    </cfRule>
  </conditionalFormatting>
  <conditionalFormatting sqref="AE480">
    <cfRule type="expression" dxfId="1457" priority="1283">
      <formula>IF(RIGHT(TEXT(AE480,"0.#"),1)=".",FALSE,TRUE)</formula>
    </cfRule>
    <cfRule type="expression" dxfId="1456" priority="1284">
      <formula>IF(RIGHT(TEXT(AE480,"0.#"),1)=".",TRUE,FALSE)</formula>
    </cfRule>
  </conditionalFormatting>
  <conditionalFormatting sqref="AE478">
    <cfRule type="expression" dxfId="1455" priority="1287">
      <formula>IF(RIGHT(TEXT(AE478,"0.#"),1)=".",FALSE,TRUE)</formula>
    </cfRule>
    <cfRule type="expression" dxfId="1454" priority="1288">
      <formula>IF(RIGHT(TEXT(AE478,"0.#"),1)=".",TRUE,FALSE)</formula>
    </cfRule>
  </conditionalFormatting>
  <conditionalFormatting sqref="AE479">
    <cfRule type="expression" dxfId="1453" priority="1285">
      <formula>IF(RIGHT(TEXT(AE479,"0.#"),1)=".",FALSE,TRUE)</formula>
    </cfRule>
    <cfRule type="expression" dxfId="1452" priority="1286">
      <formula>IF(RIGHT(TEXT(AE479,"0.#"),1)=".",TRUE,FALSE)</formula>
    </cfRule>
  </conditionalFormatting>
  <conditionalFormatting sqref="AM480">
    <cfRule type="expression" dxfId="1451" priority="1277">
      <formula>IF(RIGHT(TEXT(AM480,"0.#"),1)=".",FALSE,TRUE)</formula>
    </cfRule>
    <cfRule type="expression" dxfId="1450" priority="1278">
      <formula>IF(RIGHT(TEXT(AM480,"0.#"),1)=".",TRUE,FALSE)</formula>
    </cfRule>
  </conditionalFormatting>
  <conditionalFormatting sqref="AM478">
    <cfRule type="expression" dxfId="1449" priority="1281">
      <formula>IF(RIGHT(TEXT(AM478,"0.#"),1)=".",FALSE,TRUE)</formula>
    </cfRule>
    <cfRule type="expression" dxfId="1448" priority="1282">
      <formula>IF(RIGHT(TEXT(AM478,"0.#"),1)=".",TRUE,FALSE)</formula>
    </cfRule>
  </conditionalFormatting>
  <conditionalFormatting sqref="AM479">
    <cfRule type="expression" dxfId="1447" priority="1279">
      <formula>IF(RIGHT(TEXT(AM479,"0.#"),1)=".",FALSE,TRUE)</formula>
    </cfRule>
    <cfRule type="expression" dxfId="1446" priority="1280">
      <formula>IF(RIGHT(TEXT(AM479,"0.#"),1)=".",TRUE,FALSE)</formula>
    </cfRule>
  </conditionalFormatting>
  <conditionalFormatting sqref="AU480">
    <cfRule type="expression" dxfId="1445" priority="1271">
      <formula>IF(RIGHT(TEXT(AU480,"0.#"),1)=".",FALSE,TRUE)</formula>
    </cfRule>
    <cfRule type="expression" dxfId="1444" priority="1272">
      <formula>IF(RIGHT(TEXT(AU480,"0.#"),1)=".",TRUE,FALSE)</formula>
    </cfRule>
  </conditionalFormatting>
  <conditionalFormatting sqref="AU478">
    <cfRule type="expression" dxfId="1443" priority="1275">
      <formula>IF(RIGHT(TEXT(AU478,"0.#"),1)=".",FALSE,TRUE)</formula>
    </cfRule>
    <cfRule type="expression" dxfId="1442" priority="1276">
      <formula>IF(RIGHT(TEXT(AU478,"0.#"),1)=".",TRUE,FALSE)</formula>
    </cfRule>
  </conditionalFormatting>
  <conditionalFormatting sqref="AU479">
    <cfRule type="expression" dxfId="1441" priority="1273">
      <formula>IF(RIGHT(TEXT(AU479,"0.#"),1)=".",FALSE,TRUE)</formula>
    </cfRule>
    <cfRule type="expression" dxfId="1440" priority="1274">
      <formula>IF(RIGHT(TEXT(AU479,"0.#"),1)=".",TRUE,FALSE)</formula>
    </cfRule>
  </conditionalFormatting>
  <conditionalFormatting sqref="AI480">
    <cfRule type="expression" dxfId="1439" priority="1265">
      <formula>IF(RIGHT(TEXT(AI480,"0.#"),1)=".",FALSE,TRUE)</formula>
    </cfRule>
    <cfRule type="expression" dxfId="1438" priority="1266">
      <formula>IF(RIGHT(TEXT(AI480,"0.#"),1)=".",TRUE,FALSE)</formula>
    </cfRule>
  </conditionalFormatting>
  <conditionalFormatting sqref="AI478">
    <cfRule type="expression" dxfId="1437" priority="1269">
      <formula>IF(RIGHT(TEXT(AI478,"0.#"),1)=".",FALSE,TRUE)</formula>
    </cfRule>
    <cfRule type="expression" dxfId="1436" priority="1270">
      <formula>IF(RIGHT(TEXT(AI478,"0.#"),1)=".",TRUE,FALSE)</formula>
    </cfRule>
  </conditionalFormatting>
  <conditionalFormatting sqref="AI479">
    <cfRule type="expression" dxfId="1435" priority="1267">
      <formula>IF(RIGHT(TEXT(AI479,"0.#"),1)=".",FALSE,TRUE)</formula>
    </cfRule>
    <cfRule type="expression" dxfId="1434" priority="1268">
      <formula>IF(RIGHT(TEXT(AI479,"0.#"),1)=".",TRUE,FALSE)</formula>
    </cfRule>
  </conditionalFormatting>
  <conditionalFormatting sqref="AQ478">
    <cfRule type="expression" dxfId="1433" priority="1259">
      <formula>IF(RIGHT(TEXT(AQ478,"0.#"),1)=".",FALSE,TRUE)</formula>
    </cfRule>
    <cfRule type="expression" dxfId="1432" priority="1260">
      <formula>IF(RIGHT(TEXT(AQ478,"0.#"),1)=".",TRUE,FALSE)</formula>
    </cfRule>
  </conditionalFormatting>
  <conditionalFormatting sqref="AQ479">
    <cfRule type="expression" dxfId="1431" priority="1263">
      <formula>IF(RIGHT(TEXT(AQ479,"0.#"),1)=".",FALSE,TRUE)</formula>
    </cfRule>
    <cfRule type="expression" dxfId="1430" priority="1264">
      <formula>IF(RIGHT(TEXT(AQ479,"0.#"),1)=".",TRUE,FALSE)</formula>
    </cfRule>
  </conditionalFormatting>
  <conditionalFormatting sqref="AQ480">
    <cfRule type="expression" dxfId="1429" priority="1261">
      <formula>IF(RIGHT(TEXT(AQ480,"0.#"),1)=".",FALSE,TRUE)</formula>
    </cfRule>
    <cfRule type="expression" dxfId="1428" priority="1262">
      <formula>IF(RIGHT(TEXT(AQ480,"0.#"),1)=".",TRUE,FALSE)</formula>
    </cfRule>
  </conditionalFormatting>
  <conditionalFormatting sqref="AM47">
    <cfRule type="expression" dxfId="1427" priority="1553">
      <formula>IF(RIGHT(TEXT(AM47,"0.#"),1)=".",FALSE,TRUE)</formula>
    </cfRule>
    <cfRule type="expression" dxfId="1426" priority="1554">
      <formula>IF(RIGHT(TEXT(AM47,"0.#"),1)=".",TRUE,FALSE)</formula>
    </cfRule>
  </conditionalFormatting>
  <conditionalFormatting sqref="AI46">
    <cfRule type="expression" dxfId="1425" priority="1557">
      <formula>IF(RIGHT(TEXT(AI46,"0.#"),1)=".",FALSE,TRUE)</formula>
    </cfRule>
    <cfRule type="expression" dxfId="1424" priority="1558">
      <formula>IF(RIGHT(TEXT(AI46,"0.#"),1)=".",TRUE,FALSE)</formula>
    </cfRule>
  </conditionalFormatting>
  <conditionalFormatting sqref="AM46">
    <cfRule type="expression" dxfId="1423" priority="1555">
      <formula>IF(RIGHT(TEXT(AM46,"0.#"),1)=".",FALSE,TRUE)</formula>
    </cfRule>
    <cfRule type="expression" dxfId="1422" priority="1556">
      <formula>IF(RIGHT(TEXT(AM46,"0.#"),1)=".",TRUE,FALSE)</formula>
    </cfRule>
  </conditionalFormatting>
  <conditionalFormatting sqref="AU46:AU48">
    <cfRule type="expression" dxfId="1421" priority="1547">
      <formula>IF(RIGHT(TEXT(AU46,"0.#"),1)=".",FALSE,TRUE)</formula>
    </cfRule>
    <cfRule type="expression" dxfId="1420" priority="1548">
      <formula>IF(RIGHT(TEXT(AU46,"0.#"),1)=".",TRUE,FALSE)</formula>
    </cfRule>
  </conditionalFormatting>
  <conditionalFormatting sqref="AM48">
    <cfRule type="expression" dxfId="1419" priority="1551">
      <formula>IF(RIGHT(TEXT(AM48,"0.#"),1)=".",FALSE,TRUE)</formula>
    </cfRule>
    <cfRule type="expression" dxfId="1418" priority="1552">
      <formula>IF(RIGHT(TEXT(AM48,"0.#"),1)=".",TRUE,FALSE)</formula>
    </cfRule>
  </conditionalFormatting>
  <conditionalFormatting sqref="AQ46:AQ48">
    <cfRule type="expression" dxfId="1417" priority="1549">
      <formula>IF(RIGHT(TEXT(AQ46,"0.#"),1)=".",FALSE,TRUE)</formula>
    </cfRule>
    <cfRule type="expression" dxfId="1416" priority="1550">
      <formula>IF(RIGHT(TEXT(AQ46,"0.#"),1)=".",TRUE,FALSE)</formula>
    </cfRule>
  </conditionalFormatting>
  <conditionalFormatting sqref="AE146:AE147 AI146:AI147 AM146:AM147 AQ146:AQ147 AU146:AU147">
    <cfRule type="expression" dxfId="1415" priority="1541">
      <formula>IF(RIGHT(TEXT(AE146,"0.#"),1)=".",FALSE,TRUE)</formula>
    </cfRule>
    <cfRule type="expression" dxfId="1414" priority="1542">
      <formula>IF(RIGHT(TEXT(AE146,"0.#"),1)=".",TRUE,FALSE)</formula>
    </cfRule>
  </conditionalFormatting>
  <conditionalFormatting sqref="AE138:AE139 AI138:AI139 AM138:AM139 AQ138:AQ139 AU138:AU139">
    <cfRule type="expression" dxfId="1413" priority="1545">
      <formula>IF(RIGHT(TEXT(AE138,"0.#"),1)=".",FALSE,TRUE)</formula>
    </cfRule>
    <cfRule type="expression" dxfId="1412" priority="1546">
      <formula>IF(RIGHT(TEXT(AE138,"0.#"),1)=".",TRUE,FALSE)</formula>
    </cfRule>
  </conditionalFormatting>
  <conditionalFormatting sqref="AE142:AE143 AI142:AI143 AM142:AM143 AQ142:AQ143 AU142:AU143">
    <cfRule type="expression" dxfId="1411" priority="1543">
      <formula>IF(RIGHT(TEXT(AE142,"0.#"),1)=".",FALSE,TRUE)</formula>
    </cfRule>
    <cfRule type="expression" dxfId="1410" priority="1544">
      <formula>IF(RIGHT(TEXT(AE142,"0.#"),1)=".",TRUE,FALSE)</formula>
    </cfRule>
  </conditionalFormatting>
  <conditionalFormatting sqref="AE198:AE199 AI198:AI199 AM198:AM199 AQ198:AQ199 AU198:AU199">
    <cfRule type="expression" dxfId="1409" priority="1535">
      <formula>IF(RIGHT(TEXT(AE198,"0.#"),1)=".",FALSE,TRUE)</formula>
    </cfRule>
    <cfRule type="expression" dxfId="1408" priority="1536">
      <formula>IF(RIGHT(TEXT(AE198,"0.#"),1)=".",TRUE,FALSE)</formula>
    </cfRule>
  </conditionalFormatting>
  <conditionalFormatting sqref="AE150:AE151 AI150:AI151 AM150:AM151 AQ150:AQ151 AU150:AU151">
    <cfRule type="expression" dxfId="1407" priority="1539">
      <formula>IF(RIGHT(TEXT(AE150,"0.#"),1)=".",FALSE,TRUE)</formula>
    </cfRule>
    <cfRule type="expression" dxfId="1406" priority="1540">
      <formula>IF(RIGHT(TEXT(AE150,"0.#"),1)=".",TRUE,FALSE)</formula>
    </cfRule>
  </conditionalFormatting>
  <conditionalFormatting sqref="AE194:AE195 AI194:AI195 AM194:AM195 AQ194:AQ195 AU194:AU195">
    <cfRule type="expression" dxfId="1405" priority="1537">
      <formula>IF(RIGHT(TEXT(AE194,"0.#"),1)=".",FALSE,TRUE)</formula>
    </cfRule>
    <cfRule type="expression" dxfId="1404" priority="1538">
      <formula>IF(RIGHT(TEXT(AE194,"0.#"),1)=".",TRUE,FALSE)</formula>
    </cfRule>
  </conditionalFormatting>
  <conditionalFormatting sqref="AE210:AE211 AI210:AI211 AM210:AM211 AQ210:AQ211 AU210:AU211">
    <cfRule type="expression" dxfId="1403" priority="1529">
      <formula>IF(RIGHT(TEXT(AE210,"0.#"),1)=".",FALSE,TRUE)</formula>
    </cfRule>
    <cfRule type="expression" dxfId="1402" priority="1530">
      <formula>IF(RIGHT(TEXT(AE210,"0.#"),1)=".",TRUE,FALSE)</formula>
    </cfRule>
  </conditionalFormatting>
  <conditionalFormatting sqref="AE202:AE203 AI202:AI203 AM202:AM203 AQ202:AQ203 AU202:AU203">
    <cfRule type="expression" dxfId="1401" priority="1533">
      <formula>IF(RIGHT(TEXT(AE202,"0.#"),1)=".",FALSE,TRUE)</formula>
    </cfRule>
    <cfRule type="expression" dxfId="1400" priority="1534">
      <formula>IF(RIGHT(TEXT(AE202,"0.#"),1)=".",TRUE,FALSE)</formula>
    </cfRule>
  </conditionalFormatting>
  <conditionalFormatting sqref="AE206:AE207 AI206:AI207 AM206:AM207 AQ206:AQ207 AU206:AU207">
    <cfRule type="expression" dxfId="1399" priority="1531">
      <formula>IF(RIGHT(TEXT(AE206,"0.#"),1)=".",FALSE,TRUE)</formula>
    </cfRule>
    <cfRule type="expression" dxfId="1398" priority="1532">
      <formula>IF(RIGHT(TEXT(AE206,"0.#"),1)=".",TRUE,FALSE)</formula>
    </cfRule>
  </conditionalFormatting>
  <conditionalFormatting sqref="AE262:AE263 AI262:AI263 AM262:AM263 AQ262:AQ263 AU262:AU263">
    <cfRule type="expression" dxfId="1397" priority="1523">
      <formula>IF(RIGHT(TEXT(AE262,"0.#"),1)=".",FALSE,TRUE)</formula>
    </cfRule>
    <cfRule type="expression" dxfId="1396" priority="1524">
      <formula>IF(RIGHT(TEXT(AE262,"0.#"),1)=".",TRUE,FALSE)</formula>
    </cfRule>
  </conditionalFormatting>
  <conditionalFormatting sqref="AE254:AE255 AI254:AI255 AM254:AM255 AQ254:AQ255 AU254:AU255">
    <cfRule type="expression" dxfId="1395" priority="1527">
      <formula>IF(RIGHT(TEXT(AE254,"0.#"),1)=".",FALSE,TRUE)</formula>
    </cfRule>
    <cfRule type="expression" dxfId="1394" priority="1528">
      <formula>IF(RIGHT(TEXT(AE254,"0.#"),1)=".",TRUE,FALSE)</formula>
    </cfRule>
  </conditionalFormatting>
  <conditionalFormatting sqref="AE258:AE259 AI258:AI259 AM258:AM259 AQ258:AQ259 AU258:AU259">
    <cfRule type="expression" dxfId="1393" priority="1525">
      <formula>IF(RIGHT(TEXT(AE258,"0.#"),1)=".",FALSE,TRUE)</formula>
    </cfRule>
    <cfRule type="expression" dxfId="1392" priority="1526">
      <formula>IF(RIGHT(TEXT(AE258,"0.#"),1)=".",TRUE,FALSE)</formula>
    </cfRule>
  </conditionalFormatting>
  <conditionalFormatting sqref="AE314:AE315 AI314:AI315 AM314:AM315 AQ314:AQ315 AU314:AU315">
    <cfRule type="expression" dxfId="1391" priority="1517">
      <formula>IF(RIGHT(TEXT(AE314,"0.#"),1)=".",FALSE,TRUE)</formula>
    </cfRule>
    <cfRule type="expression" dxfId="1390" priority="1518">
      <formula>IF(RIGHT(TEXT(AE314,"0.#"),1)=".",TRUE,FALSE)</formula>
    </cfRule>
  </conditionalFormatting>
  <conditionalFormatting sqref="AE266:AE267 AI266:AI267 AM266:AM267 AQ266:AQ267 AU266:AU267">
    <cfRule type="expression" dxfId="1389" priority="1521">
      <formula>IF(RIGHT(TEXT(AE266,"0.#"),1)=".",FALSE,TRUE)</formula>
    </cfRule>
    <cfRule type="expression" dxfId="1388" priority="1522">
      <formula>IF(RIGHT(TEXT(AE266,"0.#"),1)=".",TRUE,FALSE)</formula>
    </cfRule>
  </conditionalFormatting>
  <conditionalFormatting sqref="AE270:AE271 AI270:AI271 AM270:AM271 AQ270:AQ271 AU270:AU271">
    <cfRule type="expression" dxfId="1387" priority="1519">
      <formula>IF(RIGHT(TEXT(AE270,"0.#"),1)=".",FALSE,TRUE)</formula>
    </cfRule>
    <cfRule type="expression" dxfId="1386" priority="1520">
      <formula>IF(RIGHT(TEXT(AE270,"0.#"),1)=".",TRUE,FALSE)</formula>
    </cfRule>
  </conditionalFormatting>
  <conditionalFormatting sqref="AE326:AE327 AI326:AI327 AM326:AM327 AQ326:AQ327 AU326:AU327">
    <cfRule type="expression" dxfId="1385" priority="1511">
      <formula>IF(RIGHT(TEXT(AE326,"0.#"),1)=".",FALSE,TRUE)</formula>
    </cfRule>
    <cfRule type="expression" dxfId="1384" priority="1512">
      <formula>IF(RIGHT(TEXT(AE326,"0.#"),1)=".",TRUE,FALSE)</formula>
    </cfRule>
  </conditionalFormatting>
  <conditionalFormatting sqref="AE318:AE319 AI318:AI319 AM318:AM319 AQ318:AQ319 AU318:AU319">
    <cfRule type="expression" dxfId="1383" priority="1515">
      <formula>IF(RIGHT(TEXT(AE318,"0.#"),1)=".",FALSE,TRUE)</formula>
    </cfRule>
    <cfRule type="expression" dxfId="1382" priority="1516">
      <formula>IF(RIGHT(TEXT(AE318,"0.#"),1)=".",TRUE,FALSE)</formula>
    </cfRule>
  </conditionalFormatting>
  <conditionalFormatting sqref="AE322:AE323 AI322:AI323 AM322:AM323 AQ322:AQ323 AU322:AU323">
    <cfRule type="expression" dxfId="1381" priority="1513">
      <formula>IF(RIGHT(TEXT(AE322,"0.#"),1)=".",FALSE,TRUE)</formula>
    </cfRule>
    <cfRule type="expression" dxfId="1380" priority="1514">
      <formula>IF(RIGHT(TEXT(AE322,"0.#"),1)=".",TRUE,FALSE)</formula>
    </cfRule>
  </conditionalFormatting>
  <conditionalFormatting sqref="AE378:AE379 AI378:AI379 AM378:AM379 AQ378:AQ379 AU378:AU379">
    <cfRule type="expression" dxfId="1379" priority="1505">
      <formula>IF(RIGHT(TEXT(AE378,"0.#"),1)=".",FALSE,TRUE)</formula>
    </cfRule>
    <cfRule type="expression" dxfId="1378" priority="1506">
      <formula>IF(RIGHT(TEXT(AE378,"0.#"),1)=".",TRUE,FALSE)</formula>
    </cfRule>
  </conditionalFormatting>
  <conditionalFormatting sqref="AE330:AE331 AI330:AI331 AM330:AM331 AQ330:AQ331 AU330:AU331">
    <cfRule type="expression" dxfId="1377" priority="1509">
      <formula>IF(RIGHT(TEXT(AE330,"0.#"),1)=".",FALSE,TRUE)</formula>
    </cfRule>
    <cfRule type="expression" dxfId="1376" priority="1510">
      <formula>IF(RIGHT(TEXT(AE330,"0.#"),1)=".",TRUE,FALSE)</formula>
    </cfRule>
  </conditionalFormatting>
  <conditionalFormatting sqref="AE374:AE375 AI374:AI375 AM374:AM375 AQ374:AQ375 AU374:AU375">
    <cfRule type="expression" dxfId="1375" priority="1507">
      <formula>IF(RIGHT(TEXT(AE374,"0.#"),1)=".",FALSE,TRUE)</formula>
    </cfRule>
    <cfRule type="expression" dxfId="1374" priority="1508">
      <formula>IF(RIGHT(TEXT(AE374,"0.#"),1)=".",TRUE,FALSE)</formula>
    </cfRule>
  </conditionalFormatting>
  <conditionalFormatting sqref="AE390:AE391 AI390:AI391 AM390:AM391 AQ390:AQ391 AU390:AU391">
    <cfRule type="expression" dxfId="1373" priority="1499">
      <formula>IF(RIGHT(TEXT(AE390,"0.#"),1)=".",FALSE,TRUE)</formula>
    </cfRule>
    <cfRule type="expression" dxfId="1372" priority="1500">
      <formula>IF(RIGHT(TEXT(AE390,"0.#"),1)=".",TRUE,FALSE)</formula>
    </cfRule>
  </conditionalFormatting>
  <conditionalFormatting sqref="AE382:AE383 AI382:AI383 AM382:AM383 AQ382:AQ383 AU382:AU383">
    <cfRule type="expression" dxfId="1371" priority="1503">
      <formula>IF(RIGHT(TEXT(AE382,"0.#"),1)=".",FALSE,TRUE)</formula>
    </cfRule>
    <cfRule type="expression" dxfId="1370" priority="1504">
      <formula>IF(RIGHT(TEXT(AE382,"0.#"),1)=".",TRUE,FALSE)</formula>
    </cfRule>
  </conditionalFormatting>
  <conditionalFormatting sqref="AE386:AE387 AI386:AI387 AM386:AM387 AQ386:AQ387 AU386:AU387">
    <cfRule type="expression" dxfId="1369" priority="1501">
      <formula>IF(RIGHT(TEXT(AE386,"0.#"),1)=".",FALSE,TRUE)</formula>
    </cfRule>
    <cfRule type="expression" dxfId="1368" priority="1502">
      <formula>IF(RIGHT(TEXT(AE386,"0.#"),1)=".",TRUE,FALSE)</formula>
    </cfRule>
  </conditionalFormatting>
  <conditionalFormatting sqref="AE440">
    <cfRule type="expression" dxfId="1367" priority="1493">
      <formula>IF(RIGHT(TEXT(AE440,"0.#"),1)=".",FALSE,TRUE)</formula>
    </cfRule>
    <cfRule type="expression" dxfId="1366" priority="1494">
      <formula>IF(RIGHT(TEXT(AE440,"0.#"),1)=".",TRUE,FALSE)</formula>
    </cfRule>
  </conditionalFormatting>
  <conditionalFormatting sqref="AE438">
    <cfRule type="expression" dxfId="1365" priority="1497">
      <formula>IF(RIGHT(TEXT(AE438,"0.#"),1)=".",FALSE,TRUE)</formula>
    </cfRule>
    <cfRule type="expression" dxfId="1364" priority="1498">
      <formula>IF(RIGHT(TEXT(AE438,"0.#"),1)=".",TRUE,FALSE)</formula>
    </cfRule>
  </conditionalFormatting>
  <conditionalFormatting sqref="AE439">
    <cfRule type="expression" dxfId="1363" priority="1495">
      <formula>IF(RIGHT(TEXT(AE439,"0.#"),1)=".",FALSE,TRUE)</formula>
    </cfRule>
    <cfRule type="expression" dxfId="1362" priority="1496">
      <formula>IF(RIGHT(TEXT(AE439,"0.#"),1)=".",TRUE,FALSE)</formula>
    </cfRule>
  </conditionalFormatting>
  <conditionalFormatting sqref="AM440">
    <cfRule type="expression" dxfId="1361" priority="1487">
      <formula>IF(RIGHT(TEXT(AM440,"0.#"),1)=".",FALSE,TRUE)</formula>
    </cfRule>
    <cfRule type="expression" dxfId="1360" priority="1488">
      <formula>IF(RIGHT(TEXT(AM440,"0.#"),1)=".",TRUE,FALSE)</formula>
    </cfRule>
  </conditionalFormatting>
  <conditionalFormatting sqref="AM438">
    <cfRule type="expression" dxfId="1359" priority="1491">
      <formula>IF(RIGHT(TEXT(AM438,"0.#"),1)=".",FALSE,TRUE)</formula>
    </cfRule>
    <cfRule type="expression" dxfId="1358" priority="1492">
      <formula>IF(RIGHT(TEXT(AM438,"0.#"),1)=".",TRUE,FALSE)</formula>
    </cfRule>
  </conditionalFormatting>
  <conditionalFormatting sqref="AM439">
    <cfRule type="expression" dxfId="1357" priority="1489">
      <formula>IF(RIGHT(TEXT(AM439,"0.#"),1)=".",FALSE,TRUE)</formula>
    </cfRule>
    <cfRule type="expression" dxfId="1356" priority="1490">
      <formula>IF(RIGHT(TEXT(AM439,"0.#"),1)=".",TRUE,FALSE)</formula>
    </cfRule>
  </conditionalFormatting>
  <conditionalFormatting sqref="AU440">
    <cfRule type="expression" dxfId="1355" priority="1481">
      <formula>IF(RIGHT(TEXT(AU440,"0.#"),1)=".",FALSE,TRUE)</formula>
    </cfRule>
    <cfRule type="expression" dxfId="1354" priority="1482">
      <formula>IF(RIGHT(TEXT(AU440,"0.#"),1)=".",TRUE,FALSE)</formula>
    </cfRule>
  </conditionalFormatting>
  <conditionalFormatting sqref="AU438">
    <cfRule type="expression" dxfId="1353" priority="1485">
      <formula>IF(RIGHT(TEXT(AU438,"0.#"),1)=".",FALSE,TRUE)</formula>
    </cfRule>
    <cfRule type="expression" dxfId="1352" priority="1486">
      <formula>IF(RIGHT(TEXT(AU438,"0.#"),1)=".",TRUE,FALSE)</formula>
    </cfRule>
  </conditionalFormatting>
  <conditionalFormatting sqref="AU439">
    <cfRule type="expression" dxfId="1351" priority="1483">
      <formula>IF(RIGHT(TEXT(AU439,"0.#"),1)=".",FALSE,TRUE)</formula>
    </cfRule>
    <cfRule type="expression" dxfId="1350" priority="1484">
      <formula>IF(RIGHT(TEXT(AU439,"0.#"),1)=".",TRUE,FALSE)</formula>
    </cfRule>
  </conditionalFormatting>
  <conditionalFormatting sqref="AI440">
    <cfRule type="expression" dxfId="1349" priority="1475">
      <formula>IF(RIGHT(TEXT(AI440,"0.#"),1)=".",FALSE,TRUE)</formula>
    </cfRule>
    <cfRule type="expression" dxfId="1348" priority="1476">
      <formula>IF(RIGHT(TEXT(AI440,"0.#"),1)=".",TRUE,FALSE)</formula>
    </cfRule>
  </conditionalFormatting>
  <conditionalFormatting sqref="AI438">
    <cfRule type="expression" dxfId="1347" priority="1479">
      <formula>IF(RIGHT(TEXT(AI438,"0.#"),1)=".",FALSE,TRUE)</formula>
    </cfRule>
    <cfRule type="expression" dxfId="1346" priority="1480">
      <formula>IF(RIGHT(TEXT(AI438,"0.#"),1)=".",TRUE,FALSE)</formula>
    </cfRule>
  </conditionalFormatting>
  <conditionalFormatting sqref="AI439">
    <cfRule type="expression" dxfId="1345" priority="1477">
      <formula>IF(RIGHT(TEXT(AI439,"0.#"),1)=".",FALSE,TRUE)</formula>
    </cfRule>
    <cfRule type="expression" dxfId="1344" priority="1478">
      <formula>IF(RIGHT(TEXT(AI439,"0.#"),1)=".",TRUE,FALSE)</formula>
    </cfRule>
  </conditionalFormatting>
  <conditionalFormatting sqref="AQ438">
    <cfRule type="expression" dxfId="1343" priority="1469">
      <formula>IF(RIGHT(TEXT(AQ438,"0.#"),1)=".",FALSE,TRUE)</formula>
    </cfRule>
    <cfRule type="expression" dxfId="1342" priority="1470">
      <formula>IF(RIGHT(TEXT(AQ438,"0.#"),1)=".",TRUE,FALSE)</formula>
    </cfRule>
  </conditionalFormatting>
  <conditionalFormatting sqref="AQ439">
    <cfRule type="expression" dxfId="1341" priority="1473">
      <formula>IF(RIGHT(TEXT(AQ439,"0.#"),1)=".",FALSE,TRUE)</formula>
    </cfRule>
    <cfRule type="expression" dxfId="1340" priority="1474">
      <formula>IF(RIGHT(TEXT(AQ439,"0.#"),1)=".",TRUE,FALSE)</formula>
    </cfRule>
  </conditionalFormatting>
  <conditionalFormatting sqref="AQ440">
    <cfRule type="expression" dxfId="1339" priority="1471">
      <formula>IF(RIGHT(TEXT(AQ440,"0.#"),1)=".",FALSE,TRUE)</formula>
    </cfRule>
    <cfRule type="expression" dxfId="1338" priority="1472">
      <formula>IF(RIGHT(TEXT(AQ440,"0.#"),1)=".",TRUE,FALSE)</formula>
    </cfRule>
  </conditionalFormatting>
  <conditionalFormatting sqref="AE445">
    <cfRule type="expression" dxfId="1337" priority="1463">
      <formula>IF(RIGHT(TEXT(AE445,"0.#"),1)=".",FALSE,TRUE)</formula>
    </cfRule>
    <cfRule type="expression" dxfId="1336" priority="1464">
      <formula>IF(RIGHT(TEXT(AE445,"0.#"),1)=".",TRUE,FALSE)</formula>
    </cfRule>
  </conditionalFormatting>
  <conditionalFormatting sqref="AE443">
    <cfRule type="expression" dxfId="1335" priority="1467">
      <formula>IF(RIGHT(TEXT(AE443,"0.#"),1)=".",FALSE,TRUE)</formula>
    </cfRule>
    <cfRule type="expression" dxfId="1334" priority="1468">
      <formula>IF(RIGHT(TEXT(AE443,"0.#"),1)=".",TRUE,FALSE)</formula>
    </cfRule>
  </conditionalFormatting>
  <conditionalFormatting sqref="AE444">
    <cfRule type="expression" dxfId="1333" priority="1465">
      <formula>IF(RIGHT(TEXT(AE444,"0.#"),1)=".",FALSE,TRUE)</formula>
    </cfRule>
    <cfRule type="expression" dxfId="1332" priority="1466">
      <formula>IF(RIGHT(TEXT(AE444,"0.#"),1)=".",TRUE,FALSE)</formula>
    </cfRule>
  </conditionalFormatting>
  <conditionalFormatting sqref="AM445">
    <cfRule type="expression" dxfId="1331" priority="1457">
      <formula>IF(RIGHT(TEXT(AM445,"0.#"),1)=".",FALSE,TRUE)</formula>
    </cfRule>
    <cfRule type="expression" dxfId="1330" priority="1458">
      <formula>IF(RIGHT(TEXT(AM445,"0.#"),1)=".",TRUE,FALSE)</formula>
    </cfRule>
  </conditionalFormatting>
  <conditionalFormatting sqref="AM443">
    <cfRule type="expression" dxfId="1329" priority="1461">
      <formula>IF(RIGHT(TEXT(AM443,"0.#"),1)=".",FALSE,TRUE)</formula>
    </cfRule>
    <cfRule type="expression" dxfId="1328" priority="1462">
      <formula>IF(RIGHT(TEXT(AM443,"0.#"),1)=".",TRUE,FALSE)</formula>
    </cfRule>
  </conditionalFormatting>
  <conditionalFormatting sqref="AM444">
    <cfRule type="expression" dxfId="1327" priority="1459">
      <formula>IF(RIGHT(TEXT(AM444,"0.#"),1)=".",FALSE,TRUE)</formula>
    </cfRule>
    <cfRule type="expression" dxfId="1326" priority="1460">
      <formula>IF(RIGHT(TEXT(AM444,"0.#"),1)=".",TRUE,FALSE)</formula>
    </cfRule>
  </conditionalFormatting>
  <conditionalFormatting sqref="AU445">
    <cfRule type="expression" dxfId="1325" priority="1451">
      <formula>IF(RIGHT(TEXT(AU445,"0.#"),1)=".",FALSE,TRUE)</formula>
    </cfRule>
    <cfRule type="expression" dxfId="1324" priority="1452">
      <formula>IF(RIGHT(TEXT(AU445,"0.#"),1)=".",TRUE,FALSE)</formula>
    </cfRule>
  </conditionalFormatting>
  <conditionalFormatting sqref="AU443">
    <cfRule type="expression" dxfId="1323" priority="1455">
      <formula>IF(RIGHT(TEXT(AU443,"0.#"),1)=".",FALSE,TRUE)</formula>
    </cfRule>
    <cfRule type="expression" dxfId="1322" priority="1456">
      <formula>IF(RIGHT(TEXT(AU443,"0.#"),1)=".",TRUE,FALSE)</formula>
    </cfRule>
  </conditionalFormatting>
  <conditionalFormatting sqref="AU444">
    <cfRule type="expression" dxfId="1321" priority="1453">
      <formula>IF(RIGHT(TEXT(AU444,"0.#"),1)=".",FALSE,TRUE)</formula>
    </cfRule>
    <cfRule type="expression" dxfId="1320" priority="1454">
      <formula>IF(RIGHT(TEXT(AU444,"0.#"),1)=".",TRUE,FALSE)</formula>
    </cfRule>
  </conditionalFormatting>
  <conditionalFormatting sqref="AI445">
    <cfRule type="expression" dxfId="1319" priority="1445">
      <formula>IF(RIGHT(TEXT(AI445,"0.#"),1)=".",FALSE,TRUE)</formula>
    </cfRule>
    <cfRule type="expression" dxfId="1318" priority="1446">
      <formula>IF(RIGHT(TEXT(AI445,"0.#"),1)=".",TRUE,FALSE)</formula>
    </cfRule>
  </conditionalFormatting>
  <conditionalFormatting sqref="AI443">
    <cfRule type="expression" dxfId="1317" priority="1449">
      <formula>IF(RIGHT(TEXT(AI443,"0.#"),1)=".",FALSE,TRUE)</formula>
    </cfRule>
    <cfRule type="expression" dxfId="1316" priority="1450">
      <formula>IF(RIGHT(TEXT(AI443,"0.#"),1)=".",TRUE,FALSE)</formula>
    </cfRule>
  </conditionalFormatting>
  <conditionalFormatting sqref="AI444">
    <cfRule type="expression" dxfId="1315" priority="1447">
      <formula>IF(RIGHT(TEXT(AI444,"0.#"),1)=".",FALSE,TRUE)</formula>
    </cfRule>
    <cfRule type="expression" dxfId="1314" priority="1448">
      <formula>IF(RIGHT(TEXT(AI444,"0.#"),1)=".",TRUE,FALSE)</formula>
    </cfRule>
  </conditionalFormatting>
  <conditionalFormatting sqref="AQ443">
    <cfRule type="expression" dxfId="1313" priority="1439">
      <formula>IF(RIGHT(TEXT(AQ443,"0.#"),1)=".",FALSE,TRUE)</formula>
    </cfRule>
    <cfRule type="expression" dxfId="1312" priority="1440">
      <formula>IF(RIGHT(TEXT(AQ443,"0.#"),1)=".",TRUE,FALSE)</formula>
    </cfRule>
  </conditionalFormatting>
  <conditionalFormatting sqref="AQ444">
    <cfRule type="expression" dxfId="1311" priority="1443">
      <formula>IF(RIGHT(TEXT(AQ444,"0.#"),1)=".",FALSE,TRUE)</formula>
    </cfRule>
    <cfRule type="expression" dxfId="1310" priority="1444">
      <formula>IF(RIGHT(TEXT(AQ444,"0.#"),1)=".",TRUE,FALSE)</formula>
    </cfRule>
  </conditionalFormatting>
  <conditionalFormatting sqref="AQ445">
    <cfRule type="expression" dxfId="1309" priority="1441">
      <formula>IF(RIGHT(TEXT(AQ445,"0.#"),1)=".",FALSE,TRUE)</formula>
    </cfRule>
    <cfRule type="expression" dxfId="1308" priority="1442">
      <formula>IF(RIGHT(TEXT(AQ445,"0.#"),1)=".",TRUE,FALSE)</formula>
    </cfRule>
  </conditionalFormatting>
  <conditionalFormatting sqref="Y872:Y899">
    <cfRule type="expression" dxfId="1307" priority="1669">
      <formula>IF(RIGHT(TEXT(Y872,"0.#"),1)=".",FALSE,TRUE)</formula>
    </cfRule>
    <cfRule type="expression" dxfId="1306" priority="1670">
      <formula>IF(RIGHT(TEXT(Y872,"0.#"),1)=".",TRUE,FALSE)</formula>
    </cfRule>
  </conditionalFormatting>
  <conditionalFormatting sqref="Y870:Y871">
    <cfRule type="expression" dxfId="1305" priority="1663">
      <formula>IF(RIGHT(TEXT(Y870,"0.#"),1)=".",FALSE,TRUE)</formula>
    </cfRule>
    <cfRule type="expression" dxfId="1304" priority="1664">
      <formula>IF(RIGHT(TEXT(Y870,"0.#"),1)=".",TRUE,FALSE)</formula>
    </cfRule>
  </conditionalFormatting>
  <conditionalFormatting sqref="Y905:Y932">
    <cfRule type="expression" dxfId="1303" priority="1657">
      <formula>IF(RIGHT(TEXT(Y905,"0.#"),1)=".",FALSE,TRUE)</formula>
    </cfRule>
    <cfRule type="expression" dxfId="1302" priority="1658">
      <formula>IF(RIGHT(TEXT(Y905,"0.#"),1)=".",TRUE,FALSE)</formula>
    </cfRule>
  </conditionalFormatting>
  <conditionalFormatting sqref="Y903:Y904">
    <cfRule type="expression" dxfId="1301" priority="1651">
      <formula>IF(RIGHT(TEXT(Y903,"0.#"),1)=".",FALSE,TRUE)</formula>
    </cfRule>
    <cfRule type="expression" dxfId="1300" priority="1652">
      <formula>IF(RIGHT(TEXT(Y903,"0.#"),1)=".",TRUE,FALSE)</formula>
    </cfRule>
  </conditionalFormatting>
  <conditionalFormatting sqref="Y938:Y965">
    <cfRule type="expression" dxfId="1299" priority="1645">
      <formula>IF(RIGHT(TEXT(Y938,"0.#"),1)=".",FALSE,TRUE)</formula>
    </cfRule>
    <cfRule type="expression" dxfId="1298" priority="1646">
      <formula>IF(RIGHT(TEXT(Y938,"0.#"),1)=".",TRUE,FALSE)</formula>
    </cfRule>
  </conditionalFormatting>
  <conditionalFormatting sqref="Y936:Y937">
    <cfRule type="expression" dxfId="1297" priority="1639">
      <formula>IF(RIGHT(TEXT(Y936,"0.#"),1)=".",FALSE,TRUE)</formula>
    </cfRule>
    <cfRule type="expression" dxfId="1296" priority="1640">
      <formula>IF(RIGHT(TEXT(Y936,"0.#"),1)=".",TRUE,FALSE)</formula>
    </cfRule>
  </conditionalFormatting>
  <conditionalFormatting sqref="Y971:Y998">
    <cfRule type="expression" dxfId="1295" priority="1633">
      <formula>IF(RIGHT(TEXT(Y971,"0.#"),1)=".",FALSE,TRUE)</formula>
    </cfRule>
    <cfRule type="expression" dxfId="1294" priority="1634">
      <formula>IF(RIGHT(TEXT(Y971,"0.#"),1)=".",TRUE,FALSE)</formula>
    </cfRule>
  </conditionalFormatting>
  <conditionalFormatting sqref="Y969:Y970">
    <cfRule type="expression" dxfId="1293" priority="1627">
      <formula>IF(RIGHT(TEXT(Y969,"0.#"),1)=".",FALSE,TRUE)</formula>
    </cfRule>
    <cfRule type="expression" dxfId="1292" priority="1628">
      <formula>IF(RIGHT(TEXT(Y969,"0.#"),1)=".",TRUE,FALSE)</formula>
    </cfRule>
  </conditionalFormatting>
  <conditionalFormatting sqref="Y1004:Y1031">
    <cfRule type="expression" dxfId="1291" priority="1621">
      <formula>IF(RIGHT(TEXT(Y1004,"0.#"),1)=".",FALSE,TRUE)</formula>
    </cfRule>
    <cfRule type="expression" dxfId="1290" priority="1622">
      <formula>IF(RIGHT(TEXT(Y1004,"0.#"),1)=".",TRUE,FALSE)</formula>
    </cfRule>
  </conditionalFormatting>
  <conditionalFormatting sqref="W23">
    <cfRule type="expression" dxfId="1289" priority="1905">
      <formula>IF(RIGHT(TEXT(W23,"0.#"),1)=".",FALSE,TRUE)</formula>
    </cfRule>
    <cfRule type="expression" dxfId="1288" priority="1906">
      <formula>IF(RIGHT(TEXT(W23,"0.#"),1)=".",TRUE,FALSE)</formula>
    </cfRule>
  </conditionalFormatting>
  <conditionalFormatting sqref="W24:W27">
    <cfRule type="expression" dxfId="1287" priority="1903">
      <formula>IF(RIGHT(TEXT(W24,"0.#"),1)=".",FALSE,TRUE)</formula>
    </cfRule>
    <cfRule type="expression" dxfId="1286" priority="1904">
      <formula>IF(RIGHT(TEXT(W24,"0.#"),1)=".",TRUE,FALSE)</formula>
    </cfRule>
  </conditionalFormatting>
  <conditionalFormatting sqref="W28">
    <cfRule type="expression" dxfId="1285" priority="1895">
      <formula>IF(RIGHT(TEXT(W28,"0.#"),1)=".",FALSE,TRUE)</formula>
    </cfRule>
    <cfRule type="expression" dxfId="1284" priority="1896">
      <formula>IF(RIGHT(TEXT(W28,"0.#"),1)=".",TRUE,FALSE)</formula>
    </cfRule>
  </conditionalFormatting>
  <conditionalFormatting sqref="P23">
    <cfRule type="expression" dxfId="1283" priority="1893">
      <formula>IF(RIGHT(TEXT(P23,"0.#"),1)=".",FALSE,TRUE)</formula>
    </cfRule>
    <cfRule type="expression" dxfId="1282" priority="1894">
      <formula>IF(RIGHT(TEXT(P23,"0.#"),1)=".",TRUE,FALSE)</formula>
    </cfRule>
  </conditionalFormatting>
  <conditionalFormatting sqref="P24:P27">
    <cfRule type="expression" dxfId="1281" priority="1891">
      <formula>IF(RIGHT(TEXT(P24,"0.#"),1)=".",FALSE,TRUE)</formula>
    </cfRule>
    <cfRule type="expression" dxfId="1280" priority="1892">
      <formula>IF(RIGHT(TEXT(P24,"0.#"),1)=".",TRUE,FALSE)</formula>
    </cfRule>
  </conditionalFormatting>
  <conditionalFormatting sqref="P28">
    <cfRule type="expression" dxfId="1279" priority="1889">
      <formula>IF(RIGHT(TEXT(P28,"0.#"),1)=".",FALSE,TRUE)</formula>
    </cfRule>
    <cfRule type="expression" dxfId="1278" priority="1890">
      <formula>IF(RIGHT(TEXT(P28,"0.#"),1)=".",TRUE,FALSE)</formula>
    </cfRule>
  </conditionalFormatting>
  <conditionalFormatting sqref="AQ114">
    <cfRule type="expression" dxfId="1277" priority="1873">
      <formula>IF(RIGHT(TEXT(AQ114,"0.#"),1)=".",FALSE,TRUE)</formula>
    </cfRule>
    <cfRule type="expression" dxfId="1276" priority="1874">
      <formula>IF(RIGHT(TEXT(AQ114,"0.#"),1)=".",TRUE,FALSE)</formula>
    </cfRule>
  </conditionalFormatting>
  <conditionalFormatting sqref="AQ104">
    <cfRule type="expression" dxfId="1275" priority="1887">
      <formula>IF(RIGHT(TEXT(AQ104,"0.#"),1)=".",FALSE,TRUE)</formula>
    </cfRule>
    <cfRule type="expression" dxfId="1274" priority="1888">
      <formula>IF(RIGHT(TEXT(AQ104,"0.#"),1)=".",TRUE,FALSE)</formula>
    </cfRule>
  </conditionalFormatting>
  <conditionalFormatting sqref="AQ105">
    <cfRule type="expression" dxfId="1273" priority="1885">
      <formula>IF(RIGHT(TEXT(AQ105,"0.#"),1)=".",FALSE,TRUE)</formula>
    </cfRule>
    <cfRule type="expression" dxfId="1272" priority="1886">
      <formula>IF(RIGHT(TEXT(AQ105,"0.#"),1)=".",TRUE,FALSE)</formula>
    </cfRule>
  </conditionalFormatting>
  <conditionalFormatting sqref="AQ107">
    <cfRule type="expression" dxfId="1271" priority="1883">
      <formula>IF(RIGHT(TEXT(AQ107,"0.#"),1)=".",FALSE,TRUE)</formula>
    </cfRule>
    <cfRule type="expression" dxfId="1270" priority="1884">
      <formula>IF(RIGHT(TEXT(AQ107,"0.#"),1)=".",TRUE,FALSE)</formula>
    </cfRule>
  </conditionalFormatting>
  <conditionalFormatting sqref="AQ108">
    <cfRule type="expression" dxfId="1269" priority="1881">
      <formula>IF(RIGHT(TEXT(AQ108,"0.#"),1)=".",FALSE,TRUE)</formula>
    </cfRule>
    <cfRule type="expression" dxfId="1268" priority="1882">
      <formula>IF(RIGHT(TEXT(AQ108,"0.#"),1)=".",TRUE,FALSE)</formula>
    </cfRule>
  </conditionalFormatting>
  <conditionalFormatting sqref="AQ110">
    <cfRule type="expression" dxfId="1267" priority="1879">
      <formula>IF(RIGHT(TEXT(AQ110,"0.#"),1)=".",FALSE,TRUE)</formula>
    </cfRule>
    <cfRule type="expression" dxfId="1266" priority="1880">
      <formula>IF(RIGHT(TEXT(AQ110,"0.#"),1)=".",TRUE,FALSE)</formula>
    </cfRule>
  </conditionalFormatting>
  <conditionalFormatting sqref="AQ111">
    <cfRule type="expression" dxfId="1265" priority="1877">
      <formula>IF(RIGHT(TEXT(AQ111,"0.#"),1)=".",FALSE,TRUE)</formula>
    </cfRule>
    <cfRule type="expression" dxfId="1264" priority="1878">
      <formula>IF(RIGHT(TEXT(AQ111,"0.#"),1)=".",TRUE,FALSE)</formula>
    </cfRule>
  </conditionalFormatting>
  <conditionalFormatting sqref="AQ113">
    <cfRule type="expression" dxfId="1263" priority="1875">
      <formula>IF(RIGHT(TEXT(AQ113,"0.#"),1)=".",FALSE,TRUE)</formula>
    </cfRule>
    <cfRule type="expression" dxfId="1262" priority="1876">
      <formula>IF(RIGHT(TEXT(AQ113,"0.#"),1)=".",TRUE,FALSE)</formula>
    </cfRule>
  </conditionalFormatting>
  <conditionalFormatting sqref="AE67">
    <cfRule type="expression" dxfId="1261" priority="1805">
      <formula>IF(RIGHT(TEXT(AE67,"0.#"),1)=".",FALSE,TRUE)</formula>
    </cfRule>
    <cfRule type="expression" dxfId="1260" priority="1806">
      <formula>IF(RIGHT(TEXT(AE67,"0.#"),1)=".",TRUE,FALSE)</formula>
    </cfRule>
  </conditionalFormatting>
  <conditionalFormatting sqref="AE68">
    <cfRule type="expression" dxfId="1259" priority="1803">
      <formula>IF(RIGHT(TEXT(AE68,"0.#"),1)=".",FALSE,TRUE)</formula>
    </cfRule>
    <cfRule type="expression" dxfId="1258" priority="1804">
      <formula>IF(RIGHT(TEXT(AE68,"0.#"),1)=".",TRUE,FALSE)</formula>
    </cfRule>
  </conditionalFormatting>
  <conditionalFormatting sqref="AE69">
    <cfRule type="expression" dxfId="1257" priority="1801">
      <formula>IF(RIGHT(TEXT(AE69,"0.#"),1)=".",FALSE,TRUE)</formula>
    </cfRule>
    <cfRule type="expression" dxfId="1256" priority="1802">
      <formula>IF(RIGHT(TEXT(AE69,"0.#"),1)=".",TRUE,FALSE)</formula>
    </cfRule>
  </conditionalFormatting>
  <conditionalFormatting sqref="AI69">
    <cfRule type="expression" dxfId="1255" priority="1799">
      <formula>IF(RIGHT(TEXT(AI69,"0.#"),1)=".",FALSE,TRUE)</formula>
    </cfRule>
    <cfRule type="expression" dxfId="1254" priority="1800">
      <formula>IF(RIGHT(TEXT(AI69,"0.#"),1)=".",TRUE,FALSE)</formula>
    </cfRule>
  </conditionalFormatting>
  <conditionalFormatting sqref="AI68">
    <cfRule type="expression" dxfId="1253" priority="1797">
      <formula>IF(RIGHT(TEXT(AI68,"0.#"),1)=".",FALSE,TRUE)</formula>
    </cfRule>
    <cfRule type="expression" dxfId="1252" priority="1798">
      <formula>IF(RIGHT(TEXT(AI68,"0.#"),1)=".",TRUE,FALSE)</formula>
    </cfRule>
  </conditionalFormatting>
  <conditionalFormatting sqref="AI67">
    <cfRule type="expression" dxfId="1251" priority="1795">
      <formula>IF(RIGHT(TEXT(AI67,"0.#"),1)=".",FALSE,TRUE)</formula>
    </cfRule>
    <cfRule type="expression" dxfId="1250" priority="1796">
      <formula>IF(RIGHT(TEXT(AI67,"0.#"),1)=".",TRUE,FALSE)</formula>
    </cfRule>
  </conditionalFormatting>
  <conditionalFormatting sqref="AM67">
    <cfRule type="expression" dxfId="1249" priority="1793">
      <formula>IF(RIGHT(TEXT(AM67,"0.#"),1)=".",FALSE,TRUE)</formula>
    </cfRule>
    <cfRule type="expression" dxfId="1248" priority="1794">
      <formula>IF(RIGHT(TEXT(AM67,"0.#"),1)=".",TRUE,FALSE)</formula>
    </cfRule>
  </conditionalFormatting>
  <conditionalFormatting sqref="AM68">
    <cfRule type="expression" dxfId="1247" priority="1791">
      <formula>IF(RIGHT(TEXT(AM68,"0.#"),1)=".",FALSE,TRUE)</formula>
    </cfRule>
    <cfRule type="expression" dxfId="1246" priority="1792">
      <formula>IF(RIGHT(TEXT(AM68,"0.#"),1)=".",TRUE,FALSE)</formula>
    </cfRule>
  </conditionalFormatting>
  <conditionalFormatting sqref="AM69">
    <cfRule type="expression" dxfId="1245" priority="1789">
      <formula>IF(RIGHT(TEXT(AM69,"0.#"),1)=".",FALSE,TRUE)</formula>
    </cfRule>
    <cfRule type="expression" dxfId="1244" priority="1790">
      <formula>IF(RIGHT(TEXT(AM69,"0.#"),1)=".",TRUE,FALSE)</formula>
    </cfRule>
  </conditionalFormatting>
  <conditionalFormatting sqref="AQ67:AQ69">
    <cfRule type="expression" dxfId="1243" priority="1787">
      <formula>IF(RIGHT(TEXT(AQ67,"0.#"),1)=".",FALSE,TRUE)</formula>
    </cfRule>
    <cfRule type="expression" dxfId="1242" priority="1788">
      <formula>IF(RIGHT(TEXT(AQ67,"0.#"),1)=".",TRUE,FALSE)</formula>
    </cfRule>
  </conditionalFormatting>
  <conditionalFormatting sqref="AU67:AU69">
    <cfRule type="expression" dxfId="1241" priority="1785">
      <formula>IF(RIGHT(TEXT(AU67,"0.#"),1)=".",FALSE,TRUE)</formula>
    </cfRule>
    <cfRule type="expression" dxfId="1240" priority="1786">
      <formula>IF(RIGHT(TEXT(AU67,"0.#"),1)=".",TRUE,FALSE)</formula>
    </cfRule>
  </conditionalFormatting>
  <conditionalFormatting sqref="AE70">
    <cfRule type="expression" dxfId="1239" priority="1783">
      <formula>IF(RIGHT(TEXT(AE70,"0.#"),1)=".",FALSE,TRUE)</formula>
    </cfRule>
    <cfRule type="expression" dxfId="1238" priority="1784">
      <formula>IF(RIGHT(TEXT(AE70,"0.#"),1)=".",TRUE,FALSE)</formula>
    </cfRule>
  </conditionalFormatting>
  <conditionalFormatting sqref="AE71">
    <cfRule type="expression" dxfId="1237" priority="1781">
      <formula>IF(RIGHT(TEXT(AE71,"0.#"),1)=".",FALSE,TRUE)</formula>
    </cfRule>
    <cfRule type="expression" dxfId="1236" priority="1782">
      <formula>IF(RIGHT(TEXT(AE71,"0.#"),1)=".",TRUE,FALSE)</formula>
    </cfRule>
  </conditionalFormatting>
  <conditionalFormatting sqref="AE72">
    <cfRule type="expression" dxfId="1235" priority="1779">
      <formula>IF(RIGHT(TEXT(AE72,"0.#"),1)=".",FALSE,TRUE)</formula>
    </cfRule>
    <cfRule type="expression" dxfId="1234" priority="1780">
      <formula>IF(RIGHT(TEXT(AE72,"0.#"),1)=".",TRUE,FALSE)</formula>
    </cfRule>
  </conditionalFormatting>
  <conditionalFormatting sqref="AI72">
    <cfRule type="expression" dxfId="1233" priority="1777">
      <formula>IF(RIGHT(TEXT(AI72,"0.#"),1)=".",FALSE,TRUE)</formula>
    </cfRule>
    <cfRule type="expression" dxfId="1232" priority="1778">
      <formula>IF(RIGHT(TEXT(AI72,"0.#"),1)=".",TRUE,FALSE)</formula>
    </cfRule>
  </conditionalFormatting>
  <conditionalFormatting sqref="AI71">
    <cfRule type="expression" dxfId="1231" priority="1775">
      <formula>IF(RIGHT(TEXT(AI71,"0.#"),1)=".",FALSE,TRUE)</formula>
    </cfRule>
    <cfRule type="expression" dxfId="1230" priority="1776">
      <formula>IF(RIGHT(TEXT(AI71,"0.#"),1)=".",TRUE,FALSE)</formula>
    </cfRule>
  </conditionalFormatting>
  <conditionalFormatting sqref="AI70">
    <cfRule type="expression" dxfId="1229" priority="1773">
      <formula>IF(RIGHT(TEXT(AI70,"0.#"),1)=".",FALSE,TRUE)</formula>
    </cfRule>
    <cfRule type="expression" dxfId="1228" priority="1774">
      <formula>IF(RIGHT(TEXT(AI70,"0.#"),1)=".",TRUE,FALSE)</formula>
    </cfRule>
  </conditionalFormatting>
  <conditionalFormatting sqref="AM70">
    <cfRule type="expression" dxfId="1227" priority="1771">
      <formula>IF(RIGHT(TEXT(AM70,"0.#"),1)=".",FALSE,TRUE)</formula>
    </cfRule>
    <cfRule type="expression" dxfId="1226" priority="1772">
      <formula>IF(RIGHT(TEXT(AM70,"0.#"),1)=".",TRUE,FALSE)</formula>
    </cfRule>
  </conditionalFormatting>
  <conditionalFormatting sqref="AM71">
    <cfRule type="expression" dxfId="1225" priority="1769">
      <formula>IF(RIGHT(TEXT(AM71,"0.#"),1)=".",FALSE,TRUE)</formula>
    </cfRule>
    <cfRule type="expression" dxfId="1224" priority="1770">
      <formula>IF(RIGHT(TEXT(AM71,"0.#"),1)=".",TRUE,FALSE)</formula>
    </cfRule>
  </conditionalFormatting>
  <conditionalFormatting sqref="AM72">
    <cfRule type="expression" dxfId="1223" priority="1767">
      <formula>IF(RIGHT(TEXT(AM72,"0.#"),1)=".",FALSE,TRUE)</formula>
    </cfRule>
    <cfRule type="expression" dxfId="1222" priority="1768">
      <formula>IF(RIGHT(TEXT(AM72,"0.#"),1)=".",TRUE,FALSE)</formula>
    </cfRule>
  </conditionalFormatting>
  <conditionalFormatting sqref="AQ70:AQ72">
    <cfRule type="expression" dxfId="1221" priority="1765">
      <formula>IF(RIGHT(TEXT(AQ70,"0.#"),1)=".",FALSE,TRUE)</formula>
    </cfRule>
    <cfRule type="expression" dxfId="1220" priority="1766">
      <formula>IF(RIGHT(TEXT(AQ70,"0.#"),1)=".",TRUE,FALSE)</formula>
    </cfRule>
  </conditionalFormatting>
  <conditionalFormatting sqref="AU70:AU72">
    <cfRule type="expression" dxfId="1219" priority="1763">
      <formula>IF(RIGHT(TEXT(AU70,"0.#"),1)=".",FALSE,TRUE)</formula>
    </cfRule>
    <cfRule type="expression" dxfId="1218" priority="1764">
      <formula>IF(RIGHT(TEXT(AU70,"0.#"),1)=".",TRUE,FALSE)</formula>
    </cfRule>
  </conditionalFormatting>
  <conditionalFormatting sqref="AU656">
    <cfRule type="expression" dxfId="1217" priority="281">
      <formula>IF(RIGHT(TEXT(AU656,"0.#"),1)=".",FALSE,TRUE)</formula>
    </cfRule>
    <cfRule type="expression" dxfId="1216" priority="282">
      <formula>IF(RIGHT(TEXT(AU656,"0.#"),1)=".",TRUE,FALSE)</formula>
    </cfRule>
  </conditionalFormatting>
  <conditionalFormatting sqref="AI654">
    <cfRule type="expression" dxfId="1215" priority="279">
      <formula>IF(RIGHT(TEXT(AI654,"0.#"),1)=".",FALSE,TRUE)</formula>
    </cfRule>
    <cfRule type="expression" dxfId="1214" priority="280">
      <formula>IF(RIGHT(TEXT(AI654,"0.#"),1)=".",TRUE,FALSE)</formula>
    </cfRule>
  </conditionalFormatting>
  <conditionalFormatting sqref="AI655">
    <cfRule type="expression" dxfId="1213" priority="277">
      <formula>IF(RIGHT(TEXT(AI655,"0.#"),1)=".",FALSE,TRUE)</formula>
    </cfRule>
    <cfRule type="expression" dxfId="1212" priority="278">
      <formula>IF(RIGHT(TEXT(AI655,"0.#"),1)=".",TRUE,FALSE)</formula>
    </cfRule>
  </conditionalFormatting>
  <conditionalFormatting sqref="AI656">
    <cfRule type="expression" dxfId="1211" priority="275">
      <formula>IF(RIGHT(TEXT(AI656,"0.#"),1)=".",FALSE,TRUE)</formula>
    </cfRule>
    <cfRule type="expression" dxfId="1210" priority="276">
      <formula>IF(RIGHT(TEXT(AI656,"0.#"),1)=".",TRUE,FALSE)</formula>
    </cfRule>
  </conditionalFormatting>
  <conditionalFormatting sqref="AQ655">
    <cfRule type="expression" dxfId="1209" priority="273">
      <formula>IF(RIGHT(TEXT(AQ655,"0.#"),1)=".",FALSE,TRUE)</formula>
    </cfRule>
    <cfRule type="expression" dxfId="1208" priority="274">
      <formula>IF(RIGHT(TEXT(AQ655,"0.#"),1)=".",TRUE,FALSE)</formula>
    </cfRule>
  </conditionalFormatting>
  <conditionalFormatting sqref="AI696">
    <cfRule type="expression" dxfId="1207" priority="65">
      <formula>IF(RIGHT(TEXT(AI696,"0.#"),1)=".",FALSE,TRUE)</formula>
    </cfRule>
    <cfRule type="expression" dxfId="1206" priority="66">
      <formula>IF(RIGHT(TEXT(AI696,"0.#"),1)=".",TRUE,FALSE)</formula>
    </cfRule>
  </conditionalFormatting>
  <conditionalFormatting sqref="AQ694">
    <cfRule type="expression" dxfId="1205" priority="59">
      <formula>IF(RIGHT(TEXT(AQ694,"0.#"),1)=".",FALSE,TRUE)</formula>
    </cfRule>
    <cfRule type="expression" dxfId="1204" priority="60">
      <formula>IF(RIGHT(TEXT(AQ694,"0.#"),1)=".",TRUE,FALSE)</formula>
    </cfRule>
  </conditionalFormatting>
  <conditionalFormatting sqref="AL872:AO899">
    <cfRule type="expression" dxfId="1203" priority="1671">
      <formula>IF(AND(AL872&gt;=0, RIGHT(TEXT(AL872,"0.#"),1)&lt;&gt;"."),TRUE,FALSE)</formula>
    </cfRule>
    <cfRule type="expression" dxfId="1202" priority="1672">
      <formula>IF(AND(AL872&gt;=0, RIGHT(TEXT(AL872,"0.#"),1)="."),TRUE,FALSE)</formula>
    </cfRule>
    <cfRule type="expression" dxfId="1201" priority="1673">
      <formula>IF(AND(AL872&lt;0, RIGHT(TEXT(AL872,"0.#"),1)&lt;&gt;"."),TRUE,FALSE)</formula>
    </cfRule>
    <cfRule type="expression" dxfId="1200" priority="1674">
      <formula>IF(AND(AL872&lt;0, RIGHT(TEXT(AL872,"0.#"),1)="."),TRUE,FALSE)</formula>
    </cfRule>
  </conditionalFormatting>
  <conditionalFormatting sqref="AL870:AO871">
    <cfRule type="expression" dxfId="1199" priority="1665">
      <formula>IF(AND(AL870&gt;=0, RIGHT(TEXT(AL870,"0.#"),1)&lt;&gt;"."),TRUE,FALSE)</formula>
    </cfRule>
    <cfRule type="expression" dxfId="1198" priority="1666">
      <formula>IF(AND(AL870&gt;=0, RIGHT(TEXT(AL870,"0.#"),1)="."),TRUE,FALSE)</formula>
    </cfRule>
    <cfRule type="expression" dxfId="1197" priority="1667">
      <formula>IF(AND(AL870&lt;0, RIGHT(TEXT(AL870,"0.#"),1)&lt;&gt;"."),TRUE,FALSE)</formula>
    </cfRule>
    <cfRule type="expression" dxfId="1196" priority="1668">
      <formula>IF(AND(AL870&lt;0, RIGHT(TEXT(AL870,"0.#"),1)="."),TRUE,FALSE)</formula>
    </cfRule>
  </conditionalFormatting>
  <conditionalFormatting sqref="AL905:AO932">
    <cfRule type="expression" dxfId="1195" priority="1659">
      <formula>IF(AND(AL905&gt;=0, RIGHT(TEXT(AL905,"0.#"),1)&lt;&gt;"."),TRUE,FALSE)</formula>
    </cfRule>
    <cfRule type="expression" dxfId="1194" priority="1660">
      <formula>IF(AND(AL905&gt;=0, RIGHT(TEXT(AL905,"0.#"),1)="."),TRUE,FALSE)</formula>
    </cfRule>
    <cfRule type="expression" dxfId="1193" priority="1661">
      <formula>IF(AND(AL905&lt;0, RIGHT(TEXT(AL905,"0.#"),1)&lt;&gt;"."),TRUE,FALSE)</formula>
    </cfRule>
    <cfRule type="expression" dxfId="1192" priority="1662">
      <formula>IF(AND(AL905&lt;0, RIGHT(TEXT(AL905,"0.#"),1)="."),TRUE,FALSE)</formula>
    </cfRule>
  </conditionalFormatting>
  <conditionalFormatting sqref="AL903:AO904">
    <cfRule type="expression" dxfId="1191" priority="1653">
      <formula>IF(AND(AL903&gt;=0, RIGHT(TEXT(AL903,"0.#"),1)&lt;&gt;"."),TRUE,FALSE)</formula>
    </cfRule>
    <cfRule type="expression" dxfId="1190" priority="1654">
      <formula>IF(AND(AL903&gt;=0, RIGHT(TEXT(AL903,"0.#"),1)="."),TRUE,FALSE)</formula>
    </cfRule>
    <cfRule type="expression" dxfId="1189" priority="1655">
      <formula>IF(AND(AL903&lt;0, RIGHT(TEXT(AL903,"0.#"),1)&lt;&gt;"."),TRUE,FALSE)</formula>
    </cfRule>
    <cfRule type="expression" dxfId="1188" priority="1656">
      <formula>IF(AND(AL903&lt;0, RIGHT(TEXT(AL903,"0.#"),1)="."),TRUE,FALSE)</formula>
    </cfRule>
  </conditionalFormatting>
  <conditionalFormatting sqref="AL938:AO965">
    <cfRule type="expression" dxfId="1187" priority="1647">
      <formula>IF(AND(AL938&gt;=0, RIGHT(TEXT(AL938,"0.#"),1)&lt;&gt;"."),TRUE,FALSE)</formula>
    </cfRule>
    <cfRule type="expression" dxfId="1186" priority="1648">
      <formula>IF(AND(AL938&gt;=0, RIGHT(TEXT(AL938,"0.#"),1)="."),TRUE,FALSE)</formula>
    </cfRule>
    <cfRule type="expression" dxfId="1185" priority="1649">
      <formula>IF(AND(AL938&lt;0, RIGHT(TEXT(AL938,"0.#"),1)&lt;&gt;"."),TRUE,FALSE)</formula>
    </cfRule>
    <cfRule type="expression" dxfId="1184" priority="1650">
      <formula>IF(AND(AL938&lt;0, RIGHT(TEXT(AL938,"0.#"),1)="."),TRUE,FALSE)</formula>
    </cfRule>
  </conditionalFormatting>
  <conditionalFormatting sqref="AL936:AO937">
    <cfRule type="expression" dxfId="1183" priority="1641">
      <formula>IF(AND(AL936&gt;=0, RIGHT(TEXT(AL936,"0.#"),1)&lt;&gt;"."),TRUE,FALSE)</formula>
    </cfRule>
    <cfRule type="expression" dxfId="1182" priority="1642">
      <formula>IF(AND(AL936&gt;=0, RIGHT(TEXT(AL936,"0.#"),1)="."),TRUE,FALSE)</formula>
    </cfRule>
    <cfRule type="expression" dxfId="1181" priority="1643">
      <formula>IF(AND(AL936&lt;0, RIGHT(TEXT(AL936,"0.#"),1)&lt;&gt;"."),TRUE,FALSE)</formula>
    </cfRule>
    <cfRule type="expression" dxfId="1180" priority="1644">
      <formula>IF(AND(AL936&lt;0, RIGHT(TEXT(AL936,"0.#"),1)="."),TRUE,FALSE)</formula>
    </cfRule>
  </conditionalFormatting>
  <conditionalFormatting sqref="AL971:AO998">
    <cfRule type="expression" dxfId="1179" priority="1635">
      <formula>IF(AND(AL971&gt;=0, RIGHT(TEXT(AL971,"0.#"),1)&lt;&gt;"."),TRUE,FALSE)</formula>
    </cfRule>
    <cfRule type="expression" dxfId="1178" priority="1636">
      <formula>IF(AND(AL971&gt;=0, RIGHT(TEXT(AL971,"0.#"),1)="."),TRUE,FALSE)</formula>
    </cfRule>
    <cfRule type="expression" dxfId="1177" priority="1637">
      <formula>IF(AND(AL971&lt;0, RIGHT(TEXT(AL971,"0.#"),1)&lt;&gt;"."),TRUE,FALSE)</formula>
    </cfRule>
    <cfRule type="expression" dxfId="1176" priority="1638">
      <formula>IF(AND(AL971&lt;0, RIGHT(TEXT(AL971,"0.#"),1)="."),TRUE,FALSE)</formula>
    </cfRule>
  </conditionalFormatting>
  <conditionalFormatting sqref="AL969:AO970">
    <cfRule type="expression" dxfId="1175" priority="1629">
      <formula>IF(AND(AL969&gt;=0, RIGHT(TEXT(AL969,"0.#"),1)&lt;&gt;"."),TRUE,FALSE)</formula>
    </cfRule>
    <cfRule type="expression" dxfId="1174" priority="1630">
      <formula>IF(AND(AL969&gt;=0, RIGHT(TEXT(AL969,"0.#"),1)="."),TRUE,FALSE)</formula>
    </cfRule>
    <cfRule type="expression" dxfId="1173" priority="1631">
      <formula>IF(AND(AL969&lt;0, RIGHT(TEXT(AL969,"0.#"),1)&lt;&gt;"."),TRUE,FALSE)</formula>
    </cfRule>
    <cfRule type="expression" dxfId="1172" priority="1632">
      <formula>IF(AND(AL969&lt;0, RIGHT(TEXT(AL969,"0.#"),1)="."),TRUE,FALSE)</formula>
    </cfRule>
  </conditionalFormatting>
  <conditionalFormatting sqref="AL1004:AO1031">
    <cfRule type="expression" dxfId="1171" priority="1623">
      <formula>IF(AND(AL1004&gt;=0, RIGHT(TEXT(AL1004,"0.#"),1)&lt;&gt;"."),TRUE,FALSE)</formula>
    </cfRule>
    <cfRule type="expression" dxfId="1170" priority="1624">
      <formula>IF(AND(AL1004&gt;=0, RIGHT(TEXT(AL1004,"0.#"),1)="."),TRUE,FALSE)</formula>
    </cfRule>
    <cfRule type="expression" dxfId="1169" priority="1625">
      <formula>IF(AND(AL1004&lt;0, RIGHT(TEXT(AL1004,"0.#"),1)&lt;&gt;"."),TRUE,FALSE)</formula>
    </cfRule>
    <cfRule type="expression" dxfId="1168" priority="1626">
      <formula>IF(AND(AL1004&lt;0, RIGHT(TEXT(AL1004,"0.#"),1)="."),TRUE,FALSE)</formula>
    </cfRule>
  </conditionalFormatting>
  <conditionalFormatting sqref="AL1002:AO1003">
    <cfRule type="expression" dxfId="1167" priority="1617">
      <formula>IF(AND(AL1002&gt;=0, RIGHT(TEXT(AL1002,"0.#"),1)&lt;&gt;"."),TRUE,FALSE)</formula>
    </cfRule>
    <cfRule type="expression" dxfId="1166" priority="1618">
      <formula>IF(AND(AL1002&gt;=0, RIGHT(TEXT(AL1002,"0.#"),1)="."),TRUE,FALSE)</formula>
    </cfRule>
    <cfRule type="expression" dxfId="1165" priority="1619">
      <formula>IF(AND(AL1002&lt;0, RIGHT(TEXT(AL1002,"0.#"),1)&lt;&gt;"."),TRUE,FALSE)</formula>
    </cfRule>
    <cfRule type="expression" dxfId="1164" priority="1620">
      <formula>IF(AND(AL1002&lt;0, RIGHT(TEXT(AL1002,"0.#"),1)="."),TRUE,FALSE)</formula>
    </cfRule>
  </conditionalFormatting>
  <conditionalFormatting sqref="Y1002:Y1003">
    <cfRule type="expression" dxfId="1163" priority="1615">
      <formula>IF(RIGHT(TEXT(Y1002,"0.#"),1)=".",FALSE,TRUE)</formula>
    </cfRule>
    <cfRule type="expression" dxfId="1162" priority="1616">
      <formula>IF(RIGHT(TEXT(Y1002,"0.#"),1)=".",TRUE,FALSE)</formula>
    </cfRule>
  </conditionalFormatting>
  <conditionalFormatting sqref="AL1037:AO1064">
    <cfRule type="expression" dxfId="1161" priority="1611">
      <formula>IF(AND(AL1037&gt;=0, RIGHT(TEXT(AL1037,"0.#"),1)&lt;&gt;"."),TRUE,FALSE)</formula>
    </cfRule>
    <cfRule type="expression" dxfId="1160" priority="1612">
      <formula>IF(AND(AL1037&gt;=0, RIGHT(TEXT(AL1037,"0.#"),1)="."),TRUE,FALSE)</formula>
    </cfRule>
    <cfRule type="expression" dxfId="1159" priority="1613">
      <formula>IF(AND(AL1037&lt;0, RIGHT(TEXT(AL1037,"0.#"),1)&lt;&gt;"."),TRUE,FALSE)</formula>
    </cfRule>
    <cfRule type="expression" dxfId="1158" priority="1614">
      <formula>IF(AND(AL1037&lt;0, RIGHT(TEXT(AL1037,"0.#"),1)="."),TRUE,FALSE)</formula>
    </cfRule>
  </conditionalFormatting>
  <conditionalFormatting sqref="Y1037:Y1064">
    <cfRule type="expression" dxfId="1157" priority="1609">
      <formula>IF(RIGHT(TEXT(Y1037,"0.#"),1)=".",FALSE,TRUE)</formula>
    </cfRule>
    <cfRule type="expression" dxfId="1156" priority="1610">
      <formula>IF(RIGHT(TEXT(Y1037,"0.#"),1)=".",TRUE,FALSE)</formula>
    </cfRule>
  </conditionalFormatting>
  <conditionalFormatting sqref="AL1035:AO1036">
    <cfRule type="expression" dxfId="1155" priority="1605">
      <formula>IF(AND(AL1035&gt;=0, RIGHT(TEXT(AL1035,"0.#"),1)&lt;&gt;"."),TRUE,FALSE)</formula>
    </cfRule>
    <cfRule type="expression" dxfId="1154" priority="1606">
      <formula>IF(AND(AL1035&gt;=0, RIGHT(TEXT(AL1035,"0.#"),1)="."),TRUE,FALSE)</formula>
    </cfRule>
    <cfRule type="expression" dxfId="1153" priority="1607">
      <formula>IF(AND(AL1035&lt;0, RIGHT(TEXT(AL1035,"0.#"),1)&lt;&gt;"."),TRUE,FALSE)</formula>
    </cfRule>
    <cfRule type="expression" dxfId="1152" priority="1608">
      <formula>IF(AND(AL1035&lt;0, RIGHT(TEXT(AL1035,"0.#"),1)="."),TRUE,FALSE)</formula>
    </cfRule>
  </conditionalFormatting>
  <conditionalFormatting sqref="Y1035:Y1036">
    <cfRule type="expression" dxfId="1151" priority="1603">
      <formula>IF(RIGHT(TEXT(Y1035,"0.#"),1)=".",FALSE,TRUE)</formula>
    </cfRule>
    <cfRule type="expression" dxfId="1150" priority="1604">
      <formula>IF(RIGHT(TEXT(Y1035,"0.#"),1)=".",TRUE,FALSE)</formula>
    </cfRule>
  </conditionalFormatting>
  <conditionalFormatting sqref="AL1070:AO1097">
    <cfRule type="expression" dxfId="1149" priority="1599">
      <formula>IF(AND(AL1070&gt;=0, RIGHT(TEXT(AL1070,"0.#"),1)&lt;&gt;"."),TRUE,FALSE)</formula>
    </cfRule>
    <cfRule type="expression" dxfId="1148" priority="1600">
      <formula>IF(AND(AL1070&gt;=0, RIGHT(TEXT(AL1070,"0.#"),1)="."),TRUE,FALSE)</formula>
    </cfRule>
    <cfRule type="expression" dxfId="1147" priority="1601">
      <formula>IF(AND(AL1070&lt;0, RIGHT(TEXT(AL1070,"0.#"),1)&lt;&gt;"."),TRUE,FALSE)</formula>
    </cfRule>
    <cfRule type="expression" dxfId="1146" priority="1602">
      <formula>IF(AND(AL1070&lt;0, RIGHT(TEXT(AL1070,"0.#"),1)="."),TRUE,FALSE)</formula>
    </cfRule>
  </conditionalFormatting>
  <conditionalFormatting sqref="Y1070:Y1097">
    <cfRule type="expression" dxfId="1145" priority="1597">
      <formula>IF(RIGHT(TEXT(Y1070,"0.#"),1)=".",FALSE,TRUE)</formula>
    </cfRule>
    <cfRule type="expression" dxfId="1144" priority="1598">
      <formula>IF(RIGHT(TEXT(Y1070,"0.#"),1)=".",TRUE,FALSE)</formula>
    </cfRule>
  </conditionalFormatting>
  <conditionalFormatting sqref="AL1068:AO1069">
    <cfRule type="expression" dxfId="1143" priority="1593">
      <formula>IF(AND(AL1068&gt;=0, RIGHT(TEXT(AL1068,"0.#"),1)&lt;&gt;"."),TRUE,FALSE)</formula>
    </cfRule>
    <cfRule type="expression" dxfId="1142" priority="1594">
      <formula>IF(AND(AL1068&gt;=0, RIGHT(TEXT(AL1068,"0.#"),1)="."),TRUE,FALSE)</formula>
    </cfRule>
    <cfRule type="expression" dxfId="1141" priority="1595">
      <formula>IF(AND(AL1068&lt;0, RIGHT(TEXT(AL1068,"0.#"),1)&lt;&gt;"."),TRUE,FALSE)</formula>
    </cfRule>
    <cfRule type="expression" dxfId="1140" priority="1596">
      <formula>IF(AND(AL1068&lt;0, RIGHT(TEXT(AL1068,"0.#"),1)="."),TRUE,FALSE)</formula>
    </cfRule>
  </conditionalFormatting>
  <conditionalFormatting sqref="Y1068:Y1069">
    <cfRule type="expression" dxfId="1139" priority="1591">
      <formula>IF(RIGHT(TEXT(Y1068,"0.#"),1)=".",FALSE,TRUE)</formula>
    </cfRule>
    <cfRule type="expression" dxfId="1138" priority="1592">
      <formula>IF(RIGHT(TEXT(Y1068,"0.#"),1)=".",TRUE,FALSE)</formula>
    </cfRule>
  </conditionalFormatting>
  <conditionalFormatting sqref="AE39">
    <cfRule type="expression" dxfId="1137" priority="1589">
      <formula>IF(RIGHT(TEXT(AE39,"0.#"),1)=".",FALSE,TRUE)</formula>
    </cfRule>
    <cfRule type="expression" dxfId="1136" priority="1590">
      <formula>IF(RIGHT(TEXT(AE39,"0.#"),1)=".",TRUE,FALSE)</formula>
    </cfRule>
  </conditionalFormatting>
  <conditionalFormatting sqref="AM41">
    <cfRule type="expression" dxfId="1135" priority="1573">
      <formula>IF(RIGHT(TEXT(AM41,"0.#"),1)=".",FALSE,TRUE)</formula>
    </cfRule>
    <cfRule type="expression" dxfId="1134" priority="1574">
      <formula>IF(RIGHT(TEXT(AM41,"0.#"),1)=".",TRUE,FALSE)</formula>
    </cfRule>
  </conditionalFormatting>
  <conditionalFormatting sqref="AE40">
    <cfRule type="expression" dxfId="1133" priority="1587">
      <formula>IF(RIGHT(TEXT(AE40,"0.#"),1)=".",FALSE,TRUE)</formula>
    </cfRule>
    <cfRule type="expression" dxfId="1132" priority="1588">
      <formula>IF(RIGHT(TEXT(AE40,"0.#"),1)=".",TRUE,FALSE)</formula>
    </cfRule>
  </conditionalFormatting>
  <conditionalFormatting sqref="AE41">
    <cfRule type="expression" dxfId="1131" priority="1585">
      <formula>IF(RIGHT(TEXT(AE41,"0.#"),1)=".",FALSE,TRUE)</formula>
    </cfRule>
    <cfRule type="expression" dxfId="1130" priority="1586">
      <formula>IF(RIGHT(TEXT(AE41,"0.#"),1)=".",TRUE,FALSE)</formula>
    </cfRule>
  </conditionalFormatting>
  <conditionalFormatting sqref="AI41">
    <cfRule type="expression" dxfId="1129" priority="1583">
      <formula>IF(RIGHT(TEXT(AI41,"0.#"),1)=".",FALSE,TRUE)</formula>
    </cfRule>
    <cfRule type="expression" dxfId="1128" priority="1584">
      <formula>IF(RIGHT(TEXT(AI41,"0.#"),1)=".",TRUE,FALSE)</formula>
    </cfRule>
  </conditionalFormatting>
  <conditionalFormatting sqref="AI40">
    <cfRule type="expression" dxfId="1127" priority="1581">
      <formula>IF(RIGHT(TEXT(AI40,"0.#"),1)=".",FALSE,TRUE)</formula>
    </cfRule>
    <cfRule type="expression" dxfId="1126" priority="1582">
      <formula>IF(RIGHT(TEXT(AI40,"0.#"),1)=".",TRUE,FALSE)</formula>
    </cfRule>
  </conditionalFormatting>
  <conditionalFormatting sqref="AI39">
    <cfRule type="expression" dxfId="1125" priority="1579">
      <formula>IF(RIGHT(TEXT(AI39,"0.#"),1)=".",FALSE,TRUE)</formula>
    </cfRule>
    <cfRule type="expression" dxfId="1124" priority="1580">
      <formula>IF(RIGHT(TEXT(AI39,"0.#"),1)=".",TRUE,FALSE)</formula>
    </cfRule>
  </conditionalFormatting>
  <conditionalFormatting sqref="AM39">
    <cfRule type="expression" dxfId="1123" priority="1577">
      <formula>IF(RIGHT(TEXT(AM39,"0.#"),1)=".",FALSE,TRUE)</formula>
    </cfRule>
    <cfRule type="expression" dxfId="1122" priority="1578">
      <formula>IF(RIGHT(TEXT(AM39,"0.#"),1)=".",TRUE,FALSE)</formula>
    </cfRule>
  </conditionalFormatting>
  <conditionalFormatting sqref="AM40">
    <cfRule type="expression" dxfId="1121" priority="1575">
      <formula>IF(RIGHT(TEXT(AM40,"0.#"),1)=".",FALSE,TRUE)</formula>
    </cfRule>
    <cfRule type="expression" dxfId="1120" priority="1576">
      <formula>IF(RIGHT(TEXT(AM40,"0.#"),1)=".",TRUE,FALSE)</formula>
    </cfRule>
  </conditionalFormatting>
  <conditionalFormatting sqref="AQ39:AQ41">
    <cfRule type="expression" dxfId="1119" priority="1571">
      <formula>IF(RIGHT(TEXT(AQ39,"0.#"),1)=".",FALSE,TRUE)</formula>
    </cfRule>
    <cfRule type="expression" dxfId="1118" priority="1572">
      <formula>IF(RIGHT(TEXT(AQ39,"0.#"),1)=".",TRUE,FALSE)</formula>
    </cfRule>
  </conditionalFormatting>
  <conditionalFormatting sqref="AU39:AU41">
    <cfRule type="expression" dxfId="1117" priority="1569">
      <formula>IF(RIGHT(TEXT(AU39,"0.#"),1)=".",FALSE,TRUE)</formula>
    </cfRule>
    <cfRule type="expression" dxfId="1116" priority="1570">
      <formula>IF(RIGHT(TEXT(AU39,"0.#"),1)=".",TRUE,FALSE)</formula>
    </cfRule>
  </conditionalFormatting>
  <conditionalFormatting sqref="AE46">
    <cfRule type="expression" dxfId="1115" priority="1567">
      <formula>IF(RIGHT(TEXT(AE46,"0.#"),1)=".",FALSE,TRUE)</formula>
    </cfRule>
    <cfRule type="expression" dxfId="1114" priority="1568">
      <formula>IF(RIGHT(TEXT(AE46,"0.#"),1)=".",TRUE,FALSE)</formula>
    </cfRule>
  </conditionalFormatting>
  <conditionalFormatting sqref="AE47">
    <cfRule type="expression" dxfId="1113" priority="1565">
      <formula>IF(RIGHT(TEXT(AE47,"0.#"),1)=".",FALSE,TRUE)</formula>
    </cfRule>
    <cfRule type="expression" dxfId="1112" priority="1566">
      <formula>IF(RIGHT(TEXT(AE47,"0.#"),1)=".",TRUE,FALSE)</formula>
    </cfRule>
  </conditionalFormatting>
  <conditionalFormatting sqref="AE48">
    <cfRule type="expression" dxfId="1111" priority="1563">
      <formula>IF(RIGHT(TEXT(AE48,"0.#"),1)=".",FALSE,TRUE)</formula>
    </cfRule>
    <cfRule type="expression" dxfId="1110" priority="1564">
      <formula>IF(RIGHT(TEXT(AE48,"0.#"),1)=".",TRUE,FALSE)</formula>
    </cfRule>
  </conditionalFormatting>
  <conditionalFormatting sqref="AI48">
    <cfRule type="expression" dxfId="1109" priority="1561">
      <formula>IF(RIGHT(TEXT(AI48,"0.#"),1)=".",FALSE,TRUE)</formula>
    </cfRule>
    <cfRule type="expression" dxfId="1108" priority="1562">
      <formula>IF(RIGHT(TEXT(AI48,"0.#"),1)=".",TRUE,FALSE)</formula>
    </cfRule>
  </conditionalFormatting>
  <conditionalFormatting sqref="AI47">
    <cfRule type="expression" dxfId="1107" priority="1559">
      <formula>IF(RIGHT(TEXT(AI47,"0.#"),1)=".",FALSE,TRUE)</formula>
    </cfRule>
    <cfRule type="expression" dxfId="1106" priority="1560">
      <formula>IF(RIGHT(TEXT(AI47,"0.#"),1)=".",TRUE,FALSE)</formula>
    </cfRule>
  </conditionalFormatting>
  <conditionalFormatting sqref="AE448">
    <cfRule type="expression" dxfId="1105" priority="1437">
      <formula>IF(RIGHT(TEXT(AE448,"0.#"),1)=".",FALSE,TRUE)</formula>
    </cfRule>
    <cfRule type="expression" dxfId="1104" priority="1438">
      <formula>IF(RIGHT(TEXT(AE448,"0.#"),1)=".",TRUE,FALSE)</formula>
    </cfRule>
  </conditionalFormatting>
  <conditionalFormatting sqref="AM450">
    <cfRule type="expression" dxfId="1103" priority="1427">
      <formula>IF(RIGHT(TEXT(AM450,"0.#"),1)=".",FALSE,TRUE)</formula>
    </cfRule>
    <cfRule type="expression" dxfId="1102" priority="1428">
      <formula>IF(RIGHT(TEXT(AM450,"0.#"),1)=".",TRUE,FALSE)</formula>
    </cfRule>
  </conditionalFormatting>
  <conditionalFormatting sqref="AE449">
    <cfRule type="expression" dxfId="1101" priority="1435">
      <formula>IF(RIGHT(TEXT(AE449,"0.#"),1)=".",FALSE,TRUE)</formula>
    </cfRule>
    <cfRule type="expression" dxfId="1100" priority="1436">
      <formula>IF(RIGHT(TEXT(AE449,"0.#"),1)=".",TRUE,FALSE)</formula>
    </cfRule>
  </conditionalFormatting>
  <conditionalFormatting sqref="AE450">
    <cfRule type="expression" dxfId="1099" priority="1433">
      <formula>IF(RIGHT(TEXT(AE450,"0.#"),1)=".",FALSE,TRUE)</formula>
    </cfRule>
    <cfRule type="expression" dxfId="1098" priority="1434">
      <formula>IF(RIGHT(TEXT(AE450,"0.#"),1)=".",TRUE,FALSE)</formula>
    </cfRule>
  </conditionalFormatting>
  <conditionalFormatting sqref="AM448">
    <cfRule type="expression" dxfId="1097" priority="1431">
      <formula>IF(RIGHT(TEXT(AM448,"0.#"),1)=".",FALSE,TRUE)</formula>
    </cfRule>
    <cfRule type="expression" dxfId="1096" priority="1432">
      <formula>IF(RIGHT(TEXT(AM448,"0.#"),1)=".",TRUE,FALSE)</formula>
    </cfRule>
  </conditionalFormatting>
  <conditionalFormatting sqref="AM449">
    <cfRule type="expression" dxfId="1095" priority="1429">
      <formula>IF(RIGHT(TEXT(AM449,"0.#"),1)=".",FALSE,TRUE)</formula>
    </cfRule>
    <cfRule type="expression" dxfId="1094" priority="1430">
      <formula>IF(RIGHT(TEXT(AM449,"0.#"),1)=".",TRUE,FALSE)</formula>
    </cfRule>
  </conditionalFormatting>
  <conditionalFormatting sqref="AU448">
    <cfRule type="expression" dxfId="1093" priority="1425">
      <formula>IF(RIGHT(TEXT(AU448,"0.#"),1)=".",FALSE,TRUE)</formula>
    </cfRule>
    <cfRule type="expression" dxfId="1092" priority="1426">
      <formula>IF(RIGHT(TEXT(AU448,"0.#"),1)=".",TRUE,FALSE)</formula>
    </cfRule>
  </conditionalFormatting>
  <conditionalFormatting sqref="AU449">
    <cfRule type="expression" dxfId="1091" priority="1423">
      <formula>IF(RIGHT(TEXT(AU449,"0.#"),1)=".",FALSE,TRUE)</formula>
    </cfRule>
    <cfRule type="expression" dxfId="1090" priority="1424">
      <formula>IF(RIGHT(TEXT(AU449,"0.#"),1)=".",TRUE,FALSE)</formula>
    </cfRule>
  </conditionalFormatting>
  <conditionalFormatting sqref="AU450">
    <cfRule type="expression" dxfId="1089" priority="1421">
      <formula>IF(RIGHT(TEXT(AU450,"0.#"),1)=".",FALSE,TRUE)</formula>
    </cfRule>
    <cfRule type="expression" dxfId="1088" priority="1422">
      <formula>IF(RIGHT(TEXT(AU450,"0.#"),1)=".",TRUE,FALSE)</formula>
    </cfRule>
  </conditionalFormatting>
  <conditionalFormatting sqref="AI450">
    <cfRule type="expression" dxfId="1087" priority="1415">
      <formula>IF(RIGHT(TEXT(AI450,"0.#"),1)=".",FALSE,TRUE)</formula>
    </cfRule>
    <cfRule type="expression" dxfId="1086" priority="1416">
      <formula>IF(RIGHT(TEXT(AI450,"0.#"),1)=".",TRUE,FALSE)</formula>
    </cfRule>
  </conditionalFormatting>
  <conditionalFormatting sqref="AI448">
    <cfRule type="expression" dxfId="1085" priority="1419">
      <formula>IF(RIGHT(TEXT(AI448,"0.#"),1)=".",FALSE,TRUE)</formula>
    </cfRule>
    <cfRule type="expression" dxfId="1084" priority="1420">
      <formula>IF(RIGHT(TEXT(AI448,"0.#"),1)=".",TRUE,FALSE)</formula>
    </cfRule>
  </conditionalFormatting>
  <conditionalFormatting sqref="AI449">
    <cfRule type="expression" dxfId="1083" priority="1417">
      <formula>IF(RIGHT(TEXT(AI449,"0.#"),1)=".",FALSE,TRUE)</formula>
    </cfRule>
    <cfRule type="expression" dxfId="1082" priority="1418">
      <formula>IF(RIGHT(TEXT(AI449,"0.#"),1)=".",TRUE,FALSE)</formula>
    </cfRule>
  </conditionalFormatting>
  <conditionalFormatting sqref="AQ449">
    <cfRule type="expression" dxfId="1081" priority="1413">
      <formula>IF(RIGHT(TEXT(AQ449,"0.#"),1)=".",FALSE,TRUE)</formula>
    </cfRule>
    <cfRule type="expression" dxfId="1080" priority="1414">
      <formula>IF(RIGHT(TEXT(AQ449,"0.#"),1)=".",TRUE,FALSE)</formula>
    </cfRule>
  </conditionalFormatting>
  <conditionalFormatting sqref="AQ450">
    <cfRule type="expression" dxfId="1079" priority="1411">
      <formula>IF(RIGHT(TEXT(AQ450,"0.#"),1)=".",FALSE,TRUE)</formula>
    </cfRule>
    <cfRule type="expression" dxfId="1078" priority="1412">
      <formula>IF(RIGHT(TEXT(AQ450,"0.#"),1)=".",TRUE,FALSE)</formula>
    </cfRule>
  </conditionalFormatting>
  <conditionalFormatting sqref="AQ448">
    <cfRule type="expression" dxfId="1077" priority="1409">
      <formula>IF(RIGHT(TEXT(AQ448,"0.#"),1)=".",FALSE,TRUE)</formula>
    </cfRule>
    <cfRule type="expression" dxfId="1076" priority="1410">
      <formula>IF(RIGHT(TEXT(AQ448,"0.#"),1)=".",TRUE,FALSE)</formula>
    </cfRule>
  </conditionalFormatting>
  <conditionalFormatting sqref="AE453">
    <cfRule type="expression" dxfId="1075" priority="1407">
      <formula>IF(RIGHT(TEXT(AE453,"0.#"),1)=".",FALSE,TRUE)</formula>
    </cfRule>
    <cfRule type="expression" dxfId="1074" priority="1408">
      <formula>IF(RIGHT(TEXT(AE453,"0.#"),1)=".",TRUE,FALSE)</formula>
    </cfRule>
  </conditionalFormatting>
  <conditionalFormatting sqref="AM455">
    <cfRule type="expression" dxfId="1073" priority="1397">
      <formula>IF(RIGHT(TEXT(AM455,"0.#"),1)=".",FALSE,TRUE)</formula>
    </cfRule>
    <cfRule type="expression" dxfId="1072" priority="1398">
      <formula>IF(RIGHT(TEXT(AM455,"0.#"),1)=".",TRUE,FALSE)</formula>
    </cfRule>
  </conditionalFormatting>
  <conditionalFormatting sqref="AE454">
    <cfRule type="expression" dxfId="1071" priority="1405">
      <formula>IF(RIGHT(TEXT(AE454,"0.#"),1)=".",FALSE,TRUE)</formula>
    </cfRule>
    <cfRule type="expression" dxfId="1070" priority="1406">
      <formula>IF(RIGHT(TEXT(AE454,"0.#"),1)=".",TRUE,FALSE)</formula>
    </cfRule>
  </conditionalFormatting>
  <conditionalFormatting sqref="AE455">
    <cfRule type="expression" dxfId="1069" priority="1403">
      <formula>IF(RIGHT(TEXT(AE455,"0.#"),1)=".",FALSE,TRUE)</formula>
    </cfRule>
    <cfRule type="expression" dxfId="1068" priority="1404">
      <formula>IF(RIGHT(TEXT(AE455,"0.#"),1)=".",TRUE,FALSE)</formula>
    </cfRule>
  </conditionalFormatting>
  <conditionalFormatting sqref="AM453">
    <cfRule type="expression" dxfId="1067" priority="1401">
      <formula>IF(RIGHT(TEXT(AM453,"0.#"),1)=".",FALSE,TRUE)</formula>
    </cfRule>
    <cfRule type="expression" dxfId="1066" priority="1402">
      <formula>IF(RIGHT(TEXT(AM453,"0.#"),1)=".",TRUE,FALSE)</formula>
    </cfRule>
  </conditionalFormatting>
  <conditionalFormatting sqref="AM454">
    <cfRule type="expression" dxfId="1065" priority="1399">
      <formula>IF(RIGHT(TEXT(AM454,"0.#"),1)=".",FALSE,TRUE)</formula>
    </cfRule>
    <cfRule type="expression" dxfId="1064" priority="1400">
      <formula>IF(RIGHT(TEXT(AM454,"0.#"),1)=".",TRUE,FALSE)</formula>
    </cfRule>
  </conditionalFormatting>
  <conditionalFormatting sqref="AU453">
    <cfRule type="expression" dxfId="1063" priority="1395">
      <formula>IF(RIGHT(TEXT(AU453,"0.#"),1)=".",FALSE,TRUE)</formula>
    </cfRule>
    <cfRule type="expression" dxfId="1062" priority="1396">
      <formula>IF(RIGHT(TEXT(AU453,"0.#"),1)=".",TRUE,FALSE)</formula>
    </cfRule>
  </conditionalFormatting>
  <conditionalFormatting sqref="AU454">
    <cfRule type="expression" dxfId="1061" priority="1393">
      <formula>IF(RIGHT(TEXT(AU454,"0.#"),1)=".",FALSE,TRUE)</formula>
    </cfRule>
    <cfRule type="expression" dxfId="1060" priority="1394">
      <formula>IF(RIGHT(TEXT(AU454,"0.#"),1)=".",TRUE,FALSE)</formula>
    </cfRule>
  </conditionalFormatting>
  <conditionalFormatting sqref="AU455">
    <cfRule type="expression" dxfId="1059" priority="1391">
      <formula>IF(RIGHT(TEXT(AU455,"0.#"),1)=".",FALSE,TRUE)</formula>
    </cfRule>
    <cfRule type="expression" dxfId="1058" priority="1392">
      <formula>IF(RIGHT(TEXT(AU455,"0.#"),1)=".",TRUE,FALSE)</formula>
    </cfRule>
  </conditionalFormatting>
  <conditionalFormatting sqref="AI455">
    <cfRule type="expression" dxfId="1057" priority="1385">
      <formula>IF(RIGHT(TEXT(AI455,"0.#"),1)=".",FALSE,TRUE)</formula>
    </cfRule>
    <cfRule type="expression" dxfId="1056" priority="1386">
      <formula>IF(RIGHT(TEXT(AI455,"0.#"),1)=".",TRUE,FALSE)</formula>
    </cfRule>
  </conditionalFormatting>
  <conditionalFormatting sqref="AI453">
    <cfRule type="expression" dxfId="1055" priority="1389">
      <formula>IF(RIGHT(TEXT(AI453,"0.#"),1)=".",FALSE,TRUE)</formula>
    </cfRule>
    <cfRule type="expression" dxfId="1054" priority="1390">
      <formula>IF(RIGHT(TEXT(AI453,"0.#"),1)=".",TRUE,FALSE)</formula>
    </cfRule>
  </conditionalFormatting>
  <conditionalFormatting sqref="AI454">
    <cfRule type="expression" dxfId="1053" priority="1387">
      <formula>IF(RIGHT(TEXT(AI454,"0.#"),1)=".",FALSE,TRUE)</formula>
    </cfRule>
    <cfRule type="expression" dxfId="1052" priority="1388">
      <formula>IF(RIGHT(TEXT(AI454,"0.#"),1)=".",TRUE,FALSE)</formula>
    </cfRule>
  </conditionalFormatting>
  <conditionalFormatting sqref="AQ454">
    <cfRule type="expression" dxfId="1051" priority="1383">
      <formula>IF(RIGHT(TEXT(AQ454,"0.#"),1)=".",FALSE,TRUE)</formula>
    </cfRule>
    <cfRule type="expression" dxfId="1050" priority="1384">
      <formula>IF(RIGHT(TEXT(AQ454,"0.#"),1)=".",TRUE,FALSE)</formula>
    </cfRule>
  </conditionalFormatting>
  <conditionalFormatting sqref="AQ455">
    <cfRule type="expression" dxfId="1049" priority="1381">
      <formula>IF(RIGHT(TEXT(AQ455,"0.#"),1)=".",FALSE,TRUE)</formula>
    </cfRule>
    <cfRule type="expression" dxfId="1048" priority="1382">
      <formula>IF(RIGHT(TEXT(AQ455,"0.#"),1)=".",TRUE,FALSE)</formula>
    </cfRule>
  </conditionalFormatting>
  <conditionalFormatting sqref="AQ453">
    <cfRule type="expression" dxfId="1047" priority="1379">
      <formula>IF(RIGHT(TEXT(AQ453,"0.#"),1)=".",FALSE,TRUE)</formula>
    </cfRule>
    <cfRule type="expression" dxfId="1046" priority="1380">
      <formula>IF(RIGHT(TEXT(AQ453,"0.#"),1)=".",TRUE,FALSE)</formula>
    </cfRule>
  </conditionalFormatting>
  <conditionalFormatting sqref="AE487">
    <cfRule type="expression" dxfId="1045" priority="1257">
      <formula>IF(RIGHT(TEXT(AE487,"0.#"),1)=".",FALSE,TRUE)</formula>
    </cfRule>
    <cfRule type="expression" dxfId="1044" priority="1258">
      <formula>IF(RIGHT(TEXT(AE487,"0.#"),1)=".",TRUE,FALSE)</formula>
    </cfRule>
  </conditionalFormatting>
  <conditionalFormatting sqref="AM489">
    <cfRule type="expression" dxfId="1043" priority="1247">
      <formula>IF(RIGHT(TEXT(AM489,"0.#"),1)=".",FALSE,TRUE)</formula>
    </cfRule>
    <cfRule type="expression" dxfId="1042" priority="1248">
      <formula>IF(RIGHT(TEXT(AM489,"0.#"),1)=".",TRUE,FALSE)</formula>
    </cfRule>
  </conditionalFormatting>
  <conditionalFormatting sqref="AE488">
    <cfRule type="expression" dxfId="1041" priority="1255">
      <formula>IF(RIGHT(TEXT(AE488,"0.#"),1)=".",FALSE,TRUE)</formula>
    </cfRule>
    <cfRule type="expression" dxfId="1040" priority="1256">
      <formula>IF(RIGHT(TEXT(AE488,"0.#"),1)=".",TRUE,FALSE)</formula>
    </cfRule>
  </conditionalFormatting>
  <conditionalFormatting sqref="AE489">
    <cfRule type="expression" dxfId="1039" priority="1253">
      <formula>IF(RIGHT(TEXT(AE489,"0.#"),1)=".",FALSE,TRUE)</formula>
    </cfRule>
    <cfRule type="expression" dxfId="1038" priority="1254">
      <formula>IF(RIGHT(TEXT(AE489,"0.#"),1)=".",TRUE,FALSE)</formula>
    </cfRule>
  </conditionalFormatting>
  <conditionalFormatting sqref="AM487">
    <cfRule type="expression" dxfId="1037" priority="1251">
      <formula>IF(RIGHT(TEXT(AM487,"0.#"),1)=".",FALSE,TRUE)</formula>
    </cfRule>
    <cfRule type="expression" dxfId="1036" priority="1252">
      <formula>IF(RIGHT(TEXT(AM487,"0.#"),1)=".",TRUE,FALSE)</formula>
    </cfRule>
  </conditionalFormatting>
  <conditionalFormatting sqref="AM488">
    <cfRule type="expression" dxfId="1035" priority="1249">
      <formula>IF(RIGHT(TEXT(AM488,"0.#"),1)=".",FALSE,TRUE)</formula>
    </cfRule>
    <cfRule type="expression" dxfId="1034" priority="1250">
      <formula>IF(RIGHT(TEXT(AM488,"0.#"),1)=".",TRUE,FALSE)</formula>
    </cfRule>
  </conditionalFormatting>
  <conditionalFormatting sqref="AU487">
    <cfRule type="expression" dxfId="1033" priority="1245">
      <formula>IF(RIGHT(TEXT(AU487,"0.#"),1)=".",FALSE,TRUE)</formula>
    </cfRule>
    <cfRule type="expression" dxfId="1032" priority="1246">
      <formula>IF(RIGHT(TEXT(AU487,"0.#"),1)=".",TRUE,FALSE)</formula>
    </cfRule>
  </conditionalFormatting>
  <conditionalFormatting sqref="AU488">
    <cfRule type="expression" dxfId="1031" priority="1243">
      <formula>IF(RIGHT(TEXT(AU488,"0.#"),1)=".",FALSE,TRUE)</formula>
    </cfRule>
    <cfRule type="expression" dxfId="1030" priority="1244">
      <formula>IF(RIGHT(TEXT(AU488,"0.#"),1)=".",TRUE,FALSE)</formula>
    </cfRule>
  </conditionalFormatting>
  <conditionalFormatting sqref="AU489">
    <cfRule type="expression" dxfId="1029" priority="1241">
      <formula>IF(RIGHT(TEXT(AU489,"0.#"),1)=".",FALSE,TRUE)</formula>
    </cfRule>
    <cfRule type="expression" dxfId="1028" priority="1242">
      <formula>IF(RIGHT(TEXT(AU489,"0.#"),1)=".",TRUE,FALSE)</formula>
    </cfRule>
  </conditionalFormatting>
  <conditionalFormatting sqref="AI489">
    <cfRule type="expression" dxfId="1027" priority="1235">
      <formula>IF(RIGHT(TEXT(AI489,"0.#"),1)=".",FALSE,TRUE)</formula>
    </cfRule>
    <cfRule type="expression" dxfId="1026" priority="1236">
      <formula>IF(RIGHT(TEXT(AI489,"0.#"),1)=".",TRUE,FALSE)</formula>
    </cfRule>
  </conditionalFormatting>
  <conditionalFormatting sqref="AI487">
    <cfRule type="expression" dxfId="1025" priority="1239">
      <formula>IF(RIGHT(TEXT(AI487,"0.#"),1)=".",FALSE,TRUE)</formula>
    </cfRule>
    <cfRule type="expression" dxfId="1024" priority="1240">
      <formula>IF(RIGHT(TEXT(AI487,"0.#"),1)=".",TRUE,FALSE)</formula>
    </cfRule>
  </conditionalFormatting>
  <conditionalFormatting sqref="AI488">
    <cfRule type="expression" dxfId="1023" priority="1237">
      <formula>IF(RIGHT(TEXT(AI488,"0.#"),1)=".",FALSE,TRUE)</formula>
    </cfRule>
    <cfRule type="expression" dxfId="1022" priority="1238">
      <formula>IF(RIGHT(TEXT(AI488,"0.#"),1)=".",TRUE,FALSE)</formula>
    </cfRule>
  </conditionalFormatting>
  <conditionalFormatting sqref="AQ488">
    <cfRule type="expression" dxfId="1021" priority="1233">
      <formula>IF(RIGHT(TEXT(AQ488,"0.#"),1)=".",FALSE,TRUE)</formula>
    </cfRule>
    <cfRule type="expression" dxfId="1020" priority="1234">
      <formula>IF(RIGHT(TEXT(AQ488,"0.#"),1)=".",TRUE,FALSE)</formula>
    </cfRule>
  </conditionalFormatting>
  <conditionalFormatting sqref="AQ489">
    <cfRule type="expression" dxfId="1019" priority="1231">
      <formula>IF(RIGHT(TEXT(AQ489,"0.#"),1)=".",FALSE,TRUE)</formula>
    </cfRule>
    <cfRule type="expression" dxfId="1018" priority="1232">
      <formula>IF(RIGHT(TEXT(AQ489,"0.#"),1)=".",TRUE,FALSE)</formula>
    </cfRule>
  </conditionalFormatting>
  <conditionalFormatting sqref="AQ487">
    <cfRule type="expression" dxfId="1017" priority="1229">
      <formula>IF(RIGHT(TEXT(AQ487,"0.#"),1)=".",FALSE,TRUE)</formula>
    </cfRule>
    <cfRule type="expression" dxfId="1016" priority="1230">
      <formula>IF(RIGHT(TEXT(AQ487,"0.#"),1)=".",TRUE,FALSE)</formula>
    </cfRule>
  </conditionalFormatting>
  <conditionalFormatting sqref="AE512">
    <cfRule type="expression" dxfId="1015" priority="1227">
      <formula>IF(RIGHT(TEXT(AE512,"0.#"),1)=".",FALSE,TRUE)</formula>
    </cfRule>
    <cfRule type="expression" dxfId="1014" priority="1228">
      <formula>IF(RIGHT(TEXT(AE512,"0.#"),1)=".",TRUE,FALSE)</formula>
    </cfRule>
  </conditionalFormatting>
  <conditionalFormatting sqref="AM514">
    <cfRule type="expression" dxfId="1013" priority="1217">
      <formula>IF(RIGHT(TEXT(AM514,"0.#"),1)=".",FALSE,TRUE)</formula>
    </cfRule>
    <cfRule type="expression" dxfId="1012" priority="1218">
      <formula>IF(RIGHT(TEXT(AM514,"0.#"),1)=".",TRUE,FALSE)</formula>
    </cfRule>
  </conditionalFormatting>
  <conditionalFormatting sqref="AE513">
    <cfRule type="expression" dxfId="1011" priority="1225">
      <formula>IF(RIGHT(TEXT(AE513,"0.#"),1)=".",FALSE,TRUE)</formula>
    </cfRule>
    <cfRule type="expression" dxfId="1010" priority="1226">
      <formula>IF(RIGHT(TEXT(AE513,"0.#"),1)=".",TRUE,FALSE)</formula>
    </cfRule>
  </conditionalFormatting>
  <conditionalFormatting sqref="AE514">
    <cfRule type="expression" dxfId="1009" priority="1223">
      <formula>IF(RIGHT(TEXT(AE514,"0.#"),1)=".",FALSE,TRUE)</formula>
    </cfRule>
    <cfRule type="expression" dxfId="1008" priority="1224">
      <formula>IF(RIGHT(TEXT(AE514,"0.#"),1)=".",TRUE,FALSE)</formula>
    </cfRule>
  </conditionalFormatting>
  <conditionalFormatting sqref="AM512">
    <cfRule type="expression" dxfId="1007" priority="1221">
      <formula>IF(RIGHT(TEXT(AM512,"0.#"),1)=".",FALSE,TRUE)</formula>
    </cfRule>
    <cfRule type="expression" dxfId="1006" priority="1222">
      <formula>IF(RIGHT(TEXT(AM512,"0.#"),1)=".",TRUE,FALSE)</formula>
    </cfRule>
  </conditionalFormatting>
  <conditionalFormatting sqref="AM513">
    <cfRule type="expression" dxfId="1005" priority="1219">
      <formula>IF(RIGHT(TEXT(AM513,"0.#"),1)=".",FALSE,TRUE)</formula>
    </cfRule>
    <cfRule type="expression" dxfId="1004" priority="1220">
      <formula>IF(RIGHT(TEXT(AM513,"0.#"),1)=".",TRUE,FALSE)</formula>
    </cfRule>
  </conditionalFormatting>
  <conditionalFormatting sqref="AU512">
    <cfRule type="expression" dxfId="1003" priority="1215">
      <formula>IF(RIGHT(TEXT(AU512,"0.#"),1)=".",FALSE,TRUE)</formula>
    </cfRule>
    <cfRule type="expression" dxfId="1002" priority="1216">
      <formula>IF(RIGHT(TEXT(AU512,"0.#"),1)=".",TRUE,FALSE)</formula>
    </cfRule>
  </conditionalFormatting>
  <conditionalFormatting sqref="AU513">
    <cfRule type="expression" dxfId="1001" priority="1213">
      <formula>IF(RIGHT(TEXT(AU513,"0.#"),1)=".",FALSE,TRUE)</formula>
    </cfRule>
    <cfRule type="expression" dxfId="1000" priority="1214">
      <formula>IF(RIGHT(TEXT(AU513,"0.#"),1)=".",TRUE,FALSE)</formula>
    </cfRule>
  </conditionalFormatting>
  <conditionalFormatting sqref="AU514">
    <cfRule type="expression" dxfId="999" priority="1211">
      <formula>IF(RIGHT(TEXT(AU514,"0.#"),1)=".",FALSE,TRUE)</formula>
    </cfRule>
    <cfRule type="expression" dxfId="998" priority="1212">
      <formula>IF(RIGHT(TEXT(AU514,"0.#"),1)=".",TRUE,FALSE)</formula>
    </cfRule>
  </conditionalFormatting>
  <conditionalFormatting sqref="AI514">
    <cfRule type="expression" dxfId="997" priority="1205">
      <formula>IF(RIGHT(TEXT(AI514,"0.#"),1)=".",FALSE,TRUE)</formula>
    </cfRule>
    <cfRule type="expression" dxfId="996" priority="1206">
      <formula>IF(RIGHT(TEXT(AI514,"0.#"),1)=".",TRUE,FALSE)</formula>
    </cfRule>
  </conditionalFormatting>
  <conditionalFormatting sqref="AI512">
    <cfRule type="expression" dxfId="995" priority="1209">
      <formula>IF(RIGHT(TEXT(AI512,"0.#"),1)=".",FALSE,TRUE)</formula>
    </cfRule>
    <cfRule type="expression" dxfId="994" priority="1210">
      <formula>IF(RIGHT(TEXT(AI512,"0.#"),1)=".",TRUE,FALSE)</formula>
    </cfRule>
  </conditionalFormatting>
  <conditionalFormatting sqref="AI513">
    <cfRule type="expression" dxfId="993" priority="1207">
      <formula>IF(RIGHT(TEXT(AI513,"0.#"),1)=".",FALSE,TRUE)</formula>
    </cfRule>
    <cfRule type="expression" dxfId="992" priority="1208">
      <formula>IF(RIGHT(TEXT(AI513,"0.#"),1)=".",TRUE,FALSE)</formula>
    </cfRule>
  </conditionalFormatting>
  <conditionalFormatting sqref="AQ513">
    <cfRule type="expression" dxfId="991" priority="1203">
      <formula>IF(RIGHT(TEXT(AQ513,"0.#"),1)=".",FALSE,TRUE)</formula>
    </cfRule>
    <cfRule type="expression" dxfId="990" priority="1204">
      <formula>IF(RIGHT(TEXT(AQ513,"0.#"),1)=".",TRUE,FALSE)</formula>
    </cfRule>
  </conditionalFormatting>
  <conditionalFormatting sqref="AQ514">
    <cfRule type="expression" dxfId="989" priority="1201">
      <formula>IF(RIGHT(TEXT(AQ514,"0.#"),1)=".",FALSE,TRUE)</formula>
    </cfRule>
    <cfRule type="expression" dxfId="988" priority="1202">
      <formula>IF(RIGHT(TEXT(AQ514,"0.#"),1)=".",TRUE,FALSE)</formula>
    </cfRule>
  </conditionalFormatting>
  <conditionalFormatting sqref="AQ512">
    <cfRule type="expression" dxfId="987" priority="1199">
      <formula>IF(RIGHT(TEXT(AQ512,"0.#"),1)=".",FALSE,TRUE)</formula>
    </cfRule>
    <cfRule type="expression" dxfId="986" priority="1200">
      <formula>IF(RIGHT(TEXT(AQ512,"0.#"),1)=".",TRUE,FALSE)</formula>
    </cfRule>
  </conditionalFormatting>
  <conditionalFormatting sqref="AE517">
    <cfRule type="expression" dxfId="985" priority="1077">
      <formula>IF(RIGHT(TEXT(AE517,"0.#"),1)=".",FALSE,TRUE)</formula>
    </cfRule>
    <cfRule type="expression" dxfId="984" priority="1078">
      <formula>IF(RIGHT(TEXT(AE517,"0.#"),1)=".",TRUE,FALSE)</formula>
    </cfRule>
  </conditionalFormatting>
  <conditionalFormatting sqref="AM519">
    <cfRule type="expression" dxfId="983" priority="1067">
      <formula>IF(RIGHT(TEXT(AM519,"0.#"),1)=".",FALSE,TRUE)</formula>
    </cfRule>
    <cfRule type="expression" dxfId="982" priority="1068">
      <formula>IF(RIGHT(TEXT(AM519,"0.#"),1)=".",TRUE,FALSE)</formula>
    </cfRule>
  </conditionalFormatting>
  <conditionalFormatting sqref="AE518">
    <cfRule type="expression" dxfId="981" priority="1075">
      <formula>IF(RIGHT(TEXT(AE518,"0.#"),1)=".",FALSE,TRUE)</formula>
    </cfRule>
    <cfRule type="expression" dxfId="980" priority="1076">
      <formula>IF(RIGHT(TEXT(AE518,"0.#"),1)=".",TRUE,FALSE)</formula>
    </cfRule>
  </conditionalFormatting>
  <conditionalFormatting sqref="AE519">
    <cfRule type="expression" dxfId="979" priority="1073">
      <formula>IF(RIGHT(TEXT(AE519,"0.#"),1)=".",FALSE,TRUE)</formula>
    </cfRule>
    <cfRule type="expression" dxfId="978" priority="1074">
      <formula>IF(RIGHT(TEXT(AE519,"0.#"),1)=".",TRUE,FALSE)</formula>
    </cfRule>
  </conditionalFormatting>
  <conditionalFormatting sqref="AM517">
    <cfRule type="expression" dxfId="977" priority="1071">
      <formula>IF(RIGHT(TEXT(AM517,"0.#"),1)=".",FALSE,TRUE)</formula>
    </cfRule>
    <cfRule type="expression" dxfId="976" priority="1072">
      <formula>IF(RIGHT(TEXT(AM517,"0.#"),1)=".",TRUE,FALSE)</formula>
    </cfRule>
  </conditionalFormatting>
  <conditionalFormatting sqref="AM518">
    <cfRule type="expression" dxfId="975" priority="1069">
      <formula>IF(RIGHT(TEXT(AM518,"0.#"),1)=".",FALSE,TRUE)</formula>
    </cfRule>
    <cfRule type="expression" dxfId="974" priority="1070">
      <formula>IF(RIGHT(TEXT(AM518,"0.#"),1)=".",TRUE,FALSE)</formula>
    </cfRule>
  </conditionalFormatting>
  <conditionalFormatting sqref="AU517">
    <cfRule type="expression" dxfId="973" priority="1065">
      <formula>IF(RIGHT(TEXT(AU517,"0.#"),1)=".",FALSE,TRUE)</formula>
    </cfRule>
    <cfRule type="expression" dxfId="972" priority="1066">
      <formula>IF(RIGHT(TEXT(AU517,"0.#"),1)=".",TRUE,FALSE)</formula>
    </cfRule>
  </conditionalFormatting>
  <conditionalFormatting sqref="AU519">
    <cfRule type="expression" dxfId="971" priority="1061">
      <formula>IF(RIGHT(TEXT(AU519,"0.#"),1)=".",FALSE,TRUE)</formula>
    </cfRule>
    <cfRule type="expression" dxfId="970" priority="1062">
      <formula>IF(RIGHT(TEXT(AU519,"0.#"),1)=".",TRUE,FALSE)</formula>
    </cfRule>
  </conditionalFormatting>
  <conditionalFormatting sqref="AI519">
    <cfRule type="expression" dxfId="969" priority="1055">
      <formula>IF(RIGHT(TEXT(AI519,"0.#"),1)=".",FALSE,TRUE)</formula>
    </cfRule>
    <cfRule type="expression" dxfId="968" priority="1056">
      <formula>IF(RIGHT(TEXT(AI519,"0.#"),1)=".",TRUE,FALSE)</formula>
    </cfRule>
  </conditionalFormatting>
  <conditionalFormatting sqref="AI517">
    <cfRule type="expression" dxfId="967" priority="1059">
      <formula>IF(RIGHT(TEXT(AI517,"0.#"),1)=".",FALSE,TRUE)</formula>
    </cfRule>
    <cfRule type="expression" dxfId="966" priority="1060">
      <formula>IF(RIGHT(TEXT(AI517,"0.#"),1)=".",TRUE,FALSE)</formula>
    </cfRule>
  </conditionalFormatting>
  <conditionalFormatting sqref="AI518">
    <cfRule type="expression" dxfId="965" priority="1057">
      <formula>IF(RIGHT(TEXT(AI518,"0.#"),1)=".",FALSE,TRUE)</formula>
    </cfRule>
    <cfRule type="expression" dxfId="964" priority="1058">
      <formula>IF(RIGHT(TEXT(AI518,"0.#"),1)=".",TRUE,FALSE)</formula>
    </cfRule>
  </conditionalFormatting>
  <conditionalFormatting sqref="AQ518">
    <cfRule type="expression" dxfId="963" priority="1053">
      <formula>IF(RIGHT(TEXT(AQ518,"0.#"),1)=".",FALSE,TRUE)</formula>
    </cfRule>
    <cfRule type="expression" dxfId="962" priority="1054">
      <formula>IF(RIGHT(TEXT(AQ518,"0.#"),1)=".",TRUE,FALSE)</formula>
    </cfRule>
  </conditionalFormatting>
  <conditionalFormatting sqref="AQ519">
    <cfRule type="expression" dxfId="961" priority="1051">
      <formula>IF(RIGHT(TEXT(AQ519,"0.#"),1)=".",FALSE,TRUE)</formula>
    </cfRule>
    <cfRule type="expression" dxfId="960" priority="1052">
      <formula>IF(RIGHT(TEXT(AQ519,"0.#"),1)=".",TRUE,FALSE)</formula>
    </cfRule>
  </conditionalFormatting>
  <conditionalFormatting sqref="AQ517">
    <cfRule type="expression" dxfId="959" priority="1049">
      <formula>IF(RIGHT(TEXT(AQ517,"0.#"),1)=".",FALSE,TRUE)</formula>
    </cfRule>
    <cfRule type="expression" dxfId="958" priority="1050">
      <formula>IF(RIGHT(TEXT(AQ517,"0.#"),1)=".",TRUE,FALSE)</formula>
    </cfRule>
  </conditionalFormatting>
  <conditionalFormatting sqref="AE522">
    <cfRule type="expression" dxfId="957" priority="1047">
      <formula>IF(RIGHT(TEXT(AE522,"0.#"),1)=".",FALSE,TRUE)</formula>
    </cfRule>
    <cfRule type="expression" dxfId="956" priority="1048">
      <formula>IF(RIGHT(TEXT(AE522,"0.#"),1)=".",TRUE,FALSE)</formula>
    </cfRule>
  </conditionalFormatting>
  <conditionalFormatting sqref="AM524">
    <cfRule type="expression" dxfId="955" priority="1037">
      <formula>IF(RIGHT(TEXT(AM524,"0.#"),1)=".",FALSE,TRUE)</formula>
    </cfRule>
    <cfRule type="expression" dxfId="954" priority="1038">
      <formula>IF(RIGHT(TEXT(AM524,"0.#"),1)=".",TRUE,FALSE)</formula>
    </cfRule>
  </conditionalFormatting>
  <conditionalFormatting sqref="AE523">
    <cfRule type="expression" dxfId="953" priority="1045">
      <formula>IF(RIGHT(TEXT(AE523,"0.#"),1)=".",FALSE,TRUE)</formula>
    </cfRule>
    <cfRule type="expression" dxfId="952" priority="1046">
      <formula>IF(RIGHT(TEXT(AE523,"0.#"),1)=".",TRUE,FALSE)</formula>
    </cfRule>
  </conditionalFormatting>
  <conditionalFormatting sqref="AE524">
    <cfRule type="expression" dxfId="951" priority="1043">
      <formula>IF(RIGHT(TEXT(AE524,"0.#"),1)=".",FALSE,TRUE)</formula>
    </cfRule>
    <cfRule type="expression" dxfId="950" priority="1044">
      <formula>IF(RIGHT(TEXT(AE524,"0.#"),1)=".",TRUE,FALSE)</formula>
    </cfRule>
  </conditionalFormatting>
  <conditionalFormatting sqref="AM522">
    <cfRule type="expression" dxfId="949" priority="1041">
      <formula>IF(RIGHT(TEXT(AM522,"0.#"),1)=".",FALSE,TRUE)</formula>
    </cfRule>
    <cfRule type="expression" dxfId="948" priority="1042">
      <formula>IF(RIGHT(TEXT(AM522,"0.#"),1)=".",TRUE,FALSE)</formula>
    </cfRule>
  </conditionalFormatting>
  <conditionalFormatting sqref="AM523">
    <cfRule type="expression" dxfId="947" priority="1039">
      <formula>IF(RIGHT(TEXT(AM523,"0.#"),1)=".",FALSE,TRUE)</formula>
    </cfRule>
    <cfRule type="expression" dxfId="946" priority="1040">
      <formula>IF(RIGHT(TEXT(AM523,"0.#"),1)=".",TRUE,FALSE)</formula>
    </cfRule>
  </conditionalFormatting>
  <conditionalFormatting sqref="AU522">
    <cfRule type="expression" dxfId="945" priority="1035">
      <formula>IF(RIGHT(TEXT(AU522,"0.#"),1)=".",FALSE,TRUE)</formula>
    </cfRule>
    <cfRule type="expression" dxfId="944" priority="1036">
      <formula>IF(RIGHT(TEXT(AU522,"0.#"),1)=".",TRUE,FALSE)</formula>
    </cfRule>
  </conditionalFormatting>
  <conditionalFormatting sqref="AU523">
    <cfRule type="expression" dxfId="943" priority="1033">
      <formula>IF(RIGHT(TEXT(AU523,"0.#"),1)=".",FALSE,TRUE)</formula>
    </cfRule>
    <cfRule type="expression" dxfId="942" priority="1034">
      <formula>IF(RIGHT(TEXT(AU523,"0.#"),1)=".",TRUE,FALSE)</formula>
    </cfRule>
  </conditionalFormatting>
  <conditionalFormatting sqref="AU524">
    <cfRule type="expression" dxfId="941" priority="1031">
      <formula>IF(RIGHT(TEXT(AU524,"0.#"),1)=".",FALSE,TRUE)</formula>
    </cfRule>
    <cfRule type="expression" dxfId="940" priority="1032">
      <formula>IF(RIGHT(TEXT(AU524,"0.#"),1)=".",TRUE,FALSE)</formula>
    </cfRule>
  </conditionalFormatting>
  <conditionalFormatting sqref="AI524">
    <cfRule type="expression" dxfId="939" priority="1025">
      <formula>IF(RIGHT(TEXT(AI524,"0.#"),1)=".",FALSE,TRUE)</formula>
    </cfRule>
    <cfRule type="expression" dxfId="938" priority="1026">
      <formula>IF(RIGHT(TEXT(AI524,"0.#"),1)=".",TRUE,FALSE)</formula>
    </cfRule>
  </conditionalFormatting>
  <conditionalFormatting sqref="AI522">
    <cfRule type="expression" dxfId="937" priority="1029">
      <formula>IF(RIGHT(TEXT(AI522,"0.#"),1)=".",FALSE,TRUE)</formula>
    </cfRule>
    <cfRule type="expression" dxfId="936" priority="1030">
      <formula>IF(RIGHT(TEXT(AI522,"0.#"),1)=".",TRUE,FALSE)</formula>
    </cfRule>
  </conditionalFormatting>
  <conditionalFormatting sqref="AI523">
    <cfRule type="expression" dxfId="935" priority="1027">
      <formula>IF(RIGHT(TEXT(AI523,"0.#"),1)=".",FALSE,TRUE)</formula>
    </cfRule>
    <cfRule type="expression" dxfId="934" priority="1028">
      <formula>IF(RIGHT(TEXT(AI523,"0.#"),1)=".",TRUE,FALSE)</formula>
    </cfRule>
  </conditionalFormatting>
  <conditionalFormatting sqref="AQ523">
    <cfRule type="expression" dxfId="933" priority="1023">
      <formula>IF(RIGHT(TEXT(AQ523,"0.#"),1)=".",FALSE,TRUE)</formula>
    </cfRule>
    <cfRule type="expression" dxfId="932" priority="1024">
      <formula>IF(RIGHT(TEXT(AQ523,"0.#"),1)=".",TRUE,FALSE)</formula>
    </cfRule>
  </conditionalFormatting>
  <conditionalFormatting sqref="AQ524">
    <cfRule type="expression" dxfId="931" priority="1021">
      <formula>IF(RIGHT(TEXT(AQ524,"0.#"),1)=".",FALSE,TRUE)</formula>
    </cfRule>
    <cfRule type="expression" dxfId="930" priority="1022">
      <formula>IF(RIGHT(TEXT(AQ524,"0.#"),1)=".",TRUE,FALSE)</formula>
    </cfRule>
  </conditionalFormatting>
  <conditionalFormatting sqref="AQ522">
    <cfRule type="expression" dxfId="929" priority="1019">
      <formula>IF(RIGHT(TEXT(AQ522,"0.#"),1)=".",FALSE,TRUE)</formula>
    </cfRule>
    <cfRule type="expression" dxfId="928" priority="1020">
      <formula>IF(RIGHT(TEXT(AQ522,"0.#"),1)=".",TRUE,FALSE)</formula>
    </cfRule>
  </conditionalFormatting>
  <conditionalFormatting sqref="AE527">
    <cfRule type="expression" dxfId="927" priority="1017">
      <formula>IF(RIGHT(TEXT(AE527,"0.#"),1)=".",FALSE,TRUE)</formula>
    </cfRule>
    <cfRule type="expression" dxfId="926" priority="1018">
      <formula>IF(RIGHT(TEXT(AE527,"0.#"),1)=".",TRUE,FALSE)</formula>
    </cfRule>
  </conditionalFormatting>
  <conditionalFormatting sqref="AM529">
    <cfRule type="expression" dxfId="925" priority="1007">
      <formula>IF(RIGHT(TEXT(AM529,"0.#"),1)=".",FALSE,TRUE)</formula>
    </cfRule>
    <cfRule type="expression" dxfId="924" priority="1008">
      <formula>IF(RIGHT(TEXT(AM529,"0.#"),1)=".",TRUE,FALSE)</formula>
    </cfRule>
  </conditionalFormatting>
  <conditionalFormatting sqref="AE528">
    <cfRule type="expression" dxfId="923" priority="1015">
      <formula>IF(RIGHT(TEXT(AE528,"0.#"),1)=".",FALSE,TRUE)</formula>
    </cfRule>
    <cfRule type="expression" dxfId="922" priority="1016">
      <formula>IF(RIGHT(TEXT(AE528,"0.#"),1)=".",TRUE,FALSE)</formula>
    </cfRule>
  </conditionalFormatting>
  <conditionalFormatting sqref="AE529">
    <cfRule type="expression" dxfId="921" priority="1013">
      <formula>IF(RIGHT(TEXT(AE529,"0.#"),1)=".",FALSE,TRUE)</formula>
    </cfRule>
    <cfRule type="expression" dxfId="920" priority="1014">
      <formula>IF(RIGHT(TEXT(AE529,"0.#"),1)=".",TRUE,FALSE)</formula>
    </cfRule>
  </conditionalFormatting>
  <conditionalFormatting sqref="AM527">
    <cfRule type="expression" dxfId="919" priority="1011">
      <formula>IF(RIGHT(TEXT(AM527,"0.#"),1)=".",FALSE,TRUE)</formula>
    </cfRule>
    <cfRule type="expression" dxfId="918" priority="1012">
      <formula>IF(RIGHT(TEXT(AM527,"0.#"),1)=".",TRUE,FALSE)</formula>
    </cfRule>
  </conditionalFormatting>
  <conditionalFormatting sqref="AM528">
    <cfRule type="expression" dxfId="917" priority="1009">
      <formula>IF(RIGHT(TEXT(AM528,"0.#"),1)=".",FALSE,TRUE)</formula>
    </cfRule>
    <cfRule type="expression" dxfId="916" priority="1010">
      <formula>IF(RIGHT(TEXT(AM528,"0.#"),1)=".",TRUE,FALSE)</formula>
    </cfRule>
  </conditionalFormatting>
  <conditionalFormatting sqref="AU527">
    <cfRule type="expression" dxfId="915" priority="1005">
      <formula>IF(RIGHT(TEXT(AU527,"0.#"),1)=".",FALSE,TRUE)</formula>
    </cfRule>
    <cfRule type="expression" dxfId="914" priority="1006">
      <formula>IF(RIGHT(TEXT(AU527,"0.#"),1)=".",TRUE,FALSE)</formula>
    </cfRule>
  </conditionalFormatting>
  <conditionalFormatting sqref="AU528">
    <cfRule type="expression" dxfId="913" priority="1003">
      <formula>IF(RIGHT(TEXT(AU528,"0.#"),1)=".",FALSE,TRUE)</formula>
    </cfRule>
    <cfRule type="expression" dxfId="912" priority="1004">
      <formula>IF(RIGHT(TEXT(AU528,"0.#"),1)=".",TRUE,FALSE)</formula>
    </cfRule>
  </conditionalFormatting>
  <conditionalFormatting sqref="AU529">
    <cfRule type="expression" dxfId="911" priority="1001">
      <formula>IF(RIGHT(TEXT(AU529,"0.#"),1)=".",FALSE,TRUE)</formula>
    </cfRule>
    <cfRule type="expression" dxfId="910" priority="1002">
      <formula>IF(RIGHT(TEXT(AU529,"0.#"),1)=".",TRUE,FALSE)</formula>
    </cfRule>
  </conditionalFormatting>
  <conditionalFormatting sqref="AI529">
    <cfRule type="expression" dxfId="909" priority="995">
      <formula>IF(RIGHT(TEXT(AI529,"0.#"),1)=".",FALSE,TRUE)</formula>
    </cfRule>
    <cfRule type="expression" dxfId="908" priority="996">
      <formula>IF(RIGHT(TEXT(AI529,"0.#"),1)=".",TRUE,FALSE)</formula>
    </cfRule>
  </conditionalFormatting>
  <conditionalFormatting sqref="AI527">
    <cfRule type="expression" dxfId="907" priority="999">
      <formula>IF(RIGHT(TEXT(AI527,"0.#"),1)=".",FALSE,TRUE)</formula>
    </cfRule>
    <cfRule type="expression" dxfId="906" priority="1000">
      <formula>IF(RIGHT(TEXT(AI527,"0.#"),1)=".",TRUE,FALSE)</formula>
    </cfRule>
  </conditionalFormatting>
  <conditionalFormatting sqref="AI528">
    <cfRule type="expression" dxfId="905" priority="997">
      <formula>IF(RIGHT(TEXT(AI528,"0.#"),1)=".",FALSE,TRUE)</formula>
    </cfRule>
    <cfRule type="expression" dxfId="904" priority="998">
      <formula>IF(RIGHT(TEXT(AI528,"0.#"),1)=".",TRUE,FALSE)</formula>
    </cfRule>
  </conditionalFormatting>
  <conditionalFormatting sqref="AQ528">
    <cfRule type="expression" dxfId="903" priority="993">
      <formula>IF(RIGHT(TEXT(AQ528,"0.#"),1)=".",FALSE,TRUE)</formula>
    </cfRule>
    <cfRule type="expression" dxfId="902" priority="994">
      <formula>IF(RIGHT(TEXT(AQ528,"0.#"),1)=".",TRUE,FALSE)</formula>
    </cfRule>
  </conditionalFormatting>
  <conditionalFormatting sqref="AQ529">
    <cfRule type="expression" dxfId="901" priority="991">
      <formula>IF(RIGHT(TEXT(AQ529,"0.#"),1)=".",FALSE,TRUE)</formula>
    </cfRule>
    <cfRule type="expression" dxfId="900" priority="992">
      <formula>IF(RIGHT(TEXT(AQ529,"0.#"),1)=".",TRUE,FALSE)</formula>
    </cfRule>
  </conditionalFormatting>
  <conditionalFormatting sqref="AQ527">
    <cfRule type="expression" dxfId="899" priority="989">
      <formula>IF(RIGHT(TEXT(AQ527,"0.#"),1)=".",FALSE,TRUE)</formula>
    </cfRule>
    <cfRule type="expression" dxfId="898" priority="990">
      <formula>IF(RIGHT(TEXT(AQ527,"0.#"),1)=".",TRUE,FALSE)</formula>
    </cfRule>
  </conditionalFormatting>
  <conditionalFormatting sqref="AE532">
    <cfRule type="expression" dxfId="897" priority="987">
      <formula>IF(RIGHT(TEXT(AE532,"0.#"),1)=".",FALSE,TRUE)</formula>
    </cfRule>
    <cfRule type="expression" dxfId="896" priority="988">
      <formula>IF(RIGHT(TEXT(AE532,"0.#"),1)=".",TRUE,FALSE)</formula>
    </cfRule>
  </conditionalFormatting>
  <conditionalFormatting sqref="AM534">
    <cfRule type="expression" dxfId="895" priority="977">
      <formula>IF(RIGHT(TEXT(AM534,"0.#"),1)=".",FALSE,TRUE)</formula>
    </cfRule>
    <cfRule type="expression" dxfId="894" priority="978">
      <formula>IF(RIGHT(TEXT(AM534,"0.#"),1)=".",TRUE,FALSE)</formula>
    </cfRule>
  </conditionalFormatting>
  <conditionalFormatting sqref="AE533">
    <cfRule type="expression" dxfId="893" priority="985">
      <formula>IF(RIGHT(TEXT(AE533,"0.#"),1)=".",FALSE,TRUE)</formula>
    </cfRule>
    <cfRule type="expression" dxfId="892" priority="986">
      <formula>IF(RIGHT(TEXT(AE533,"0.#"),1)=".",TRUE,FALSE)</formula>
    </cfRule>
  </conditionalFormatting>
  <conditionalFormatting sqref="AE534">
    <cfRule type="expression" dxfId="891" priority="983">
      <formula>IF(RIGHT(TEXT(AE534,"0.#"),1)=".",FALSE,TRUE)</formula>
    </cfRule>
    <cfRule type="expression" dxfId="890" priority="984">
      <formula>IF(RIGHT(TEXT(AE534,"0.#"),1)=".",TRUE,FALSE)</formula>
    </cfRule>
  </conditionalFormatting>
  <conditionalFormatting sqref="AM532">
    <cfRule type="expression" dxfId="889" priority="981">
      <formula>IF(RIGHT(TEXT(AM532,"0.#"),1)=".",FALSE,TRUE)</formula>
    </cfRule>
    <cfRule type="expression" dxfId="888" priority="982">
      <formula>IF(RIGHT(TEXT(AM532,"0.#"),1)=".",TRUE,FALSE)</formula>
    </cfRule>
  </conditionalFormatting>
  <conditionalFormatting sqref="AM533">
    <cfRule type="expression" dxfId="887" priority="979">
      <formula>IF(RIGHT(TEXT(AM533,"0.#"),1)=".",FALSE,TRUE)</formula>
    </cfRule>
    <cfRule type="expression" dxfId="886" priority="980">
      <formula>IF(RIGHT(TEXT(AM533,"0.#"),1)=".",TRUE,FALSE)</formula>
    </cfRule>
  </conditionalFormatting>
  <conditionalFormatting sqref="AU532">
    <cfRule type="expression" dxfId="885" priority="975">
      <formula>IF(RIGHT(TEXT(AU532,"0.#"),1)=".",FALSE,TRUE)</formula>
    </cfRule>
    <cfRule type="expression" dxfId="884" priority="976">
      <formula>IF(RIGHT(TEXT(AU532,"0.#"),1)=".",TRUE,FALSE)</formula>
    </cfRule>
  </conditionalFormatting>
  <conditionalFormatting sqref="AU533">
    <cfRule type="expression" dxfId="883" priority="973">
      <formula>IF(RIGHT(TEXT(AU533,"0.#"),1)=".",FALSE,TRUE)</formula>
    </cfRule>
    <cfRule type="expression" dxfId="882" priority="974">
      <formula>IF(RIGHT(TEXT(AU533,"0.#"),1)=".",TRUE,FALSE)</formula>
    </cfRule>
  </conditionalFormatting>
  <conditionalFormatting sqref="AU534">
    <cfRule type="expression" dxfId="881" priority="971">
      <formula>IF(RIGHT(TEXT(AU534,"0.#"),1)=".",FALSE,TRUE)</formula>
    </cfRule>
    <cfRule type="expression" dxfId="880" priority="972">
      <formula>IF(RIGHT(TEXT(AU534,"0.#"),1)=".",TRUE,FALSE)</formula>
    </cfRule>
  </conditionalFormatting>
  <conditionalFormatting sqref="AI534">
    <cfRule type="expression" dxfId="879" priority="965">
      <formula>IF(RIGHT(TEXT(AI534,"0.#"),1)=".",FALSE,TRUE)</formula>
    </cfRule>
    <cfRule type="expression" dxfId="878" priority="966">
      <formula>IF(RIGHT(TEXT(AI534,"0.#"),1)=".",TRUE,FALSE)</formula>
    </cfRule>
  </conditionalFormatting>
  <conditionalFormatting sqref="AI532">
    <cfRule type="expression" dxfId="877" priority="969">
      <formula>IF(RIGHT(TEXT(AI532,"0.#"),1)=".",FALSE,TRUE)</formula>
    </cfRule>
    <cfRule type="expression" dxfId="876" priority="970">
      <formula>IF(RIGHT(TEXT(AI532,"0.#"),1)=".",TRUE,FALSE)</formula>
    </cfRule>
  </conditionalFormatting>
  <conditionalFormatting sqref="AI533">
    <cfRule type="expression" dxfId="875" priority="967">
      <formula>IF(RIGHT(TEXT(AI533,"0.#"),1)=".",FALSE,TRUE)</formula>
    </cfRule>
    <cfRule type="expression" dxfId="874" priority="968">
      <formula>IF(RIGHT(TEXT(AI533,"0.#"),1)=".",TRUE,FALSE)</formula>
    </cfRule>
  </conditionalFormatting>
  <conditionalFormatting sqref="AQ533">
    <cfRule type="expression" dxfId="873" priority="963">
      <formula>IF(RIGHT(TEXT(AQ533,"0.#"),1)=".",FALSE,TRUE)</formula>
    </cfRule>
    <cfRule type="expression" dxfId="872" priority="964">
      <formula>IF(RIGHT(TEXT(AQ533,"0.#"),1)=".",TRUE,FALSE)</formula>
    </cfRule>
  </conditionalFormatting>
  <conditionalFormatting sqref="AQ534">
    <cfRule type="expression" dxfId="871" priority="961">
      <formula>IF(RIGHT(TEXT(AQ534,"0.#"),1)=".",FALSE,TRUE)</formula>
    </cfRule>
    <cfRule type="expression" dxfId="870" priority="962">
      <formula>IF(RIGHT(TEXT(AQ534,"0.#"),1)=".",TRUE,FALSE)</formula>
    </cfRule>
  </conditionalFormatting>
  <conditionalFormatting sqref="AQ532">
    <cfRule type="expression" dxfId="869" priority="959">
      <formula>IF(RIGHT(TEXT(AQ532,"0.#"),1)=".",FALSE,TRUE)</formula>
    </cfRule>
    <cfRule type="expression" dxfId="868" priority="960">
      <formula>IF(RIGHT(TEXT(AQ532,"0.#"),1)=".",TRUE,FALSE)</formula>
    </cfRule>
  </conditionalFormatting>
  <conditionalFormatting sqref="AE541">
    <cfRule type="expression" dxfId="867" priority="957">
      <formula>IF(RIGHT(TEXT(AE541,"0.#"),1)=".",FALSE,TRUE)</formula>
    </cfRule>
    <cfRule type="expression" dxfId="866" priority="958">
      <formula>IF(RIGHT(TEXT(AE541,"0.#"),1)=".",TRUE,FALSE)</formula>
    </cfRule>
  </conditionalFormatting>
  <conditionalFormatting sqref="AM543">
    <cfRule type="expression" dxfId="865" priority="947">
      <formula>IF(RIGHT(TEXT(AM543,"0.#"),1)=".",FALSE,TRUE)</formula>
    </cfRule>
    <cfRule type="expression" dxfId="864" priority="948">
      <formula>IF(RIGHT(TEXT(AM543,"0.#"),1)=".",TRUE,FALSE)</formula>
    </cfRule>
  </conditionalFormatting>
  <conditionalFormatting sqref="AE542">
    <cfRule type="expression" dxfId="863" priority="955">
      <formula>IF(RIGHT(TEXT(AE542,"0.#"),1)=".",FALSE,TRUE)</formula>
    </cfRule>
    <cfRule type="expression" dxfId="862" priority="956">
      <formula>IF(RIGHT(TEXT(AE542,"0.#"),1)=".",TRUE,FALSE)</formula>
    </cfRule>
  </conditionalFormatting>
  <conditionalFormatting sqref="AE543">
    <cfRule type="expression" dxfId="861" priority="953">
      <formula>IF(RIGHT(TEXT(AE543,"0.#"),1)=".",FALSE,TRUE)</formula>
    </cfRule>
    <cfRule type="expression" dxfId="860" priority="954">
      <formula>IF(RIGHT(TEXT(AE543,"0.#"),1)=".",TRUE,FALSE)</formula>
    </cfRule>
  </conditionalFormatting>
  <conditionalFormatting sqref="AM541">
    <cfRule type="expression" dxfId="859" priority="951">
      <formula>IF(RIGHT(TEXT(AM541,"0.#"),1)=".",FALSE,TRUE)</formula>
    </cfRule>
    <cfRule type="expression" dxfId="858" priority="952">
      <formula>IF(RIGHT(TEXT(AM541,"0.#"),1)=".",TRUE,FALSE)</formula>
    </cfRule>
  </conditionalFormatting>
  <conditionalFormatting sqref="AM542">
    <cfRule type="expression" dxfId="857" priority="949">
      <formula>IF(RIGHT(TEXT(AM542,"0.#"),1)=".",FALSE,TRUE)</formula>
    </cfRule>
    <cfRule type="expression" dxfId="856" priority="950">
      <formula>IF(RIGHT(TEXT(AM542,"0.#"),1)=".",TRUE,FALSE)</formula>
    </cfRule>
  </conditionalFormatting>
  <conditionalFormatting sqref="AU541">
    <cfRule type="expression" dxfId="855" priority="945">
      <formula>IF(RIGHT(TEXT(AU541,"0.#"),1)=".",FALSE,TRUE)</formula>
    </cfRule>
    <cfRule type="expression" dxfId="854" priority="946">
      <formula>IF(RIGHT(TEXT(AU541,"0.#"),1)=".",TRUE,FALSE)</formula>
    </cfRule>
  </conditionalFormatting>
  <conditionalFormatting sqref="AU542">
    <cfRule type="expression" dxfId="853" priority="943">
      <formula>IF(RIGHT(TEXT(AU542,"0.#"),1)=".",FALSE,TRUE)</formula>
    </cfRule>
    <cfRule type="expression" dxfId="852" priority="944">
      <formula>IF(RIGHT(TEXT(AU542,"0.#"),1)=".",TRUE,FALSE)</formula>
    </cfRule>
  </conditionalFormatting>
  <conditionalFormatting sqref="AU543">
    <cfRule type="expression" dxfId="851" priority="941">
      <formula>IF(RIGHT(TEXT(AU543,"0.#"),1)=".",FALSE,TRUE)</formula>
    </cfRule>
    <cfRule type="expression" dxfId="850" priority="942">
      <formula>IF(RIGHT(TEXT(AU543,"0.#"),1)=".",TRUE,FALSE)</formula>
    </cfRule>
  </conditionalFormatting>
  <conditionalFormatting sqref="AI543">
    <cfRule type="expression" dxfId="849" priority="935">
      <formula>IF(RIGHT(TEXT(AI543,"0.#"),1)=".",FALSE,TRUE)</formula>
    </cfRule>
    <cfRule type="expression" dxfId="848" priority="936">
      <formula>IF(RIGHT(TEXT(AI543,"0.#"),1)=".",TRUE,FALSE)</formula>
    </cfRule>
  </conditionalFormatting>
  <conditionalFormatting sqref="AI541">
    <cfRule type="expression" dxfId="847" priority="939">
      <formula>IF(RIGHT(TEXT(AI541,"0.#"),1)=".",FALSE,TRUE)</formula>
    </cfRule>
    <cfRule type="expression" dxfId="846" priority="940">
      <formula>IF(RIGHT(TEXT(AI541,"0.#"),1)=".",TRUE,FALSE)</formula>
    </cfRule>
  </conditionalFormatting>
  <conditionalFormatting sqref="AI542">
    <cfRule type="expression" dxfId="845" priority="937">
      <formula>IF(RIGHT(TEXT(AI542,"0.#"),1)=".",FALSE,TRUE)</formula>
    </cfRule>
    <cfRule type="expression" dxfId="844" priority="938">
      <formula>IF(RIGHT(TEXT(AI542,"0.#"),1)=".",TRUE,FALSE)</formula>
    </cfRule>
  </conditionalFormatting>
  <conditionalFormatting sqref="AQ542">
    <cfRule type="expression" dxfId="843" priority="933">
      <formula>IF(RIGHT(TEXT(AQ542,"0.#"),1)=".",FALSE,TRUE)</formula>
    </cfRule>
    <cfRule type="expression" dxfId="842" priority="934">
      <formula>IF(RIGHT(TEXT(AQ542,"0.#"),1)=".",TRUE,FALSE)</formula>
    </cfRule>
  </conditionalFormatting>
  <conditionalFormatting sqref="AQ543">
    <cfRule type="expression" dxfId="841" priority="931">
      <formula>IF(RIGHT(TEXT(AQ543,"0.#"),1)=".",FALSE,TRUE)</formula>
    </cfRule>
    <cfRule type="expression" dxfId="840" priority="932">
      <formula>IF(RIGHT(TEXT(AQ543,"0.#"),1)=".",TRUE,FALSE)</formula>
    </cfRule>
  </conditionalFormatting>
  <conditionalFormatting sqref="AQ541">
    <cfRule type="expression" dxfId="839" priority="929">
      <formula>IF(RIGHT(TEXT(AQ541,"0.#"),1)=".",FALSE,TRUE)</formula>
    </cfRule>
    <cfRule type="expression" dxfId="838" priority="930">
      <formula>IF(RIGHT(TEXT(AQ541,"0.#"),1)=".",TRUE,FALSE)</formula>
    </cfRule>
  </conditionalFormatting>
  <conditionalFormatting sqref="AE566">
    <cfRule type="expression" dxfId="837" priority="927">
      <formula>IF(RIGHT(TEXT(AE566,"0.#"),1)=".",FALSE,TRUE)</formula>
    </cfRule>
    <cfRule type="expression" dxfId="836" priority="928">
      <formula>IF(RIGHT(TEXT(AE566,"0.#"),1)=".",TRUE,FALSE)</formula>
    </cfRule>
  </conditionalFormatting>
  <conditionalFormatting sqref="AM568">
    <cfRule type="expression" dxfId="835" priority="917">
      <formula>IF(RIGHT(TEXT(AM568,"0.#"),1)=".",FALSE,TRUE)</formula>
    </cfRule>
    <cfRule type="expression" dxfId="834" priority="918">
      <formula>IF(RIGHT(TEXT(AM568,"0.#"),1)=".",TRUE,FALSE)</formula>
    </cfRule>
  </conditionalFormatting>
  <conditionalFormatting sqref="AE567">
    <cfRule type="expression" dxfId="833" priority="925">
      <formula>IF(RIGHT(TEXT(AE567,"0.#"),1)=".",FALSE,TRUE)</formula>
    </cfRule>
    <cfRule type="expression" dxfId="832" priority="926">
      <formula>IF(RIGHT(TEXT(AE567,"0.#"),1)=".",TRUE,FALSE)</formula>
    </cfRule>
  </conditionalFormatting>
  <conditionalFormatting sqref="AE568">
    <cfRule type="expression" dxfId="831" priority="923">
      <formula>IF(RIGHT(TEXT(AE568,"0.#"),1)=".",FALSE,TRUE)</formula>
    </cfRule>
    <cfRule type="expression" dxfId="830" priority="924">
      <formula>IF(RIGHT(TEXT(AE568,"0.#"),1)=".",TRUE,FALSE)</formula>
    </cfRule>
  </conditionalFormatting>
  <conditionalFormatting sqref="AM566">
    <cfRule type="expression" dxfId="829" priority="921">
      <formula>IF(RIGHT(TEXT(AM566,"0.#"),1)=".",FALSE,TRUE)</formula>
    </cfRule>
    <cfRule type="expression" dxfId="828" priority="922">
      <formula>IF(RIGHT(TEXT(AM566,"0.#"),1)=".",TRUE,FALSE)</formula>
    </cfRule>
  </conditionalFormatting>
  <conditionalFormatting sqref="AM567">
    <cfRule type="expression" dxfId="827" priority="919">
      <formula>IF(RIGHT(TEXT(AM567,"0.#"),1)=".",FALSE,TRUE)</formula>
    </cfRule>
    <cfRule type="expression" dxfId="826" priority="920">
      <formula>IF(RIGHT(TEXT(AM567,"0.#"),1)=".",TRUE,FALSE)</formula>
    </cfRule>
  </conditionalFormatting>
  <conditionalFormatting sqref="AU566">
    <cfRule type="expression" dxfId="825" priority="915">
      <formula>IF(RIGHT(TEXT(AU566,"0.#"),1)=".",FALSE,TRUE)</formula>
    </cfRule>
    <cfRule type="expression" dxfId="824" priority="916">
      <formula>IF(RIGHT(TEXT(AU566,"0.#"),1)=".",TRUE,FALSE)</formula>
    </cfRule>
  </conditionalFormatting>
  <conditionalFormatting sqref="AU567">
    <cfRule type="expression" dxfId="823" priority="913">
      <formula>IF(RIGHT(TEXT(AU567,"0.#"),1)=".",FALSE,TRUE)</formula>
    </cfRule>
    <cfRule type="expression" dxfId="822" priority="914">
      <formula>IF(RIGHT(TEXT(AU567,"0.#"),1)=".",TRUE,FALSE)</formula>
    </cfRule>
  </conditionalFormatting>
  <conditionalFormatting sqref="AU568">
    <cfRule type="expression" dxfId="821" priority="911">
      <formula>IF(RIGHT(TEXT(AU568,"0.#"),1)=".",FALSE,TRUE)</formula>
    </cfRule>
    <cfRule type="expression" dxfId="820" priority="912">
      <formula>IF(RIGHT(TEXT(AU568,"0.#"),1)=".",TRUE,FALSE)</formula>
    </cfRule>
  </conditionalFormatting>
  <conditionalFormatting sqref="AI568">
    <cfRule type="expression" dxfId="819" priority="905">
      <formula>IF(RIGHT(TEXT(AI568,"0.#"),1)=".",FALSE,TRUE)</formula>
    </cfRule>
    <cfRule type="expression" dxfId="818" priority="906">
      <formula>IF(RIGHT(TEXT(AI568,"0.#"),1)=".",TRUE,FALSE)</formula>
    </cfRule>
  </conditionalFormatting>
  <conditionalFormatting sqref="AI566">
    <cfRule type="expression" dxfId="817" priority="909">
      <formula>IF(RIGHT(TEXT(AI566,"0.#"),1)=".",FALSE,TRUE)</formula>
    </cfRule>
    <cfRule type="expression" dxfId="816" priority="910">
      <formula>IF(RIGHT(TEXT(AI566,"0.#"),1)=".",TRUE,FALSE)</formula>
    </cfRule>
  </conditionalFormatting>
  <conditionalFormatting sqref="AI567">
    <cfRule type="expression" dxfId="815" priority="907">
      <formula>IF(RIGHT(TEXT(AI567,"0.#"),1)=".",FALSE,TRUE)</formula>
    </cfRule>
    <cfRule type="expression" dxfId="814" priority="908">
      <formula>IF(RIGHT(TEXT(AI567,"0.#"),1)=".",TRUE,FALSE)</formula>
    </cfRule>
  </conditionalFormatting>
  <conditionalFormatting sqref="AQ567">
    <cfRule type="expression" dxfId="813" priority="903">
      <formula>IF(RIGHT(TEXT(AQ567,"0.#"),1)=".",FALSE,TRUE)</formula>
    </cfRule>
    <cfRule type="expression" dxfId="812" priority="904">
      <formula>IF(RIGHT(TEXT(AQ567,"0.#"),1)=".",TRUE,FALSE)</formula>
    </cfRule>
  </conditionalFormatting>
  <conditionalFormatting sqref="AQ568">
    <cfRule type="expression" dxfId="811" priority="901">
      <formula>IF(RIGHT(TEXT(AQ568,"0.#"),1)=".",FALSE,TRUE)</formula>
    </cfRule>
    <cfRule type="expression" dxfId="810" priority="902">
      <formula>IF(RIGHT(TEXT(AQ568,"0.#"),1)=".",TRUE,FALSE)</formula>
    </cfRule>
  </conditionalFormatting>
  <conditionalFormatting sqref="AQ566">
    <cfRule type="expression" dxfId="809" priority="899">
      <formula>IF(RIGHT(TEXT(AQ566,"0.#"),1)=".",FALSE,TRUE)</formula>
    </cfRule>
    <cfRule type="expression" dxfId="808" priority="900">
      <formula>IF(RIGHT(TEXT(AQ566,"0.#"),1)=".",TRUE,FALSE)</formula>
    </cfRule>
  </conditionalFormatting>
  <conditionalFormatting sqref="AE546">
    <cfRule type="expression" dxfId="807" priority="897">
      <formula>IF(RIGHT(TEXT(AE546,"0.#"),1)=".",FALSE,TRUE)</formula>
    </cfRule>
    <cfRule type="expression" dxfId="806" priority="898">
      <formula>IF(RIGHT(TEXT(AE546,"0.#"),1)=".",TRUE,FALSE)</formula>
    </cfRule>
  </conditionalFormatting>
  <conditionalFormatting sqref="AM548">
    <cfRule type="expression" dxfId="805" priority="887">
      <formula>IF(RIGHT(TEXT(AM548,"0.#"),1)=".",FALSE,TRUE)</formula>
    </cfRule>
    <cfRule type="expression" dxfId="804" priority="888">
      <formula>IF(RIGHT(TEXT(AM548,"0.#"),1)=".",TRUE,FALSE)</formula>
    </cfRule>
  </conditionalFormatting>
  <conditionalFormatting sqref="AE547">
    <cfRule type="expression" dxfId="803" priority="895">
      <formula>IF(RIGHT(TEXT(AE547,"0.#"),1)=".",FALSE,TRUE)</formula>
    </cfRule>
    <cfRule type="expression" dxfId="802" priority="896">
      <formula>IF(RIGHT(TEXT(AE547,"0.#"),1)=".",TRUE,FALSE)</formula>
    </cfRule>
  </conditionalFormatting>
  <conditionalFormatting sqref="AE548">
    <cfRule type="expression" dxfId="801" priority="893">
      <formula>IF(RIGHT(TEXT(AE548,"0.#"),1)=".",FALSE,TRUE)</formula>
    </cfRule>
    <cfRule type="expression" dxfId="800" priority="894">
      <formula>IF(RIGHT(TEXT(AE548,"0.#"),1)=".",TRUE,FALSE)</formula>
    </cfRule>
  </conditionalFormatting>
  <conditionalFormatting sqref="AM546">
    <cfRule type="expression" dxfId="799" priority="891">
      <formula>IF(RIGHT(TEXT(AM546,"0.#"),1)=".",FALSE,TRUE)</formula>
    </cfRule>
    <cfRule type="expression" dxfId="798" priority="892">
      <formula>IF(RIGHT(TEXT(AM546,"0.#"),1)=".",TRUE,FALSE)</formula>
    </cfRule>
  </conditionalFormatting>
  <conditionalFormatting sqref="AM547">
    <cfRule type="expression" dxfId="797" priority="889">
      <formula>IF(RIGHT(TEXT(AM547,"0.#"),1)=".",FALSE,TRUE)</formula>
    </cfRule>
    <cfRule type="expression" dxfId="796" priority="890">
      <formula>IF(RIGHT(TEXT(AM547,"0.#"),1)=".",TRUE,FALSE)</formula>
    </cfRule>
  </conditionalFormatting>
  <conditionalFormatting sqref="AU546">
    <cfRule type="expression" dxfId="795" priority="885">
      <formula>IF(RIGHT(TEXT(AU546,"0.#"),1)=".",FALSE,TRUE)</formula>
    </cfRule>
    <cfRule type="expression" dxfId="794" priority="886">
      <formula>IF(RIGHT(TEXT(AU546,"0.#"),1)=".",TRUE,FALSE)</formula>
    </cfRule>
  </conditionalFormatting>
  <conditionalFormatting sqref="AU547">
    <cfRule type="expression" dxfId="793" priority="883">
      <formula>IF(RIGHT(TEXT(AU547,"0.#"),1)=".",FALSE,TRUE)</formula>
    </cfRule>
    <cfRule type="expression" dxfId="792" priority="884">
      <formula>IF(RIGHT(TEXT(AU547,"0.#"),1)=".",TRUE,FALSE)</formula>
    </cfRule>
  </conditionalFormatting>
  <conditionalFormatting sqref="AU548">
    <cfRule type="expression" dxfId="791" priority="881">
      <formula>IF(RIGHT(TEXT(AU548,"0.#"),1)=".",FALSE,TRUE)</formula>
    </cfRule>
    <cfRule type="expression" dxfId="790" priority="882">
      <formula>IF(RIGHT(TEXT(AU548,"0.#"),1)=".",TRUE,FALSE)</formula>
    </cfRule>
  </conditionalFormatting>
  <conditionalFormatting sqref="AI548">
    <cfRule type="expression" dxfId="789" priority="875">
      <formula>IF(RIGHT(TEXT(AI548,"0.#"),1)=".",FALSE,TRUE)</formula>
    </cfRule>
    <cfRule type="expression" dxfId="788" priority="876">
      <formula>IF(RIGHT(TEXT(AI548,"0.#"),1)=".",TRUE,FALSE)</formula>
    </cfRule>
  </conditionalFormatting>
  <conditionalFormatting sqref="AI546">
    <cfRule type="expression" dxfId="787" priority="879">
      <formula>IF(RIGHT(TEXT(AI546,"0.#"),1)=".",FALSE,TRUE)</formula>
    </cfRule>
    <cfRule type="expression" dxfId="786" priority="880">
      <formula>IF(RIGHT(TEXT(AI546,"0.#"),1)=".",TRUE,FALSE)</formula>
    </cfRule>
  </conditionalFormatting>
  <conditionalFormatting sqref="AI547">
    <cfRule type="expression" dxfId="785" priority="877">
      <formula>IF(RIGHT(TEXT(AI547,"0.#"),1)=".",FALSE,TRUE)</formula>
    </cfRule>
    <cfRule type="expression" dxfId="784" priority="878">
      <formula>IF(RIGHT(TEXT(AI547,"0.#"),1)=".",TRUE,FALSE)</formula>
    </cfRule>
  </conditionalFormatting>
  <conditionalFormatting sqref="AQ547">
    <cfRule type="expression" dxfId="783" priority="873">
      <formula>IF(RIGHT(TEXT(AQ547,"0.#"),1)=".",FALSE,TRUE)</formula>
    </cfRule>
    <cfRule type="expression" dxfId="782" priority="874">
      <formula>IF(RIGHT(TEXT(AQ547,"0.#"),1)=".",TRUE,FALSE)</formula>
    </cfRule>
  </conditionalFormatting>
  <conditionalFormatting sqref="AQ546">
    <cfRule type="expression" dxfId="781" priority="869">
      <formula>IF(RIGHT(TEXT(AQ546,"0.#"),1)=".",FALSE,TRUE)</formula>
    </cfRule>
    <cfRule type="expression" dxfId="780" priority="870">
      <formula>IF(RIGHT(TEXT(AQ546,"0.#"),1)=".",TRUE,FALSE)</formula>
    </cfRule>
  </conditionalFormatting>
  <conditionalFormatting sqref="AE551">
    <cfRule type="expression" dxfId="779" priority="867">
      <formula>IF(RIGHT(TEXT(AE551,"0.#"),1)=".",FALSE,TRUE)</formula>
    </cfRule>
    <cfRule type="expression" dxfId="778" priority="868">
      <formula>IF(RIGHT(TEXT(AE551,"0.#"),1)=".",TRUE,FALSE)</formula>
    </cfRule>
  </conditionalFormatting>
  <conditionalFormatting sqref="AM553">
    <cfRule type="expression" dxfId="777" priority="857">
      <formula>IF(RIGHT(TEXT(AM553,"0.#"),1)=".",FALSE,TRUE)</formula>
    </cfRule>
    <cfRule type="expression" dxfId="776" priority="858">
      <formula>IF(RIGHT(TEXT(AM553,"0.#"),1)=".",TRUE,FALSE)</formula>
    </cfRule>
  </conditionalFormatting>
  <conditionalFormatting sqref="AE553">
    <cfRule type="expression" dxfId="775" priority="863">
      <formula>IF(RIGHT(TEXT(AE553,"0.#"),1)=".",FALSE,TRUE)</formula>
    </cfRule>
    <cfRule type="expression" dxfId="774" priority="864">
      <formula>IF(RIGHT(TEXT(AE553,"0.#"),1)=".",TRUE,FALSE)</formula>
    </cfRule>
  </conditionalFormatting>
  <conditionalFormatting sqref="AM551">
    <cfRule type="expression" dxfId="773" priority="861">
      <formula>IF(RIGHT(TEXT(AM551,"0.#"),1)=".",FALSE,TRUE)</formula>
    </cfRule>
    <cfRule type="expression" dxfId="772" priority="862">
      <formula>IF(RIGHT(TEXT(AM551,"0.#"),1)=".",TRUE,FALSE)</formula>
    </cfRule>
  </conditionalFormatting>
  <conditionalFormatting sqref="AU551">
    <cfRule type="expression" dxfId="771" priority="855">
      <formula>IF(RIGHT(TEXT(AU551,"0.#"),1)=".",FALSE,TRUE)</formula>
    </cfRule>
    <cfRule type="expression" dxfId="770" priority="856">
      <formula>IF(RIGHT(TEXT(AU551,"0.#"),1)=".",TRUE,FALSE)</formula>
    </cfRule>
  </conditionalFormatting>
  <conditionalFormatting sqref="AU553">
    <cfRule type="expression" dxfId="769" priority="851">
      <formula>IF(RIGHT(TEXT(AU553,"0.#"),1)=".",FALSE,TRUE)</formula>
    </cfRule>
    <cfRule type="expression" dxfId="768" priority="852">
      <formula>IF(RIGHT(TEXT(AU553,"0.#"),1)=".",TRUE,FALSE)</formula>
    </cfRule>
  </conditionalFormatting>
  <conditionalFormatting sqref="AI553">
    <cfRule type="expression" dxfId="767" priority="845">
      <formula>IF(RIGHT(TEXT(AI553,"0.#"),1)=".",FALSE,TRUE)</formula>
    </cfRule>
    <cfRule type="expression" dxfId="766" priority="846">
      <formula>IF(RIGHT(TEXT(AI553,"0.#"),1)=".",TRUE,FALSE)</formula>
    </cfRule>
  </conditionalFormatting>
  <conditionalFormatting sqref="AI551">
    <cfRule type="expression" dxfId="765" priority="849">
      <formula>IF(RIGHT(TEXT(AI551,"0.#"),1)=".",FALSE,TRUE)</formula>
    </cfRule>
    <cfRule type="expression" dxfId="764" priority="850">
      <formula>IF(RIGHT(TEXT(AI551,"0.#"),1)=".",TRUE,FALSE)</formula>
    </cfRule>
  </conditionalFormatting>
  <conditionalFormatting sqref="AQ552">
    <cfRule type="expression" dxfId="763" priority="843">
      <formula>IF(RIGHT(TEXT(AQ552,"0.#"),1)=".",FALSE,TRUE)</formula>
    </cfRule>
    <cfRule type="expression" dxfId="762" priority="844">
      <formula>IF(RIGHT(TEXT(AQ552,"0.#"),1)=".",TRUE,FALSE)</formula>
    </cfRule>
  </conditionalFormatting>
  <conditionalFormatting sqref="AM563">
    <cfRule type="expression" dxfId="761" priority="797">
      <formula>IF(RIGHT(TEXT(AM563,"0.#"),1)=".",FALSE,TRUE)</formula>
    </cfRule>
    <cfRule type="expression" dxfId="760" priority="798">
      <formula>IF(RIGHT(TEXT(AM563,"0.#"),1)=".",TRUE,FALSE)</formula>
    </cfRule>
  </conditionalFormatting>
  <conditionalFormatting sqref="AM562">
    <cfRule type="expression" dxfId="759" priority="799">
      <formula>IF(RIGHT(TEXT(AM562,"0.#"),1)=".",FALSE,TRUE)</formula>
    </cfRule>
    <cfRule type="expression" dxfId="758" priority="800">
      <formula>IF(RIGHT(TEXT(AM562,"0.#"),1)=".",TRUE,FALSE)</formula>
    </cfRule>
  </conditionalFormatting>
  <conditionalFormatting sqref="AU561">
    <cfRule type="expression" dxfId="757" priority="795">
      <formula>IF(RIGHT(TEXT(AU561,"0.#"),1)=".",FALSE,TRUE)</formula>
    </cfRule>
    <cfRule type="expression" dxfId="756" priority="796">
      <formula>IF(RIGHT(TEXT(AU561,"0.#"),1)=".",TRUE,FALSE)</formula>
    </cfRule>
  </conditionalFormatting>
  <conditionalFormatting sqref="AU562">
    <cfRule type="expression" dxfId="755" priority="793">
      <formula>IF(RIGHT(TEXT(AU562,"0.#"),1)=".",FALSE,TRUE)</formula>
    </cfRule>
    <cfRule type="expression" dxfId="754" priority="794">
      <formula>IF(RIGHT(TEXT(AU562,"0.#"),1)=".",TRUE,FALSE)</formula>
    </cfRule>
  </conditionalFormatting>
  <conditionalFormatting sqref="AU563">
    <cfRule type="expression" dxfId="753" priority="791">
      <formula>IF(RIGHT(TEXT(AU563,"0.#"),1)=".",FALSE,TRUE)</formula>
    </cfRule>
    <cfRule type="expression" dxfId="752" priority="792">
      <formula>IF(RIGHT(TEXT(AU563,"0.#"),1)=".",TRUE,FALSE)</formula>
    </cfRule>
  </conditionalFormatting>
  <conditionalFormatting sqref="AI563">
    <cfRule type="expression" dxfId="751" priority="785">
      <formula>IF(RIGHT(TEXT(AI563,"0.#"),1)=".",FALSE,TRUE)</formula>
    </cfRule>
    <cfRule type="expression" dxfId="750" priority="786">
      <formula>IF(RIGHT(TEXT(AI563,"0.#"),1)=".",TRUE,FALSE)</formula>
    </cfRule>
  </conditionalFormatting>
  <conditionalFormatting sqref="AI561">
    <cfRule type="expression" dxfId="749" priority="789">
      <formula>IF(RIGHT(TEXT(AI561,"0.#"),1)=".",FALSE,TRUE)</formula>
    </cfRule>
    <cfRule type="expression" dxfId="748" priority="790">
      <formula>IF(RIGHT(TEXT(AI561,"0.#"),1)=".",TRUE,FALSE)</formula>
    </cfRule>
  </conditionalFormatting>
  <conditionalFormatting sqref="AQ562">
    <cfRule type="expression" dxfId="747" priority="783">
      <formula>IF(RIGHT(TEXT(AQ562,"0.#"),1)=".",FALSE,TRUE)</formula>
    </cfRule>
    <cfRule type="expression" dxfId="746" priority="784">
      <formula>IF(RIGHT(TEXT(AQ562,"0.#"),1)=".",TRUE,FALSE)</formula>
    </cfRule>
  </conditionalFormatting>
  <conditionalFormatting sqref="AQ563">
    <cfRule type="expression" dxfId="745" priority="781">
      <formula>IF(RIGHT(TEXT(AQ563,"0.#"),1)=".",FALSE,TRUE)</formula>
    </cfRule>
    <cfRule type="expression" dxfId="744" priority="782">
      <formula>IF(RIGHT(TEXT(AQ563,"0.#"),1)=".",TRUE,FALSE)</formula>
    </cfRule>
  </conditionalFormatting>
  <conditionalFormatting sqref="AQ561">
    <cfRule type="expression" dxfId="743" priority="779">
      <formula>IF(RIGHT(TEXT(AQ561,"0.#"),1)=".",FALSE,TRUE)</formula>
    </cfRule>
    <cfRule type="expression" dxfId="742" priority="780">
      <formula>IF(RIGHT(TEXT(AQ561,"0.#"),1)=".",TRUE,FALSE)</formula>
    </cfRule>
  </conditionalFormatting>
  <conditionalFormatting sqref="AE571">
    <cfRule type="expression" dxfId="741" priority="777">
      <formula>IF(RIGHT(TEXT(AE571,"0.#"),1)=".",FALSE,TRUE)</formula>
    </cfRule>
    <cfRule type="expression" dxfId="740" priority="778">
      <formula>IF(RIGHT(TEXT(AE571,"0.#"),1)=".",TRUE,FALSE)</formula>
    </cfRule>
  </conditionalFormatting>
  <conditionalFormatting sqref="AM573">
    <cfRule type="expression" dxfId="739" priority="767">
      <formula>IF(RIGHT(TEXT(AM573,"0.#"),1)=".",FALSE,TRUE)</formula>
    </cfRule>
    <cfRule type="expression" dxfId="738" priority="768">
      <formula>IF(RIGHT(TEXT(AM573,"0.#"),1)=".",TRUE,FALSE)</formula>
    </cfRule>
  </conditionalFormatting>
  <conditionalFormatting sqref="AE572">
    <cfRule type="expression" dxfId="737" priority="775">
      <formula>IF(RIGHT(TEXT(AE572,"0.#"),1)=".",FALSE,TRUE)</formula>
    </cfRule>
    <cfRule type="expression" dxfId="736" priority="776">
      <formula>IF(RIGHT(TEXT(AE572,"0.#"),1)=".",TRUE,FALSE)</formula>
    </cfRule>
  </conditionalFormatting>
  <conditionalFormatting sqref="AE573">
    <cfRule type="expression" dxfId="735" priority="773">
      <formula>IF(RIGHT(TEXT(AE573,"0.#"),1)=".",FALSE,TRUE)</formula>
    </cfRule>
    <cfRule type="expression" dxfId="734" priority="774">
      <formula>IF(RIGHT(TEXT(AE573,"0.#"),1)=".",TRUE,FALSE)</formula>
    </cfRule>
  </conditionalFormatting>
  <conditionalFormatting sqref="AM571">
    <cfRule type="expression" dxfId="733" priority="771">
      <formula>IF(RIGHT(TEXT(AM571,"0.#"),1)=".",FALSE,TRUE)</formula>
    </cfRule>
    <cfRule type="expression" dxfId="732" priority="772">
      <formula>IF(RIGHT(TEXT(AM571,"0.#"),1)=".",TRUE,FALSE)</formula>
    </cfRule>
  </conditionalFormatting>
  <conditionalFormatting sqref="AM572">
    <cfRule type="expression" dxfId="731" priority="769">
      <formula>IF(RIGHT(TEXT(AM572,"0.#"),1)=".",FALSE,TRUE)</formula>
    </cfRule>
    <cfRule type="expression" dxfId="730" priority="770">
      <formula>IF(RIGHT(TEXT(AM572,"0.#"),1)=".",TRUE,FALSE)</formula>
    </cfRule>
  </conditionalFormatting>
  <conditionalFormatting sqref="AU571">
    <cfRule type="expression" dxfId="729" priority="765">
      <formula>IF(RIGHT(TEXT(AU571,"0.#"),1)=".",FALSE,TRUE)</formula>
    </cfRule>
    <cfRule type="expression" dxfId="728" priority="766">
      <formula>IF(RIGHT(TEXT(AU571,"0.#"),1)=".",TRUE,FALSE)</formula>
    </cfRule>
  </conditionalFormatting>
  <conditionalFormatting sqref="AU572">
    <cfRule type="expression" dxfId="727" priority="763">
      <formula>IF(RIGHT(TEXT(AU572,"0.#"),1)=".",FALSE,TRUE)</formula>
    </cfRule>
    <cfRule type="expression" dxfId="726" priority="764">
      <formula>IF(RIGHT(TEXT(AU572,"0.#"),1)=".",TRUE,FALSE)</formula>
    </cfRule>
  </conditionalFormatting>
  <conditionalFormatting sqref="AU573">
    <cfRule type="expression" dxfId="725" priority="761">
      <formula>IF(RIGHT(TEXT(AU573,"0.#"),1)=".",FALSE,TRUE)</formula>
    </cfRule>
    <cfRule type="expression" dxfId="724" priority="762">
      <formula>IF(RIGHT(TEXT(AU573,"0.#"),1)=".",TRUE,FALSE)</formula>
    </cfRule>
  </conditionalFormatting>
  <conditionalFormatting sqref="AI573">
    <cfRule type="expression" dxfId="723" priority="755">
      <formula>IF(RIGHT(TEXT(AI573,"0.#"),1)=".",FALSE,TRUE)</formula>
    </cfRule>
    <cfRule type="expression" dxfId="722" priority="756">
      <formula>IF(RIGHT(TEXT(AI573,"0.#"),1)=".",TRUE,FALSE)</formula>
    </cfRule>
  </conditionalFormatting>
  <conditionalFormatting sqref="AI571">
    <cfRule type="expression" dxfId="721" priority="759">
      <formula>IF(RIGHT(TEXT(AI571,"0.#"),1)=".",FALSE,TRUE)</formula>
    </cfRule>
    <cfRule type="expression" dxfId="720" priority="760">
      <formula>IF(RIGHT(TEXT(AI571,"0.#"),1)=".",TRUE,FALSE)</formula>
    </cfRule>
  </conditionalFormatting>
  <conditionalFormatting sqref="AI572">
    <cfRule type="expression" dxfId="719" priority="757">
      <formula>IF(RIGHT(TEXT(AI572,"0.#"),1)=".",FALSE,TRUE)</formula>
    </cfRule>
    <cfRule type="expression" dxfId="718" priority="758">
      <formula>IF(RIGHT(TEXT(AI572,"0.#"),1)=".",TRUE,FALSE)</formula>
    </cfRule>
  </conditionalFormatting>
  <conditionalFormatting sqref="AQ572">
    <cfRule type="expression" dxfId="717" priority="753">
      <formula>IF(RIGHT(TEXT(AQ572,"0.#"),1)=".",FALSE,TRUE)</formula>
    </cfRule>
    <cfRule type="expression" dxfId="716" priority="754">
      <formula>IF(RIGHT(TEXT(AQ572,"0.#"),1)=".",TRUE,FALSE)</formula>
    </cfRule>
  </conditionalFormatting>
  <conditionalFormatting sqref="AQ573">
    <cfRule type="expression" dxfId="715" priority="751">
      <formula>IF(RIGHT(TEXT(AQ573,"0.#"),1)=".",FALSE,TRUE)</formula>
    </cfRule>
    <cfRule type="expression" dxfId="714" priority="752">
      <formula>IF(RIGHT(TEXT(AQ573,"0.#"),1)=".",TRUE,FALSE)</formula>
    </cfRule>
  </conditionalFormatting>
  <conditionalFormatting sqref="AQ571">
    <cfRule type="expression" dxfId="713" priority="749">
      <formula>IF(RIGHT(TEXT(AQ571,"0.#"),1)=".",FALSE,TRUE)</formula>
    </cfRule>
    <cfRule type="expression" dxfId="712" priority="750">
      <formula>IF(RIGHT(TEXT(AQ571,"0.#"),1)=".",TRUE,FALSE)</formula>
    </cfRule>
  </conditionalFormatting>
  <conditionalFormatting sqref="AE576">
    <cfRule type="expression" dxfId="711" priority="747">
      <formula>IF(RIGHT(TEXT(AE576,"0.#"),1)=".",FALSE,TRUE)</formula>
    </cfRule>
    <cfRule type="expression" dxfId="710" priority="748">
      <formula>IF(RIGHT(TEXT(AE576,"0.#"),1)=".",TRUE,FALSE)</formula>
    </cfRule>
  </conditionalFormatting>
  <conditionalFormatting sqref="AM578">
    <cfRule type="expression" dxfId="709" priority="737">
      <formula>IF(RIGHT(TEXT(AM578,"0.#"),1)=".",FALSE,TRUE)</formula>
    </cfRule>
    <cfRule type="expression" dxfId="708" priority="738">
      <formula>IF(RIGHT(TEXT(AM578,"0.#"),1)=".",TRUE,FALSE)</formula>
    </cfRule>
  </conditionalFormatting>
  <conditionalFormatting sqref="AE577">
    <cfRule type="expression" dxfId="707" priority="745">
      <formula>IF(RIGHT(TEXT(AE577,"0.#"),1)=".",FALSE,TRUE)</formula>
    </cfRule>
    <cfRule type="expression" dxfId="706" priority="746">
      <formula>IF(RIGHT(TEXT(AE577,"0.#"),1)=".",TRUE,FALSE)</formula>
    </cfRule>
  </conditionalFormatting>
  <conditionalFormatting sqref="AE578">
    <cfRule type="expression" dxfId="705" priority="743">
      <formula>IF(RIGHT(TEXT(AE578,"0.#"),1)=".",FALSE,TRUE)</formula>
    </cfRule>
    <cfRule type="expression" dxfId="704" priority="744">
      <formula>IF(RIGHT(TEXT(AE578,"0.#"),1)=".",TRUE,FALSE)</formula>
    </cfRule>
  </conditionalFormatting>
  <conditionalFormatting sqref="AM576">
    <cfRule type="expression" dxfId="703" priority="741">
      <formula>IF(RIGHT(TEXT(AM576,"0.#"),1)=".",FALSE,TRUE)</formula>
    </cfRule>
    <cfRule type="expression" dxfId="702" priority="742">
      <formula>IF(RIGHT(TEXT(AM576,"0.#"),1)=".",TRUE,FALSE)</formula>
    </cfRule>
  </conditionalFormatting>
  <conditionalFormatting sqref="AM577">
    <cfRule type="expression" dxfId="701" priority="739">
      <formula>IF(RIGHT(TEXT(AM577,"0.#"),1)=".",FALSE,TRUE)</formula>
    </cfRule>
    <cfRule type="expression" dxfId="700" priority="740">
      <formula>IF(RIGHT(TEXT(AM577,"0.#"),1)=".",TRUE,FALSE)</formula>
    </cfRule>
  </conditionalFormatting>
  <conditionalFormatting sqref="AU576">
    <cfRule type="expression" dxfId="699" priority="735">
      <formula>IF(RIGHT(TEXT(AU576,"0.#"),1)=".",FALSE,TRUE)</formula>
    </cfRule>
    <cfRule type="expression" dxfId="698" priority="736">
      <formula>IF(RIGHT(TEXT(AU576,"0.#"),1)=".",TRUE,FALSE)</formula>
    </cfRule>
  </conditionalFormatting>
  <conditionalFormatting sqref="AU577">
    <cfRule type="expression" dxfId="697" priority="733">
      <formula>IF(RIGHT(TEXT(AU577,"0.#"),1)=".",FALSE,TRUE)</formula>
    </cfRule>
    <cfRule type="expression" dxfId="696" priority="734">
      <formula>IF(RIGHT(TEXT(AU577,"0.#"),1)=".",TRUE,FALSE)</formula>
    </cfRule>
  </conditionalFormatting>
  <conditionalFormatting sqref="AU578">
    <cfRule type="expression" dxfId="695" priority="731">
      <formula>IF(RIGHT(TEXT(AU578,"0.#"),1)=".",FALSE,TRUE)</formula>
    </cfRule>
    <cfRule type="expression" dxfId="694" priority="732">
      <formula>IF(RIGHT(TEXT(AU578,"0.#"),1)=".",TRUE,FALSE)</formula>
    </cfRule>
  </conditionalFormatting>
  <conditionalFormatting sqref="AI578">
    <cfRule type="expression" dxfId="693" priority="725">
      <formula>IF(RIGHT(TEXT(AI578,"0.#"),1)=".",FALSE,TRUE)</formula>
    </cfRule>
    <cfRule type="expression" dxfId="692" priority="726">
      <formula>IF(RIGHT(TEXT(AI578,"0.#"),1)=".",TRUE,FALSE)</formula>
    </cfRule>
  </conditionalFormatting>
  <conditionalFormatting sqref="AI576">
    <cfRule type="expression" dxfId="691" priority="729">
      <formula>IF(RIGHT(TEXT(AI576,"0.#"),1)=".",FALSE,TRUE)</formula>
    </cfRule>
    <cfRule type="expression" dxfId="690" priority="730">
      <formula>IF(RIGHT(TEXT(AI576,"0.#"),1)=".",TRUE,FALSE)</formula>
    </cfRule>
  </conditionalFormatting>
  <conditionalFormatting sqref="AI577">
    <cfRule type="expression" dxfId="689" priority="727">
      <formula>IF(RIGHT(TEXT(AI577,"0.#"),1)=".",FALSE,TRUE)</formula>
    </cfRule>
    <cfRule type="expression" dxfId="688" priority="728">
      <formula>IF(RIGHT(TEXT(AI577,"0.#"),1)=".",TRUE,FALSE)</formula>
    </cfRule>
  </conditionalFormatting>
  <conditionalFormatting sqref="AQ577">
    <cfRule type="expression" dxfId="687" priority="723">
      <formula>IF(RIGHT(TEXT(AQ577,"0.#"),1)=".",FALSE,TRUE)</formula>
    </cfRule>
    <cfRule type="expression" dxfId="686" priority="724">
      <formula>IF(RIGHT(TEXT(AQ577,"0.#"),1)=".",TRUE,FALSE)</formula>
    </cfRule>
  </conditionalFormatting>
  <conditionalFormatting sqref="AQ578">
    <cfRule type="expression" dxfId="685" priority="721">
      <formula>IF(RIGHT(TEXT(AQ578,"0.#"),1)=".",FALSE,TRUE)</formula>
    </cfRule>
    <cfRule type="expression" dxfId="684" priority="722">
      <formula>IF(RIGHT(TEXT(AQ578,"0.#"),1)=".",TRUE,FALSE)</formula>
    </cfRule>
  </conditionalFormatting>
  <conditionalFormatting sqref="AQ576">
    <cfRule type="expression" dxfId="683" priority="719">
      <formula>IF(RIGHT(TEXT(AQ576,"0.#"),1)=".",FALSE,TRUE)</formula>
    </cfRule>
    <cfRule type="expression" dxfId="682" priority="720">
      <formula>IF(RIGHT(TEXT(AQ576,"0.#"),1)=".",TRUE,FALSE)</formula>
    </cfRule>
  </conditionalFormatting>
  <conditionalFormatting sqref="AE581">
    <cfRule type="expression" dxfId="681" priority="717">
      <formula>IF(RIGHT(TEXT(AE581,"0.#"),1)=".",FALSE,TRUE)</formula>
    </cfRule>
    <cfRule type="expression" dxfId="680" priority="718">
      <formula>IF(RIGHT(TEXT(AE581,"0.#"),1)=".",TRUE,FALSE)</formula>
    </cfRule>
  </conditionalFormatting>
  <conditionalFormatting sqref="AM583">
    <cfRule type="expression" dxfId="679" priority="707">
      <formula>IF(RIGHT(TEXT(AM583,"0.#"),1)=".",FALSE,TRUE)</formula>
    </cfRule>
    <cfRule type="expression" dxfId="678" priority="708">
      <formula>IF(RIGHT(TEXT(AM583,"0.#"),1)=".",TRUE,FALSE)</formula>
    </cfRule>
  </conditionalFormatting>
  <conditionalFormatting sqref="AE582">
    <cfRule type="expression" dxfId="677" priority="715">
      <formula>IF(RIGHT(TEXT(AE582,"0.#"),1)=".",FALSE,TRUE)</formula>
    </cfRule>
    <cfRule type="expression" dxfId="676" priority="716">
      <formula>IF(RIGHT(TEXT(AE582,"0.#"),1)=".",TRUE,FALSE)</formula>
    </cfRule>
  </conditionalFormatting>
  <conditionalFormatting sqref="AE583">
    <cfRule type="expression" dxfId="675" priority="713">
      <formula>IF(RIGHT(TEXT(AE583,"0.#"),1)=".",FALSE,TRUE)</formula>
    </cfRule>
    <cfRule type="expression" dxfId="674" priority="714">
      <formula>IF(RIGHT(TEXT(AE583,"0.#"),1)=".",TRUE,FALSE)</formula>
    </cfRule>
  </conditionalFormatting>
  <conditionalFormatting sqref="AM581">
    <cfRule type="expression" dxfId="673" priority="711">
      <formula>IF(RIGHT(TEXT(AM581,"0.#"),1)=".",FALSE,TRUE)</formula>
    </cfRule>
    <cfRule type="expression" dxfId="672" priority="712">
      <formula>IF(RIGHT(TEXT(AM581,"0.#"),1)=".",TRUE,FALSE)</formula>
    </cfRule>
  </conditionalFormatting>
  <conditionalFormatting sqref="AM582">
    <cfRule type="expression" dxfId="671" priority="709">
      <formula>IF(RIGHT(TEXT(AM582,"0.#"),1)=".",FALSE,TRUE)</formula>
    </cfRule>
    <cfRule type="expression" dxfId="670" priority="710">
      <formula>IF(RIGHT(TEXT(AM582,"0.#"),1)=".",TRUE,FALSE)</formula>
    </cfRule>
  </conditionalFormatting>
  <conditionalFormatting sqref="AU581">
    <cfRule type="expression" dxfId="669" priority="705">
      <formula>IF(RIGHT(TEXT(AU581,"0.#"),1)=".",FALSE,TRUE)</formula>
    </cfRule>
    <cfRule type="expression" dxfId="668" priority="706">
      <formula>IF(RIGHT(TEXT(AU581,"0.#"),1)=".",TRUE,FALSE)</formula>
    </cfRule>
  </conditionalFormatting>
  <conditionalFormatting sqref="AQ582">
    <cfRule type="expression" dxfId="667" priority="693">
      <formula>IF(RIGHT(TEXT(AQ582,"0.#"),1)=".",FALSE,TRUE)</formula>
    </cfRule>
    <cfRule type="expression" dxfId="666" priority="694">
      <formula>IF(RIGHT(TEXT(AQ582,"0.#"),1)=".",TRUE,FALSE)</formula>
    </cfRule>
  </conditionalFormatting>
  <conditionalFormatting sqref="AQ583">
    <cfRule type="expression" dxfId="665" priority="691">
      <formula>IF(RIGHT(TEXT(AQ583,"0.#"),1)=".",FALSE,TRUE)</formula>
    </cfRule>
    <cfRule type="expression" dxfId="664" priority="692">
      <formula>IF(RIGHT(TEXT(AQ583,"0.#"),1)=".",TRUE,FALSE)</formula>
    </cfRule>
  </conditionalFormatting>
  <conditionalFormatting sqref="AQ581">
    <cfRule type="expression" dxfId="663" priority="689">
      <formula>IF(RIGHT(TEXT(AQ581,"0.#"),1)=".",FALSE,TRUE)</formula>
    </cfRule>
    <cfRule type="expression" dxfId="662" priority="690">
      <formula>IF(RIGHT(TEXT(AQ581,"0.#"),1)=".",TRUE,FALSE)</formula>
    </cfRule>
  </conditionalFormatting>
  <conditionalFormatting sqref="AE586">
    <cfRule type="expression" dxfId="661" priority="687">
      <formula>IF(RIGHT(TEXT(AE586,"0.#"),1)=".",FALSE,TRUE)</formula>
    </cfRule>
    <cfRule type="expression" dxfId="660" priority="688">
      <formula>IF(RIGHT(TEXT(AE586,"0.#"),1)=".",TRUE,FALSE)</formula>
    </cfRule>
  </conditionalFormatting>
  <conditionalFormatting sqref="AM588">
    <cfRule type="expression" dxfId="659" priority="677">
      <formula>IF(RIGHT(TEXT(AM588,"0.#"),1)=".",FALSE,TRUE)</formula>
    </cfRule>
    <cfRule type="expression" dxfId="658" priority="678">
      <formula>IF(RIGHT(TEXT(AM588,"0.#"),1)=".",TRUE,FALSE)</formula>
    </cfRule>
  </conditionalFormatting>
  <conditionalFormatting sqref="AE587">
    <cfRule type="expression" dxfId="657" priority="685">
      <formula>IF(RIGHT(TEXT(AE587,"0.#"),1)=".",FALSE,TRUE)</formula>
    </cfRule>
    <cfRule type="expression" dxfId="656" priority="686">
      <formula>IF(RIGHT(TEXT(AE587,"0.#"),1)=".",TRUE,FALSE)</formula>
    </cfRule>
  </conditionalFormatting>
  <conditionalFormatting sqref="AE588">
    <cfRule type="expression" dxfId="655" priority="683">
      <formula>IF(RIGHT(TEXT(AE588,"0.#"),1)=".",FALSE,TRUE)</formula>
    </cfRule>
    <cfRule type="expression" dxfId="654" priority="684">
      <formula>IF(RIGHT(TEXT(AE588,"0.#"),1)=".",TRUE,FALSE)</formula>
    </cfRule>
  </conditionalFormatting>
  <conditionalFormatting sqref="AM586">
    <cfRule type="expression" dxfId="653" priority="681">
      <formula>IF(RIGHT(TEXT(AM586,"0.#"),1)=".",FALSE,TRUE)</formula>
    </cfRule>
    <cfRule type="expression" dxfId="652" priority="682">
      <formula>IF(RIGHT(TEXT(AM586,"0.#"),1)=".",TRUE,FALSE)</formula>
    </cfRule>
  </conditionalFormatting>
  <conditionalFormatting sqref="AM587">
    <cfRule type="expression" dxfId="651" priority="679">
      <formula>IF(RIGHT(TEXT(AM587,"0.#"),1)=".",FALSE,TRUE)</formula>
    </cfRule>
    <cfRule type="expression" dxfId="650" priority="680">
      <formula>IF(RIGHT(TEXT(AM587,"0.#"),1)=".",TRUE,FALSE)</formula>
    </cfRule>
  </conditionalFormatting>
  <conditionalFormatting sqref="AU586">
    <cfRule type="expression" dxfId="649" priority="675">
      <formula>IF(RIGHT(TEXT(AU586,"0.#"),1)=".",FALSE,TRUE)</formula>
    </cfRule>
    <cfRule type="expression" dxfId="648" priority="676">
      <formula>IF(RIGHT(TEXT(AU586,"0.#"),1)=".",TRUE,FALSE)</formula>
    </cfRule>
  </conditionalFormatting>
  <conditionalFormatting sqref="AU587">
    <cfRule type="expression" dxfId="647" priority="673">
      <formula>IF(RIGHT(TEXT(AU587,"0.#"),1)=".",FALSE,TRUE)</formula>
    </cfRule>
    <cfRule type="expression" dxfId="646" priority="674">
      <formula>IF(RIGHT(TEXT(AU587,"0.#"),1)=".",TRUE,FALSE)</formula>
    </cfRule>
  </conditionalFormatting>
  <conditionalFormatting sqref="AU588">
    <cfRule type="expression" dxfId="645" priority="671">
      <formula>IF(RIGHT(TEXT(AU588,"0.#"),1)=".",FALSE,TRUE)</formula>
    </cfRule>
    <cfRule type="expression" dxfId="644" priority="672">
      <formula>IF(RIGHT(TEXT(AU588,"0.#"),1)=".",TRUE,FALSE)</formula>
    </cfRule>
  </conditionalFormatting>
  <conditionalFormatting sqref="AI588">
    <cfRule type="expression" dxfId="643" priority="665">
      <formula>IF(RIGHT(TEXT(AI588,"0.#"),1)=".",FALSE,TRUE)</formula>
    </cfRule>
    <cfRule type="expression" dxfId="642" priority="666">
      <formula>IF(RIGHT(TEXT(AI588,"0.#"),1)=".",TRUE,FALSE)</formula>
    </cfRule>
  </conditionalFormatting>
  <conditionalFormatting sqref="AI586">
    <cfRule type="expression" dxfId="641" priority="669">
      <formula>IF(RIGHT(TEXT(AI586,"0.#"),1)=".",FALSE,TRUE)</formula>
    </cfRule>
    <cfRule type="expression" dxfId="640" priority="670">
      <formula>IF(RIGHT(TEXT(AI586,"0.#"),1)=".",TRUE,FALSE)</formula>
    </cfRule>
  </conditionalFormatting>
  <conditionalFormatting sqref="AI587">
    <cfRule type="expression" dxfId="639" priority="667">
      <formula>IF(RIGHT(TEXT(AI587,"0.#"),1)=".",FALSE,TRUE)</formula>
    </cfRule>
    <cfRule type="expression" dxfId="638" priority="668">
      <formula>IF(RIGHT(TEXT(AI587,"0.#"),1)=".",TRUE,FALSE)</formula>
    </cfRule>
  </conditionalFormatting>
  <conditionalFormatting sqref="AQ587">
    <cfRule type="expression" dxfId="637" priority="663">
      <formula>IF(RIGHT(TEXT(AQ587,"0.#"),1)=".",FALSE,TRUE)</formula>
    </cfRule>
    <cfRule type="expression" dxfId="636" priority="664">
      <formula>IF(RIGHT(TEXT(AQ587,"0.#"),1)=".",TRUE,FALSE)</formula>
    </cfRule>
  </conditionalFormatting>
  <conditionalFormatting sqref="AQ588">
    <cfRule type="expression" dxfId="635" priority="661">
      <formula>IF(RIGHT(TEXT(AQ588,"0.#"),1)=".",FALSE,TRUE)</formula>
    </cfRule>
    <cfRule type="expression" dxfId="634" priority="662">
      <formula>IF(RIGHT(TEXT(AQ588,"0.#"),1)=".",TRUE,FALSE)</formula>
    </cfRule>
  </conditionalFormatting>
  <conditionalFormatting sqref="AQ586">
    <cfRule type="expression" dxfId="633" priority="659">
      <formula>IF(RIGHT(TEXT(AQ586,"0.#"),1)=".",FALSE,TRUE)</formula>
    </cfRule>
    <cfRule type="expression" dxfId="632" priority="660">
      <formula>IF(RIGHT(TEXT(AQ586,"0.#"),1)=".",TRUE,FALSE)</formula>
    </cfRule>
  </conditionalFormatting>
  <conditionalFormatting sqref="AE595">
    <cfRule type="expression" dxfId="631" priority="657">
      <formula>IF(RIGHT(TEXT(AE595,"0.#"),1)=".",FALSE,TRUE)</formula>
    </cfRule>
    <cfRule type="expression" dxfId="630" priority="658">
      <formula>IF(RIGHT(TEXT(AE595,"0.#"),1)=".",TRUE,FALSE)</formula>
    </cfRule>
  </conditionalFormatting>
  <conditionalFormatting sqref="AM597">
    <cfRule type="expression" dxfId="629" priority="647">
      <formula>IF(RIGHT(TEXT(AM597,"0.#"),1)=".",FALSE,TRUE)</formula>
    </cfRule>
    <cfRule type="expression" dxfId="628" priority="648">
      <formula>IF(RIGHT(TEXT(AM597,"0.#"),1)=".",TRUE,FALSE)</formula>
    </cfRule>
  </conditionalFormatting>
  <conditionalFormatting sqref="AE596">
    <cfRule type="expression" dxfId="627" priority="655">
      <formula>IF(RIGHT(TEXT(AE596,"0.#"),1)=".",FALSE,TRUE)</formula>
    </cfRule>
    <cfRule type="expression" dxfId="626" priority="656">
      <formula>IF(RIGHT(TEXT(AE596,"0.#"),1)=".",TRUE,FALSE)</formula>
    </cfRule>
  </conditionalFormatting>
  <conditionalFormatting sqref="AE597">
    <cfRule type="expression" dxfId="625" priority="653">
      <formula>IF(RIGHT(TEXT(AE597,"0.#"),1)=".",FALSE,TRUE)</formula>
    </cfRule>
    <cfRule type="expression" dxfId="624" priority="654">
      <formula>IF(RIGHT(TEXT(AE597,"0.#"),1)=".",TRUE,FALSE)</formula>
    </cfRule>
  </conditionalFormatting>
  <conditionalFormatting sqref="AM595">
    <cfRule type="expression" dxfId="623" priority="651">
      <formula>IF(RIGHT(TEXT(AM595,"0.#"),1)=".",FALSE,TRUE)</formula>
    </cfRule>
    <cfRule type="expression" dxfId="622" priority="652">
      <formula>IF(RIGHT(TEXT(AM595,"0.#"),1)=".",TRUE,FALSE)</formula>
    </cfRule>
  </conditionalFormatting>
  <conditionalFormatting sqref="AM596">
    <cfRule type="expression" dxfId="621" priority="649">
      <formula>IF(RIGHT(TEXT(AM596,"0.#"),1)=".",FALSE,TRUE)</formula>
    </cfRule>
    <cfRule type="expression" dxfId="620" priority="650">
      <formula>IF(RIGHT(TEXT(AM596,"0.#"),1)=".",TRUE,FALSE)</formula>
    </cfRule>
  </conditionalFormatting>
  <conditionalFormatting sqref="AU595">
    <cfRule type="expression" dxfId="619" priority="645">
      <formula>IF(RIGHT(TEXT(AU595,"0.#"),1)=".",FALSE,TRUE)</formula>
    </cfRule>
    <cfRule type="expression" dxfId="618" priority="646">
      <formula>IF(RIGHT(TEXT(AU595,"0.#"),1)=".",TRUE,FALSE)</formula>
    </cfRule>
  </conditionalFormatting>
  <conditionalFormatting sqref="AU596">
    <cfRule type="expression" dxfId="617" priority="643">
      <formula>IF(RIGHT(TEXT(AU596,"0.#"),1)=".",FALSE,TRUE)</formula>
    </cfRule>
    <cfRule type="expression" dxfId="616" priority="644">
      <formula>IF(RIGHT(TEXT(AU596,"0.#"),1)=".",TRUE,FALSE)</formula>
    </cfRule>
  </conditionalFormatting>
  <conditionalFormatting sqref="AU597">
    <cfRule type="expression" dxfId="615" priority="641">
      <formula>IF(RIGHT(TEXT(AU597,"0.#"),1)=".",FALSE,TRUE)</formula>
    </cfRule>
    <cfRule type="expression" dxfId="614" priority="642">
      <formula>IF(RIGHT(TEXT(AU597,"0.#"),1)=".",TRUE,FALSE)</formula>
    </cfRule>
  </conditionalFormatting>
  <conditionalFormatting sqref="AI597">
    <cfRule type="expression" dxfId="613" priority="635">
      <formula>IF(RIGHT(TEXT(AI597,"0.#"),1)=".",FALSE,TRUE)</formula>
    </cfRule>
    <cfRule type="expression" dxfId="612" priority="636">
      <formula>IF(RIGHT(TEXT(AI597,"0.#"),1)=".",TRUE,FALSE)</formula>
    </cfRule>
  </conditionalFormatting>
  <conditionalFormatting sqref="AI595">
    <cfRule type="expression" dxfId="611" priority="639">
      <formula>IF(RIGHT(TEXT(AI595,"0.#"),1)=".",FALSE,TRUE)</formula>
    </cfRule>
    <cfRule type="expression" dxfId="610" priority="640">
      <formula>IF(RIGHT(TEXT(AI595,"0.#"),1)=".",TRUE,FALSE)</formula>
    </cfRule>
  </conditionalFormatting>
  <conditionalFormatting sqref="AI596">
    <cfRule type="expression" dxfId="609" priority="637">
      <formula>IF(RIGHT(TEXT(AI596,"0.#"),1)=".",FALSE,TRUE)</formula>
    </cfRule>
    <cfRule type="expression" dxfId="608" priority="638">
      <formula>IF(RIGHT(TEXT(AI596,"0.#"),1)=".",TRUE,FALSE)</formula>
    </cfRule>
  </conditionalFormatting>
  <conditionalFormatting sqref="AQ596">
    <cfRule type="expression" dxfId="607" priority="633">
      <formula>IF(RIGHT(TEXT(AQ596,"0.#"),1)=".",FALSE,TRUE)</formula>
    </cfRule>
    <cfRule type="expression" dxfId="606" priority="634">
      <formula>IF(RIGHT(TEXT(AQ596,"0.#"),1)=".",TRUE,FALSE)</formula>
    </cfRule>
  </conditionalFormatting>
  <conditionalFormatting sqref="AQ597">
    <cfRule type="expression" dxfId="605" priority="631">
      <formula>IF(RIGHT(TEXT(AQ597,"0.#"),1)=".",FALSE,TRUE)</formula>
    </cfRule>
    <cfRule type="expression" dxfId="604" priority="632">
      <formula>IF(RIGHT(TEXT(AQ597,"0.#"),1)=".",TRUE,FALSE)</formula>
    </cfRule>
  </conditionalFormatting>
  <conditionalFormatting sqref="AQ595">
    <cfRule type="expression" dxfId="603" priority="629">
      <formula>IF(RIGHT(TEXT(AQ595,"0.#"),1)=".",FALSE,TRUE)</formula>
    </cfRule>
    <cfRule type="expression" dxfId="602" priority="630">
      <formula>IF(RIGHT(TEXT(AQ595,"0.#"),1)=".",TRUE,FALSE)</formula>
    </cfRule>
  </conditionalFormatting>
  <conditionalFormatting sqref="AE620">
    <cfRule type="expression" dxfId="601" priority="627">
      <formula>IF(RIGHT(TEXT(AE620,"0.#"),1)=".",FALSE,TRUE)</formula>
    </cfRule>
    <cfRule type="expression" dxfId="600" priority="628">
      <formula>IF(RIGHT(TEXT(AE620,"0.#"),1)=".",TRUE,FALSE)</formula>
    </cfRule>
  </conditionalFormatting>
  <conditionalFormatting sqref="AM622">
    <cfRule type="expression" dxfId="599" priority="617">
      <formula>IF(RIGHT(TEXT(AM622,"0.#"),1)=".",FALSE,TRUE)</formula>
    </cfRule>
    <cfRule type="expression" dxfId="598" priority="618">
      <formula>IF(RIGHT(TEXT(AM622,"0.#"),1)=".",TRUE,FALSE)</formula>
    </cfRule>
  </conditionalFormatting>
  <conditionalFormatting sqref="AE621">
    <cfRule type="expression" dxfId="597" priority="625">
      <formula>IF(RIGHT(TEXT(AE621,"0.#"),1)=".",FALSE,TRUE)</formula>
    </cfRule>
    <cfRule type="expression" dxfId="596" priority="626">
      <formula>IF(RIGHT(TEXT(AE621,"0.#"),1)=".",TRUE,FALSE)</formula>
    </cfRule>
  </conditionalFormatting>
  <conditionalFormatting sqref="AE622">
    <cfRule type="expression" dxfId="595" priority="623">
      <formula>IF(RIGHT(TEXT(AE622,"0.#"),1)=".",FALSE,TRUE)</formula>
    </cfRule>
    <cfRule type="expression" dxfId="594" priority="624">
      <formula>IF(RIGHT(TEXT(AE622,"0.#"),1)=".",TRUE,FALSE)</formula>
    </cfRule>
  </conditionalFormatting>
  <conditionalFormatting sqref="AM620">
    <cfRule type="expression" dxfId="593" priority="621">
      <formula>IF(RIGHT(TEXT(AM620,"0.#"),1)=".",FALSE,TRUE)</formula>
    </cfRule>
    <cfRule type="expression" dxfId="592" priority="622">
      <formula>IF(RIGHT(TEXT(AM620,"0.#"),1)=".",TRUE,FALSE)</formula>
    </cfRule>
  </conditionalFormatting>
  <conditionalFormatting sqref="AM621">
    <cfRule type="expression" dxfId="591" priority="619">
      <formula>IF(RIGHT(TEXT(AM621,"0.#"),1)=".",FALSE,TRUE)</formula>
    </cfRule>
    <cfRule type="expression" dxfId="590" priority="620">
      <formula>IF(RIGHT(TEXT(AM621,"0.#"),1)=".",TRUE,FALSE)</formula>
    </cfRule>
  </conditionalFormatting>
  <conditionalFormatting sqref="AU620">
    <cfRule type="expression" dxfId="589" priority="615">
      <formula>IF(RIGHT(TEXT(AU620,"0.#"),1)=".",FALSE,TRUE)</formula>
    </cfRule>
    <cfRule type="expression" dxfId="588" priority="616">
      <formula>IF(RIGHT(TEXT(AU620,"0.#"),1)=".",TRUE,FALSE)</formula>
    </cfRule>
  </conditionalFormatting>
  <conditionalFormatting sqref="AU621">
    <cfRule type="expression" dxfId="587" priority="613">
      <formula>IF(RIGHT(TEXT(AU621,"0.#"),1)=".",FALSE,TRUE)</formula>
    </cfRule>
    <cfRule type="expression" dxfId="586" priority="614">
      <formula>IF(RIGHT(TEXT(AU621,"0.#"),1)=".",TRUE,FALSE)</formula>
    </cfRule>
  </conditionalFormatting>
  <conditionalFormatting sqref="AU622">
    <cfRule type="expression" dxfId="585" priority="611">
      <formula>IF(RIGHT(TEXT(AU622,"0.#"),1)=".",FALSE,TRUE)</formula>
    </cfRule>
    <cfRule type="expression" dxfId="584" priority="612">
      <formula>IF(RIGHT(TEXT(AU622,"0.#"),1)=".",TRUE,FALSE)</formula>
    </cfRule>
  </conditionalFormatting>
  <conditionalFormatting sqref="AI622">
    <cfRule type="expression" dxfId="583" priority="605">
      <formula>IF(RIGHT(TEXT(AI622,"0.#"),1)=".",FALSE,TRUE)</formula>
    </cfRule>
    <cfRule type="expression" dxfId="582" priority="606">
      <formula>IF(RIGHT(TEXT(AI622,"0.#"),1)=".",TRUE,FALSE)</formula>
    </cfRule>
  </conditionalFormatting>
  <conditionalFormatting sqref="AI620">
    <cfRule type="expression" dxfId="581" priority="609">
      <formula>IF(RIGHT(TEXT(AI620,"0.#"),1)=".",FALSE,TRUE)</formula>
    </cfRule>
    <cfRule type="expression" dxfId="580" priority="610">
      <formula>IF(RIGHT(TEXT(AI620,"0.#"),1)=".",TRUE,FALSE)</formula>
    </cfRule>
  </conditionalFormatting>
  <conditionalFormatting sqref="AI621">
    <cfRule type="expression" dxfId="579" priority="607">
      <formula>IF(RIGHT(TEXT(AI621,"0.#"),1)=".",FALSE,TRUE)</formula>
    </cfRule>
    <cfRule type="expression" dxfId="578" priority="608">
      <formula>IF(RIGHT(TEXT(AI621,"0.#"),1)=".",TRUE,FALSE)</formula>
    </cfRule>
  </conditionalFormatting>
  <conditionalFormatting sqref="AQ621">
    <cfRule type="expression" dxfId="577" priority="603">
      <formula>IF(RIGHT(TEXT(AQ621,"0.#"),1)=".",FALSE,TRUE)</formula>
    </cfRule>
    <cfRule type="expression" dxfId="576" priority="604">
      <formula>IF(RIGHT(TEXT(AQ621,"0.#"),1)=".",TRUE,FALSE)</formula>
    </cfRule>
  </conditionalFormatting>
  <conditionalFormatting sqref="AQ622">
    <cfRule type="expression" dxfId="575" priority="601">
      <formula>IF(RIGHT(TEXT(AQ622,"0.#"),1)=".",FALSE,TRUE)</formula>
    </cfRule>
    <cfRule type="expression" dxfId="574" priority="602">
      <formula>IF(RIGHT(TEXT(AQ622,"0.#"),1)=".",TRUE,FALSE)</formula>
    </cfRule>
  </conditionalFormatting>
  <conditionalFormatting sqref="AQ620">
    <cfRule type="expression" dxfId="573" priority="599">
      <formula>IF(RIGHT(TEXT(AQ620,"0.#"),1)=".",FALSE,TRUE)</formula>
    </cfRule>
    <cfRule type="expression" dxfId="572" priority="600">
      <formula>IF(RIGHT(TEXT(AQ620,"0.#"),1)=".",TRUE,FALSE)</formula>
    </cfRule>
  </conditionalFormatting>
  <conditionalFormatting sqref="AE600">
    <cfRule type="expression" dxfId="571" priority="597">
      <formula>IF(RIGHT(TEXT(AE600,"0.#"),1)=".",FALSE,TRUE)</formula>
    </cfRule>
    <cfRule type="expression" dxfId="570" priority="598">
      <formula>IF(RIGHT(TEXT(AE600,"0.#"),1)=".",TRUE,FALSE)</formula>
    </cfRule>
  </conditionalFormatting>
  <conditionalFormatting sqref="AM602">
    <cfRule type="expression" dxfId="569" priority="587">
      <formula>IF(RIGHT(TEXT(AM602,"0.#"),1)=".",FALSE,TRUE)</formula>
    </cfRule>
    <cfRule type="expression" dxfId="568" priority="588">
      <formula>IF(RIGHT(TEXT(AM602,"0.#"),1)=".",TRUE,FALSE)</formula>
    </cfRule>
  </conditionalFormatting>
  <conditionalFormatting sqref="AE601">
    <cfRule type="expression" dxfId="567" priority="595">
      <formula>IF(RIGHT(TEXT(AE601,"0.#"),1)=".",FALSE,TRUE)</formula>
    </cfRule>
    <cfRule type="expression" dxfId="566" priority="596">
      <formula>IF(RIGHT(TEXT(AE601,"0.#"),1)=".",TRUE,FALSE)</formula>
    </cfRule>
  </conditionalFormatting>
  <conditionalFormatting sqref="AE602">
    <cfRule type="expression" dxfId="565" priority="593">
      <formula>IF(RIGHT(TEXT(AE602,"0.#"),1)=".",FALSE,TRUE)</formula>
    </cfRule>
    <cfRule type="expression" dxfId="564" priority="594">
      <formula>IF(RIGHT(TEXT(AE602,"0.#"),1)=".",TRUE,FALSE)</formula>
    </cfRule>
  </conditionalFormatting>
  <conditionalFormatting sqref="AM600">
    <cfRule type="expression" dxfId="563" priority="591">
      <formula>IF(RIGHT(TEXT(AM600,"0.#"),1)=".",FALSE,TRUE)</formula>
    </cfRule>
    <cfRule type="expression" dxfId="562" priority="592">
      <formula>IF(RIGHT(TEXT(AM600,"0.#"),1)=".",TRUE,FALSE)</formula>
    </cfRule>
  </conditionalFormatting>
  <conditionalFormatting sqref="AM601">
    <cfRule type="expression" dxfId="561" priority="589">
      <formula>IF(RIGHT(TEXT(AM601,"0.#"),1)=".",FALSE,TRUE)</formula>
    </cfRule>
    <cfRule type="expression" dxfId="560" priority="590">
      <formula>IF(RIGHT(TEXT(AM601,"0.#"),1)=".",TRUE,FALSE)</formula>
    </cfRule>
  </conditionalFormatting>
  <conditionalFormatting sqref="AU600">
    <cfRule type="expression" dxfId="559" priority="585">
      <formula>IF(RIGHT(TEXT(AU600,"0.#"),1)=".",FALSE,TRUE)</formula>
    </cfRule>
    <cfRule type="expression" dxfId="558" priority="586">
      <formula>IF(RIGHT(TEXT(AU600,"0.#"),1)=".",TRUE,FALSE)</formula>
    </cfRule>
  </conditionalFormatting>
  <conditionalFormatting sqref="AU601">
    <cfRule type="expression" dxfId="557" priority="583">
      <formula>IF(RIGHT(TEXT(AU601,"0.#"),1)=".",FALSE,TRUE)</formula>
    </cfRule>
    <cfRule type="expression" dxfId="556" priority="584">
      <formula>IF(RIGHT(TEXT(AU601,"0.#"),1)=".",TRUE,FALSE)</formula>
    </cfRule>
  </conditionalFormatting>
  <conditionalFormatting sqref="AU602">
    <cfRule type="expression" dxfId="555" priority="581">
      <formula>IF(RIGHT(TEXT(AU602,"0.#"),1)=".",FALSE,TRUE)</formula>
    </cfRule>
    <cfRule type="expression" dxfId="554" priority="582">
      <formula>IF(RIGHT(TEXT(AU602,"0.#"),1)=".",TRUE,FALSE)</formula>
    </cfRule>
  </conditionalFormatting>
  <conditionalFormatting sqref="AI602">
    <cfRule type="expression" dxfId="553" priority="575">
      <formula>IF(RIGHT(TEXT(AI602,"0.#"),1)=".",FALSE,TRUE)</formula>
    </cfRule>
    <cfRule type="expression" dxfId="552" priority="576">
      <formula>IF(RIGHT(TEXT(AI602,"0.#"),1)=".",TRUE,FALSE)</formula>
    </cfRule>
  </conditionalFormatting>
  <conditionalFormatting sqref="AI600">
    <cfRule type="expression" dxfId="551" priority="579">
      <formula>IF(RIGHT(TEXT(AI600,"0.#"),1)=".",FALSE,TRUE)</formula>
    </cfRule>
    <cfRule type="expression" dxfId="550" priority="580">
      <formula>IF(RIGHT(TEXT(AI600,"0.#"),1)=".",TRUE,FALSE)</formula>
    </cfRule>
  </conditionalFormatting>
  <conditionalFormatting sqref="AI601">
    <cfRule type="expression" dxfId="549" priority="577">
      <formula>IF(RIGHT(TEXT(AI601,"0.#"),1)=".",FALSE,TRUE)</formula>
    </cfRule>
    <cfRule type="expression" dxfId="548" priority="578">
      <formula>IF(RIGHT(TEXT(AI601,"0.#"),1)=".",TRUE,FALSE)</formula>
    </cfRule>
  </conditionalFormatting>
  <conditionalFormatting sqref="AQ601">
    <cfRule type="expression" dxfId="547" priority="573">
      <formula>IF(RIGHT(TEXT(AQ601,"0.#"),1)=".",FALSE,TRUE)</formula>
    </cfRule>
    <cfRule type="expression" dxfId="546" priority="574">
      <formula>IF(RIGHT(TEXT(AQ601,"0.#"),1)=".",TRUE,FALSE)</formula>
    </cfRule>
  </conditionalFormatting>
  <conditionalFormatting sqref="AQ602">
    <cfRule type="expression" dxfId="545" priority="571">
      <formula>IF(RIGHT(TEXT(AQ602,"0.#"),1)=".",FALSE,TRUE)</formula>
    </cfRule>
    <cfRule type="expression" dxfId="544" priority="572">
      <formula>IF(RIGHT(TEXT(AQ602,"0.#"),1)=".",TRUE,FALSE)</formula>
    </cfRule>
  </conditionalFormatting>
  <conditionalFormatting sqref="AQ600">
    <cfRule type="expression" dxfId="543" priority="569">
      <formula>IF(RIGHT(TEXT(AQ600,"0.#"),1)=".",FALSE,TRUE)</formula>
    </cfRule>
    <cfRule type="expression" dxfId="542" priority="570">
      <formula>IF(RIGHT(TEXT(AQ600,"0.#"),1)=".",TRUE,FALSE)</formula>
    </cfRule>
  </conditionalFormatting>
  <conditionalFormatting sqref="AE605">
    <cfRule type="expression" dxfId="541" priority="567">
      <formula>IF(RIGHT(TEXT(AE605,"0.#"),1)=".",FALSE,TRUE)</formula>
    </cfRule>
    <cfRule type="expression" dxfId="540" priority="568">
      <formula>IF(RIGHT(TEXT(AE605,"0.#"),1)=".",TRUE,FALSE)</formula>
    </cfRule>
  </conditionalFormatting>
  <conditionalFormatting sqref="AM607">
    <cfRule type="expression" dxfId="539" priority="557">
      <formula>IF(RIGHT(TEXT(AM607,"0.#"),1)=".",FALSE,TRUE)</formula>
    </cfRule>
    <cfRule type="expression" dxfId="538" priority="558">
      <formula>IF(RIGHT(TEXT(AM607,"0.#"),1)=".",TRUE,FALSE)</formula>
    </cfRule>
  </conditionalFormatting>
  <conditionalFormatting sqref="AE606">
    <cfRule type="expression" dxfId="537" priority="565">
      <formula>IF(RIGHT(TEXT(AE606,"0.#"),1)=".",FALSE,TRUE)</formula>
    </cfRule>
    <cfRule type="expression" dxfId="536" priority="566">
      <formula>IF(RIGHT(TEXT(AE606,"0.#"),1)=".",TRUE,FALSE)</formula>
    </cfRule>
  </conditionalFormatting>
  <conditionalFormatting sqref="AE607">
    <cfRule type="expression" dxfId="535" priority="563">
      <formula>IF(RIGHT(TEXT(AE607,"0.#"),1)=".",FALSE,TRUE)</formula>
    </cfRule>
    <cfRule type="expression" dxfId="534" priority="564">
      <formula>IF(RIGHT(TEXT(AE607,"0.#"),1)=".",TRUE,FALSE)</formula>
    </cfRule>
  </conditionalFormatting>
  <conditionalFormatting sqref="AM605">
    <cfRule type="expression" dxfId="533" priority="561">
      <formula>IF(RIGHT(TEXT(AM605,"0.#"),1)=".",FALSE,TRUE)</formula>
    </cfRule>
    <cfRule type="expression" dxfId="532" priority="562">
      <formula>IF(RIGHT(TEXT(AM605,"0.#"),1)=".",TRUE,FALSE)</formula>
    </cfRule>
  </conditionalFormatting>
  <conditionalFormatting sqref="AM606">
    <cfRule type="expression" dxfId="531" priority="559">
      <formula>IF(RIGHT(TEXT(AM606,"0.#"),1)=".",FALSE,TRUE)</formula>
    </cfRule>
    <cfRule type="expression" dxfId="530" priority="560">
      <formula>IF(RIGHT(TEXT(AM606,"0.#"),1)=".",TRUE,FALSE)</formula>
    </cfRule>
  </conditionalFormatting>
  <conditionalFormatting sqref="AU605">
    <cfRule type="expression" dxfId="529" priority="555">
      <formula>IF(RIGHT(TEXT(AU605,"0.#"),1)=".",FALSE,TRUE)</formula>
    </cfRule>
    <cfRule type="expression" dxfId="528" priority="556">
      <formula>IF(RIGHT(TEXT(AU605,"0.#"),1)=".",TRUE,FALSE)</formula>
    </cfRule>
  </conditionalFormatting>
  <conditionalFormatting sqref="AU606">
    <cfRule type="expression" dxfId="527" priority="553">
      <formula>IF(RIGHT(TEXT(AU606,"0.#"),1)=".",FALSE,TRUE)</formula>
    </cfRule>
    <cfRule type="expression" dxfId="526" priority="554">
      <formula>IF(RIGHT(TEXT(AU606,"0.#"),1)=".",TRUE,FALSE)</formula>
    </cfRule>
  </conditionalFormatting>
  <conditionalFormatting sqref="AU607">
    <cfRule type="expression" dxfId="525" priority="551">
      <formula>IF(RIGHT(TEXT(AU607,"0.#"),1)=".",FALSE,TRUE)</formula>
    </cfRule>
    <cfRule type="expression" dxfId="524" priority="552">
      <formula>IF(RIGHT(TEXT(AU607,"0.#"),1)=".",TRUE,FALSE)</formula>
    </cfRule>
  </conditionalFormatting>
  <conditionalFormatting sqref="AI607">
    <cfRule type="expression" dxfId="523" priority="545">
      <formula>IF(RIGHT(TEXT(AI607,"0.#"),1)=".",FALSE,TRUE)</formula>
    </cfRule>
    <cfRule type="expression" dxfId="522" priority="546">
      <formula>IF(RIGHT(TEXT(AI607,"0.#"),1)=".",TRUE,FALSE)</formula>
    </cfRule>
  </conditionalFormatting>
  <conditionalFormatting sqref="AI605">
    <cfRule type="expression" dxfId="521" priority="549">
      <formula>IF(RIGHT(TEXT(AI605,"0.#"),1)=".",FALSE,TRUE)</formula>
    </cfRule>
    <cfRule type="expression" dxfId="520" priority="550">
      <formula>IF(RIGHT(TEXT(AI605,"0.#"),1)=".",TRUE,FALSE)</formula>
    </cfRule>
  </conditionalFormatting>
  <conditionalFormatting sqref="AI606">
    <cfRule type="expression" dxfId="519" priority="547">
      <formula>IF(RIGHT(TEXT(AI606,"0.#"),1)=".",FALSE,TRUE)</formula>
    </cfRule>
    <cfRule type="expression" dxfId="518" priority="548">
      <formula>IF(RIGHT(TEXT(AI606,"0.#"),1)=".",TRUE,FALSE)</formula>
    </cfRule>
  </conditionalFormatting>
  <conditionalFormatting sqref="AQ606">
    <cfRule type="expression" dxfId="517" priority="543">
      <formula>IF(RIGHT(TEXT(AQ606,"0.#"),1)=".",FALSE,TRUE)</formula>
    </cfRule>
    <cfRule type="expression" dxfId="516" priority="544">
      <formula>IF(RIGHT(TEXT(AQ606,"0.#"),1)=".",TRUE,FALSE)</formula>
    </cfRule>
  </conditionalFormatting>
  <conditionalFormatting sqref="AQ607">
    <cfRule type="expression" dxfId="515" priority="541">
      <formula>IF(RIGHT(TEXT(AQ607,"0.#"),1)=".",FALSE,TRUE)</formula>
    </cfRule>
    <cfRule type="expression" dxfId="514" priority="542">
      <formula>IF(RIGHT(TEXT(AQ607,"0.#"),1)=".",TRUE,FALSE)</formula>
    </cfRule>
  </conditionalFormatting>
  <conditionalFormatting sqref="AQ605">
    <cfRule type="expression" dxfId="513" priority="539">
      <formula>IF(RIGHT(TEXT(AQ605,"0.#"),1)=".",FALSE,TRUE)</formula>
    </cfRule>
    <cfRule type="expression" dxfId="512" priority="540">
      <formula>IF(RIGHT(TEXT(AQ605,"0.#"),1)=".",TRUE,FALSE)</formula>
    </cfRule>
  </conditionalFormatting>
  <conditionalFormatting sqref="AE610">
    <cfRule type="expression" dxfId="511" priority="537">
      <formula>IF(RIGHT(TEXT(AE610,"0.#"),1)=".",FALSE,TRUE)</formula>
    </cfRule>
    <cfRule type="expression" dxfId="510" priority="538">
      <formula>IF(RIGHT(TEXT(AE610,"0.#"),1)=".",TRUE,FALSE)</formula>
    </cfRule>
  </conditionalFormatting>
  <conditionalFormatting sqref="AM612">
    <cfRule type="expression" dxfId="509" priority="527">
      <formula>IF(RIGHT(TEXT(AM612,"0.#"),1)=".",FALSE,TRUE)</formula>
    </cfRule>
    <cfRule type="expression" dxfId="508" priority="528">
      <formula>IF(RIGHT(TEXT(AM612,"0.#"),1)=".",TRUE,FALSE)</formula>
    </cfRule>
  </conditionalFormatting>
  <conditionalFormatting sqref="AE611">
    <cfRule type="expression" dxfId="507" priority="535">
      <formula>IF(RIGHT(TEXT(AE611,"0.#"),1)=".",FALSE,TRUE)</formula>
    </cfRule>
    <cfRule type="expression" dxfId="506" priority="536">
      <formula>IF(RIGHT(TEXT(AE611,"0.#"),1)=".",TRUE,FALSE)</formula>
    </cfRule>
  </conditionalFormatting>
  <conditionalFormatting sqref="AE612">
    <cfRule type="expression" dxfId="505" priority="533">
      <formula>IF(RIGHT(TEXT(AE612,"0.#"),1)=".",FALSE,TRUE)</formula>
    </cfRule>
    <cfRule type="expression" dxfId="504" priority="534">
      <formula>IF(RIGHT(TEXT(AE612,"0.#"),1)=".",TRUE,FALSE)</formula>
    </cfRule>
  </conditionalFormatting>
  <conditionalFormatting sqref="AM610">
    <cfRule type="expression" dxfId="503" priority="531">
      <formula>IF(RIGHT(TEXT(AM610,"0.#"),1)=".",FALSE,TRUE)</formula>
    </cfRule>
    <cfRule type="expression" dxfId="502" priority="532">
      <formula>IF(RIGHT(TEXT(AM610,"0.#"),1)=".",TRUE,FALSE)</formula>
    </cfRule>
  </conditionalFormatting>
  <conditionalFormatting sqref="AM611">
    <cfRule type="expression" dxfId="501" priority="529">
      <formula>IF(RIGHT(TEXT(AM611,"0.#"),1)=".",FALSE,TRUE)</formula>
    </cfRule>
    <cfRule type="expression" dxfId="500" priority="530">
      <formula>IF(RIGHT(TEXT(AM611,"0.#"),1)=".",TRUE,FALSE)</formula>
    </cfRule>
  </conditionalFormatting>
  <conditionalFormatting sqref="AU610">
    <cfRule type="expression" dxfId="499" priority="525">
      <formula>IF(RIGHT(TEXT(AU610,"0.#"),1)=".",FALSE,TRUE)</formula>
    </cfRule>
    <cfRule type="expression" dxfId="498" priority="526">
      <formula>IF(RIGHT(TEXT(AU610,"0.#"),1)=".",TRUE,FALSE)</formula>
    </cfRule>
  </conditionalFormatting>
  <conditionalFormatting sqref="AU611">
    <cfRule type="expression" dxfId="497" priority="523">
      <formula>IF(RIGHT(TEXT(AU611,"0.#"),1)=".",FALSE,TRUE)</formula>
    </cfRule>
    <cfRule type="expression" dxfId="496" priority="524">
      <formula>IF(RIGHT(TEXT(AU611,"0.#"),1)=".",TRUE,FALSE)</formula>
    </cfRule>
  </conditionalFormatting>
  <conditionalFormatting sqref="AU612">
    <cfRule type="expression" dxfId="495" priority="521">
      <formula>IF(RIGHT(TEXT(AU612,"0.#"),1)=".",FALSE,TRUE)</formula>
    </cfRule>
    <cfRule type="expression" dxfId="494" priority="522">
      <formula>IF(RIGHT(TEXT(AU612,"0.#"),1)=".",TRUE,FALSE)</formula>
    </cfRule>
  </conditionalFormatting>
  <conditionalFormatting sqref="AI612">
    <cfRule type="expression" dxfId="493" priority="515">
      <formula>IF(RIGHT(TEXT(AI612,"0.#"),1)=".",FALSE,TRUE)</formula>
    </cfRule>
    <cfRule type="expression" dxfId="492" priority="516">
      <formula>IF(RIGHT(TEXT(AI612,"0.#"),1)=".",TRUE,FALSE)</formula>
    </cfRule>
  </conditionalFormatting>
  <conditionalFormatting sqref="AI610">
    <cfRule type="expression" dxfId="491" priority="519">
      <formula>IF(RIGHT(TEXT(AI610,"0.#"),1)=".",FALSE,TRUE)</formula>
    </cfRule>
    <cfRule type="expression" dxfId="490" priority="520">
      <formula>IF(RIGHT(TEXT(AI610,"0.#"),1)=".",TRUE,FALSE)</formula>
    </cfRule>
  </conditionalFormatting>
  <conditionalFormatting sqref="AI611">
    <cfRule type="expression" dxfId="489" priority="517">
      <formula>IF(RIGHT(TEXT(AI611,"0.#"),1)=".",FALSE,TRUE)</formula>
    </cfRule>
    <cfRule type="expression" dxfId="488" priority="518">
      <formula>IF(RIGHT(TEXT(AI611,"0.#"),1)=".",TRUE,FALSE)</formula>
    </cfRule>
  </conditionalFormatting>
  <conditionalFormatting sqref="AQ611">
    <cfRule type="expression" dxfId="487" priority="513">
      <formula>IF(RIGHT(TEXT(AQ611,"0.#"),1)=".",FALSE,TRUE)</formula>
    </cfRule>
    <cfRule type="expression" dxfId="486" priority="514">
      <formula>IF(RIGHT(TEXT(AQ611,"0.#"),1)=".",TRUE,FALSE)</formula>
    </cfRule>
  </conditionalFormatting>
  <conditionalFormatting sqref="AQ612">
    <cfRule type="expression" dxfId="485" priority="511">
      <formula>IF(RIGHT(TEXT(AQ612,"0.#"),1)=".",FALSE,TRUE)</formula>
    </cfRule>
    <cfRule type="expression" dxfId="484" priority="512">
      <formula>IF(RIGHT(TEXT(AQ612,"0.#"),1)=".",TRUE,FALSE)</formula>
    </cfRule>
  </conditionalFormatting>
  <conditionalFormatting sqref="AQ610">
    <cfRule type="expression" dxfId="483" priority="509">
      <formula>IF(RIGHT(TEXT(AQ610,"0.#"),1)=".",FALSE,TRUE)</formula>
    </cfRule>
    <cfRule type="expression" dxfId="482" priority="510">
      <formula>IF(RIGHT(TEXT(AQ610,"0.#"),1)=".",TRUE,FALSE)</formula>
    </cfRule>
  </conditionalFormatting>
  <conditionalFormatting sqref="AE615">
    <cfRule type="expression" dxfId="481" priority="507">
      <formula>IF(RIGHT(TEXT(AE615,"0.#"),1)=".",FALSE,TRUE)</formula>
    </cfRule>
    <cfRule type="expression" dxfId="480" priority="508">
      <formula>IF(RIGHT(TEXT(AE615,"0.#"),1)=".",TRUE,FALSE)</formula>
    </cfRule>
  </conditionalFormatting>
  <conditionalFormatting sqref="AM617">
    <cfRule type="expression" dxfId="479" priority="497">
      <formula>IF(RIGHT(TEXT(AM617,"0.#"),1)=".",FALSE,TRUE)</formula>
    </cfRule>
    <cfRule type="expression" dxfId="478" priority="498">
      <formula>IF(RIGHT(TEXT(AM617,"0.#"),1)=".",TRUE,FALSE)</formula>
    </cfRule>
  </conditionalFormatting>
  <conditionalFormatting sqref="AE616">
    <cfRule type="expression" dxfId="477" priority="505">
      <formula>IF(RIGHT(TEXT(AE616,"0.#"),1)=".",FALSE,TRUE)</formula>
    </cfRule>
    <cfRule type="expression" dxfId="476" priority="506">
      <formula>IF(RIGHT(TEXT(AE616,"0.#"),1)=".",TRUE,FALSE)</formula>
    </cfRule>
  </conditionalFormatting>
  <conditionalFormatting sqref="AE617">
    <cfRule type="expression" dxfId="475" priority="503">
      <formula>IF(RIGHT(TEXT(AE617,"0.#"),1)=".",FALSE,TRUE)</formula>
    </cfRule>
    <cfRule type="expression" dxfId="474" priority="504">
      <formula>IF(RIGHT(TEXT(AE617,"0.#"),1)=".",TRUE,FALSE)</formula>
    </cfRule>
  </conditionalFormatting>
  <conditionalFormatting sqref="AM615">
    <cfRule type="expression" dxfId="473" priority="501">
      <formula>IF(RIGHT(TEXT(AM615,"0.#"),1)=".",FALSE,TRUE)</formula>
    </cfRule>
    <cfRule type="expression" dxfId="472" priority="502">
      <formula>IF(RIGHT(TEXT(AM615,"0.#"),1)=".",TRUE,FALSE)</formula>
    </cfRule>
  </conditionalFormatting>
  <conditionalFormatting sqref="AM616">
    <cfRule type="expression" dxfId="471" priority="499">
      <formula>IF(RIGHT(TEXT(AM616,"0.#"),1)=".",FALSE,TRUE)</formula>
    </cfRule>
    <cfRule type="expression" dxfId="470" priority="500">
      <formula>IF(RIGHT(TEXT(AM616,"0.#"),1)=".",TRUE,FALSE)</formula>
    </cfRule>
  </conditionalFormatting>
  <conditionalFormatting sqref="AU615">
    <cfRule type="expression" dxfId="469" priority="495">
      <formula>IF(RIGHT(TEXT(AU615,"0.#"),1)=".",FALSE,TRUE)</formula>
    </cfRule>
    <cfRule type="expression" dxfId="468" priority="496">
      <formula>IF(RIGHT(TEXT(AU615,"0.#"),1)=".",TRUE,FALSE)</formula>
    </cfRule>
  </conditionalFormatting>
  <conditionalFormatting sqref="AU616">
    <cfRule type="expression" dxfId="467" priority="493">
      <formula>IF(RIGHT(TEXT(AU616,"0.#"),1)=".",FALSE,TRUE)</formula>
    </cfRule>
    <cfRule type="expression" dxfId="466" priority="494">
      <formula>IF(RIGHT(TEXT(AU616,"0.#"),1)=".",TRUE,FALSE)</formula>
    </cfRule>
  </conditionalFormatting>
  <conditionalFormatting sqref="AU617">
    <cfRule type="expression" dxfId="465" priority="491">
      <formula>IF(RIGHT(TEXT(AU617,"0.#"),1)=".",FALSE,TRUE)</formula>
    </cfRule>
    <cfRule type="expression" dxfId="464" priority="492">
      <formula>IF(RIGHT(TEXT(AU617,"0.#"),1)=".",TRUE,FALSE)</formula>
    </cfRule>
  </conditionalFormatting>
  <conditionalFormatting sqref="AI617">
    <cfRule type="expression" dxfId="463" priority="485">
      <formula>IF(RIGHT(TEXT(AI617,"0.#"),1)=".",FALSE,TRUE)</formula>
    </cfRule>
    <cfRule type="expression" dxfId="462" priority="486">
      <formula>IF(RIGHT(TEXT(AI617,"0.#"),1)=".",TRUE,FALSE)</formula>
    </cfRule>
  </conditionalFormatting>
  <conditionalFormatting sqref="AI615">
    <cfRule type="expression" dxfId="461" priority="489">
      <formula>IF(RIGHT(TEXT(AI615,"0.#"),1)=".",FALSE,TRUE)</formula>
    </cfRule>
    <cfRule type="expression" dxfId="460" priority="490">
      <formula>IF(RIGHT(TEXT(AI615,"0.#"),1)=".",TRUE,FALSE)</formula>
    </cfRule>
  </conditionalFormatting>
  <conditionalFormatting sqref="AI616">
    <cfRule type="expression" dxfId="459" priority="487">
      <formula>IF(RIGHT(TEXT(AI616,"0.#"),1)=".",FALSE,TRUE)</formula>
    </cfRule>
    <cfRule type="expression" dxfId="458" priority="488">
      <formula>IF(RIGHT(TEXT(AI616,"0.#"),1)=".",TRUE,FALSE)</formula>
    </cfRule>
  </conditionalFormatting>
  <conditionalFormatting sqref="AQ616">
    <cfRule type="expression" dxfId="457" priority="483">
      <formula>IF(RIGHT(TEXT(AQ616,"0.#"),1)=".",FALSE,TRUE)</formula>
    </cfRule>
    <cfRule type="expression" dxfId="456" priority="484">
      <formula>IF(RIGHT(TEXT(AQ616,"0.#"),1)=".",TRUE,FALSE)</formula>
    </cfRule>
  </conditionalFormatting>
  <conditionalFormatting sqref="AQ617">
    <cfRule type="expression" dxfId="455" priority="481">
      <formula>IF(RIGHT(TEXT(AQ617,"0.#"),1)=".",FALSE,TRUE)</formula>
    </cfRule>
    <cfRule type="expression" dxfId="454" priority="482">
      <formula>IF(RIGHT(TEXT(AQ617,"0.#"),1)=".",TRUE,FALSE)</formula>
    </cfRule>
  </conditionalFormatting>
  <conditionalFormatting sqref="AQ615">
    <cfRule type="expression" dxfId="453" priority="479">
      <formula>IF(RIGHT(TEXT(AQ615,"0.#"),1)=".",FALSE,TRUE)</formula>
    </cfRule>
    <cfRule type="expression" dxfId="452" priority="480">
      <formula>IF(RIGHT(TEXT(AQ615,"0.#"),1)=".",TRUE,FALSE)</formula>
    </cfRule>
  </conditionalFormatting>
  <conditionalFormatting sqref="AE625">
    <cfRule type="expression" dxfId="451" priority="477">
      <formula>IF(RIGHT(TEXT(AE625,"0.#"),1)=".",FALSE,TRUE)</formula>
    </cfRule>
    <cfRule type="expression" dxfId="450" priority="478">
      <formula>IF(RIGHT(TEXT(AE625,"0.#"),1)=".",TRUE,FALSE)</formula>
    </cfRule>
  </conditionalFormatting>
  <conditionalFormatting sqref="AM627">
    <cfRule type="expression" dxfId="449" priority="467">
      <formula>IF(RIGHT(TEXT(AM627,"0.#"),1)=".",FALSE,TRUE)</formula>
    </cfRule>
    <cfRule type="expression" dxfId="448" priority="468">
      <formula>IF(RIGHT(TEXT(AM627,"0.#"),1)=".",TRUE,FALSE)</formula>
    </cfRule>
  </conditionalFormatting>
  <conditionalFormatting sqref="AE626">
    <cfRule type="expression" dxfId="447" priority="475">
      <formula>IF(RIGHT(TEXT(AE626,"0.#"),1)=".",FALSE,TRUE)</formula>
    </cfRule>
    <cfRule type="expression" dxfId="446" priority="476">
      <formula>IF(RIGHT(TEXT(AE626,"0.#"),1)=".",TRUE,FALSE)</formula>
    </cfRule>
  </conditionalFormatting>
  <conditionalFormatting sqref="AE627">
    <cfRule type="expression" dxfId="445" priority="473">
      <formula>IF(RIGHT(TEXT(AE627,"0.#"),1)=".",FALSE,TRUE)</formula>
    </cfRule>
    <cfRule type="expression" dxfId="444" priority="474">
      <formula>IF(RIGHT(TEXT(AE627,"0.#"),1)=".",TRUE,FALSE)</formula>
    </cfRule>
  </conditionalFormatting>
  <conditionalFormatting sqref="AM625">
    <cfRule type="expression" dxfId="443" priority="471">
      <formula>IF(RIGHT(TEXT(AM625,"0.#"),1)=".",FALSE,TRUE)</formula>
    </cfRule>
    <cfRule type="expression" dxfId="442" priority="472">
      <formula>IF(RIGHT(TEXT(AM625,"0.#"),1)=".",TRUE,FALSE)</formula>
    </cfRule>
  </conditionalFormatting>
  <conditionalFormatting sqref="AM626">
    <cfRule type="expression" dxfId="441" priority="469">
      <formula>IF(RIGHT(TEXT(AM626,"0.#"),1)=".",FALSE,TRUE)</formula>
    </cfRule>
    <cfRule type="expression" dxfId="440" priority="470">
      <formula>IF(RIGHT(TEXT(AM626,"0.#"),1)=".",TRUE,FALSE)</formula>
    </cfRule>
  </conditionalFormatting>
  <conditionalFormatting sqref="AU625">
    <cfRule type="expression" dxfId="439" priority="465">
      <formula>IF(RIGHT(TEXT(AU625,"0.#"),1)=".",FALSE,TRUE)</formula>
    </cfRule>
    <cfRule type="expression" dxfId="438" priority="466">
      <formula>IF(RIGHT(TEXT(AU625,"0.#"),1)=".",TRUE,FALSE)</formula>
    </cfRule>
  </conditionalFormatting>
  <conditionalFormatting sqref="AU626">
    <cfRule type="expression" dxfId="437" priority="463">
      <formula>IF(RIGHT(TEXT(AU626,"0.#"),1)=".",FALSE,TRUE)</formula>
    </cfRule>
    <cfRule type="expression" dxfId="436" priority="464">
      <formula>IF(RIGHT(TEXT(AU626,"0.#"),1)=".",TRUE,FALSE)</formula>
    </cfRule>
  </conditionalFormatting>
  <conditionalFormatting sqref="AU627">
    <cfRule type="expression" dxfId="435" priority="461">
      <formula>IF(RIGHT(TEXT(AU627,"0.#"),1)=".",FALSE,TRUE)</formula>
    </cfRule>
    <cfRule type="expression" dxfId="434" priority="462">
      <formula>IF(RIGHT(TEXT(AU627,"0.#"),1)=".",TRUE,FALSE)</formula>
    </cfRule>
  </conditionalFormatting>
  <conditionalFormatting sqref="AI627">
    <cfRule type="expression" dxfId="433" priority="455">
      <formula>IF(RIGHT(TEXT(AI627,"0.#"),1)=".",FALSE,TRUE)</formula>
    </cfRule>
    <cfRule type="expression" dxfId="432" priority="456">
      <formula>IF(RIGHT(TEXT(AI627,"0.#"),1)=".",TRUE,FALSE)</formula>
    </cfRule>
  </conditionalFormatting>
  <conditionalFormatting sqref="AI625">
    <cfRule type="expression" dxfId="431" priority="459">
      <formula>IF(RIGHT(TEXT(AI625,"0.#"),1)=".",FALSE,TRUE)</formula>
    </cfRule>
    <cfRule type="expression" dxfId="430" priority="460">
      <formula>IF(RIGHT(TEXT(AI625,"0.#"),1)=".",TRUE,FALSE)</formula>
    </cfRule>
  </conditionalFormatting>
  <conditionalFormatting sqref="AI626">
    <cfRule type="expression" dxfId="429" priority="457">
      <formula>IF(RIGHT(TEXT(AI626,"0.#"),1)=".",FALSE,TRUE)</formula>
    </cfRule>
    <cfRule type="expression" dxfId="428" priority="458">
      <formula>IF(RIGHT(TEXT(AI626,"0.#"),1)=".",TRUE,FALSE)</formula>
    </cfRule>
  </conditionalFormatting>
  <conditionalFormatting sqref="AQ626">
    <cfRule type="expression" dxfId="427" priority="453">
      <formula>IF(RIGHT(TEXT(AQ626,"0.#"),1)=".",FALSE,TRUE)</formula>
    </cfRule>
    <cfRule type="expression" dxfId="426" priority="454">
      <formula>IF(RIGHT(TEXT(AQ626,"0.#"),1)=".",TRUE,FALSE)</formula>
    </cfRule>
  </conditionalFormatting>
  <conditionalFormatting sqref="AQ627">
    <cfRule type="expression" dxfId="425" priority="451">
      <formula>IF(RIGHT(TEXT(AQ627,"0.#"),1)=".",FALSE,TRUE)</formula>
    </cfRule>
    <cfRule type="expression" dxfId="424" priority="452">
      <formula>IF(RIGHT(TEXT(AQ627,"0.#"),1)=".",TRUE,FALSE)</formula>
    </cfRule>
  </conditionalFormatting>
  <conditionalFormatting sqref="AQ625">
    <cfRule type="expression" dxfId="423" priority="449">
      <formula>IF(RIGHT(TEXT(AQ625,"0.#"),1)=".",FALSE,TRUE)</formula>
    </cfRule>
    <cfRule type="expression" dxfId="422" priority="450">
      <formula>IF(RIGHT(TEXT(AQ625,"0.#"),1)=".",TRUE,FALSE)</formula>
    </cfRule>
  </conditionalFormatting>
  <conditionalFormatting sqref="AE630">
    <cfRule type="expression" dxfId="421" priority="447">
      <formula>IF(RIGHT(TEXT(AE630,"0.#"),1)=".",FALSE,TRUE)</formula>
    </cfRule>
    <cfRule type="expression" dxfId="420" priority="448">
      <formula>IF(RIGHT(TEXT(AE630,"0.#"),1)=".",TRUE,FALSE)</formula>
    </cfRule>
  </conditionalFormatting>
  <conditionalFormatting sqref="AM632">
    <cfRule type="expression" dxfId="419" priority="437">
      <formula>IF(RIGHT(TEXT(AM632,"0.#"),1)=".",FALSE,TRUE)</formula>
    </cfRule>
    <cfRule type="expression" dxfId="418" priority="438">
      <formula>IF(RIGHT(TEXT(AM632,"0.#"),1)=".",TRUE,FALSE)</formula>
    </cfRule>
  </conditionalFormatting>
  <conditionalFormatting sqref="AE631">
    <cfRule type="expression" dxfId="417" priority="445">
      <formula>IF(RIGHT(TEXT(AE631,"0.#"),1)=".",FALSE,TRUE)</formula>
    </cfRule>
    <cfRule type="expression" dxfId="416" priority="446">
      <formula>IF(RIGHT(TEXT(AE631,"0.#"),1)=".",TRUE,FALSE)</formula>
    </cfRule>
  </conditionalFormatting>
  <conditionalFormatting sqref="AE632">
    <cfRule type="expression" dxfId="415" priority="443">
      <formula>IF(RIGHT(TEXT(AE632,"0.#"),1)=".",FALSE,TRUE)</formula>
    </cfRule>
    <cfRule type="expression" dxfId="414" priority="444">
      <formula>IF(RIGHT(TEXT(AE632,"0.#"),1)=".",TRUE,FALSE)</formula>
    </cfRule>
  </conditionalFormatting>
  <conditionalFormatting sqref="AM630">
    <cfRule type="expression" dxfId="413" priority="441">
      <formula>IF(RIGHT(TEXT(AM630,"0.#"),1)=".",FALSE,TRUE)</formula>
    </cfRule>
    <cfRule type="expression" dxfId="412" priority="442">
      <formula>IF(RIGHT(TEXT(AM630,"0.#"),1)=".",TRUE,FALSE)</formula>
    </cfRule>
  </conditionalFormatting>
  <conditionalFormatting sqref="AM631">
    <cfRule type="expression" dxfId="411" priority="439">
      <formula>IF(RIGHT(TEXT(AM631,"0.#"),1)=".",FALSE,TRUE)</formula>
    </cfRule>
    <cfRule type="expression" dxfId="410" priority="440">
      <formula>IF(RIGHT(TEXT(AM631,"0.#"),1)=".",TRUE,FALSE)</formula>
    </cfRule>
  </conditionalFormatting>
  <conditionalFormatting sqref="AU630">
    <cfRule type="expression" dxfId="409" priority="435">
      <formula>IF(RIGHT(TEXT(AU630,"0.#"),1)=".",FALSE,TRUE)</formula>
    </cfRule>
    <cfRule type="expression" dxfId="408" priority="436">
      <formula>IF(RIGHT(TEXT(AU630,"0.#"),1)=".",TRUE,FALSE)</formula>
    </cfRule>
  </conditionalFormatting>
  <conditionalFormatting sqref="AU631">
    <cfRule type="expression" dxfId="407" priority="433">
      <formula>IF(RIGHT(TEXT(AU631,"0.#"),1)=".",FALSE,TRUE)</formula>
    </cfRule>
    <cfRule type="expression" dxfId="406" priority="434">
      <formula>IF(RIGHT(TEXT(AU631,"0.#"),1)=".",TRUE,FALSE)</formula>
    </cfRule>
  </conditionalFormatting>
  <conditionalFormatting sqref="AU632">
    <cfRule type="expression" dxfId="405" priority="431">
      <formula>IF(RIGHT(TEXT(AU632,"0.#"),1)=".",FALSE,TRUE)</formula>
    </cfRule>
    <cfRule type="expression" dxfId="404" priority="432">
      <formula>IF(RIGHT(TEXT(AU632,"0.#"),1)=".",TRUE,FALSE)</formula>
    </cfRule>
  </conditionalFormatting>
  <conditionalFormatting sqref="AI632">
    <cfRule type="expression" dxfId="403" priority="425">
      <formula>IF(RIGHT(TEXT(AI632,"0.#"),1)=".",FALSE,TRUE)</formula>
    </cfRule>
    <cfRule type="expression" dxfId="402" priority="426">
      <formula>IF(RIGHT(TEXT(AI632,"0.#"),1)=".",TRUE,FALSE)</formula>
    </cfRule>
  </conditionalFormatting>
  <conditionalFormatting sqref="AI630">
    <cfRule type="expression" dxfId="401" priority="429">
      <formula>IF(RIGHT(TEXT(AI630,"0.#"),1)=".",FALSE,TRUE)</formula>
    </cfRule>
    <cfRule type="expression" dxfId="400" priority="430">
      <formula>IF(RIGHT(TEXT(AI630,"0.#"),1)=".",TRUE,FALSE)</formula>
    </cfRule>
  </conditionalFormatting>
  <conditionalFormatting sqref="AI631">
    <cfRule type="expression" dxfId="399" priority="427">
      <formula>IF(RIGHT(TEXT(AI631,"0.#"),1)=".",FALSE,TRUE)</formula>
    </cfRule>
    <cfRule type="expression" dxfId="398" priority="428">
      <formula>IF(RIGHT(TEXT(AI631,"0.#"),1)=".",TRUE,FALSE)</formula>
    </cfRule>
  </conditionalFormatting>
  <conditionalFormatting sqref="AQ631">
    <cfRule type="expression" dxfId="397" priority="423">
      <formula>IF(RIGHT(TEXT(AQ631,"0.#"),1)=".",FALSE,TRUE)</formula>
    </cfRule>
    <cfRule type="expression" dxfId="396" priority="424">
      <formula>IF(RIGHT(TEXT(AQ631,"0.#"),1)=".",TRUE,FALSE)</formula>
    </cfRule>
  </conditionalFormatting>
  <conditionalFormatting sqref="AQ632">
    <cfRule type="expression" dxfId="395" priority="421">
      <formula>IF(RIGHT(TEXT(AQ632,"0.#"),1)=".",FALSE,TRUE)</formula>
    </cfRule>
    <cfRule type="expression" dxfId="394" priority="422">
      <formula>IF(RIGHT(TEXT(AQ632,"0.#"),1)=".",TRUE,FALSE)</formula>
    </cfRule>
  </conditionalFormatting>
  <conditionalFormatting sqref="AQ630">
    <cfRule type="expression" dxfId="393" priority="419">
      <formula>IF(RIGHT(TEXT(AQ630,"0.#"),1)=".",FALSE,TRUE)</formula>
    </cfRule>
    <cfRule type="expression" dxfId="392" priority="420">
      <formula>IF(RIGHT(TEXT(AQ630,"0.#"),1)=".",TRUE,FALSE)</formula>
    </cfRule>
  </conditionalFormatting>
  <conditionalFormatting sqref="AE635">
    <cfRule type="expression" dxfId="391" priority="417">
      <formula>IF(RIGHT(TEXT(AE635,"0.#"),1)=".",FALSE,TRUE)</formula>
    </cfRule>
    <cfRule type="expression" dxfId="390" priority="418">
      <formula>IF(RIGHT(TEXT(AE635,"0.#"),1)=".",TRUE,FALSE)</formula>
    </cfRule>
  </conditionalFormatting>
  <conditionalFormatting sqref="AM637">
    <cfRule type="expression" dxfId="389" priority="407">
      <formula>IF(RIGHT(TEXT(AM637,"0.#"),1)=".",FALSE,TRUE)</formula>
    </cfRule>
    <cfRule type="expression" dxfId="388" priority="408">
      <formula>IF(RIGHT(TEXT(AM637,"0.#"),1)=".",TRUE,FALSE)</formula>
    </cfRule>
  </conditionalFormatting>
  <conditionalFormatting sqref="AE636">
    <cfRule type="expression" dxfId="387" priority="415">
      <formula>IF(RIGHT(TEXT(AE636,"0.#"),1)=".",FALSE,TRUE)</formula>
    </cfRule>
    <cfRule type="expression" dxfId="386" priority="416">
      <formula>IF(RIGHT(TEXT(AE636,"0.#"),1)=".",TRUE,FALSE)</formula>
    </cfRule>
  </conditionalFormatting>
  <conditionalFormatting sqref="AE637">
    <cfRule type="expression" dxfId="385" priority="413">
      <formula>IF(RIGHT(TEXT(AE637,"0.#"),1)=".",FALSE,TRUE)</formula>
    </cfRule>
    <cfRule type="expression" dxfId="384" priority="414">
      <formula>IF(RIGHT(TEXT(AE637,"0.#"),1)=".",TRUE,FALSE)</formula>
    </cfRule>
  </conditionalFormatting>
  <conditionalFormatting sqref="AM635">
    <cfRule type="expression" dxfId="383" priority="411">
      <formula>IF(RIGHT(TEXT(AM635,"0.#"),1)=".",FALSE,TRUE)</formula>
    </cfRule>
    <cfRule type="expression" dxfId="382" priority="412">
      <formula>IF(RIGHT(TEXT(AM635,"0.#"),1)=".",TRUE,FALSE)</formula>
    </cfRule>
  </conditionalFormatting>
  <conditionalFormatting sqref="AM636">
    <cfRule type="expression" dxfId="381" priority="409">
      <formula>IF(RIGHT(TEXT(AM636,"0.#"),1)=".",FALSE,TRUE)</formula>
    </cfRule>
    <cfRule type="expression" dxfId="380" priority="410">
      <formula>IF(RIGHT(TEXT(AM636,"0.#"),1)=".",TRUE,FALSE)</formula>
    </cfRule>
  </conditionalFormatting>
  <conditionalFormatting sqref="AU635">
    <cfRule type="expression" dxfId="379" priority="405">
      <formula>IF(RIGHT(TEXT(AU635,"0.#"),1)=".",FALSE,TRUE)</formula>
    </cfRule>
    <cfRule type="expression" dxfId="378" priority="406">
      <formula>IF(RIGHT(TEXT(AU635,"0.#"),1)=".",TRUE,FALSE)</formula>
    </cfRule>
  </conditionalFormatting>
  <conditionalFormatting sqref="AU636">
    <cfRule type="expression" dxfId="377" priority="403">
      <formula>IF(RIGHT(TEXT(AU636,"0.#"),1)=".",FALSE,TRUE)</formula>
    </cfRule>
    <cfRule type="expression" dxfId="376" priority="404">
      <formula>IF(RIGHT(TEXT(AU636,"0.#"),1)=".",TRUE,FALSE)</formula>
    </cfRule>
  </conditionalFormatting>
  <conditionalFormatting sqref="AU637">
    <cfRule type="expression" dxfId="375" priority="401">
      <formula>IF(RIGHT(TEXT(AU637,"0.#"),1)=".",FALSE,TRUE)</formula>
    </cfRule>
    <cfRule type="expression" dxfId="374" priority="402">
      <formula>IF(RIGHT(TEXT(AU637,"0.#"),1)=".",TRUE,FALSE)</formula>
    </cfRule>
  </conditionalFormatting>
  <conditionalFormatting sqref="AI637">
    <cfRule type="expression" dxfId="373" priority="395">
      <formula>IF(RIGHT(TEXT(AI637,"0.#"),1)=".",FALSE,TRUE)</formula>
    </cfRule>
    <cfRule type="expression" dxfId="372" priority="396">
      <formula>IF(RIGHT(TEXT(AI637,"0.#"),1)=".",TRUE,FALSE)</formula>
    </cfRule>
  </conditionalFormatting>
  <conditionalFormatting sqref="AI635">
    <cfRule type="expression" dxfId="371" priority="399">
      <formula>IF(RIGHT(TEXT(AI635,"0.#"),1)=".",FALSE,TRUE)</formula>
    </cfRule>
    <cfRule type="expression" dxfId="370" priority="400">
      <formula>IF(RIGHT(TEXT(AI635,"0.#"),1)=".",TRUE,FALSE)</formula>
    </cfRule>
  </conditionalFormatting>
  <conditionalFormatting sqref="AI636">
    <cfRule type="expression" dxfId="369" priority="397">
      <formula>IF(RIGHT(TEXT(AI636,"0.#"),1)=".",FALSE,TRUE)</formula>
    </cfRule>
    <cfRule type="expression" dxfId="368" priority="398">
      <formula>IF(RIGHT(TEXT(AI636,"0.#"),1)=".",TRUE,FALSE)</formula>
    </cfRule>
  </conditionalFormatting>
  <conditionalFormatting sqref="AQ636">
    <cfRule type="expression" dxfId="367" priority="393">
      <formula>IF(RIGHT(TEXT(AQ636,"0.#"),1)=".",FALSE,TRUE)</formula>
    </cfRule>
    <cfRule type="expression" dxfId="366" priority="394">
      <formula>IF(RIGHT(TEXT(AQ636,"0.#"),1)=".",TRUE,FALSE)</formula>
    </cfRule>
  </conditionalFormatting>
  <conditionalFormatting sqref="AQ637">
    <cfRule type="expression" dxfId="365" priority="391">
      <formula>IF(RIGHT(TEXT(AQ637,"0.#"),1)=".",FALSE,TRUE)</formula>
    </cfRule>
    <cfRule type="expression" dxfId="364" priority="392">
      <formula>IF(RIGHT(TEXT(AQ637,"0.#"),1)=".",TRUE,FALSE)</formula>
    </cfRule>
  </conditionalFormatting>
  <conditionalFormatting sqref="AQ635">
    <cfRule type="expression" dxfId="363" priority="389">
      <formula>IF(RIGHT(TEXT(AQ635,"0.#"),1)=".",FALSE,TRUE)</formula>
    </cfRule>
    <cfRule type="expression" dxfId="362" priority="390">
      <formula>IF(RIGHT(TEXT(AQ635,"0.#"),1)=".",TRUE,FALSE)</formula>
    </cfRule>
  </conditionalFormatting>
  <conditionalFormatting sqref="AE640">
    <cfRule type="expression" dxfId="361" priority="387">
      <formula>IF(RIGHT(TEXT(AE640,"0.#"),1)=".",FALSE,TRUE)</formula>
    </cfRule>
    <cfRule type="expression" dxfId="360" priority="388">
      <formula>IF(RIGHT(TEXT(AE640,"0.#"),1)=".",TRUE,FALSE)</formula>
    </cfRule>
  </conditionalFormatting>
  <conditionalFormatting sqref="AM642">
    <cfRule type="expression" dxfId="359" priority="377">
      <formula>IF(RIGHT(TEXT(AM642,"0.#"),1)=".",FALSE,TRUE)</formula>
    </cfRule>
    <cfRule type="expression" dxfId="358" priority="378">
      <formula>IF(RIGHT(TEXT(AM642,"0.#"),1)=".",TRUE,FALSE)</formula>
    </cfRule>
  </conditionalFormatting>
  <conditionalFormatting sqref="AE641">
    <cfRule type="expression" dxfId="357" priority="385">
      <formula>IF(RIGHT(TEXT(AE641,"0.#"),1)=".",FALSE,TRUE)</formula>
    </cfRule>
    <cfRule type="expression" dxfId="356" priority="386">
      <formula>IF(RIGHT(TEXT(AE641,"0.#"),1)=".",TRUE,FALSE)</formula>
    </cfRule>
  </conditionalFormatting>
  <conditionalFormatting sqref="AE642">
    <cfRule type="expression" dxfId="355" priority="383">
      <formula>IF(RIGHT(TEXT(AE642,"0.#"),1)=".",FALSE,TRUE)</formula>
    </cfRule>
    <cfRule type="expression" dxfId="354" priority="384">
      <formula>IF(RIGHT(TEXT(AE642,"0.#"),1)=".",TRUE,FALSE)</formula>
    </cfRule>
  </conditionalFormatting>
  <conditionalFormatting sqref="AM640">
    <cfRule type="expression" dxfId="353" priority="381">
      <formula>IF(RIGHT(TEXT(AM640,"0.#"),1)=".",FALSE,TRUE)</formula>
    </cfRule>
    <cfRule type="expression" dxfId="352" priority="382">
      <formula>IF(RIGHT(TEXT(AM640,"0.#"),1)=".",TRUE,FALSE)</formula>
    </cfRule>
  </conditionalFormatting>
  <conditionalFormatting sqref="AM641">
    <cfRule type="expression" dxfId="351" priority="379">
      <formula>IF(RIGHT(TEXT(AM641,"0.#"),1)=".",FALSE,TRUE)</formula>
    </cfRule>
    <cfRule type="expression" dxfId="350" priority="380">
      <formula>IF(RIGHT(TEXT(AM641,"0.#"),1)=".",TRUE,FALSE)</formula>
    </cfRule>
  </conditionalFormatting>
  <conditionalFormatting sqref="AU640">
    <cfRule type="expression" dxfId="349" priority="375">
      <formula>IF(RIGHT(TEXT(AU640,"0.#"),1)=".",FALSE,TRUE)</formula>
    </cfRule>
    <cfRule type="expression" dxfId="348" priority="376">
      <formula>IF(RIGHT(TEXT(AU640,"0.#"),1)=".",TRUE,FALSE)</formula>
    </cfRule>
  </conditionalFormatting>
  <conditionalFormatting sqref="AU641">
    <cfRule type="expression" dxfId="347" priority="373">
      <formula>IF(RIGHT(TEXT(AU641,"0.#"),1)=".",FALSE,TRUE)</formula>
    </cfRule>
    <cfRule type="expression" dxfId="346" priority="374">
      <formula>IF(RIGHT(TEXT(AU641,"0.#"),1)=".",TRUE,FALSE)</formula>
    </cfRule>
  </conditionalFormatting>
  <conditionalFormatting sqref="AU642">
    <cfRule type="expression" dxfId="345" priority="371">
      <formula>IF(RIGHT(TEXT(AU642,"0.#"),1)=".",FALSE,TRUE)</formula>
    </cfRule>
    <cfRule type="expression" dxfId="344" priority="372">
      <formula>IF(RIGHT(TEXT(AU642,"0.#"),1)=".",TRUE,FALSE)</formula>
    </cfRule>
  </conditionalFormatting>
  <conditionalFormatting sqref="AI642">
    <cfRule type="expression" dxfId="343" priority="365">
      <formula>IF(RIGHT(TEXT(AI642,"0.#"),1)=".",FALSE,TRUE)</formula>
    </cfRule>
    <cfRule type="expression" dxfId="342" priority="366">
      <formula>IF(RIGHT(TEXT(AI642,"0.#"),1)=".",TRUE,FALSE)</formula>
    </cfRule>
  </conditionalFormatting>
  <conditionalFormatting sqref="AI640">
    <cfRule type="expression" dxfId="341" priority="369">
      <formula>IF(RIGHT(TEXT(AI640,"0.#"),1)=".",FALSE,TRUE)</formula>
    </cfRule>
    <cfRule type="expression" dxfId="340" priority="370">
      <formula>IF(RIGHT(TEXT(AI640,"0.#"),1)=".",TRUE,FALSE)</formula>
    </cfRule>
  </conditionalFormatting>
  <conditionalFormatting sqref="AI641">
    <cfRule type="expression" dxfId="339" priority="367">
      <formula>IF(RIGHT(TEXT(AI641,"0.#"),1)=".",FALSE,TRUE)</formula>
    </cfRule>
    <cfRule type="expression" dxfId="338" priority="368">
      <formula>IF(RIGHT(TEXT(AI641,"0.#"),1)=".",TRUE,FALSE)</formula>
    </cfRule>
  </conditionalFormatting>
  <conditionalFormatting sqref="AQ641">
    <cfRule type="expression" dxfId="337" priority="363">
      <formula>IF(RIGHT(TEXT(AQ641,"0.#"),1)=".",FALSE,TRUE)</formula>
    </cfRule>
    <cfRule type="expression" dxfId="336" priority="364">
      <formula>IF(RIGHT(TEXT(AQ641,"0.#"),1)=".",TRUE,FALSE)</formula>
    </cfRule>
  </conditionalFormatting>
  <conditionalFormatting sqref="AQ642">
    <cfRule type="expression" dxfId="335" priority="361">
      <formula>IF(RIGHT(TEXT(AQ642,"0.#"),1)=".",FALSE,TRUE)</formula>
    </cfRule>
    <cfRule type="expression" dxfId="334" priority="362">
      <formula>IF(RIGHT(TEXT(AQ642,"0.#"),1)=".",TRUE,FALSE)</formula>
    </cfRule>
  </conditionalFormatting>
  <conditionalFormatting sqref="AQ640">
    <cfRule type="expression" dxfId="333" priority="359">
      <formula>IF(RIGHT(TEXT(AQ640,"0.#"),1)=".",FALSE,TRUE)</formula>
    </cfRule>
    <cfRule type="expression" dxfId="332" priority="360">
      <formula>IF(RIGHT(TEXT(AQ640,"0.#"),1)=".",TRUE,FALSE)</formula>
    </cfRule>
  </conditionalFormatting>
  <conditionalFormatting sqref="AE649">
    <cfRule type="expression" dxfId="331" priority="357">
      <formula>IF(RIGHT(TEXT(AE649,"0.#"),1)=".",FALSE,TRUE)</formula>
    </cfRule>
    <cfRule type="expression" dxfId="330" priority="358">
      <formula>IF(RIGHT(TEXT(AE649,"0.#"),1)=".",TRUE,FALSE)</formula>
    </cfRule>
  </conditionalFormatting>
  <conditionalFormatting sqref="AM651">
    <cfRule type="expression" dxfId="329" priority="347">
      <formula>IF(RIGHT(TEXT(AM651,"0.#"),1)=".",FALSE,TRUE)</formula>
    </cfRule>
    <cfRule type="expression" dxfId="328" priority="348">
      <formula>IF(RIGHT(TEXT(AM651,"0.#"),1)=".",TRUE,FALSE)</formula>
    </cfRule>
  </conditionalFormatting>
  <conditionalFormatting sqref="AE650">
    <cfRule type="expression" dxfId="327" priority="355">
      <formula>IF(RIGHT(TEXT(AE650,"0.#"),1)=".",FALSE,TRUE)</formula>
    </cfRule>
    <cfRule type="expression" dxfId="326" priority="356">
      <formula>IF(RIGHT(TEXT(AE650,"0.#"),1)=".",TRUE,FALSE)</formula>
    </cfRule>
  </conditionalFormatting>
  <conditionalFormatting sqref="AE651">
    <cfRule type="expression" dxfId="325" priority="353">
      <formula>IF(RIGHT(TEXT(AE651,"0.#"),1)=".",FALSE,TRUE)</formula>
    </cfRule>
    <cfRule type="expression" dxfId="324" priority="354">
      <formula>IF(RIGHT(TEXT(AE651,"0.#"),1)=".",TRUE,FALSE)</formula>
    </cfRule>
  </conditionalFormatting>
  <conditionalFormatting sqref="AM649">
    <cfRule type="expression" dxfId="323" priority="351">
      <formula>IF(RIGHT(TEXT(AM649,"0.#"),1)=".",FALSE,TRUE)</formula>
    </cfRule>
    <cfRule type="expression" dxfId="322" priority="352">
      <formula>IF(RIGHT(TEXT(AM649,"0.#"),1)=".",TRUE,FALSE)</formula>
    </cfRule>
  </conditionalFormatting>
  <conditionalFormatting sqref="AM650">
    <cfRule type="expression" dxfId="321" priority="349">
      <formula>IF(RIGHT(TEXT(AM650,"0.#"),1)=".",FALSE,TRUE)</formula>
    </cfRule>
    <cfRule type="expression" dxfId="320" priority="350">
      <formula>IF(RIGHT(TEXT(AM650,"0.#"),1)=".",TRUE,FALSE)</formula>
    </cfRule>
  </conditionalFormatting>
  <conditionalFormatting sqref="AU649">
    <cfRule type="expression" dxfId="319" priority="345">
      <formula>IF(RIGHT(TEXT(AU649,"0.#"),1)=".",FALSE,TRUE)</formula>
    </cfRule>
    <cfRule type="expression" dxfId="318" priority="346">
      <formula>IF(RIGHT(TEXT(AU649,"0.#"),1)=".",TRUE,FALSE)</formula>
    </cfRule>
  </conditionalFormatting>
  <conditionalFormatting sqref="AU650">
    <cfRule type="expression" dxfId="317" priority="343">
      <formula>IF(RIGHT(TEXT(AU650,"0.#"),1)=".",FALSE,TRUE)</formula>
    </cfRule>
    <cfRule type="expression" dxfId="316" priority="344">
      <formula>IF(RIGHT(TEXT(AU650,"0.#"),1)=".",TRUE,FALSE)</formula>
    </cfRule>
  </conditionalFormatting>
  <conditionalFormatting sqref="AU651">
    <cfRule type="expression" dxfId="315" priority="341">
      <formula>IF(RIGHT(TEXT(AU651,"0.#"),1)=".",FALSE,TRUE)</formula>
    </cfRule>
    <cfRule type="expression" dxfId="314" priority="342">
      <formula>IF(RIGHT(TEXT(AU651,"0.#"),1)=".",TRUE,FALSE)</formula>
    </cfRule>
  </conditionalFormatting>
  <conditionalFormatting sqref="AI651">
    <cfRule type="expression" dxfId="313" priority="335">
      <formula>IF(RIGHT(TEXT(AI651,"0.#"),1)=".",FALSE,TRUE)</formula>
    </cfRule>
    <cfRule type="expression" dxfId="312" priority="336">
      <formula>IF(RIGHT(TEXT(AI651,"0.#"),1)=".",TRUE,FALSE)</formula>
    </cfRule>
  </conditionalFormatting>
  <conditionalFormatting sqref="AI649">
    <cfRule type="expression" dxfId="311" priority="339">
      <formula>IF(RIGHT(TEXT(AI649,"0.#"),1)=".",FALSE,TRUE)</formula>
    </cfRule>
    <cfRule type="expression" dxfId="310" priority="340">
      <formula>IF(RIGHT(TEXT(AI649,"0.#"),1)=".",TRUE,FALSE)</formula>
    </cfRule>
  </conditionalFormatting>
  <conditionalFormatting sqref="AI650">
    <cfRule type="expression" dxfId="309" priority="337">
      <formula>IF(RIGHT(TEXT(AI650,"0.#"),1)=".",FALSE,TRUE)</formula>
    </cfRule>
    <cfRule type="expression" dxfId="308" priority="338">
      <formula>IF(RIGHT(TEXT(AI650,"0.#"),1)=".",TRUE,FALSE)</formula>
    </cfRule>
  </conditionalFormatting>
  <conditionalFormatting sqref="AQ650">
    <cfRule type="expression" dxfId="307" priority="333">
      <formula>IF(RIGHT(TEXT(AQ650,"0.#"),1)=".",FALSE,TRUE)</formula>
    </cfRule>
    <cfRule type="expression" dxfId="306" priority="334">
      <formula>IF(RIGHT(TEXT(AQ650,"0.#"),1)=".",TRUE,FALSE)</formula>
    </cfRule>
  </conditionalFormatting>
  <conditionalFormatting sqref="AQ651">
    <cfRule type="expression" dxfId="305" priority="331">
      <formula>IF(RIGHT(TEXT(AQ651,"0.#"),1)=".",FALSE,TRUE)</formula>
    </cfRule>
    <cfRule type="expression" dxfId="304" priority="332">
      <formula>IF(RIGHT(TEXT(AQ651,"0.#"),1)=".",TRUE,FALSE)</formula>
    </cfRule>
  </conditionalFormatting>
  <conditionalFormatting sqref="AQ649">
    <cfRule type="expression" dxfId="303" priority="329">
      <formula>IF(RIGHT(TEXT(AQ649,"0.#"),1)=".",FALSE,TRUE)</formula>
    </cfRule>
    <cfRule type="expression" dxfId="302" priority="330">
      <formula>IF(RIGHT(TEXT(AQ649,"0.#"),1)=".",TRUE,FALSE)</formula>
    </cfRule>
  </conditionalFormatting>
  <conditionalFormatting sqref="AE674">
    <cfRule type="expression" dxfId="301" priority="327">
      <formula>IF(RIGHT(TEXT(AE674,"0.#"),1)=".",FALSE,TRUE)</formula>
    </cfRule>
    <cfRule type="expression" dxfId="300" priority="328">
      <formula>IF(RIGHT(TEXT(AE674,"0.#"),1)=".",TRUE,FALSE)</formula>
    </cfRule>
  </conditionalFormatting>
  <conditionalFormatting sqref="AM676">
    <cfRule type="expression" dxfId="299" priority="317">
      <formula>IF(RIGHT(TEXT(AM676,"0.#"),1)=".",FALSE,TRUE)</formula>
    </cfRule>
    <cfRule type="expression" dxfId="298" priority="318">
      <formula>IF(RIGHT(TEXT(AM676,"0.#"),1)=".",TRUE,FALSE)</formula>
    </cfRule>
  </conditionalFormatting>
  <conditionalFormatting sqref="AE675">
    <cfRule type="expression" dxfId="297" priority="325">
      <formula>IF(RIGHT(TEXT(AE675,"0.#"),1)=".",FALSE,TRUE)</formula>
    </cfRule>
    <cfRule type="expression" dxfId="296" priority="326">
      <formula>IF(RIGHT(TEXT(AE675,"0.#"),1)=".",TRUE,FALSE)</formula>
    </cfRule>
  </conditionalFormatting>
  <conditionalFormatting sqref="AE676">
    <cfRule type="expression" dxfId="295" priority="323">
      <formula>IF(RIGHT(TEXT(AE676,"0.#"),1)=".",FALSE,TRUE)</formula>
    </cfRule>
    <cfRule type="expression" dxfId="294" priority="324">
      <formula>IF(RIGHT(TEXT(AE676,"0.#"),1)=".",TRUE,FALSE)</formula>
    </cfRule>
  </conditionalFormatting>
  <conditionalFormatting sqref="AM674">
    <cfRule type="expression" dxfId="293" priority="321">
      <formula>IF(RIGHT(TEXT(AM674,"0.#"),1)=".",FALSE,TRUE)</formula>
    </cfRule>
    <cfRule type="expression" dxfId="292" priority="322">
      <formula>IF(RIGHT(TEXT(AM674,"0.#"),1)=".",TRUE,FALSE)</formula>
    </cfRule>
  </conditionalFormatting>
  <conditionalFormatting sqref="AM675">
    <cfRule type="expression" dxfId="291" priority="319">
      <formula>IF(RIGHT(TEXT(AM675,"0.#"),1)=".",FALSE,TRUE)</formula>
    </cfRule>
    <cfRule type="expression" dxfId="290" priority="320">
      <formula>IF(RIGHT(TEXT(AM675,"0.#"),1)=".",TRUE,FALSE)</formula>
    </cfRule>
  </conditionalFormatting>
  <conditionalFormatting sqref="AU674">
    <cfRule type="expression" dxfId="289" priority="315">
      <formula>IF(RIGHT(TEXT(AU674,"0.#"),1)=".",FALSE,TRUE)</formula>
    </cfRule>
    <cfRule type="expression" dxfId="288" priority="316">
      <formula>IF(RIGHT(TEXT(AU674,"0.#"),1)=".",TRUE,FALSE)</formula>
    </cfRule>
  </conditionalFormatting>
  <conditionalFormatting sqref="AU675">
    <cfRule type="expression" dxfId="287" priority="313">
      <formula>IF(RIGHT(TEXT(AU675,"0.#"),1)=".",FALSE,TRUE)</formula>
    </cfRule>
    <cfRule type="expression" dxfId="286" priority="314">
      <formula>IF(RIGHT(TEXT(AU675,"0.#"),1)=".",TRUE,FALSE)</formula>
    </cfRule>
  </conditionalFormatting>
  <conditionalFormatting sqref="AU676">
    <cfRule type="expression" dxfId="285" priority="311">
      <formula>IF(RIGHT(TEXT(AU676,"0.#"),1)=".",FALSE,TRUE)</formula>
    </cfRule>
    <cfRule type="expression" dxfId="284" priority="312">
      <formula>IF(RIGHT(TEXT(AU676,"0.#"),1)=".",TRUE,FALSE)</formula>
    </cfRule>
  </conditionalFormatting>
  <conditionalFormatting sqref="AI676">
    <cfRule type="expression" dxfId="283" priority="305">
      <formula>IF(RIGHT(TEXT(AI676,"0.#"),1)=".",FALSE,TRUE)</formula>
    </cfRule>
    <cfRule type="expression" dxfId="282" priority="306">
      <formula>IF(RIGHT(TEXT(AI676,"0.#"),1)=".",TRUE,FALSE)</formula>
    </cfRule>
  </conditionalFormatting>
  <conditionalFormatting sqref="AI674">
    <cfRule type="expression" dxfId="281" priority="309">
      <formula>IF(RIGHT(TEXT(AI674,"0.#"),1)=".",FALSE,TRUE)</formula>
    </cfRule>
    <cfRule type="expression" dxfId="280" priority="310">
      <formula>IF(RIGHT(TEXT(AI674,"0.#"),1)=".",TRUE,FALSE)</formula>
    </cfRule>
  </conditionalFormatting>
  <conditionalFormatting sqref="AI675">
    <cfRule type="expression" dxfId="279" priority="307">
      <formula>IF(RIGHT(TEXT(AI675,"0.#"),1)=".",FALSE,TRUE)</formula>
    </cfRule>
    <cfRule type="expression" dxfId="278" priority="308">
      <formula>IF(RIGHT(TEXT(AI675,"0.#"),1)=".",TRUE,FALSE)</formula>
    </cfRule>
  </conditionalFormatting>
  <conditionalFormatting sqref="AQ675">
    <cfRule type="expression" dxfId="277" priority="303">
      <formula>IF(RIGHT(TEXT(AQ675,"0.#"),1)=".",FALSE,TRUE)</formula>
    </cfRule>
    <cfRule type="expression" dxfId="276" priority="304">
      <formula>IF(RIGHT(TEXT(AQ675,"0.#"),1)=".",TRUE,FALSE)</formula>
    </cfRule>
  </conditionalFormatting>
  <conditionalFormatting sqref="AQ676">
    <cfRule type="expression" dxfId="275" priority="301">
      <formula>IF(RIGHT(TEXT(AQ676,"0.#"),1)=".",FALSE,TRUE)</formula>
    </cfRule>
    <cfRule type="expression" dxfId="274" priority="302">
      <formula>IF(RIGHT(TEXT(AQ676,"0.#"),1)=".",TRUE,FALSE)</formula>
    </cfRule>
  </conditionalFormatting>
  <conditionalFormatting sqref="AQ674">
    <cfRule type="expression" dxfId="273" priority="299">
      <formula>IF(RIGHT(TEXT(AQ674,"0.#"),1)=".",FALSE,TRUE)</formula>
    </cfRule>
    <cfRule type="expression" dxfId="272" priority="300">
      <formula>IF(RIGHT(TEXT(AQ674,"0.#"),1)=".",TRUE,FALSE)</formula>
    </cfRule>
  </conditionalFormatting>
  <conditionalFormatting sqref="AE654">
    <cfRule type="expression" dxfId="271" priority="297">
      <formula>IF(RIGHT(TEXT(AE654,"0.#"),1)=".",FALSE,TRUE)</formula>
    </cfRule>
    <cfRule type="expression" dxfId="270" priority="298">
      <formula>IF(RIGHT(TEXT(AE654,"0.#"),1)=".",TRUE,FALSE)</formula>
    </cfRule>
  </conditionalFormatting>
  <conditionalFormatting sqref="AM656">
    <cfRule type="expression" dxfId="269" priority="287">
      <formula>IF(RIGHT(TEXT(AM656,"0.#"),1)=".",FALSE,TRUE)</formula>
    </cfRule>
    <cfRule type="expression" dxfId="268" priority="288">
      <formula>IF(RIGHT(TEXT(AM656,"0.#"),1)=".",TRUE,FALSE)</formula>
    </cfRule>
  </conditionalFormatting>
  <conditionalFormatting sqref="AE655">
    <cfRule type="expression" dxfId="267" priority="295">
      <formula>IF(RIGHT(TEXT(AE655,"0.#"),1)=".",FALSE,TRUE)</formula>
    </cfRule>
    <cfRule type="expression" dxfId="266" priority="296">
      <formula>IF(RIGHT(TEXT(AE655,"0.#"),1)=".",TRUE,FALSE)</formula>
    </cfRule>
  </conditionalFormatting>
  <conditionalFormatting sqref="AE656">
    <cfRule type="expression" dxfId="265" priority="293">
      <formula>IF(RIGHT(TEXT(AE656,"0.#"),1)=".",FALSE,TRUE)</formula>
    </cfRule>
    <cfRule type="expression" dxfId="264" priority="294">
      <formula>IF(RIGHT(TEXT(AE656,"0.#"),1)=".",TRUE,FALSE)</formula>
    </cfRule>
  </conditionalFormatting>
  <conditionalFormatting sqref="AM654">
    <cfRule type="expression" dxfId="263" priority="291">
      <formula>IF(RIGHT(TEXT(AM654,"0.#"),1)=".",FALSE,TRUE)</formula>
    </cfRule>
    <cfRule type="expression" dxfId="262" priority="292">
      <formula>IF(RIGHT(TEXT(AM654,"0.#"),1)=".",TRUE,FALSE)</formula>
    </cfRule>
  </conditionalFormatting>
  <conditionalFormatting sqref="AM655">
    <cfRule type="expression" dxfId="261" priority="289">
      <formula>IF(RIGHT(TEXT(AM655,"0.#"),1)=".",FALSE,TRUE)</formula>
    </cfRule>
    <cfRule type="expression" dxfId="260" priority="290">
      <formula>IF(RIGHT(TEXT(AM655,"0.#"),1)=".",TRUE,FALSE)</formula>
    </cfRule>
  </conditionalFormatting>
  <conditionalFormatting sqref="AU654">
    <cfRule type="expression" dxfId="259" priority="285">
      <formula>IF(RIGHT(TEXT(AU654,"0.#"),1)=".",FALSE,TRUE)</formula>
    </cfRule>
    <cfRule type="expression" dxfId="258" priority="286">
      <formula>IF(RIGHT(TEXT(AU654,"0.#"),1)=".",TRUE,FALSE)</formula>
    </cfRule>
  </conditionalFormatting>
  <conditionalFormatting sqref="AU655">
    <cfRule type="expression" dxfId="257" priority="283">
      <formula>IF(RIGHT(TEXT(AU655,"0.#"),1)=".",FALSE,TRUE)</formula>
    </cfRule>
    <cfRule type="expression" dxfId="256" priority="284">
      <formula>IF(RIGHT(TEXT(AU655,"0.#"),1)=".",TRUE,FALSE)</formula>
    </cfRule>
  </conditionalFormatting>
  <conditionalFormatting sqref="AQ656">
    <cfRule type="expression" dxfId="255" priority="271">
      <formula>IF(RIGHT(TEXT(AQ656,"0.#"),1)=".",FALSE,TRUE)</formula>
    </cfRule>
    <cfRule type="expression" dxfId="254" priority="272">
      <formula>IF(RIGHT(TEXT(AQ656,"0.#"),1)=".",TRUE,FALSE)</formula>
    </cfRule>
  </conditionalFormatting>
  <conditionalFormatting sqref="AQ654">
    <cfRule type="expression" dxfId="253" priority="269">
      <formula>IF(RIGHT(TEXT(AQ654,"0.#"),1)=".",FALSE,TRUE)</formula>
    </cfRule>
    <cfRule type="expression" dxfId="252" priority="270">
      <formula>IF(RIGHT(TEXT(AQ654,"0.#"),1)=".",TRUE,FALSE)</formula>
    </cfRule>
  </conditionalFormatting>
  <conditionalFormatting sqref="AE659">
    <cfRule type="expression" dxfId="251" priority="267">
      <formula>IF(RIGHT(TEXT(AE659,"0.#"),1)=".",FALSE,TRUE)</formula>
    </cfRule>
    <cfRule type="expression" dxfId="250" priority="268">
      <formula>IF(RIGHT(TEXT(AE659,"0.#"),1)=".",TRUE,FALSE)</formula>
    </cfRule>
  </conditionalFormatting>
  <conditionalFormatting sqref="AM661">
    <cfRule type="expression" dxfId="249" priority="257">
      <formula>IF(RIGHT(TEXT(AM661,"0.#"),1)=".",FALSE,TRUE)</formula>
    </cfRule>
    <cfRule type="expression" dxfId="248" priority="258">
      <formula>IF(RIGHT(TEXT(AM661,"0.#"),1)=".",TRUE,FALSE)</formula>
    </cfRule>
  </conditionalFormatting>
  <conditionalFormatting sqref="AE660">
    <cfRule type="expression" dxfId="247" priority="265">
      <formula>IF(RIGHT(TEXT(AE660,"0.#"),1)=".",FALSE,TRUE)</formula>
    </cfRule>
    <cfRule type="expression" dxfId="246" priority="266">
      <formula>IF(RIGHT(TEXT(AE660,"0.#"),1)=".",TRUE,FALSE)</formula>
    </cfRule>
  </conditionalFormatting>
  <conditionalFormatting sqref="AE661">
    <cfRule type="expression" dxfId="245" priority="263">
      <formula>IF(RIGHT(TEXT(AE661,"0.#"),1)=".",FALSE,TRUE)</formula>
    </cfRule>
    <cfRule type="expression" dxfId="244" priority="264">
      <formula>IF(RIGHT(TEXT(AE661,"0.#"),1)=".",TRUE,FALSE)</formula>
    </cfRule>
  </conditionalFormatting>
  <conditionalFormatting sqref="AM659">
    <cfRule type="expression" dxfId="243" priority="261">
      <formula>IF(RIGHT(TEXT(AM659,"0.#"),1)=".",FALSE,TRUE)</formula>
    </cfRule>
    <cfRule type="expression" dxfId="242" priority="262">
      <formula>IF(RIGHT(TEXT(AM659,"0.#"),1)=".",TRUE,FALSE)</formula>
    </cfRule>
  </conditionalFormatting>
  <conditionalFormatting sqref="AM660">
    <cfRule type="expression" dxfId="241" priority="259">
      <formula>IF(RIGHT(TEXT(AM660,"0.#"),1)=".",FALSE,TRUE)</formula>
    </cfRule>
    <cfRule type="expression" dxfId="240" priority="260">
      <formula>IF(RIGHT(TEXT(AM660,"0.#"),1)=".",TRUE,FALSE)</formula>
    </cfRule>
  </conditionalFormatting>
  <conditionalFormatting sqref="AU659">
    <cfRule type="expression" dxfId="239" priority="255">
      <formula>IF(RIGHT(TEXT(AU659,"0.#"),1)=".",FALSE,TRUE)</formula>
    </cfRule>
    <cfRule type="expression" dxfId="238" priority="256">
      <formula>IF(RIGHT(TEXT(AU659,"0.#"),1)=".",TRUE,FALSE)</formula>
    </cfRule>
  </conditionalFormatting>
  <conditionalFormatting sqref="AU660">
    <cfRule type="expression" dxfId="237" priority="253">
      <formula>IF(RIGHT(TEXT(AU660,"0.#"),1)=".",FALSE,TRUE)</formula>
    </cfRule>
    <cfRule type="expression" dxfId="236" priority="254">
      <formula>IF(RIGHT(TEXT(AU660,"0.#"),1)=".",TRUE,FALSE)</formula>
    </cfRule>
  </conditionalFormatting>
  <conditionalFormatting sqref="AU661">
    <cfRule type="expression" dxfId="235" priority="251">
      <formula>IF(RIGHT(TEXT(AU661,"0.#"),1)=".",FALSE,TRUE)</formula>
    </cfRule>
    <cfRule type="expression" dxfId="234" priority="252">
      <formula>IF(RIGHT(TEXT(AU661,"0.#"),1)=".",TRUE,FALSE)</formula>
    </cfRule>
  </conditionalFormatting>
  <conditionalFormatting sqref="AI661">
    <cfRule type="expression" dxfId="233" priority="245">
      <formula>IF(RIGHT(TEXT(AI661,"0.#"),1)=".",FALSE,TRUE)</formula>
    </cfRule>
    <cfRule type="expression" dxfId="232" priority="246">
      <formula>IF(RIGHT(TEXT(AI661,"0.#"),1)=".",TRUE,FALSE)</formula>
    </cfRule>
  </conditionalFormatting>
  <conditionalFormatting sqref="AI659">
    <cfRule type="expression" dxfId="231" priority="249">
      <formula>IF(RIGHT(TEXT(AI659,"0.#"),1)=".",FALSE,TRUE)</formula>
    </cfRule>
    <cfRule type="expression" dxfId="230" priority="250">
      <formula>IF(RIGHT(TEXT(AI659,"0.#"),1)=".",TRUE,FALSE)</formula>
    </cfRule>
  </conditionalFormatting>
  <conditionalFormatting sqref="AI660">
    <cfRule type="expression" dxfId="229" priority="247">
      <formula>IF(RIGHT(TEXT(AI660,"0.#"),1)=".",FALSE,TRUE)</formula>
    </cfRule>
    <cfRule type="expression" dxfId="228" priority="248">
      <formula>IF(RIGHT(TEXT(AI660,"0.#"),1)=".",TRUE,FALSE)</formula>
    </cfRule>
  </conditionalFormatting>
  <conditionalFormatting sqref="AQ660">
    <cfRule type="expression" dxfId="227" priority="243">
      <formula>IF(RIGHT(TEXT(AQ660,"0.#"),1)=".",FALSE,TRUE)</formula>
    </cfRule>
    <cfRule type="expression" dxfId="226" priority="244">
      <formula>IF(RIGHT(TEXT(AQ660,"0.#"),1)=".",TRUE,FALSE)</formula>
    </cfRule>
  </conditionalFormatting>
  <conditionalFormatting sqref="AQ661">
    <cfRule type="expression" dxfId="225" priority="241">
      <formula>IF(RIGHT(TEXT(AQ661,"0.#"),1)=".",FALSE,TRUE)</formula>
    </cfRule>
    <cfRule type="expression" dxfId="224" priority="242">
      <formula>IF(RIGHT(TEXT(AQ661,"0.#"),1)=".",TRUE,FALSE)</formula>
    </cfRule>
  </conditionalFormatting>
  <conditionalFormatting sqref="AQ659">
    <cfRule type="expression" dxfId="223" priority="239">
      <formula>IF(RIGHT(TEXT(AQ659,"0.#"),1)=".",FALSE,TRUE)</formula>
    </cfRule>
    <cfRule type="expression" dxfId="222" priority="240">
      <formula>IF(RIGHT(TEXT(AQ659,"0.#"),1)=".",TRUE,FALSE)</formula>
    </cfRule>
  </conditionalFormatting>
  <conditionalFormatting sqref="AE664">
    <cfRule type="expression" dxfId="221" priority="237">
      <formula>IF(RIGHT(TEXT(AE664,"0.#"),1)=".",FALSE,TRUE)</formula>
    </cfRule>
    <cfRule type="expression" dxfId="220" priority="238">
      <formula>IF(RIGHT(TEXT(AE664,"0.#"),1)=".",TRUE,FALSE)</formula>
    </cfRule>
  </conditionalFormatting>
  <conditionalFormatting sqref="AM666">
    <cfRule type="expression" dxfId="219" priority="227">
      <formula>IF(RIGHT(TEXT(AM666,"0.#"),1)=".",FALSE,TRUE)</formula>
    </cfRule>
    <cfRule type="expression" dxfId="218" priority="228">
      <formula>IF(RIGHT(TEXT(AM666,"0.#"),1)=".",TRUE,FALSE)</formula>
    </cfRule>
  </conditionalFormatting>
  <conditionalFormatting sqref="AE665">
    <cfRule type="expression" dxfId="217" priority="235">
      <formula>IF(RIGHT(TEXT(AE665,"0.#"),1)=".",FALSE,TRUE)</formula>
    </cfRule>
    <cfRule type="expression" dxfId="216" priority="236">
      <formula>IF(RIGHT(TEXT(AE665,"0.#"),1)=".",TRUE,FALSE)</formula>
    </cfRule>
  </conditionalFormatting>
  <conditionalFormatting sqref="AE666">
    <cfRule type="expression" dxfId="215" priority="233">
      <formula>IF(RIGHT(TEXT(AE666,"0.#"),1)=".",FALSE,TRUE)</formula>
    </cfRule>
    <cfRule type="expression" dxfId="214" priority="234">
      <formula>IF(RIGHT(TEXT(AE666,"0.#"),1)=".",TRUE,FALSE)</formula>
    </cfRule>
  </conditionalFormatting>
  <conditionalFormatting sqref="AM664">
    <cfRule type="expression" dxfId="213" priority="231">
      <formula>IF(RIGHT(TEXT(AM664,"0.#"),1)=".",FALSE,TRUE)</formula>
    </cfRule>
    <cfRule type="expression" dxfId="212" priority="232">
      <formula>IF(RIGHT(TEXT(AM664,"0.#"),1)=".",TRUE,FALSE)</formula>
    </cfRule>
  </conditionalFormatting>
  <conditionalFormatting sqref="AM665">
    <cfRule type="expression" dxfId="211" priority="229">
      <formula>IF(RIGHT(TEXT(AM665,"0.#"),1)=".",FALSE,TRUE)</formula>
    </cfRule>
    <cfRule type="expression" dxfId="210" priority="230">
      <formula>IF(RIGHT(TEXT(AM665,"0.#"),1)=".",TRUE,FALSE)</formula>
    </cfRule>
  </conditionalFormatting>
  <conditionalFormatting sqref="AU664">
    <cfRule type="expression" dxfId="209" priority="225">
      <formula>IF(RIGHT(TEXT(AU664,"0.#"),1)=".",FALSE,TRUE)</formula>
    </cfRule>
    <cfRule type="expression" dxfId="208" priority="226">
      <formula>IF(RIGHT(TEXT(AU664,"0.#"),1)=".",TRUE,FALSE)</formula>
    </cfRule>
  </conditionalFormatting>
  <conditionalFormatting sqref="AU665">
    <cfRule type="expression" dxfId="207" priority="223">
      <formula>IF(RIGHT(TEXT(AU665,"0.#"),1)=".",FALSE,TRUE)</formula>
    </cfRule>
    <cfRule type="expression" dxfId="206" priority="224">
      <formula>IF(RIGHT(TEXT(AU665,"0.#"),1)=".",TRUE,FALSE)</formula>
    </cfRule>
  </conditionalFormatting>
  <conditionalFormatting sqref="AU666">
    <cfRule type="expression" dxfId="205" priority="221">
      <formula>IF(RIGHT(TEXT(AU666,"0.#"),1)=".",FALSE,TRUE)</formula>
    </cfRule>
    <cfRule type="expression" dxfId="204" priority="222">
      <formula>IF(RIGHT(TEXT(AU666,"0.#"),1)=".",TRUE,FALSE)</formula>
    </cfRule>
  </conditionalFormatting>
  <conditionalFormatting sqref="AI666">
    <cfRule type="expression" dxfId="203" priority="215">
      <formula>IF(RIGHT(TEXT(AI666,"0.#"),1)=".",FALSE,TRUE)</formula>
    </cfRule>
    <cfRule type="expression" dxfId="202" priority="216">
      <formula>IF(RIGHT(TEXT(AI666,"0.#"),1)=".",TRUE,FALSE)</formula>
    </cfRule>
  </conditionalFormatting>
  <conditionalFormatting sqref="AI664">
    <cfRule type="expression" dxfId="201" priority="219">
      <formula>IF(RIGHT(TEXT(AI664,"0.#"),1)=".",FALSE,TRUE)</formula>
    </cfRule>
    <cfRule type="expression" dxfId="200" priority="220">
      <formula>IF(RIGHT(TEXT(AI664,"0.#"),1)=".",TRUE,FALSE)</formula>
    </cfRule>
  </conditionalFormatting>
  <conditionalFormatting sqref="AI665">
    <cfRule type="expression" dxfId="199" priority="217">
      <formula>IF(RIGHT(TEXT(AI665,"0.#"),1)=".",FALSE,TRUE)</formula>
    </cfRule>
    <cfRule type="expression" dxfId="198" priority="218">
      <formula>IF(RIGHT(TEXT(AI665,"0.#"),1)=".",TRUE,FALSE)</formula>
    </cfRule>
  </conditionalFormatting>
  <conditionalFormatting sqref="AQ665">
    <cfRule type="expression" dxfId="197" priority="213">
      <formula>IF(RIGHT(TEXT(AQ665,"0.#"),1)=".",FALSE,TRUE)</formula>
    </cfRule>
    <cfRule type="expression" dxfId="196" priority="214">
      <formula>IF(RIGHT(TEXT(AQ665,"0.#"),1)=".",TRUE,FALSE)</formula>
    </cfRule>
  </conditionalFormatting>
  <conditionalFormatting sqref="AQ666">
    <cfRule type="expression" dxfId="195" priority="211">
      <formula>IF(RIGHT(TEXT(AQ666,"0.#"),1)=".",FALSE,TRUE)</formula>
    </cfRule>
    <cfRule type="expression" dxfId="194" priority="212">
      <formula>IF(RIGHT(TEXT(AQ666,"0.#"),1)=".",TRUE,FALSE)</formula>
    </cfRule>
  </conditionalFormatting>
  <conditionalFormatting sqref="AQ664">
    <cfRule type="expression" dxfId="193" priority="209">
      <formula>IF(RIGHT(TEXT(AQ664,"0.#"),1)=".",FALSE,TRUE)</formula>
    </cfRule>
    <cfRule type="expression" dxfId="192" priority="210">
      <formula>IF(RIGHT(TEXT(AQ664,"0.#"),1)=".",TRUE,FALSE)</formula>
    </cfRule>
  </conditionalFormatting>
  <conditionalFormatting sqref="AE669">
    <cfRule type="expression" dxfId="191" priority="207">
      <formula>IF(RIGHT(TEXT(AE669,"0.#"),1)=".",FALSE,TRUE)</formula>
    </cfRule>
    <cfRule type="expression" dxfId="190" priority="208">
      <formula>IF(RIGHT(TEXT(AE669,"0.#"),1)=".",TRUE,FALSE)</formula>
    </cfRule>
  </conditionalFormatting>
  <conditionalFormatting sqref="AM671">
    <cfRule type="expression" dxfId="189" priority="197">
      <formula>IF(RIGHT(TEXT(AM671,"0.#"),1)=".",FALSE,TRUE)</formula>
    </cfRule>
    <cfRule type="expression" dxfId="188" priority="198">
      <formula>IF(RIGHT(TEXT(AM671,"0.#"),1)=".",TRUE,FALSE)</formula>
    </cfRule>
  </conditionalFormatting>
  <conditionalFormatting sqref="AE670">
    <cfRule type="expression" dxfId="187" priority="205">
      <formula>IF(RIGHT(TEXT(AE670,"0.#"),1)=".",FALSE,TRUE)</formula>
    </cfRule>
    <cfRule type="expression" dxfId="186" priority="206">
      <formula>IF(RIGHT(TEXT(AE670,"0.#"),1)=".",TRUE,FALSE)</formula>
    </cfRule>
  </conditionalFormatting>
  <conditionalFormatting sqref="AE671">
    <cfRule type="expression" dxfId="185" priority="203">
      <formula>IF(RIGHT(TEXT(AE671,"0.#"),1)=".",FALSE,TRUE)</formula>
    </cfRule>
    <cfRule type="expression" dxfId="184" priority="204">
      <formula>IF(RIGHT(TEXT(AE671,"0.#"),1)=".",TRUE,FALSE)</formula>
    </cfRule>
  </conditionalFormatting>
  <conditionalFormatting sqref="AM669">
    <cfRule type="expression" dxfId="183" priority="201">
      <formula>IF(RIGHT(TEXT(AM669,"0.#"),1)=".",FALSE,TRUE)</formula>
    </cfRule>
    <cfRule type="expression" dxfId="182" priority="202">
      <formula>IF(RIGHT(TEXT(AM669,"0.#"),1)=".",TRUE,FALSE)</formula>
    </cfRule>
  </conditionalFormatting>
  <conditionalFormatting sqref="AM670">
    <cfRule type="expression" dxfId="181" priority="199">
      <formula>IF(RIGHT(TEXT(AM670,"0.#"),1)=".",FALSE,TRUE)</formula>
    </cfRule>
    <cfRule type="expression" dxfId="180" priority="200">
      <formula>IF(RIGHT(TEXT(AM670,"0.#"),1)=".",TRUE,FALSE)</formula>
    </cfRule>
  </conditionalFormatting>
  <conditionalFormatting sqref="AU669">
    <cfRule type="expression" dxfId="179" priority="195">
      <formula>IF(RIGHT(TEXT(AU669,"0.#"),1)=".",FALSE,TRUE)</formula>
    </cfRule>
    <cfRule type="expression" dxfId="178" priority="196">
      <formula>IF(RIGHT(TEXT(AU669,"0.#"),1)=".",TRUE,FALSE)</formula>
    </cfRule>
  </conditionalFormatting>
  <conditionalFormatting sqref="AU670">
    <cfRule type="expression" dxfId="177" priority="193">
      <formula>IF(RIGHT(TEXT(AU670,"0.#"),1)=".",FALSE,TRUE)</formula>
    </cfRule>
    <cfRule type="expression" dxfId="176" priority="194">
      <formula>IF(RIGHT(TEXT(AU670,"0.#"),1)=".",TRUE,FALSE)</formula>
    </cfRule>
  </conditionalFormatting>
  <conditionalFormatting sqref="AU671">
    <cfRule type="expression" dxfId="175" priority="191">
      <formula>IF(RIGHT(TEXT(AU671,"0.#"),1)=".",FALSE,TRUE)</formula>
    </cfRule>
    <cfRule type="expression" dxfId="174" priority="192">
      <formula>IF(RIGHT(TEXT(AU671,"0.#"),1)=".",TRUE,FALSE)</formula>
    </cfRule>
  </conditionalFormatting>
  <conditionalFormatting sqref="AI671">
    <cfRule type="expression" dxfId="173" priority="185">
      <formula>IF(RIGHT(TEXT(AI671,"0.#"),1)=".",FALSE,TRUE)</formula>
    </cfRule>
    <cfRule type="expression" dxfId="172" priority="186">
      <formula>IF(RIGHT(TEXT(AI671,"0.#"),1)=".",TRUE,FALSE)</formula>
    </cfRule>
  </conditionalFormatting>
  <conditionalFormatting sqref="AI669">
    <cfRule type="expression" dxfId="171" priority="189">
      <formula>IF(RIGHT(TEXT(AI669,"0.#"),1)=".",FALSE,TRUE)</formula>
    </cfRule>
    <cfRule type="expression" dxfId="170" priority="190">
      <formula>IF(RIGHT(TEXT(AI669,"0.#"),1)=".",TRUE,FALSE)</formula>
    </cfRule>
  </conditionalFormatting>
  <conditionalFormatting sqref="AI670">
    <cfRule type="expression" dxfId="169" priority="187">
      <formula>IF(RIGHT(TEXT(AI670,"0.#"),1)=".",FALSE,TRUE)</formula>
    </cfRule>
    <cfRule type="expression" dxfId="168" priority="188">
      <formula>IF(RIGHT(TEXT(AI670,"0.#"),1)=".",TRUE,FALSE)</formula>
    </cfRule>
  </conditionalFormatting>
  <conditionalFormatting sqref="AQ670">
    <cfRule type="expression" dxfId="167" priority="183">
      <formula>IF(RIGHT(TEXT(AQ670,"0.#"),1)=".",FALSE,TRUE)</formula>
    </cfRule>
    <cfRule type="expression" dxfId="166" priority="184">
      <formula>IF(RIGHT(TEXT(AQ670,"0.#"),1)=".",TRUE,FALSE)</formula>
    </cfRule>
  </conditionalFormatting>
  <conditionalFormatting sqref="AQ671">
    <cfRule type="expression" dxfId="165" priority="181">
      <formula>IF(RIGHT(TEXT(AQ671,"0.#"),1)=".",FALSE,TRUE)</formula>
    </cfRule>
    <cfRule type="expression" dxfId="164" priority="182">
      <formula>IF(RIGHT(TEXT(AQ671,"0.#"),1)=".",TRUE,FALSE)</formula>
    </cfRule>
  </conditionalFormatting>
  <conditionalFormatting sqref="AQ669">
    <cfRule type="expression" dxfId="163" priority="179">
      <formula>IF(RIGHT(TEXT(AQ669,"0.#"),1)=".",FALSE,TRUE)</formula>
    </cfRule>
    <cfRule type="expression" dxfId="162" priority="180">
      <formula>IF(RIGHT(TEXT(AQ669,"0.#"),1)=".",TRUE,FALSE)</formula>
    </cfRule>
  </conditionalFormatting>
  <conditionalFormatting sqref="AE679">
    <cfRule type="expression" dxfId="161" priority="177">
      <formula>IF(RIGHT(TEXT(AE679,"0.#"),1)=".",FALSE,TRUE)</formula>
    </cfRule>
    <cfRule type="expression" dxfId="160" priority="178">
      <formula>IF(RIGHT(TEXT(AE679,"0.#"),1)=".",TRUE,FALSE)</formula>
    </cfRule>
  </conditionalFormatting>
  <conditionalFormatting sqref="AM681">
    <cfRule type="expression" dxfId="159" priority="167">
      <formula>IF(RIGHT(TEXT(AM681,"0.#"),1)=".",FALSE,TRUE)</formula>
    </cfRule>
    <cfRule type="expression" dxfId="158" priority="168">
      <formula>IF(RIGHT(TEXT(AM681,"0.#"),1)=".",TRUE,FALSE)</formula>
    </cfRule>
  </conditionalFormatting>
  <conditionalFormatting sqref="AE680">
    <cfRule type="expression" dxfId="157" priority="175">
      <formula>IF(RIGHT(TEXT(AE680,"0.#"),1)=".",FALSE,TRUE)</formula>
    </cfRule>
    <cfRule type="expression" dxfId="156" priority="176">
      <formula>IF(RIGHT(TEXT(AE680,"0.#"),1)=".",TRUE,FALSE)</formula>
    </cfRule>
  </conditionalFormatting>
  <conditionalFormatting sqref="AE681">
    <cfRule type="expression" dxfId="155" priority="173">
      <formula>IF(RIGHT(TEXT(AE681,"0.#"),1)=".",FALSE,TRUE)</formula>
    </cfRule>
    <cfRule type="expression" dxfId="154" priority="174">
      <formula>IF(RIGHT(TEXT(AE681,"0.#"),1)=".",TRUE,FALSE)</formula>
    </cfRule>
  </conditionalFormatting>
  <conditionalFormatting sqref="AM679">
    <cfRule type="expression" dxfId="153" priority="171">
      <formula>IF(RIGHT(TEXT(AM679,"0.#"),1)=".",FALSE,TRUE)</formula>
    </cfRule>
    <cfRule type="expression" dxfId="152" priority="172">
      <formula>IF(RIGHT(TEXT(AM679,"0.#"),1)=".",TRUE,FALSE)</formula>
    </cfRule>
  </conditionalFormatting>
  <conditionalFormatting sqref="AM680">
    <cfRule type="expression" dxfId="151" priority="169">
      <formula>IF(RIGHT(TEXT(AM680,"0.#"),1)=".",FALSE,TRUE)</formula>
    </cfRule>
    <cfRule type="expression" dxfId="150" priority="170">
      <formula>IF(RIGHT(TEXT(AM680,"0.#"),1)=".",TRUE,FALSE)</formula>
    </cfRule>
  </conditionalFormatting>
  <conditionalFormatting sqref="AU679">
    <cfRule type="expression" dxfId="149" priority="165">
      <formula>IF(RIGHT(TEXT(AU679,"0.#"),1)=".",FALSE,TRUE)</formula>
    </cfRule>
    <cfRule type="expression" dxfId="148" priority="166">
      <formula>IF(RIGHT(TEXT(AU679,"0.#"),1)=".",TRUE,FALSE)</formula>
    </cfRule>
  </conditionalFormatting>
  <conditionalFormatting sqref="AU680">
    <cfRule type="expression" dxfId="147" priority="163">
      <formula>IF(RIGHT(TEXT(AU680,"0.#"),1)=".",FALSE,TRUE)</formula>
    </cfRule>
    <cfRule type="expression" dxfId="146" priority="164">
      <formula>IF(RIGHT(TEXT(AU680,"0.#"),1)=".",TRUE,FALSE)</formula>
    </cfRule>
  </conditionalFormatting>
  <conditionalFormatting sqref="AU681">
    <cfRule type="expression" dxfId="145" priority="161">
      <formula>IF(RIGHT(TEXT(AU681,"0.#"),1)=".",FALSE,TRUE)</formula>
    </cfRule>
    <cfRule type="expression" dxfId="144" priority="162">
      <formula>IF(RIGHT(TEXT(AU681,"0.#"),1)=".",TRUE,FALSE)</formula>
    </cfRule>
  </conditionalFormatting>
  <conditionalFormatting sqref="AI681">
    <cfRule type="expression" dxfId="143" priority="155">
      <formula>IF(RIGHT(TEXT(AI681,"0.#"),1)=".",FALSE,TRUE)</formula>
    </cfRule>
    <cfRule type="expression" dxfId="142" priority="156">
      <formula>IF(RIGHT(TEXT(AI681,"0.#"),1)=".",TRUE,FALSE)</formula>
    </cfRule>
  </conditionalFormatting>
  <conditionalFormatting sqref="AI679">
    <cfRule type="expression" dxfId="141" priority="159">
      <formula>IF(RIGHT(TEXT(AI679,"0.#"),1)=".",FALSE,TRUE)</formula>
    </cfRule>
    <cfRule type="expression" dxfId="140" priority="160">
      <formula>IF(RIGHT(TEXT(AI679,"0.#"),1)=".",TRUE,FALSE)</formula>
    </cfRule>
  </conditionalFormatting>
  <conditionalFormatting sqref="AI680">
    <cfRule type="expression" dxfId="139" priority="157">
      <formula>IF(RIGHT(TEXT(AI680,"0.#"),1)=".",FALSE,TRUE)</formula>
    </cfRule>
    <cfRule type="expression" dxfId="138" priority="158">
      <formula>IF(RIGHT(TEXT(AI680,"0.#"),1)=".",TRUE,FALSE)</formula>
    </cfRule>
  </conditionalFormatting>
  <conditionalFormatting sqref="AQ680">
    <cfRule type="expression" dxfId="137" priority="153">
      <formula>IF(RIGHT(TEXT(AQ680,"0.#"),1)=".",FALSE,TRUE)</formula>
    </cfRule>
    <cfRule type="expression" dxfId="136" priority="154">
      <formula>IF(RIGHT(TEXT(AQ680,"0.#"),1)=".",TRUE,FALSE)</formula>
    </cfRule>
  </conditionalFormatting>
  <conditionalFormatting sqref="AQ681">
    <cfRule type="expression" dxfId="135" priority="151">
      <formula>IF(RIGHT(TEXT(AQ681,"0.#"),1)=".",FALSE,TRUE)</formula>
    </cfRule>
    <cfRule type="expression" dxfId="134" priority="152">
      <formula>IF(RIGHT(TEXT(AQ681,"0.#"),1)=".",TRUE,FALSE)</formula>
    </cfRule>
  </conditionalFormatting>
  <conditionalFormatting sqref="AQ679">
    <cfRule type="expression" dxfId="133" priority="149">
      <formula>IF(RIGHT(TEXT(AQ679,"0.#"),1)=".",FALSE,TRUE)</formula>
    </cfRule>
    <cfRule type="expression" dxfId="132" priority="150">
      <formula>IF(RIGHT(TEXT(AQ679,"0.#"),1)=".",TRUE,FALSE)</formula>
    </cfRule>
  </conditionalFormatting>
  <conditionalFormatting sqref="AE684">
    <cfRule type="expression" dxfId="131" priority="147">
      <formula>IF(RIGHT(TEXT(AE684,"0.#"),1)=".",FALSE,TRUE)</formula>
    </cfRule>
    <cfRule type="expression" dxfId="130" priority="148">
      <formula>IF(RIGHT(TEXT(AE684,"0.#"),1)=".",TRUE,FALSE)</formula>
    </cfRule>
  </conditionalFormatting>
  <conditionalFormatting sqref="AM686">
    <cfRule type="expression" dxfId="129" priority="137">
      <formula>IF(RIGHT(TEXT(AM686,"0.#"),1)=".",FALSE,TRUE)</formula>
    </cfRule>
    <cfRule type="expression" dxfId="128" priority="138">
      <formula>IF(RIGHT(TEXT(AM686,"0.#"),1)=".",TRUE,FALSE)</formula>
    </cfRule>
  </conditionalFormatting>
  <conditionalFormatting sqref="AE685">
    <cfRule type="expression" dxfId="127" priority="145">
      <formula>IF(RIGHT(TEXT(AE685,"0.#"),1)=".",FALSE,TRUE)</formula>
    </cfRule>
    <cfRule type="expression" dxfId="126" priority="146">
      <formula>IF(RIGHT(TEXT(AE685,"0.#"),1)=".",TRUE,FALSE)</formula>
    </cfRule>
  </conditionalFormatting>
  <conditionalFormatting sqref="AE686">
    <cfRule type="expression" dxfId="125" priority="143">
      <formula>IF(RIGHT(TEXT(AE686,"0.#"),1)=".",FALSE,TRUE)</formula>
    </cfRule>
    <cfRule type="expression" dxfId="124" priority="144">
      <formula>IF(RIGHT(TEXT(AE686,"0.#"),1)=".",TRUE,FALSE)</formula>
    </cfRule>
  </conditionalFormatting>
  <conditionalFormatting sqref="AM684">
    <cfRule type="expression" dxfId="123" priority="141">
      <formula>IF(RIGHT(TEXT(AM684,"0.#"),1)=".",FALSE,TRUE)</formula>
    </cfRule>
    <cfRule type="expression" dxfId="122" priority="142">
      <formula>IF(RIGHT(TEXT(AM684,"0.#"),1)=".",TRUE,FALSE)</formula>
    </cfRule>
  </conditionalFormatting>
  <conditionalFormatting sqref="AM685">
    <cfRule type="expression" dxfId="121" priority="139">
      <formula>IF(RIGHT(TEXT(AM685,"0.#"),1)=".",FALSE,TRUE)</formula>
    </cfRule>
    <cfRule type="expression" dxfId="120" priority="140">
      <formula>IF(RIGHT(TEXT(AM685,"0.#"),1)=".",TRUE,FALSE)</formula>
    </cfRule>
  </conditionalFormatting>
  <conditionalFormatting sqref="AU684">
    <cfRule type="expression" dxfId="119" priority="135">
      <formula>IF(RIGHT(TEXT(AU684,"0.#"),1)=".",FALSE,TRUE)</formula>
    </cfRule>
    <cfRule type="expression" dxfId="118" priority="136">
      <formula>IF(RIGHT(TEXT(AU684,"0.#"),1)=".",TRUE,FALSE)</formula>
    </cfRule>
  </conditionalFormatting>
  <conditionalFormatting sqref="AU685">
    <cfRule type="expression" dxfId="117" priority="133">
      <formula>IF(RIGHT(TEXT(AU685,"0.#"),1)=".",FALSE,TRUE)</formula>
    </cfRule>
    <cfRule type="expression" dxfId="116" priority="134">
      <formula>IF(RIGHT(TEXT(AU685,"0.#"),1)=".",TRUE,FALSE)</formula>
    </cfRule>
  </conditionalFormatting>
  <conditionalFormatting sqref="AU686">
    <cfRule type="expression" dxfId="115" priority="131">
      <formula>IF(RIGHT(TEXT(AU686,"0.#"),1)=".",FALSE,TRUE)</formula>
    </cfRule>
    <cfRule type="expression" dxfId="114" priority="132">
      <formula>IF(RIGHT(TEXT(AU686,"0.#"),1)=".",TRUE,FALSE)</formula>
    </cfRule>
  </conditionalFormatting>
  <conditionalFormatting sqref="AI686">
    <cfRule type="expression" dxfId="113" priority="125">
      <formula>IF(RIGHT(TEXT(AI686,"0.#"),1)=".",FALSE,TRUE)</formula>
    </cfRule>
    <cfRule type="expression" dxfId="112" priority="126">
      <formula>IF(RIGHT(TEXT(AI686,"0.#"),1)=".",TRUE,FALSE)</formula>
    </cfRule>
  </conditionalFormatting>
  <conditionalFormatting sqref="AI684">
    <cfRule type="expression" dxfId="111" priority="129">
      <formula>IF(RIGHT(TEXT(AI684,"0.#"),1)=".",FALSE,TRUE)</formula>
    </cfRule>
    <cfRule type="expression" dxfId="110" priority="130">
      <formula>IF(RIGHT(TEXT(AI684,"0.#"),1)=".",TRUE,FALSE)</formula>
    </cfRule>
  </conditionalFormatting>
  <conditionalFormatting sqref="AI685">
    <cfRule type="expression" dxfId="109" priority="127">
      <formula>IF(RIGHT(TEXT(AI685,"0.#"),1)=".",FALSE,TRUE)</formula>
    </cfRule>
    <cfRule type="expression" dxfId="108" priority="128">
      <formula>IF(RIGHT(TEXT(AI685,"0.#"),1)=".",TRUE,FALSE)</formula>
    </cfRule>
  </conditionalFormatting>
  <conditionalFormatting sqref="AQ685">
    <cfRule type="expression" dxfId="107" priority="123">
      <formula>IF(RIGHT(TEXT(AQ685,"0.#"),1)=".",FALSE,TRUE)</formula>
    </cfRule>
    <cfRule type="expression" dxfId="106" priority="124">
      <formula>IF(RIGHT(TEXT(AQ685,"0.#"),1)=".",TRUE,FALSE)</formula>
    </cfRule>
  </conditionalFormatting>
  <conditionalFormatting sqref="AQ686">
    <cfRule type="expression" dxfId="105" priority="121">
      <formula>IF(RIGHT(TEXT(AQ686,"0.#"),1)=".",FALSE,TRUE)</formula>
    </cfRule>
    <cfRule type="expression" dxfId="104" priority="122">
      <formula>IF(RIGHT(TEXT(AQ686,"0.#"),1)=".",TRUE,FALSE)</formula>
    </cfRule>
  </conditionalFormatting>
  <conditionalFormatting sqref="AQ684">
    <cfRule type="expression" dxfId="103" priority="119">
      <formula>IF(RIGHT(TEXT(AQ684,"0.#"),1)=".",FALSE,TRUE)</formula>
    </cfRule>
    <cfRule type="expression" dxfId="102" priority="120">
      <formula>IF(RIGHT(TEXT(AQ684,"0.#"),1)=".",TRUE,FALSE)</formula>
    </cfRule>
  </conditionalFormatting>
  <conditionalFormatting sqref="AE689">
    <cfRule type="expression" dxfId="101" priority="117">
      <formula>IF(RIGHT(TEXT(AE689,"0.#"),1)=".",FALSE,TRUE)</formula>
    </cfRule>
    <cfRule type="expression" dxfId="100" priority="118">
      <formula>IF(RIGHT(TEXT(AE689,"0.#"),1)=".",TRUE,FALSE)</formula>
    </cfRule>
  </conditionalFormatting>
  <conditionalFormatting sqref="AM691">
    <cfRule type="expression" dxfId="99" priority="107">
      <formula>IF(RIGHT(TEXT(AM691,"0.#"),1)=".",FALSE,TRUE)</formula>
    </cfRule>
    <cfRule type="expression" dxfId="98" priority="108">
      <formula>IF(RIGHT(TEXT(AM691,"0.#"),1)=".",TRUE,FALSE)</formula>
    </cfRule>
  </conditionalFormatting>
  <conditionalFormatting sqref="AE690">
    <cfRule type="expression" dxfId="97" priority="115">
      <formula>IF(RIGHT(TEXT(AE690,"0.#"),1)=".",FALSE,TRUE)</formula>
    </cfRule>
    <cfRule type="expression" dxfId="96" priority="116">
      <formula>IF(RIGHT(TEXT(AE690,"0.#"),1)=".",TRUE,FALSE)</formula>
    </cfRule>
  </conditionalFormatting>
  <conditionalFormatting sqref="AE691">
    <cfRule type="expression" dxfId="95" priority="113">
      <formula>IF(RIGHT(TEXT(AE691,"0.#"),1)=".",FALSE,TRUE)</formula>
    </cfRule>
    <cfRule type="expression" dxfId="94" priority="114">
      <formula>IF(RIGHT(TEXT(AE691,"0.#"),1)=".",TRUE,FALSE)</formula>
    </cfRule>
  </conditionalFormatting>
  <conditionalFormatting sqref="AM689">
    <cfRule type="expression" dxfId="93" priority="111">
      <formula>IF(RIGHT(TEXT(AM689,"0.#"),1)=".",FALSE,TRUE)</formula>
    </cfRule>
    <cfRule type="expression" dxfId="92" priority="112">
      <formula>IF(RIGHT(TEXT(AM689,"0.#"),1)=".",TRUE,FALSE)</formula>
    </cfRule>
  </conditionalFormatting>
  <conditionalFormatting sqref="AM690">
    <cfRule type="expression" dxfId="91" priority="109">
      <formula>IF(RIGHT(TEXT(AM690,"0.#"),1)=".",FALSE,TRUE)</formula>
    </cfRule>
    <cfRule type="expression" dxfId="90" priority="110">
      <formula>IF(RIGHT(TEXT(AM690,"0.#"),1)=".",TRUE,FALSE)</formula>
    </cfRule>
  </conditionalFormatting>
  <conditionalFormatting sqref="AU689">
    <cfRule type="expression" dxfId="89" priority="105">
      <formula>IF(RIGHT(TEXT(AU689,"0.#"),1)=".",FALSE,TRUE)</formula>
    </cfRule>
    <cfRule type="expression" dxfId="88" priority="106">
      <formula>IF(RIGHT(TEXT(AU689,"0.#"),1)=".",TRUE,FALSE)</formula>
    </cfRule>
  </conditionalFormatting>
  <conditionalFormatting sqref="AU690">
    <cfRule type="expression" dxfId="87" priority="103">
      <formula>IF(RIGHT(TEXT(AU690,"0.#"),1)=".",FALSE,TRUE)</formula>
    </cfRule>
    <cfRule type="expression" dxfId="86" priority="104">
      <formula>IF(RIGHT(TEXT(AU690,"0.#"),1)=".",TRUE,FALSE)</formula>
    </cfRule>
  </conditionalFormatting>
  <conditionalFormatting sqref="AU691">
    <cfRule type="expression" dxfId="85" priority="101">
      <formula>IF(RIGHT(TEXT(AU691,"0.#"),1)=".",FALSE,TRUE)</formula>
    </cfRule>
    <cfRule type="expression" dxfId="84" priority="102">
      <formula>IF(RIGHT(TEXT(AU691,"0.#"),1)=".",TRUE,FALSE)</formula>
    </cfRule>
  </conditionalFormatting>
  <conditionalFormatting sqref="AI691">
    <cfRule type="expression" dxfId="83" priority="95">
      <formula>IF(RIGHT(TEXT(AI691,"0.#"),1)=".",FALSE,TRUE)</formula>
    </cfRule>
    <cfRule type="expression" dxfId="82" priority="96">
      <formula>IF(RIGHT(TEXT(AI691,"0.#"),1)=".",TRUE,FALSE)</formula>
    </cfRule>
  </conditionalFormatting>
  <conditionalFormatting sqref="AI689">
    <cfRule type="expression" dxfId="81" priority="99">
      <formula>IF(RIGHT(TEXT(AI689,"0.#"),1)=".",FALSE,TRUE)</formula>
    </cfRule>
    <cfRule type="expression" dxfId="80" priority="100">
      <formula>IF(RIGHT(TEXT(AI689,"0.#"),1)=".",TRUE,FALSE)</formula>
    </cfRule>
  </conditionalFormatting>
  <conditionalFormatting sqref="AI690">
    <cfRule type="expression" dxfId="79" priority="97">
      <formula>IF(RIGHT(TEXT(AI690,"0.#"),1)=".",FALSE,TRUE)</formula>
    </cfRule>
    <cfRule type="expression" dxfId="78" priority="98">
      <formula>IF(RIGHT(TEXT(AI690,"0.#"),1)=".",TRUE,FALSE)</formula>
    </cfRule>
  </conditionalFormatting>
  <conditionalFormatting sqref="AQ690">
    <cfRule type="expression" dxfId="77" priority="93">
      <formula>IF(RIGHT(TEXT(AQ690,"0.#"),1)=".",FALSE,TRUE)</formula>
    </cfRule>
    <cfRule type="expression" dxfId="76" priority="94">
      <formula>IF(RIGHT(TEXT(AQ690,"0.#"),1)=".",TRUE,FALSE)</formula>
    </cfRule>
  </conditionalFormatting>
  <conditionalFormatting sqref="AQ691">
    <cfRule type="expression" dxfId="75" priority="91">
      <formula>IF(RIGHT(TEXT(AQ691,"0.#"),1)=".",FALSE,TRUE)</formula>
    </cfRule>
    <cfRule type="expression" dxfId="74" priority="92">
      <formula>IF(RIGHT(TEXT(AQ691,"0.#"),1)=".",TRUE,FALSE)</formula>
    </cfRule>
  </conditionalFormatting>
  <conditionalFormatting sqref="AQ689">
    <cfRule type="expression" dxfId="73" priority="89">
      <formula>IF(RIGHT(TEXT(AQ689,"0.#"),1)=".",FALSE,TRUE)</formula>
    </cfRule>
    <cfRule type="expression" dxfId="72" priority="90">
      <formula>IF(RIGHT(TEXT(AQ689,"0.#"),1)=".",TRUE,FALSE)</formula>
    </cfRule>
  </conditionalFormatting>
  <conditionalFormatting sqref="AE694">
    <cfRule type="expression" dxfId="71" priority="87">
      <formula>IF(RIGHT(TEXT(AE694,"0.#"),1)=".",FALSE,TRUE)</formula>
    </cfRule>
    <cfRule type="expression" dxfId="70" priority="88">
      <formula>IF(RIGHT(TEXT(AE694,"0.#"),1)=".",TRUE,FALSE)</formula>
    </cfRule>
  </conditionalFormatting>
  <conditionalFormatting sqref="AM696">
    <cfRule type="expression" dxfId="69" priority="77">
      <formula>IF(RIGHT(TEXT(AM696,"0.#"),1)=".",FALSE,TRUE)</formula>
    </cfRule>
    <cfRule type="expression" dxfId="68" priority="78">
      <formula>IF(RIGHT(TEXT(AM696,"0.#"),1)=".",TRUE,FALSE)</formula>
    </cfRule>
  </conditionalFormatting>
  <conditionalFormatting sqref="AE695">
    <cfRule type="expression" dxfId="67" priority="85">
      <formula>IF(RIGHT(TEXT(AE695,"0.#"),1)=".",FALSE,TRUE)</formula>
    </cfRule>
    <cfRule type="expression" dxfId="66" priority="86">
      <formula>IF(RIGHT(TEXT(AE695,"0.#"),1)=".",TRUE,FALSE)</formula>
    </cfRule>
  </conditionalFormatting>
  <conditionalFormatting sqref="AE696">
    <cfRule type="expression" dxfId="65" priority="83">
      <formula>IF(RIGHT(TEXT(AE696,"0.#"),1)=".",FALSE,TRUE)</formula>
    </cfRule>
    <cfRule type="expression" dxfId="64" priority="84">
      <formula>IF(RIGHT(TEXT(AE696,"0.#"),1)=".",TRUE,FALSE)</formula>
    </cfRule>
  </conditionalFormatting>
  <conditionalFormatting sqref="AM694">
    <cfRule type="expression" dxfId="63" priority="81">
      <formula>IF(RIGHT(TEXT(AM694,"0.#"),1)=".",FALSE,TRUE)</formula>
    </cfRule>
    <cfRule type="expression" dxfId="62" priority="82">
      <formula>IF(RIGHT(TEXT(AM694,"0.#"),1)=".",TRUE,FALSE)</formula>
    </cfRule>
  </conditionalFormatting>
  <conditionalFormatting sqref="AM695">
    <cfRule type="expression" dxfId="61" priority="79">
      <formula>IF(RIGHT(TEXT(AM695,"0.#"),1)=".",FALSE,TRUE)</formula>
    </cfRule>
    <cfRule type="expression" dxfId="60" priority="80">
      <formula>IF(RIGHT(TEXT(AM695,"0.#"),1)=".",TRUE,FALSE)</formula>
    </cfRule>
  </conditionalFormatting>
  <conditionalFormatting sqref="AU694">
    <cfRule type="expression" dxfId="59" priority="75">
      <formula>IF(RIGHT(TEXT(AU694,"0.#"),1)=".",FALSE,TRUE)</formula>
    </cfRule>
    <cfRule type="expression" dxfId="58" priority="76">
      <formula>IF(RIGHT(TEXT(AU694,"0.#"),1)=".",TRUE,FALSE)</formula>
    </cfRule>
  </conditionalFormatting>
  <conditionalFormatting sqref="AU695">
    <cfRule type="expression" dxfId="57" priority="73">
      <formula>IF(RIGHT(TEXT(AU695,"0.#"),1)=".",FALSE,TRUE)</formula>
    </cfRule>
    <cfRule type="expression" dxfId="56" priority="74">
      <formula>IF(RIGHT(TEXT(AU695,"0.#"),1)=".",TRUE,FALSE)</formula>
    </cfRule>
  </conditionalFormatting>
  <conditionalFormatting sqref="AU696">
    <cfRule type="expression" dxfId="55" priority="71">
      <formula>IF(RIGHT(TEXT(AU696,"0.#"),1)=".",FALSE,TRUE)</formula>
    </cfRule>
    <cfRule type="expression" dxfId="54" priority="72">
      <formula>IF(RIGHT(TEXT(AU696,"0.#"),1)=".",TRUE,FALSE)</formula>
    </cfRule>
  </conditionalFormatting>
  <conditionalFormatting sqref="AI694">
    <cfRule type="expression" dxfId="53" priority="69">
      <formula>IF(RIGHT(TEXT(AI694,"0.#"),1)=".",FALSE,TRUE)</formula>
    </cfRule>
    <cfRule type="expression" dxfId="52" priority="70">
      <formula>IF(RIGHT(TEXT(AI694,"0.#"),1)=".",TRUE,FALSE)</formula>
    </cfRule>
  </conditionalFormatting>
  <conditionalFormatting sqref="AI695">
    <cfRule type="expression" dxfId="51" priority="67">
      <formula>IF(RIGHT(TEXT(AI695,"0.#"),1)=".",FALSE,TRUE)</formula>
    </cfRule>
    <cfRule type="expression" dxfId="50" priority="68">
      <formula>IF(RIGHT(TEXT(AI695,"0.#"),1)=".",TRUE,FALSE)</formula>
    </cfRule>
  </conditionalFormatting>
  <conditionalFormatting sqref="AQ695">
    <cfRule type="expression" dxfId="49" priority="63">
      <formula>IF(RIGHT(TEXT(AQ695,"0.#"),1)=".",FALSE,TRUE)</formula>
    </cfRule>
    <cfRule type="expression" dxfId="48" priority="64">
      <formula>IF(RIGHT(TEXT(AQ695,"0.#"),1)=".",TRUE,FALSE)</formula>
    </cfRule>
  </conditionalFormatting>
  <conditionalFormatting sqref="AQ696">
    <cfRule type="expression" dxfId="47" priority="61">
      <formula>IF(RIGHT(TEXT(AQ696,"0.#"),1)=".",FALSE,TRUE)</formula>
    </cfRule>
    <cfRule type="expression" dxfId="46" priority="62">
      <formula>IF(RIGHT(TEXT(AQ696,"0.#"),1)=".",TRUE,FALSE)</formula>
    </cfRule>
  </conditionalFormatting>
  <conditionalFormatting sqref="AU101">
    <cfRule type="expression" dxfId="45" priority="57">
      <formula>IF(RIGHT(TEXT(AU101,"0.#"),1)=".",FALSE,TRUE)</formula>
    </cfRule>
    <cfRule type="expression" dxfId="44" priority="58">
      <formula>IF(RIGHT(TEXT(AU101,"0.#"),1)=".",TRUE,FALSE)</formula>
    </cfRule>
  </conditionalFormatting>
  <conditionalFormatting sqref="AU102">
    <cfRule type="expression" dxfId="43" priority="55">
      <formula>IF(RIGHT(TEXT(AU102,"0.#"),1)=".",FALSE,TRUE)</formula>
    </cfRule>
    <cfRule type="expression" dxfId="42" priority="56">
      <formula>IF(RIGHT(TEXT(AU102,"0.#"),1)=".",TRUE,FALSE)</formula>
    </cfRule>
  </conditionalFormatting>
  <conditionalFormatting sqref="AU104">
    <cfRule type="expression" dxfId="41" priority="51">
      <formula>IF(RIGHT(TEXT(AU104,"0.#"),1)=".",FALSE,TRUE)</formula>
    </cfRule>
    <cfRule type="expression" dxfId="40" priority="52">
      <formula>IF(RIGHT(TEXT(AU104,"0.#"),1)=".",TRUE,FALSE)</formula>
    </cfRule>
  </conditionalFormatting>
  <conditionalFormatting sqref="AU105">
    <cfRule type="expression" dxfId="39" priority="49">
      <formula>IF(RIGHT(TEXT(AU105,"0.#"),1)=".",FALSE,TRUE)</formula>
    </cfRule>
    <cfRule type="expression" dxfId="38" priority="50">
      <formula>IF(RIGHT(TEXT(AU105,"0.#"),1)=".",TRUE,FALSE)</formula>
    </cfRule>
  </conditionalFormatting>
  <conditionalFormatting sqref="AU107">
    <cfRule type="expression" dxfId="37" priority="45">
      <formula>IF(RIGHT(TEXT(AU107,"0.#"),1)=".",FALSE,TRUE)</formula>
    </cfRule>
    <cfRule type="expression" dxfId="36" priority="46">
      <formula>IF(RIGHT(TEXT(AU107,"0.#"),1)=".",TRUE,FALSE)</formula>
    </cfRule>
  </conditionalFormatting>
  <conditionalFormatting sqref="AU108">
    <cfRule type="expression" dxfId="35" priority="43">
      <formula>IF(RIGHT(TEXT(AU108,"0.#"),1)=".",FALSE,TRUE)</formula>
    </cfRule>
    <cfRule type="expression" dxfId="34" priority="44">
      <formula>IF(RIGHT(TEXT(AU108,"0.#"),1)=".",TRUE,FALSE)</formula>
    </cfRule>
  </conditionalFormatting>
  <conditionalFormatting sqref="AU110">
    <cfRule type="expression" dxfId="33" priority="41">
      <formula>IF(RIGHT(TEXT(AU110,"0.#"),1)=".",FALSE,TRUE)</formula>
    </cfRule>
    <cfRule type="expression" dxfId="32" priority="42">
      <formula>IF(RIGHT(TEXT(AU110,"0.#"),1)=".",TRUE,FALSE)</formula>
    </cfRule>
  </conditionalFormatting>
  <conditionalFormatting sqref="AU111">
    <cfRule type="expression" dxfId="31" priority="39">
      <formula>IF(RIGHT(TEXT(AU111,"0.#"),1)=".",FALSE,TRUE)</formula>
    </cfRule>
    <cfRule type="expression" dxfId="30" priority="40">
      <formula>IF(RIGHT(TEXT(AU111,"0.#"),1)=".",TRUE,FALSE)</formula>
    </cfRule>
  </conditionalFormatting>
  <conditionalFormatting sqref="AU113">
    <cfRule type="expression" dxfId="29" priority="37">
      <formula>IF(RIGHT(TEXT(AU113,"0.#"),1)=".",FALSE,TRUE)</formula>
    </cfRule>
    <cfRule type="expression" dxfId="28" priority="38">
      <formula>IF(RIGHT(TEXT(AU113,"0.#"),1)=".",TRUE,FALSE)</formula>
    </cfRule>
  </conditionalFormatting>
  <conditionalFormatting sqref="AU114">
    <cfRule type="expression" dxfId="27" priority="35">
      <formula>IF(RIGHT(TEXT(AU114,"0.#"),1)=".",FALSE,TRUE)</formula>
    </cfRule>
    <cfRule type="expression" dxfId="26" priority="36">
      <formula>IF(RIGHT(TEXT(AU114,"0.#"),1)=".",TRUE,FALSE)</formula>
    </cfRule>
  </conditionalFormatting>
  <conditionalFormatting sqref="Y799">
    <cfRule type="expression" dxfId="25" priority="33">
      <formula>IF(RIGHT(TEXT(Y799,"0.#"),1)=".",FALSE,TRUE)</formula>
    </cfRule>
    <cfRule type="expression" dxfId="24" priority="34">
      <formula>IF(RIGHT(TEXT(Y799,"0.#"),1)=".",TRUE,FALSE)</formula>
    </cfRule>
  </conditionalFormatting>
  <conditionalFormatting sqref="Y797">
    <cfRule type="expression" dxfId="23" priority="31">
      <formula>IF(RIGHT(TEXT(Y797,"0.#"),1)=".",FALSE,TRUE)</formula>
    </cfRule>
    <cfRule type="expression" dxfId="22" priority="32">
      <formula>IF(RIGHT(TEXT(Y797,"0.#"),1)=".",TRUE,FALSE)</formula>
    </cfRule>
  </conditionalFormatting>
  <conditionalFormatting sqref="Y796">
    <cfRule type="expression" dxfId="21" priority="29">
      <formula>IF(RIGHT(TEXT(Y796,"0.#"),1)=".",FALSE,TRUE)</formula>
    </cfRule>
    <cfRule type="expression" dxfId="20" priority="30">
      <formula>IF(RIGHT(TEXT(Y796,"0.#"),1)=".",TRUE,FALSE)</formula>
    </cfRule>
  </conditionalFormatting>
  <conditionalFormatting sqref="AU783">
    <cfRule type="expression" dxfId="19" priority="19">
      <formula>IF(RIGHT(TEXT(AU783,"0.#"),1)=".",FALSE,TRUE)</formula>
    </cfRule>
    <cfRule type="expression" dxfId="18" priority="20">
      <formula>IF(RIGHT(TEXT(AU783,"0.#"),1)=".",TRUE,FALSE)</formula>
    </cfRule>
  </conditionalFormatting>
  <conditionalFormatting sqref="AU785">
    <cfRule type="expression" dxfId="17" priority="17">
      <formula>IF(RIGHT(TEXT(AU785,"0.#"),1)=".",FALSE,TRUE)</formula>
    </cfRule>
    <cfRule type="expression" dxfId="16" priority="18">
      <formula>IF(RIGHT(TEXT(AU785,"0.#"),1)=".",TRUE,FALSE)</formula>
    </cfRule>
  </conditionalFormatting>
  <conditionalFormatting sqref="Y812">
    <cfRule type="expression" dxfId="15" priority="15">
      <formula>IF(RIGHT(TEXT(Y812,"0.#"),1)=".",FALSE,TRUE)</formula>
    </cfRule>
    <cfRule type="expression" dxfId="14" priority="16">
      <formula>IF(RIGHT(TEXT(Y812,"0.#"),1)=".",TRUE,FALSE)</formula>
    </cfRule>
  </conditionalFormatting>
  <conditionalFormatting sqref="Y823">
    <cfRule type="expression" dxfId="13" priority="13">
      <formula>IF(RIGHT(TEXT(Y823,"0.#"),1)=".",FALSE,TRUE)</formula>
    </cfRule>
    <cfRule type="expression" dxfId="12" priority="14">
      <formula>IF(RIGHT(TEXT(Y823,"0.#"),1)=".",TRUE,FALSE)</formula>
    </cfRule>
  </conditionalFormatting>
  <conditionalFormatting sqref="Y821">
    <cfRule type="expression" dxfId="11" priority="11">
      <formula>IF(RIGHT(TEXT(Y821,"0.#"),1)=".",FALSE,TRUE)</formula>
    </cfRule>
    <cfRule type="expression" dxfId="10" priority="12">
      <formula>IF(RIGHT(TEXT(Y821,"0.#"),1)=".",TRUE,FALSE)</formula>
    </cfRule>
  </conditionalFormatting>
  <conditionalFormatting sqref="Y822">
    <cfRule type="expression" dxfId="9" priority="9">
      <formula>IF(RIGHT(TEXT(Y822,"0.#"),1)=".",FALSE,TRUE)</formula>
    </cfRule>
    <cfRule type="expression" dxfId="8" priority="10">
      <formula>IF(RIGHT(TEXT(Y822,"0.#"),1)=".",TRUE,FALSE)</formula>
    </cfRule>
  </conditionalFormatting>
  <conditionalFormatting sqref="Y811">
    <cfRule type="expression" dxfId="7" priority="7">
      <formula>IF(RIGHT(TEXT(Y811,"0.#"),1)=".",FALSE,TRUE)</formula>
    </cfRule>
    <cfRule type="expression" dxfId="6" priority="8">
      <formula>IF(RIGHT(TEXT(Y811,"0.#"),1)=".",TRUE,FALSE)</formula>
    </cfRule>
  </conditionalFormatting>
  <conditionalFormatting sqref="Y810">
    <cfRule type="expression" dxfId="5" priority="5">
      <formula>IF(RIGHT(TEXT(Y810,"0.#"),1)=".",FALSE,TRUE)</formula>
    </cfRule>
    <cfRule type="expression" dxfId="4" priority="6">
      <formula>IF(RIGHT(TEXT(Y810,"0.#"),1)=".",TRUE,FALSE)</formula>
    </cfRule>
  </conditionalFormatting>
  <conditionalFormatting sqref="AU794:AU796">
    <cfRule type="expression" dxfId="3" priority="3">
      <formula>IF(RIGHT(TEXT(AU794,"0.#"),1)=".",FALSE,TRUE)</formula>
    </cfRule>
    <cfRule type="expression" dxfId="2" priority="4">
      <formula>IF(RIGHT(TEXT(AU794,"0.#"),1)=".",TRUE,FALSE)</formula>
    </cfRule>
  </conditionalFormatting>
  <conditionalFormatting sqref="AU797">
    <cfRule type="expression" dxfId="1" priority="1">
      <formula>IF(RIGHT(TEXT(AU797,"0.#"),1)=".",FALSE,TRUE)</formula>
    </cfRule>
    <cfRule type="expression" dxfId="0" priority="2">
      <formula>IF(RIGHT(TEXT(AU797,"0.#"),1)=".",TRUE,FALSE)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04" max="49" man="1"/>
    <brk id="739" max="49" man="1"/>
    <brk id="778" max="49" man="1"/>
    <brk id="831" max="49" man="1"/>
    <brk id="106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3" sqref="E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6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65" customHeight="1" x14ac:dyDescent="0.2">
      <c r="A6" s="14" t="s">
        <v>206</v>
      </c>
      <c r="B6" s="15" t="s">
        <v>471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65" customHeight="1" x14ac:dyDescent="0.2">
      <c r="A7" s="14" t="s">
        <v>207</v>
      </c>
      <c r="B7" s="15"/>
      <c r="C7" s="13" t="str">
        <f t="shared" si="0"/>
        <v/>
      </c>
      <c r="D7" s="13" t="str">
        <f t="shared" si="8"/>
        <v>科学技術・イノベーション</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6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65" customHeight="1" x14ac:dyDescent="0.2">
      <c r="A9" s="14" t="s">
        <v>209</v>
      </c>
      <c r="B9" s="15"/>
      <c r="C9" s="13" t="str">
        <f t="shared" si="0"/>
        <v/>
      </c>
      <c r="D9" s="13" t="str">
        <f t="shared" si="8"/>
        <v>科学技術・イノベーション</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65" customHeight="1" x14ac:dyDescent="0.2">
      <c r="A10" s="14" t="s">
        <v>381</v>
      </c>
      <c r="B10" s="15"/>
      <c r="C10" s="13" t="str">
        <f t="shared" si="0"/>
        <v/>
      </c>
      <c r="D10" s="13" t="str">
        <f t="shared" si="8"/>
        <v>科学技術・イノベーション</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6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6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6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6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6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6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6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6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6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65" customHeight="1" x14ac:dyDescent="0.2">
      <c r="A20" s="14" t="s">
        <v>219</v>
      </c>
      <c r="B20" s="15"/>
      <c r="C20" s="13" t="str">
        <f t="shared" si="0"/>
        <v/>
      </c>
      <c r="D20" s="13" t="str">
        <f t="shared" si="8"/>
        <v>科学技術・イノベーション</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65" customHeight="1" x14ac:dyDescent="0.2">
      <c r="A21" s="14" t="s">
        <v>371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65" customHeight="1" x14ac:dyDescent="0.2">
      <c r="A22" s="14" t="s">
        <v>372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65" customHeight="1" x14ac:dyDescent="0.2">
      <c r="A23" s="14" t="s">
        <v>373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65" customHeight="1" x14ac:dyDescent="0.2">
      <c r="A24" s="14" t="s">
        <v>374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65" customHeight="1" x14ac:dyDescent="0.2">
      <c r="A25" s="12" t="s">
        <v>426</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6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6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6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6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6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6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65"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6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6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2017-08-08T02:09:13Z</cp:lastPrinted>
  <dcterms:created xsi:type="dcterms:W3CDTF">2012-03-13T00:50:25Z</dcterms:created>
  <dcterms:modified xsi:type="dcterms:W3CDTF">2017-08-18T11:26:51Z</dcterms:modified>
</cp:coreProperties>
</file>