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68" i="3" l="1"/>
  <c r="AM68" i="3"/>
  <c r="AI67" i="3"/>
  <c r="AM67" i="3"/>
  <c r="AI68" i="3"/>
  <c r="AM72" i="3" l="1"/>
  <c r="AI71" i="3"/>
  <c r="AI70" i="3" l="1"/>
  <c r="AM70" i="3"/>
  <c r="AM71" i="3"/>
  <c r="AE71" i="3"/>
  <c r="AE68" i="3"/>
  <c r="AI72" i="3" l="1"/>
  <c r="AE72" i="3"/>
  <c r="AM69" i="3"/>
  <c r="AI69" i="3"/>
  <c r="AE69" i="3"/>
  <c r="AE70" i="3"/>
  <c r="AE67" i="3"/>
  <c r="AE116" i="3" l="1"/>
  <c r="AM116" i="3"/>
  <c r="AI116" i="3"/>
  <c r="AM34" i="3"/>
  <c r="AI34" i="3"/>
  <c r="AE34" i="3"/>
  <c r="AU783" i="3" l="1"/>
  <c r="AU782" i="3"/>
  <c r="AU78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<sst xmlns="http://schemas.openxmlformats.org/spreadsheetml/2006/main" count="2914" uniqueCount="662">
  <si>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</si>
  <si>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</si>
  <si>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</si>
  <si>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</si>
  <si>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</si>
  <si>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</si>
  <si>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</si>
  <si>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</si>
  <si>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</si>
  <si>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</si>
  <si>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</si>
  <si>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</si>
  <si>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</si>
  <si>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</si>
  <si>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</si>
  <si>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</si>
  <si>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</si>
  <si>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</si>
  <si>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</si>
  <si>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</si>
  <si>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</si>
  <si>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</si>
  <si>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</si>
  <si>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</si>
  <si>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</si>
  <si>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</si>
  <si>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</si>
  <si>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</si>
  <si>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</si>
  <si>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</si>
  <si>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</si>
  <si>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</si>
  <si>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</si>
  <si>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</si>
  <si>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</si>
  <si>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</si>
  <si>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</si>
  <si>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</si>
  <si>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</si>
  <si>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</si>
  <si>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</si>
  <si>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</si>
  <si>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</si>
  <si>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</si>
  <si>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</si>
  <si>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</si>
  <si>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</si>
  <si>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</si>
  <si>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</si>
  <si>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</si>
  <si>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</si>
  <si>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</si>
  <si>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</si>
  <si>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</si>
  <si>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</si>
  <si>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</si>
  <si>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</si>
  <si>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</si>
  <si>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</si>
  <si>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</si>
  <si>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</si>
  <si>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</si>
  <si>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</si>
  <si>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</si>
  <si>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</si>
  <si>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</si>
  <si>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</si>
  <si>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</si>
  <si>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</si>
  <si>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</si>
  <si>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</si>
  <si>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</si>
  <si>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</si>
  <si>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</si>
  <si>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</si>
  <si>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</si>
  <si>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</si>
  <si>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</si>
  <si>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</si>
  <si>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</si>
  <si>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</si>
  <si>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</si>
  <si>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</si>
  <si>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</si>
  <si>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</si>
  <si>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</si>
  <si>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</si>
  <si>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</si>
  <si>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</si>
  <si>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</si>
  <si>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</si>
  <si>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</si>
  <si>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</si>
  <si>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</si>
  <si>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</si>
  <si>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</si>
  <si>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</si>
  <si>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</si>
  <si>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</si>
  <si>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</si>
  <si>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</si>
  <si>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</si>
  <si>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</si>
  <si>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</si>
  <si>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</si>
  <si>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</si>
  <si>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</si>
  <si>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</si>
  <si>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</si>
  <si>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</si>
  <si>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</si>
  <si>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</si>
  <si>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</si>
  <si>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</si>
  <si>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</si>
  <si>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</si>
  <si>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</si>
  <si>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</si>
  <si>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</si>
  <si>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</si>
  <si>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</si>
  <si>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</si>
  <si>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</si>
  <si>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</si>
  <si>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</si>
  <si>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</si>
  <si>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</si>
  <si>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</si>
  <si>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</si>
  <si>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</si>
  <si>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</si>
  <si>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</si>
  <si>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</si>
  <si>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</si>
  <si>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</si>
  <si>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</si>
  <si>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</si>
  <si>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</si>
  <si>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</si>
  <si>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</si>
  <si>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</si>
  <si>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</si>
  <si>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</si>
  <si>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</si>
  <si>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</si>
  <si>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</si>
  <si>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</si>
  <si>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</si>
  <si>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</si>
  <si>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</si>
  <si>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</si>
  <si>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</si>
  <si>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</si>
  <si>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</si>
  <si>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</si>
  <si>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</si>
  <si>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</si>
  <si>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</si>
  <si>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</si>
  <si>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</si>
  <si>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</si>
  <si>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</si>
  <si>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</si>
  <si>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</si>
  <si>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</si>
  <si>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</si>
  <si>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</si>
  <si>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</si>
  <si>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</si>
  <si>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</si>
  <si>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</si>
  <si>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</si>
  <si>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</si>
  <si>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</si>
  <si>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</si>
  <si>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</si>
  <si>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</si>
  <si>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</si>
  <si>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</si>
  <si>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</si>
  <si>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</si>
  <si>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</si>
  <si>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</si>
  <si>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</si>
  <si>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</si>
  <si>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</si>
  <si>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</si>
  <si>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</si>
  <si>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</si>
  <si>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</si>
  <si>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</si>
  <si>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</si>
  <si>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</si>
  <si>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</si>
  <si>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</si>
  <si>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</si>
  <si>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</si>
  <si>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</si>
  <si>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</si>
  <si>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</si>
  <si>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</si>
  <si>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</si>
  <si>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</si>
  <si>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</si>
  <si>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</si>
  <si>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</si>
  <si>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</si>
  <si>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</si>
  <si>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</si>
  <si>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</si>
  <si>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</si>
  <si>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</si>
  <si>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</si>
  <si>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</si>
  <si>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</si>
  <si>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</si>
  <si>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</si>
  <si>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</si>
  <si>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</si>
  <si>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</si>
  <si>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</si>
  <si>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</si>
  <si>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</si>
  <si>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</si>
  <si>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</si>
  <si>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</si>
  <si>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</si>
  <si>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</si>
  <si>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</si>
  <si>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</si>
  <si>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</si>
  <si>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</si>
  <si>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</si>
  <si>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</si>
  <si>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</si>
  <si>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</si>
  <si>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</si>
  <si>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</si>
  <si>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</si>
  <si>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</si>
  <si>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</si>
  <si>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</si>
  <si>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</si>
  <si>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</si>
  <si>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</si>
  <si>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</si>
  <si>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</si>
  <si>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</si>
  <si>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</si>
  <si>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</si>
  <si>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</si>
  <si>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</si>
  <si>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</si>
  <si>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</si>
  <si>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</si>
  <si>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</si>
  <si>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</si>
  <si>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</si>
  <si>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</si>
  <si>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</si>
  <si>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</si>
  <si>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</si>
  <si>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</si>
  <si>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</si>
  <si>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</si>
  <si>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</si>
  <si>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</si>
  <si>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</si>
  <si>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</si>
  <si>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</si>
  <si>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</si>
  <si>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</si>
  <si>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</si>
  <si>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</si>
  <si>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</si>
  <si>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</si>
  <si>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</si>
  <si>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</si>
  <si>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</si>
  <si>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</si>
  <si>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</si>
  <si>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</si>
  <si>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</si>
  <si>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</si>
  <si>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</si>
  <si>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</si>
  <si>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</si>
  <si>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</si>
  <si>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</si>
  <si>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</si>
  <si>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</si>
  <si>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</si>
  <si>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</si>
  <si>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</si>
  <si>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</si>
  <si>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</si>
  <si>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</si>
  <si>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</si>
  <si>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</si>
  <si>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</si>
  <si>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</si>
  <si>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</si>
  <si>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</si>
  <si>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</si>
  <si>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</si>
  <si>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</si>
  <si>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</si>
  <si>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</si>
  <si>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</si>
  <si>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</si>
  <si>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</si>
  <si>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</si>
  <si>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</si>
  <si>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</si>
  <si>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</si>
  <si>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</si>
  <si>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</si>
  <si>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</si>
  <si>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</si>
  <si>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</si>
  <si>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</si>
  <si>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</si>
  <si>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</si>
  <si>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</si>
  <si>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</si>
  <si>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</si>
  <si>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</si>
  <si>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</si>
  <si>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</si>
  <si>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</si>
  <si>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</si>
  <si>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</si>
  <si>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</si>
  <si>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</si>
  <si>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</si>
  <si>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</si>
  <si>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</si>
  <si>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</si>
  <si>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</si>
  <si>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</si>
  <si>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</si>
  <si>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</si>
  <si>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</si>
  <si>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</si>
  <si>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</si>
  <si>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</si>
  <si>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</si>
  <si>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</si>
  <si>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</si>
  <si>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</si>
  <si>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</si>
  <si>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</si>
  <si>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</si>
  <si>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</si>
  <si>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</si>
  <si>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</si>
  <si>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</si>
  <si>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</si>
  <si>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</si>
  <si>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</si>
  <si>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</si>
  <si>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</si>
  <si>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</si>
  <si>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</si>
  <si>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</si>
  <si>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</si>
  <si>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</si>
  <si>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</si>
  <si>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</si>
  <si>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</si>
  <si>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</si>
  <si>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</si>
  <si>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</si>
  <si>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</si>
  <si>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</si>
  <si>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</si>
  <si>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</si>
  <si>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</si>
  <si>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</si>
  <si>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</si>
  <si>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</si>
  <si>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</si>
  <si>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</si>
  <si>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</si>
  <si>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</si>
  <si>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</si>
  <si>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</si>
  <si>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</si>
  <si>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</si>
  <si>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</si>
  <si>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</si>
  <si>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</si>
  <si>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</si>
  <si>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</si>
  <si>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</si>
  <si>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</si>
  <si>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</si>
  <si>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</si>
  <si>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</si>
  <si>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</si>
  <si>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</si>
  <si>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</si>
  <si>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</si>
  <si>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</si>
  <si>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</si>
  <si>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</si>
  <si>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</si>
  <si>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</si>
  <si>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</si>
  <si>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</si>
  <si>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</si>
  <si>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</si>
  <si>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</si>
  <si>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</si>
  <si>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</si>
  <si>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</si>
  <si>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</si>
  <si>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</si>
  <si>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</si>
  <si>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</si>
  <si>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</si>
  <si>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</si>
  <si>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</si>
  <si>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</si>
  <si>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</si>
  <si>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</si>
  <si>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</si>
  <si>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</si>
  <si>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</si>
  <si>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</si>
  <si>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</si>
  <si>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</si>
  <si>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</si>
  <si>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</si>
  <si>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</si>
  <si>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</si>
  <si>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</si>
  <si>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</si>
  <si>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</si>
  <si>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</si>
  <si>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</si>
  <si>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</si>
  <si>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</si>
  <si>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</si>
  <si>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</si>
  <si>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</si>
  <si>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</si>
  <si>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</si>
  <si>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</si>
  <si>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</si>
  <si>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</si>
  <si>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</si>
  <si>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</si>
  <si>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</si>
  <si>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</si>
  <si>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</si>
  <si>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</si>
  <si>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</si>
  <si>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</si>
  <si>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</si>
  <si>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</si>
  <si>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</si>
  <si>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</si>
  <si>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</si>
  <si>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</si>
  <si>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</si>
  <si>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</si>
  <si>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</si>
  <si>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</si>
  <si>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</si>
  <si>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</si>
  <si>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</si>
  <si>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</si>
  <si>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</si>
  <si>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</si>
  <si>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</si>
  <si>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</si>
  <si>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</si>
  <si>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</si>
  <si>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</si>
  <si>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</si>
  <si>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</si>
  <si>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</si>
  <si>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</si>
  <si>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</si>
  <si>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</si>
  <si>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</si>
  <si>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</si>
  <si>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</si>
  <si>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</si>
  <si>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</si>
  <si>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</si>
  <si>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</si>
  <si>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</si>
  <si>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</si>
  <si>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</si>
  <si>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</si>
  <si>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</si>
  <si>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</si>
  <si>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</si>
  <si>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</si>
  <si>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</si>
  <si>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</si>
  <si>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</si>
  <si>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</si>
  <si>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</si>
  <si>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</si>
  <si>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</si>
  <si>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</si>
  <si>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</si>
  <si>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</si>
  <si>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</si>
  <si>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</si>
  <si>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</si>
  <si>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</si>
  <si>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</si>
  <si>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</si>
  <si>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</si>
  <si>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</si>
  <si>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</si>
  <si>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</si>
  <si>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</si>
  <si>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</si>
  <si>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</si>
  <si>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</si>
  <si>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</si>
  <si>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</si>
  <si>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</si>
  <si>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</si>
  <si>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</si>
  <si>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</si>
  <si>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</si>
  <si>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</si>
  <si>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</si>
  <si>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</si>
  <si>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</si>
  <si>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</si>
  <si>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</si>
  <si>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</si>
  <si>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</si>
  <si>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</si>
  <si>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</si>
  <si>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</si>
  <si>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</si>
  <si>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</si>
  <si>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</si>
  <si>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</si>
  <si>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</si>
  <si>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</si>
  <si>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</si>
  <si>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</si>
  <si>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</si>
  <si>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</si>
  <si>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</si>
  <si>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</si>
  <si>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</si>
  <si>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</si>
  <si>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</si>
  <si>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離島の低炭素地域づくり推進事業</t>
    <rPh sb="0" eb="2">
      <t>リトウ</t>
    </rPh>
    <rPh sb="3" eb="6">
      <t>テイタンソ</t>
    </rPh>
    <rPh sb="6" eb="8">
      <t>チイキ</t>
    </rPh>
    <rPh sb="11" eb="13">
      <t>スイシン</t>
    </rPh>
    <rPh sb="13" eb="15">
      <t>ジギョウ</t>
    </rPh>
    <phoneticPr fontId="5"/>
  </si>
  <si>
    <t>特別会計に関する法律第85条第3項第1号ホ
同法施行令第50条第7項第10号及び第11号
特別会計に関する法律第85条第3項第1号へ
同法施行令第50条第8項第7号及び第8号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ドウホウ</t>
    </rPh>
    <rPh sb="24" eb="26">
      <t>セコウ</t>
    </rPh>
    <rPh sb="26" eb="27">
      <t>レイ</t>
    </rPh>
    <rPh sb="27" eb="28">
      <t>ダイ</t>
    </rPh>
    <rPh sb="30" eb="31">
      <t>ジョウ</t>
    </rPh>
    <rPh sb="31" eb="32">
      <t>ダイ</t>
    </rPh>
    <rPh sb="33" eb="34">
      <t>コウ</t>
    </rPh>
    <rPh sb="34" eb="35">
      <t>ダイ</t>
    </rPh>
    <rPh sb="37" eb="38">
      <t>ゴウ</t>
    </rPh>
    <rPh sb="38" eb="39">
      <t>オヨ</t>
    </rPh>
    <rPh sb="40" eb="41">
      <t>ダイ</t>
    </rPh>
    <rPh sb="43" eb="44">
      <t>ゴウ</t>
    </rPh>
    <rPh sb="45" eb="47">
      <t>トクベツ</t>
    </rPh>
    <rPh sb="47" eb="49">
      <t>カイケイ</t>
    </rPh>
    <rPh sb="50" eb="51">
      <t>カン</t>
    </rPh>
    <rPh sb="53" eb="55">
      <t>ホウリツ</t>
    </rPh>
    <rPh sb="55" eb="56">
      <t>ダイ</t>
    </rPh>
    <rPh sb="58" eb="59">
      <t>ジョウ</t>
    </rPh>
    <rPh sb="59" eb="60">
      <t>ダイ</t>
    </rPh>
    <rPh sb="61" eb="62">
      <t>コウ</t>
    </rPh>
    <rPh sb="62" eb="63">
      <t>ダイ</t>
    </rPh>
    <rPh sb="64" eb="65">
      <t>ゴウ</t>
    </rPh>
    <rPh sb="67" eb="69">
      <t>ドウホウ</t>
    </rPh>
    <rPh sb="69" eb="72">
      <t>セコウレイ</t>
    </rPh>
    <rPh sb="72" eb="73">
      <t>ダイ</t>
    </rPh>
    <rPh sb="75" eb="76">
      <t>ジョウ</t>
    </rPh>
    <rPh sb="76" eb="77">
      <t>ダイ</t>
    </rPh>
    <rPh sb="78" eb="79">
      <t>コウ</t>
    </rPh>
    <rPh sb="79" eb="80">
      <t>ダイ</t>
    </rPh>
    <rPh sb="81" eb="82">
      <t>ゴウ</t>
    </rPh>
    <rPh sb="82" eb="83">
      <t>オヨ</t>
    </rPh>
    <rPh sb="84" eb="85">
      <t>ダイ</t>
    </rPh>
    <rPh sb="86" eb="87">
      <t>ゴウ</t>
    </rPh>
    <phoneticPr fontId="5"/>
  </si>
  <si>
    <t>地球温暖化対策計画（平成28年5月13日閣議決定）</t>
    <phoneticPr fontId="5"/>
  </si>
  <si>
    <t>-</t>
    <phoneticPr fontId="5"/>
  </si>
  <si>
    <t>-</t>
    <phoneticPr fontId="5"/>
  </si>
  <si>
    <t>-</t>
    <phoneticPr fontId="5"/>
  </si>
  <si>
    <t>-</t>
    <phoneticPr fontId="5"/>
  </si>
  <si>
    <t>数</t>
    <rPh sb="0" eb="1">
      <t>カズ</t>
    </rPh>
    <phoneticPr fontId="5"/>
  </si>
  <si>
    <t>離島数（累積）</t>
    <rPh sb="0" eb="2">
      <t>リトウ</t>
    </rPh>
    <rPh sb="2" eb="3">
      <t>カズ</t>
    </rPh>
    <rPh sb="4" eb="6">
      <t>ルイセキ</t>
    </rPh>
    <phoneticPr fontId="5"/>
  </si>
  <si>
    <t>百万円／件</t>
    <rPh sb="0" eb="1">
      <t>ヒャク</t>
    </rPh>
    <rPh sb="1" eb="3">
      <t>マンエン</t>
    </rPh>
    <rPh sb="4" eb="5">
      <t>ケン</t>
    </rPh>
    <phoneticPr fontId="5"/>
  </si>
  <si>
    <t>　決定額　/　事業実施件数</t>
    <rPh sb="1" eb="4">
      <t>ケッテイガク</t>
    </rPh>
    <rPh sb="7" eb="9">
      <t>ジギョウ</t>
    </rPh>
    <rPh sb="9" eb="11">
      <t>ジッシ</t>
    </rPh>
    <rPh sb="11" eb="13">
      <t>ケンスウ</t>
    </rPh>
    <phoneticPr fontId="5"/>
  </si>
  <si>
    <t>件</t>
    <rPh sb="0" eb="1">
      <t>ケン</t>
    </rPh>
    <phoneticPr fontId="5"/>
  </si>
  <si>
    <t>１．地球温暖化対策の推進</t>
    <phoneticPr fontId="5"/>
  </si>
  <si>
    <t>エネルギー起源二酸化炭素の排出量（CO2換算トン）</t>
    <phoneticPr fontId="5"/>
  </si>
  <si>
    <t>万t-CO2/年</t>
    <rPh sb="0" eb="1">
      <t>マン</t>
    </rPh>
    <rPh sb="7" eb="8">
      <t>ネン</t>
    </rPh>
    <phoneticPr fontId="5"/>
  </si>
  <si>
    <t>-</t>
    <phoneticPr fontId="5"/>
  </si>
  <si>
    <t>-</t>
    <phoneticPr fontId="5"/>
  </si>
  <si>
    <t>離島における先導的な再エネの導入や省エネの強化等低炭素地域づくりを進めることで、CO2排出削減のみならずエネルギーの安定供給や防災性の強化等を実現する。離島における先導的な再エネの導入や省エネの強化等を図るモデルを確立し、他の地域へ展開することで、CO2排出量の削減に寄与する。</t>
    <phoneticPr fontId="5"/>
  </si>
  <si>
    <t>離島では系統制約等が大きく、再生可能エネルギー等の導入が進んでいないため、国が主導で行う必要がある。</t>
    <rPh sb="0" eb="2">
      <t>リトウ</t>
    </rPh>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</si>
  <si>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無</t>
  </si>
  <si>
    <t>離島は輸送・建設コスト等が高く、系統制約も大きいため、本土に比べて一定程度高い補助率の設定が必要であるものの、受益者にも相応の負担を求めている。</t>
    <rPh sb="0" eb="2">
      <t>リトウ</t>
    </rPh>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39" eb="42">
      <t>ホジョリツ</t>
    </rPh>
    <rPh sb="43" eb="45">
      <t>セッテイ</t>
    </rPh>
    <rPh sb="46" eb="48">
      <t>ヒツヨウ</t>
    </rPh>
    <rPh sb="55" eb="58">
      <t>ジュエキシャ</t>
    </rPh>
    <rPh sb="60" eb="62">
      <t>ソウオウ</t>
    </rPh>
    <rPh sb="63" eb="65">
      <t>フタン</t>
    </rPh>
    <rPh sb="66" eb="67">
      <t>モト</t>
    </rPh>
    <phoneticPr fontId="5"/>
  </si>
  <si>
    <t>審査で必要経費の絞り込みを行っており妥当な水準である。</t>
    <rPh sb="0" eb="2">
      <t>シンサ</t>
    </rPh>
    <rPh sb="3" eb="5">
      <t>ヒツヨウ</t>
    </rPh>
    <rPh sb="5" eb="7">
      <t>ケイヒ</t>
    </rPh>
    <rPh sb="8" eb="9">
      <t>シボ</t>
    </rPh>
    <rPh sb="10" eb="11">
      <t>コ</t>
    </rPh>
    <rPh sb="13" eb="14">
      <t>オコナ</t>
    </rPh>
    <rPh sb="18" eb="20">
      <t>ダトウ</t>
    </rPh>
    <rPh sb="21" eb="23">
      <t>スイジュン</t>
    </rPh>
    <phoneticPr fontId="5"/>
  </si>
  <si>
    <t>交付決定時及び支出時に支出経費等を精査することで、補助金の交付に必要な事務に要する経費に限定している。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8">
      <t>ホジョキン</t>
    </rPh>
    <rPh sb="29" eb="31">
      <t>コウフ</t>
    </rPh>
    <rPh sb="32" eb="34">
      <t>ヒツヨウ</t>
    </rPh>
    <rPh sb="35" eb="37">
      <t>ジム</t>
    </rPh>
    <rPh sb="38" eb="39">
      <t>ヨウ</t>
    </rPh>
    <rPh sb="41" eb="43">
      <t>ケイヒ</t>
    </rPh>
    <rPh sb="44" eb="46">
      <t>ゲンテイ</t>
    </rPh>
    <phoneticPr fontId="5"/>
  </si>
  <si>
    <t>交付決定時及び支出時に支出経費等を精査することで、事業の実施、管理、運営に要する経費等事業目的に真に必要なものに限定している。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rPh sb="25" eb="27">
      <t>ジギョウ</t>
    </rPh>
    <rPh sb="28" eb="30">
      <t>ジッシ</t>
    </rPh>
    <rPh sb="31" eb="33">
      <t>カンリ</t>
    </rPh>
    <rPh sb="34" eb="36">
      <t>ウンエイ</t>
    </rPh>
    <rPh sb="37" eb="38">
      <t>ヨウ</t>
    </rPh>
    <rPh sb="40" eb="42">
      <t>ケイヒ</t>
    </rPh>
    <rPh sb="42" eb="43">
      <t>トウ</t>
    </rPh>
    <rPh sb="43" eb="45">
      <t>ジギョウ</t>
    </rPh>
    <rPh sb="45" eb="47">
      <t>モクテキ</t>
    </rPh>
    <rPh sb="48" eb="49">
      <t>シン</t>
    </rPh>
    <rPh sb="50" eb="52">
      <t>ヒツヨウ</t>
    </rPh>
    <rPh sb="56" eb="58">
      <t>ゲンテイ</t>
    </rPh>
    <phoneticPr fontId="5"/>
  </si>
  <si>
    <t>応募事業については、有識者を含めた委員会において審査を行っている。また、コストについても審査の対象となっており、必要経費の絞り込みを行っている。</t>
    <rPh sb="0" eb="2">
      <t>オウボ</t>
    </rPh>
    <rPh sb="2" eb="4">
      <t>ジギョウ</t>
    </rPh>
    <rPh sb="10" eb="13">
      <t>ユウシキシャ</t>
    </rPh>
    <rPh sb="14" eb="15">
      <t>フク</t>
    </rPh>
    <rPh sb="17" eb="20">
      <t>イインカイ</t>
    </rPh>
    <rPh sb="24" eb="26">
      <t>シンサ</t>
    </rPh>
    <rPh sb="27" eb="28">
      <t>オコナ</t>
    </rPh>
    <rPh sb="44" eb="46">
      <t>シンサ</t>
    </rPh>
    <rPh sb="47" eb="49">
      <t>タイショウ</t>
    </rPh>
    <rPh sb="56" eb="58">
      <t>ヒツヨウ</t>
    </rPh>
    <rPh sb="58" eb="60">
      <t>ケイヒ</t>
    </rPh>
    <rPh sb="61" eb="62">
      <t>シボ</t>
    </rPh>
    <rPh sb="63" eb="64">
      <t>コ</t>
    </rPh>
    <rPh sb="66" eb="67">
      <t>オコナ</t>
    </rPh>
    <phoneticPr fontId="5"/>
  </si>
  <si>
    <t>‐</t>
  </si>
  <si>
    <t>多くの補助事業の実施が想定される事業については、公募により選定する非営利法人が交付を行うことで、最も効率的に実施することができる。</t>
    <rPh sb="0" eb="1">
      <t>オオ</t>
    </rPh>
    <rPh sb="3" eb="5">
      <t>ホジョ</t>
    </rPh>
    <rPh sb="5" eb="7">
      <t>ジギョウ</t>
    </rPh>
    <rPh sb="8" eb="10">
      <t>ジッシ</t>
    </rPh>
    <rPh sb="11" eb="13">
      <t>ソウテイ</t>
    </rPh>
    <rPh sb="16" eb="18">
      <t>ジギョウ</t>
    </rPh>
    <rPh sb="24" eb="26">
      <t>コウボ</t>
    </rPh>
    <rPh sb="29" eb="31">
      <t>センテイ</t>
    </rPh>
    <rPh sb="33" eb="36">
      <t>ヒエイリ</t>
    </rPh>
    <rPh sb="36" eb="38">
      <t>ホウジン</t>
    </rPh>
    <rPh sb="39" eb="41">
      <t>コウフ</t>
    </rPh>
    <rPh sb="42" eb="43">
      <t>オコナ</t>
    </rPh>
    <rPh sb="48" eb="49">
      <t>モット</t>
    </rPh>
    <rPh sb="50" eb="53">
      <t>コウリツテキ</t>
    </rPh>
    <rPh sb="54" eb="56">
      <t>ジッシ</t>
    </rPh>
    <phoneticPr fontId="5"/>
  </si>
  <si>
    <t>導入した設備については、地域で十分に活用されている。</t>
    <rPh sb="0" eb="2">
      <t>ドウニュウ</t>
    </rPh>
    <rPh sb="4" eb="6">
      <t>セツビ</t>
    </rPh>
    <rPh sb="12" eb="14">
      <t>チイキ</t>
    </rPh>
    <rPh sb="15" eb="17">
      <t>ジュウブン</t>
    </rPh>
    <rPh sb="18" eb="20">
      <t>カツヨウ</t>
    </rPh>
    <phoneticPr fontId="5"/>
  </si>
  <si>
    <t>ＣＯ２の排出量やコストが大きいディーゼル発電に依存している離島が多く、再エネの導入拡大及び省エネの強化による低炭素社会づくりが温暖化対策上で重要である。また、事業計画・コスト等について外部有識者による審査を経て事業者を採択しており、効率的に事業を実施している。</t>
    <rPh sb="4" eb="7">
      <t>ハイシュツリョウ</t>
    </rPh>
    <rPh sb="12" eb="13">
      <t>オオ</t>
    </rPh>
    <rPh sb="20" eb="22">
      <t>ハツデン</t>
    </rPh>
    <rPh sb="23" eb="25">
      <t>イゾン</t>
    </rPh>
    <rPh sb="29" eb="31">
      <t>リトウ</t>
    </rPh>
    <rPh sb="32" eb="33">
      <t>オオ</t>
    </rPh>
    <rPh sb="35" eb="36">
      <t>サイ</t>
    </rPh>
    <rPh sb="39" eb="41">
      <t>ドウニュウ</t>
    </rPh>
    <rPh sb="41" eb="43">
      <t>カクダイ</t>
    </rPh>
    <rPh sb="43" eb="44">
      <t>オヨ</t>
    </rPh>
    <rPh sb="45" eb="46">
      <t>ショウ</t>
    </rPh>
    <rPh sb="49" eb="51">
      <t>キョウカ</t>
    </rPh>
    <rPh sb="54" eb="57">
      <t>テイタンソ</t>
    </rPh>
    <rPh sb="57" eb="59">
      <t>シャカイ</t>
    </rPh>
    <rPh sb="63" eb="66">
      <t>オンダンカ</t>
    </rPh>
    <rPh sb="66" eb="69">
      <t>タイサクジョウ</t>
    </rPh>
    <rPh sb="70" eb="72">
      <t>ジュウヨウ</t>
    </rPh>
    <rPh sb="79" eb="81">
      <t>ジギョウ</t>
    </rPh>
    <rPh sb="81" eb="83">
      <t>ケイカク</t>
    </rPh>
    <rPh sb="87" eb="88">
      <t>トウ</t>
    </rPh>
    <rPh sb="92" eb="94">
      <t>ガイブ</t>
    </rPh>
    <rPh sb="94" eb="97">
      <t>ユウシキシャ</t>
    </rPh>
    <rPh sb="100" eb="102">
      <t>シンサ</t>
    </rPh>
    <rPh sb="103" eb="104">
      <t>ヘ</t>
    </rPh>
    <rPh sb="105" eb="108">
      <t>ジギョウシャ</t>
    </rPh>
    <rPh sb="109" eb="111">
      <t>サイタク</t>
    </rPh>
    <rPh sb="116" eb="119">
      <t>コウリツテキ</t>
    </rPh>
    <rPh sb="120" eb="122">
      <t>ジギョウ</t>
    </rPh>
    <rPh sb="123" eb="125">
      <t>ジッシ</t>
    </rPh>
    <phoneticPr fontId="5"/>
  </si>
  <si>
    <t>事業の進捗管理を適切に行うことにより、効率的に執行する。</t>
    <phoneticPr fontId="5"/>
  </si>
  <si>
    <t>補助事業費</t>
    <rPh sb="0" eb="2">
      <t>ホジョ</t>
    </rPh>
    <rPh sb="2" eb="5">
      <t>ジギョウヒ</t>
    </rPh>
    <phoneticPr fontId="5"/>
  </si>
  <si>
    <t>補助事業者への補助金支払</t>
    <rPh sb="0" eb="2">
      <t>ホジョ</t>
    </rPh>
    <rPh sb="2" eb="4">
      <t>ジギョウ</t>
    </rPh>
    <rPh sb="4" eb="5">
      <t>シャ</t>
    </rPh>
    <rPh sb="7" eb="10">
      <t>ホジョキン</t>
    </rPh>
    <rPh sb="10" eb="12">
      <t>シハライ</t>
    </rPh>
    <phoneticPr fontId="5"/>
  </si>
  <si>
    <t>事務費</t>
    <rPh sb="0" eb="3">
      <t>ジムヒ</t>
    </rPh>
    <phoneticPr fontId="5"/>
  </si>
  <si>
    <t>B.東京都神津島村</t>
    <rPh sb="2" eb="5">
      <t>トウキョウト</t>
    </rPh>
    <rPh sb="5" eb="9">
      <t>コウヅシマムラ</t>
    </rPh>
    <phoneticPr fontId="5"/>
  </si>
  <si>
    <t>本工事費</t>
    <rPh sb="0" eb="3">
      <t>ホンコウジ</t>
    </rPh>
    <rPh sb="3" eb="4">
      <t>ヒ</t>
    </rPh>
    <phoneticPr fontId="5"/>
  </si>
  <si>
    <t>測量及び試験費</t>
    <rPh sb="0" eb="2">
      <t>ソクリョウ</t>
    </rPh>
    <rPh sb="2" eb="3">
      <t>オヨ</t>
    </rPh>
    <rPh sb="4" eb="6">
      <t>シケン</t>
    </rPh>
    <rPh sb="6" eb="7">
      <t>ヒ</t>
    </rPh>
    <phoneticPr fontId="5"/>
  </si>
  <si>
    <t>消費税</t>
    <rPh sb="0" eb="3">
      <t>ショウヒゼイ</t>
    </rPh>
    <phoneticPr fontId="5"/>
  </si>
  <si>
    <t>補助事業の執行・監督及び事務業務</t>
    <rPh sb="2" eb="4">
      <t>ジギョウ</t>
    </rPh>
    <rPh sb="5" eb="7">
      <t>シッコウ</t>
    </rPh>
    <rPh sb="8" eb="10">
      <t>カントク</t>
    </rPh>
    <rPh sb="10" eb="11">
      <t>オヨ</t>
    </rPh>
    <phoneticPr fontId="5"/>
  </si>
  <si>
    <t>補助金等交付</t>
  </si>
  <si>
    <t>-</t>
    <phoneticPr fontId="5"/>
  </si>
  <si>
    <t>東京都神津島村</t>
    <rPh sb="0" eb="3">
      <t>トウキョウト</t>
    </rPh>
    <rPh sb="3" eb="7">
      <t>コウヅシマムラ</t>
    </rPh>
    <phoneticPr fontId="5"/>
  </si>
  <si>
    <t>一般社団法人式根島観光協会</t>
    <rPh sb="0" eb="2">
      <t>イッパン</t>
    </rPh>
    <rPh sb="2" eb="6">
      <t>シャダンホウジン</t>
    </rPh>
    <rPh sb="6" eb="9">
      <t>シキネジマ</t>
    </rPh>
    <rPh sb="9" eb="11">
      <t>カンコウ</t>
    </rPh>
    <rPh sb="11" eb="13">
      <t>キョウカイ</t>
    </rPh>
    <phoneticPr fontId="5"/>
  </si>
  <si>
    <t>東京都大島町</t>
    <rPh sb="0" eb="3">
      <t>トウキョウト</t>
    </rPh>
    <rPh sb="3" eb="6">
      <t>オオジマチョウ</t>
    </rPh>
    <phoneticPr fontId="5"/>
  </si>
  <si>
    <t>尾畑酒造株式会社</t>
    <rPh sb="0" eb="2">
      <t>オバタ</t>
    </rPh>
    <rPh sb="2" eb="4">
      <t>シュゾウ</t>
    </rPh>
    <rPh sb="4" eb="6">
      <t>カブシキ</t>
    </rPh>
    <rPh sb="6" eb="8">
      <t>カイシャ</t>
    </rPh>
    <phoneticPr fontId="5"/>
  </si>
  <si>
    <t>株式会社藤井基礎設計事務所</t>
    <rPh sb="0" eb="2">
      <t>カブシキ</t>
    </rPh>
    <rPh sb="2" eb="4">
      <t>カイシャ</t>
    </rPh>
    <rPh sb="4" eb="6">
      <t>フジイ</t>
    </rPh>
    <rPh sb="6" eb="8">
      <t>キソ</t>
    </rPh>
    <rPh sb="8" eb="10">
      <t>セッケイ</t>
    </rPh>
    <rPh sb="10" eb="13">
      <t>ジムショ</t>
    </rPh>
    <phoneticPr fontId="5"/>
  </si>
  <si>
    <t>-</t>
    <phoneticPr fontId="5"/>
  </si>
  <si>
    <t>-</t>
    <phoneticPr fontId="5"/>
  </si>
  <si>
    <t>一般社団法人温室効果ガス審査協会</t>
    <rPh sb="0" eb="2">
      <t>イッパン</t>
    </rPh>
    <rPh sb="2" eb="4">
      <t>シャダン</t>
    </rPh>
    <rPh sb="4" eb="6">
      <t>ホウジン</t>
    </rPh>
    <rPh sb="6" eb="8">
      <t>オンシツ</t>
    </rPh>
    <rPh sb="8" eb="10">
      <t>コウカ</t>
    </rPh>
    <rPh sb="12" eb="14">
      <t>シンサ</t>
    </rPh>
    <rPh sb="14" eb="16">
      <t>キョウカイ</t>
    </rPh>
    <phoneticPr fontId="5"/>
  </si>
  <si>
    <t>A.一般社団法人温室効果ガス審査協会</t>
    <phoneticPr fontId="5"/>
  </si>
  <si>
    <t>太陽光発電、蓄電池の整備</t>
    <rPh sb="0" eb="3">
      <t>タイヨウコウ</t>
    </rPh>
    <rPh sb="3" eb="5">
      <t>ハツデン</t>
    </rPh>
    <rPh sb="6" eb="9">
      <t>チクデンチ</t>
    </rPh>
    <rPh sb="10" eb="12">
      <t>セイビ</t>
    </rPh>
    <phoneticPr fontId="5"/>
  </si>
  <si>
    <t>太陽光発電、蓄電池の整備に向けた詳細設計</t>
    <rPh sb="0" eb="3">
      <t>タイヨウコウ</t>
    </rPh>
    <rPh sb="3" eb="5">
      <t>ハツデン</t>
    </rPh>
    <rPh sb="6" eb="9">
      <t>チクデンチ</t>
    </rPh>
    <rPh sb="10" eb="12">
      <t>セイビ</t>
    </rPh>
    <rPh sb="13" eb="14">
      <t>ム</t>
    </rPh>
    <rPh sb="16" eb="18">
      <t>ショウサイ</t>
    </rPh>
    <rPh sb="18" eb="20">
      <t>セッケイ</t>
    </rPh>
    <phoneticPr fontId="5"/>
  </si>
  <si>
    <t>太陽光発電の整備</t>
    <rPh sb="0" eb="3">
      <t>タイヨウコウ</t>
    </rPh>
    <rPh sb="3" eb="5">
      <t>ハツデン</t>
    </rPh>
    <rPh sb="6" eb="8">
      <t>セイビ</t>
    </rPh>
    <phoneticPr fontId="5"/>
  </si>
  <si>
    <t>バイオマス発電の整備</t>
    <rPh sb="5" eb="7">
      <t>ハツデン</t>
    </rPh>
    <rPh sb="8" eb="10">
      <t>セイビ</t>
    </rPh>
    <phoneticPr fontId="5"/>
  </si>
  <si>
    <t>-</t>
    <phoneticPr fontId="5"/>
  </si>
  <si>
    <t>-</t>
    <phoneticPr fontId="5"/>
  </si>
  <si>
    <t>-</t>
    <phoneticPr fontId="5"/>
  </si>
  <si>
    <t>１トン当たりCO2削減コスト</t>
    <phoneticPr fontId="5"/>
  </si>
  <si>
    <t>予算額／削減効果
（設備導入補助事業。波及効果含む）</t>
    <rPh sb="10" eb="12">
      <t>セツビ</t>
    </rPh>
    <rPh sb="12" eb="14">
      <t>ドウニュウ</t>
    </rPh>
    <rPh sb="14" eb="16">
      <t>ホジョ</t>
    </rPh>
    <rPh sb="16" eb="18">
      <t>ジギョウ</t>
    </rPh>
    <phoneticPr fontId="5"/>
  </si>
  <si>
    <t>-</t>
    <phoneticPr fontId="5"/>
  </si>
  <si>
    <t>-</t>
    <phoneticPr fontId="5"/>
  </si>
  <si>
    <t>-</t>
    <phoneticPr fontId="5"/>
  </si>
  <si>
    <t>-</t>
    <phoneticPr fontId="5"/>
  </si>
  <si>
    <t>各地域の離島の特性を生かした先導的な再生可能エネルギーや蓄電池のパッケージでの導入等、離島におけるエネルギーコスト・制約を考慮した、普及性の高い先導的なモデルを構築する事業に対して補助する（補助率：2/3）。　</t>
    <rPh sb="0" eb="3">
      <t>カクチイキ</t>
    </rPh>
    <rPh sb="10" eb="11">
      <t>イ</t>
    </rPh>
    <rPh sb="18" eb="20">
      <t>サイセイ</t>
    </rPh>
    <rPh sb="20" eb="22">
      <t>カノウ</t>
    </rPh>
    <rPh sb="28" eb="31">
      <t>チクデンチ</t>
    </rPh>
    <rPh sb="41" eb="42">
      <t>トウ</t>
    </rPh>
    <rPh sb="43" eb="45">
      <t>リトウ</t>
    </rPh>
    <rPh sb="58" eb="60">
      <t>セイヤク</t>
    </rPh>
    <rPh sb="61" eb="63">
      <t>コウリョ</t>
    </rPh>
    <rPh sb="66" eb="68">
      <t>フキュウ</t>
    </rPh>
    <rPh sb="68" eb="69">
      <t>セイ</t>
    </rPh>
    <rPh sb="70" eb="71">
      <t>タカ</t>
    </rPh>
    <rPh sb="72" eb="74">
      <t>センドウ</t>
    </rPh>
    <rPh sb="74" eb="75">
      <t>テキ</t>
    </rPh>
    <rPh sb="80" eb="82">
      <t>コウチク</t>
    </rPh>
    <rPh sb="84" eb="86">
      <t>ジギョウ</t>
    </rPh>
    <rPh sb="87" eb="88">
      <t>タイ</t>
    </rPh>
    <rPh sb="90" eb="92">
      <t>ホジョ</t>
    </rPh>
    <phoneticPr fontId="5"/>
  </si>
  <si>
    <t>離島での再生可能エネルギーの導入拡大や省エネルギーの強化は、自立・分散型エネルギー社会モデルの構築による温暖化対策の観点から重要であり、社会のニーズを的確に反映している。　</t>
    <rPh sb="0" eb="2">
      <t>リトウ</t>
    </rPh>
    <rPh sb="30" eb="32">
      <t>ジリツ</t>
    </rPh>
    <rPh sb="33" eb="36">
      <t>ブンサンガタ</t>
    </rPh>
    <rPh sb="41" eb="43">
      <t>シャカイ</t>
    </rPh>
    <rPh sb="47" eb="49">
      <t>コウチク</t>
    </rPh>
    <rPh sb="52" eb="55">
      <t>オンダンカ</t>
    </rPh>
    <rPh sb="55" eb="57">
      <t>タイサク</t>
    </rPh>
    <rPh sb="58" eb="60">
      <t>カンテン</t>
    </rPh>
    <rPh sb="62" eb="64">
      <t>ジュウヨウ</t>
    </rPh>
    <rPh sb="68" eb="70">
      <t>シャカイ</t>
    </rPh>
    <rPh sb="75" eb="77">
      <t>テキカク</t>
    </rPh>
    <rPh sb="78" eb="80">
      <t>ハンエイ</t>
    </rPh>
    <phoneticPr fontId="5"/>
  </si>
  <si>
    <t>離島はＣＯ２の排出量が多いディーゼル発電に依存している状況であり、再エネ・省エネの削減効果が大きく、優先度が高い。</t>
    <rPh sb="0" eb="2">
      <t>リトウ</t>
    </rPh>
    <rPh sb="7" eb="10">
      <t>ハイシュツリョウ</t>
    </rPh>
    <rPh sb="11" eb="12">
      <t>オオ</t>
    </rPh>
    <rPh sb="18" eb="20">
      <t>ハツデン</t>
    </rPh>
    <rPh sb="21" eb="23">
      <t>イゾン</t>
    </rPh>
    <rPh sb="27" eb="29">
      <t>ジョウキョウ</t>
    </rPh>
    <rPh sb="33" eb="34">
      <t>サイ</t>
    </rPh>
    <rPh sb="37" eb="38">
      <t>ショウ</t>
    </rPh>
    <rPh sb="41" eb="43">
      <t>サクゲン</t>
    </rPh>
    <rPh sb="43" eb="45">
      <t>コウカ</t>
    </rPh>
    <rPh sb="46" eb="47">
      <t>オオ</t>
    </rPh>
    <rPh sb="50" eb="53">
      <t>ユウセンド</t>
    </rPh>
    <rPh sb="54" eb="55">
      <t>タカ</t>
    </rPh>
    <phoneticPr fontId="5"/>
  </si>
  <si>
    <t>本土と系統連系されていない離島はCO2排出量が多く、高コストのディーゼル発電等に依存しているため、離島における先導的な再エネの導入や省エネの強化等低炭素な地域づくりを進めるとともに、早期に再エネの導入可能量を拡大するため、離島の特性に対応する新たな蓄電池の活用方法を確立し、CO2排出削減のみならず、社会コストの低減、エネルギーの安定供給、地域活性化や防災性の強化等を実現する。</t>
    <phoneticPr fontId="5"/>
  </si>
  <si>
    <t>-</t>
    <phoneticPr fontId="5"/>
  </si>
  <si>
    <t>-</t>
    <phoneticPr fontId="5"/>
  </si>
  <si>
    <t>離島数</t>
    <rPh sb="0" eb="2">
      <t>リトウ</t>
    </rPh>
    <rPh sb="2" eb="3">
      <t>スウ</t>
    </rPh>
    <phoneticPr fontId="5"/>
  </si>
  <si>
    <t>補助金確定額／実施件数
※翌年度に繰り越した予算は、採択年度の予算として計算</t>
    <rPh sb="0" eb="3">
      <t>ホジョキン</t>
    </rPh>
    <rPh sb="3" eb="6">
      <t>カクテイガク</t>
    </rPh>
    <rPh sb="7" eb="9">
      <t>ジッシ</t>
    </rPh>
    <rPh sb="9" eb="11">
      <t>ケンスウ</t>
    </rPh>
    <rPh sb="13" eb="16">
      <t>ヨクネンド</t>
    </rPh>
    <rPh sb="17" eb="18">
      <t>ク</t>
    </rPh>
    <rPh sb="19" eb="20">
      <t>コ</t>
    </rPh>
    <rPh sb="22" eb="24">
      <t>ヨサン</t>
    </rPh>
    <rPh sb="26" eb="28">
      <t>サイタク</t>
    </rPh>
    <rPh sb="28" eb="30">
      <t>ネンド</t>
    </rPh>
    <rPh sb="31" eb="33">
      <t>ヨサン</t>
    </rPh>
    <rPh sb="36" eb="38">
      <t>ケイサン</t>
    </rPh>
    <phoneticPr fontId="5"/>
  </si>
  <si>
    <t>事業実施件数
※翌年度に繰り越した事業は採択年度の事業実績に含めている</t>
    <rPh sb="0" eb="2">
      <t>ジギョウ</t>
    </rPh>
    <rPh sb="2" eb="4">
      <t>ジッシ</t>
    </rPh>
    <rPh sb="4" eb="6">
      <t>ケンスウ</t>
    </rPh>
    <rPh sb="8" eb="11">
      <t>ヨクネンド</t>
    </rPh>
    <rPh sb="20" eb="22">
      <t>サイタク</t>
    </rPh>
    <rPh sb="25" eb="27">
      <t>ジギョウ</t>
    </rPh>
    <rPh sb="27" eb="29">
      <t>ジッセキ</t>
    </rPh>
    <phoneticPr fontId="5"/>
  </si>
  <si>
    <t>467/12</t>
    <phoneticPr fontId="5"/>
  </si>
  <si>
    <t>97/5</t>
    <phoneticPr fontId="5"/>
  </si>
  <si>
    <t>2454/13</t>
    <phoneticPr fontId="5"/>
  </si>
  <si>
    <t>交付決定時に必要経費の精査を行い、費目を限定すると共に、事業の効率化を図り経費削減に努めたため。</t>
    <rPh sb="0" eb="2">
      <t>コウフ</t>
    </rPh>
    <rPh sb="2" eb="4">
      <t>ケッテイ</t>
    </rPh>
    <rPh sb="4" eb="5">
      <t>ジ</t>
    </rPh>
    <rPh sb="6" eb="8">
      <t>ヒツヨウ</t>
    </rPh>
    <rPh sb="8" eb="10">
      <t>ケイヒ</t>
    </rPh>
    <rPh sb="11" eb="13">
      <t>セイサ</t>
    </rPh>
    <rPh sb="14" eb="15">
      <t>オコナ</t>
    </rPh>
    <rPh sb="17" eb="19">
      <t>ヒモク</t>
    </rPh>
    <rPh sb="20" eb="22">
      <t>ゲンテイ</t>
    </rPh>
    <rPh sb="25" eb="26">
      <t>トモ</t>
    </rPh>
    <rPh sb="28" eb="30">
      <t>ジギョウ</t>
    </rPh>
    <rPh sb="31" eb="34">
      <t>コウリツカ</t>
    </rPh>
    <rPh sb="35" eb="36">
      <t>ハカ</t>
    </rPh>
    <rPh sb="37" eb="39">
      <t>ケイヒ</t>
    </rPh>
    <rPh sb="39" eb="41">
      <t>サクゲン</t>
    </rPh>
    <rPh sb="42" eb="43">
      <t>ツト</t>
    </rPh>
    <phoneticPr fontId="5"/>
  </si>
  <si>
    <t>補助事業を足がかりに、再生可能エネルギー比率の更なる向上に取り組む事業者や、モデル事業として幅広く見学者を受け入れている事業者など、成果実績は成果目標に見合ったものとなっている。</t>
    <rPh sb="0" eb="2">
      <t>ホジョ</t>
    </rPh>
    <rPh sb="2" eb="4">
      <t>ジギョウ</t>
    </rPh>
    <rPh sb="5" eb="6">
      <t>アシ</t>
    </rPh>
    <rPh sb="11" eb="13">
      <t>サイセイ</t>
    </rPh>
    <rPh sb="13" eb="15">
      <t>カノウ</t>
    </rPh>
    <rPh sb="20" eb="22">
      <t>ヒリツ</t>
    </rPh>
    <rPh sb="26" eb="28">
      <t>コウジョウ</t>
    </rPh>
    <rPh sb="29" eb="30">
      <t>ト</t>
    </rPh>
    <rPh sb="31" eb="32">
      <t>ク</t>
    </rPh>
    <rPh sb="33" eb="36">
      <t>ジギョウシャ</t>
    </rPh>
    <rPh sb="41" eb="43">
      <t>ジギョウ</t>
    </rPh>
    <rPh sb="46" eb="48">
      <t>ハバヒロ</t>
    </rPh>
    <rPh sb="49" eb="52">
      <t>ケンガクシャ</t>
    </rPh>
    <rPh sb="53" eb="54">
      <t>ウ</t>
    </rPh>
    <rPh sb="55" eb="56">
      <t>イ</t>
    </rPh>
    <rPh sb="60" eb="63">
      <t>ジギョウシャ</t>
    </rPh>
    <rPh sb="66" eb="68">
      <t>セイカ</t>
    </rPh>
    <rPh sb="68" eb="70">
      <t>ジッセキ</t>
    </rPh>
    <rPh sb="71" eb="73">
      <t>セイカ</t>
    </rPh>
    <rPh sb="73" eb="75">
      <t>モクヒョウ</t>
    </rPh>
    <rPh sb="76" eb="78">
      <t>ミア</t>
    </rPh>
    <phoneticPr fontId="5"/>
  </si>
  <si>
    <t>目標とした15島以上での優良案件への補助を達成し、活動実績は見込みに見合ったものである。</t>
    <rPh sb="0" eb="2">
      <t>モクヒョウ</t>
    </rPh>
    <rPh sb="7" eb="8">
      <t>シマ</t>
    </rPh>
    <rPh sb="8" eb="10">
      <t>イジョウ</t>
    </rPh>
    <rPh sb="12" eb="14">
      <t>ユウリョウ</t>
    </rPh>
    <rPh sb="14" eb="16">
      <t>アンケン</t>
    </rPh>
    <rPh sb="18" eb="20">
      <t>ホジョ</t>
    </rPh>
    <rPh sb="21" eb="23">
      <t>タッセイ</t>
    </rPh>
    <rPh sb="25" eb="27">
      <t>カツドウ</t>
    </rPh>
    <rPh sb="27" eb="29">
      <t>ジッセキ</t>
    </rPh>
    <rPh sb="30" eb="32">
      <t>ミコ</t>
    </rPh>
    <rPh sb="34" eb="36">
      <t>ミア</t>
    </rPh>
    <phoneticPr fontId="5"/>
  </si>
  <si>
    <t>事務作業に係る人件費等</t>
    <rPh sb="0" eb="2">
      <t>ジム</t>
    </rPh>
    <rPh sb="2" eb="4">
      <t>サギョウ</t>
    </rPh>
    <rPh sb="5" eb="6">
      <t>カカ</t>
    </rPh>
    <rPh sb="7" eb="10">
      <t>ジンケンヒ</t>
    </rPh>
    <rPh sb="10" eb="11">
      <t>トウ</t>
    </rPh>
    <phoneticPr fontId="5"/>
  </si>
  <si>
    <t>測量及び試験に係る費用</t>
    <rPh sb="0" eb="2">
      <t>ソクリョウ</t>
    </rPh>
    <rPh sb="2" eb="3">
      <t>オヨ</t>
    </rPh>
    <rPh sb="4" eb="6">
      <t>シケン</t>
    </rPh>
    <rPh sb="7" eb="8">
      <t>カカ</t>
    </rPh>
    <rPh sb="9" eb="11">
      <t>ヒヨウ</t>
    </rPh>
    <phoneticPr fontId="5"/>
  </si>
  <si>
    <t>材料費、労務費等に係る費用</t>
    <rPh sb="0" eb="3">
      <t>ザイリョウヒ</t>
    </rPh>
    <rPh sb="4" eb="7">
      <t>ロウムヒ</t>
    </rPh>
    <rPh sb="7" eb="8">
      <t>トウ</t>
    </rPh>
    <rPh sb="9" eb="10">
      <t>カカ</t>
    </rPh>
    <rPh sb="11" eb="13">
      <t>ヒヨウ</t>
    </rPh>
    <phoneticPr fontId="5"/>
  </si>
  <si>
    <t>-</t>
    <phoneticPr fontId="5"/>
  </si>
  <si>
    <t>-</t>
    <phoneticPr fontId="5"/>
  </si>
  <si>
    <t>-</t>
    <phoneticPr fontId="5"/>
  </si>
  <si>
    <t>-</t>
    <phoneticPr fontId="5"/>
  </si>
  <si>
    <t>0044</t>
    <phoneticPr fontId="5"/>
  </si>
  <si>
    <t>新26-0019</t>
    <phoneticPr fontId="5"/>
  </si>
  <si>
    <t>新26-0014</t>
    <phoneticPr fontId="5"/>
  </si>
  <si>
    <t>0056</t>
    <phoneticPr fontId="5"/>
  </si>
  <si>
    <t>-</t>
    <phoneticPr fontId="5"/>
  </si>
  <si>
    <t>-</t>
    <phoneticPr fontId="5"/>
  </si>
  <si>
    <t>支出先の選定については、公募を行い、有識者で構成される審査委員会において事業者を選定することで競争性が確保されることに努めている。</t>
    <rPh sb="0" eb="3">
      <t>シシュツサキ</t>
    </rPh>
    <rPh sb="4" eb="6">
      <t>センテイ</t>
    </rPh>
    <rPh sb="12" eb="14">
      <t>コウボ</t>
    </rPh>
    <rPh sb="15" eb="16">
      <t>オコナ</t>
    </rPh>
    <rPh sb="18" eb="21">
      <t>ユウシキシャ</t>
    </rPh>
    <rPh sb="22" eb="24">
      <t>コウセイ</t>
    </rPh>
    <rPh sb="27" eb="29">
      <t>シンサ</t>
    </rPh>
    <rPh sb="29" eb="32">
      <t>イインカイ</t>
    </rPh>
    <rPh sb="36" eb="39">
      <t>ジギョウシャ</t>
    </rPh>
    <rPh sb="40" eb="42">
      <t>センテイ</t>
    </rPh>
    <rPh sb="47" eb="50">
      <t>キョウソウセイ</t>
    </rPh>
    <rPh sb="51" eb="53">
      <t>カクホ</t>
    </rPh>
    <rPh sb="59" eb="60">
      <t>ツト</t>
    </rPh>
    <phoneticPr fontId="5"/>
  </si>
  <si>
    <t>600/1</t>
    <phoneticPr fontId="5"/>
  </si>
  <si>
    <t>二酸化炭素排出抑制対策事業費等補助金</t>
    <phoneticPr fontId="5"/>
  </si>
  <si>
    <t>二酸化炭素排出抑制対策事業費等補助金（離島の低炭素地域づくり推進事業）実績報告書</t>
    <rPh sb="35" eb="37">
      <t>ジッセキ</t>
    </rPh>
    <rPh sb="37" eb="40">
      <t>ホウコクショ</t>
    </rPh>
    <phoneticPr fontId="5"/>
  </si>
  <si>
    <t>平成29年度までに異なるオフグリッド離島15島以上での再生可能エネルギー設備の導入を目指す。</t>
    <rPh sb="9" eb="10">
      <t>コト</t>
    </rPh>
    <rPh sb="18" eb="20">
      <t>リトウ</t>
    </rPh>
    <rPh sb="27" eb="29">
      <t>サイセイ</t>
    </rPh>
    <rPh sb="29" eb="31">
      <t>カノウ</t>
    </rPh>
    <rPh sb="36" eb="38">
      <t>セツビ</t>
    </rPh>
    <rPh sb="39" eb="41">
      <t>ドウニュウ</t>
    </rPh>
    <phoneticPr fontId="5"/>
  </si>
  <si>
    <t>再生可能エネルギー設備を導入したオフグリッド離島数
※翌年度に繰り越した事業は翌年度の事業実績に含めている</t>
    <rPh sb="0" eb="2">
      <t>サイセイ</t>
    </rPh>
    <rPh sb="2" eb="4">
      <t>カノウ</t>
    </rPh>
    <rPh sb="9" eb="11">
      <t>セツビ</t>
    </rPh>
    <rPh sb="12" eb="14">
      <t>ドウニュウ</t>
    </rPh>
    <rPh sb="39" eb="40">
      <t>ヨク</t>
    </rPh>
    <phoneticPr fontId="5"/>
  </si>
  <si>
    <t>1t-CO2当たりの削減コストを平成42年度において約3,000円を達成</t>
    <phoneticPr fontId="5"/>
  </si>
  <si>
    <t>本補助事業の実施によって離島における再エネの導入の一定の需要を生み出すことで、平成42年度までに離島において再生可能エネルギー比率24%の導入を達成し、平成42年度において約20万t-CO2/年の波及効果を想定。</t>
    <phoneticPr fontId="5"/>
  </si>
  <si>
    <t>・離島において先導的な再エネの導入や省エネの強化などは大変重要である。一層の推進を図るべきである。ただし、事業の執行状況を見ると隔年ごとに執行状況が上下しているので、事業の啓発などを再検討すべきである。
・離島においては輸送・建設コストが高額になることは理解できる。また、地方公共団体の財源が厳しいことも理解できるが、全国の離島に普及させるためには、地元地方公共団体にも応分の負担を求めるなど補助制度の見直しも検討すべきである。</t>
    <phoneticPr fontId="5"/>
  </si>
  <si>
    <t>終了予定</t>
  </si>
  <si>
    <t>予定どおり平成29年度限りの事業とする。外部有識者の所見を踏まえ、隔年の執行状況が上下している原因を分析し、事業の啓発の方法等を検討し、今後の離島の低炭素化の促進に努めること。</t>
    <phoneticPr fontId="5"/>
  </si>
  <si>
    <t>予定どおり平成29年度で終了とする。離島の低炭素地域づくり推進事業は、平成26年度はFS、設備導入補助、蓄電池実証補助であったが、27年度はFSと設備導入補助、28年度は設備導入補助のみと、事業内容が各年で異なったことが執行状況が上下した一因と考える。また、公募に向けては、各離島の自治体への案内や設備メーカへの案内など積極的に実施したが、離島内の事業者への案内が不足していたと考える。今後同様の事業においては、離島内の事業者にも周知できる手段で公募を行うことなどを検討する。補助率は２／３としており、地方公共団体や企業等に応分の負担を求めていたが、普及のために更に補助率を下げても事業性を持つようなモデルを構築していく必要があるため、今後は、前述したような事業の効果的な周知方法とともに、事業実績をより多くの自治体や企業等に横展開出来る啓発手法を検討し、離島の低炭素化に一層努めていく。</t>
    <rPh sb="0" eb="2">
      <t>ヨテイ</t>
    </rPh>
    <rPh sb="5" eb="7">
      <t>ヘイセイ</t>
    </rPh>
    <rPh sb="9" eb="11">
      <t>ネンド</t>
    </rPh>
    <rPh sb="12" eb="14">
      <t>シュウリョウ</t>
    </rPh>
    <rPh sb="18" eb="20">
      <t>リトウ</t>
    </rPh>
    <rPh sb="21" eb="24">
      <t>テイタンソ</t>
    </rPh>
    <rPh sb="24" eb="26">
      <t>チイキ</t>
    </rPh>
    <rPh sb="29" eb="31">
      <t>スイシン</t>
    </rPh>
    <rPh sb="31" eb="33">
      <t>ジギョウ</t>
    </rPh>
    <rPh sb="35" eb="37">
      <t>ヘイセイ</t>
    </rPh>
    <rPh sb="39" eb="41">
      <t>ネンド</t>
    </rPh>
    <rPh sb="45" eb="47">
      <t>セツビ</t>
    </rPh>
    <rPh sb="47" eb="49">
      <t>ドウニュウ</t>
    </rPh>
    <rPh sb="49" eb="51">
      <t>ホジョ</t>
    </rPh>
    <rPh sb="52" eb="55">
      <t>チクデンチ</t>
    </rPh>
    <rPh sb="55" eb="57">
      <t>ジッショウ</t>
    </rPh>
    <rPh sb="57" eb="59">
      <t>ホジョ</t>
    </rPh>
    <rPh sb="67" eb="69">
      <t>ネンド</t>
    </rPh>
    <rPh sb="73" eb="75">
      <t>セツビ</t>
    </rPh>
    <rPh sb="75" eb="77">
      <t>ドウニュウ</t>
    </rPh>
    <rPh sb="77" eb="79">
      <t>ホジョ</t>
    </rPh>
    <rPh sb="82" eb="84">
      <t>ネンド</t>
    </rPh>
    <rPh sb="85" eb="87">
      <t>セツビ</t>
    </rPh>
    <rPh sb="87" eb="89">
      <t>ドウニュウ</t>
    </rPh>
    <rPh sb="89" eb="91">
      <t>ホジョ</t>
    </rPh>
    <rPh sb="95" eb="97">
      <t>ジギョウ</t>
    </rPh>
    <rPh sb="97" eb="99">
      <t>ナイヨウ</t>
    </rPh>
    <rPh sb="100" eb="102">
      <t>カクネン</t>
    </rPh>
    <rPh sb="103" eb="104">
      <t>コト</t>
    </rPh>
    <rPh sb="110" eb="112">
      <t>シッコウ</t>
    </rPh>
    <rPh sb="112" eb="114">
      <t>ジョウキョウ</t>
    </rPh>
    <rPh sb="115" eb="117">
      <t>ジョウゲ</t>
    </rPh>
    <rPh sb="119" eb="121">
      <t>イチイン</t>
    </rPh>
    <rPh sb="122" eb="123">
      <t>カンガ</t>
    </rPh>
    <rPh sb="129" eb="131">
      <t>コウボ</t>
    </rPh>
    <rPh sb="132" eb="133">
      <t>ム</t>
    </rPh>
    <rPh sb="137" eb="138">
      <t>カク</t>
    </rPh>
    <rPh sb="138" eb="140">
      <t>リトウ</t>
    </rPh>
    <rPh sb="141" eb="144">
      <t>ジチタイ</t>
    </rPh>
    <rPh sb="146" eb="148">
      <t>アンナイ</t>
    </rPh>
    <rPh sb="149" eb="151">
      <t>セツビ</t>
    </rPh>
    <rPh sb="156" eb="158">
      <t>アンナイ</t>
    </rPh>
    <rPh sb="160" eb="163">
      <t>セッキョクテキ</t>
    </rPh>
    <rPh sb="164" eb="166">
      <t>ジッシ</t>
    </rPh>
    <rPh sb="170" eb="172">
      <t>リトウ</t>
    </rPh>
    <rPh sb="172" eb="173">
      <t>ナイ</t>
    </rPh>
    <rPh sb="174" eb="177">
      <t>ジギョウシャ</t>
    </rPh>
    <rPh sb="179" eb="181">
      <t>アンナイ</t>
    </rPh>
    <rPh sb="182" eb="184">
      <t>フソク</t>
    </rPh>
    <rPh sb="189" eb="190">
      <t>カンガ</t>
    </rPh>
    <rPh sb="193" eb="195">
      <t>コンゴ</t>
    </rPh>
    <rPh sb="195" eb="197">
      <t>ドウヨウ</t>
    </rPh>
    <rPh sb="198" eb="200">
      <t>ジギョウ</t>
    </rPh>
    <rPh sb="206" eb="208">
      <t>リトウ</t>
    </rPh>
    <rPh sb="208" eb="209">
      <t>ナイ</t>
    </rPh>
    <rPh sb="210" eb="213">
      <t>ジギョウシャ</t>
    </rPh>
    <rPh sb="215" eb="217">
      <t>シュウチ</t>
    </rPh>
    <rPh sb="220" eb="222">
      <t>シュダン</t>
    </rPh>
    <rPh sb="223" eb="225">
      <t>コウボ</t>
    </rPh>
    <rPh sb="226" eb="227">
      <t>オコナ</t>
    </rPh>
    <rPh sb="233" eb="235">
      <t>ケントウ</t>
    </rPh>
    <rPh sb="238" eb="241">
      <t>ホジョリツ</t>
    </rPh>
    <rPh sb="251" eb="253">
      <t>チホウ</t>
    </rPh>
    <rPh sb="253" eb="255">
      <t>コウキョウ</t>
    </rPh>
    <rPh sb="255" eb="257">
      <t>ダンタイ</t>
    </rPh>
    <rPh sb="258" eb="260">
      <t>キギョウ</t>
    </rPh>
    <rPh sb="260" eb="261">
      <t>トウ</t>
    </rPh>
    <rPh sb="262" eb="264">
      <t>オウブン</t>
    </rPh>
    <rPh sb="265" eb="267">
      <t>フタン</t>
    </rPh>
    <rPh sb="268" eb="269">
      <t>モト</t>
    </rPh>
    <rPh sb="275" eb="277">
      <t>フキュウ</t>
    </rPh>
    <rPh sb="281" eb="282">
      <t>サラ</t>
    </rPh>
    <rPh sb="283" eb="286">
      <t>ホジョリツ</t>
    </rPh>
    <rPh sb="287" eb="288">
      <t>サ</t>
    </rPh>
    <rPh sb="291" eb="294">
      <t>ジギョウセイ</t>
    </rPh>
    <rPh sb="295" eb="296">
      <t>モ</t>
    </rPh>
    <rPh sb="304" eb="306">
      <t>コウチク</t>
    </rPh>
    <rPh sb="310" eb="312">
      <t>ヒツヨウ</t>
    </rPh>
    <rPh sb="318" eb="320">
      <t>コンゴ</t>
    </rPh>
    <rPh sb="322" eb="324">
      <t>ゼンジュツ</t>
    </rPh>
    <rPh sb="329" eb="331">
      <t>ジギョウ</t>
    </rPh>
    <rPh sb="332" eb="335">
      <t>コウカテキ</t>
    </rPh>
    <rPh sb="336" eb="338">
      <t>シュウチ</t>
    </rPh>
    <rPh sb="338" eb="340">
      <t>ホウホウ</t>
    </rPh>
    <rPh sb="345" eb="347">
      <t>ジギョウ</t>
    </rPh>
    <rPh sb="347" eb="349">
      <t>ジッセキ</t>
    </rPh>
    <rPh sb="352" eb="353">
      <t>オオ</t>
    </rPh>
    <rPh sb="355" eb="358">
      <t>ジチタイ</t>
    </rPh>
    <rPh sb="359" eb="361">
      <t>キギョウ</t>
    </rPh>
    <rPh sb="361" eb="362">
      <t>トウ</t>
    </rPh>
    <rPh sb="363" eb="364">
      <t>ヨコ</t>
    </rPh>
    <rPh sb="364" eb="366">
      <t>テンカイ</t>
    </rPh>
    <rPh sb="366" eb="368">
      <t>デキ</t>
    </rPh>
    <rPh sb="369" eb="371">
      <t>ケイハツ</t>
    </rPh>
    <rPh sb="371" eb="373">
      <t>シュホウ</t>
    </rPh>
    <rPh sb="374" eb="376">
      <t>ケントウ</t>
    </rPh>
    <rPh sb="378" eb="380">
      <t>リトウ</t>
    </rPh>
    <rPh sb="381" eb="384">
      <t>テイタンソ</t>
    </rPh>
    <rPh sb="384" eb="385">
      <t>カ</t>
    </rPh>
    <rPh sb="386" eb="388">
      <t>イッソウ</t>
    </rPh>
    <rPh sb="388" eb="389">
      <t>ツト</t>
    </rPh>
    <phoneticPr fontId="5"/>
  </si>
  <si>
    <t>室長　水谷好洋</t>
    <rPh sb="0" eb="2">
      <t>シツチョウ</t>
    </rPh>
    <phoneticPr fontId="5"/>
  </si>
  <si>
    <t>事業終了に伴う減</t>
    <rPh sb="0" eb="2">
      <t>ジギョウ</t>
    </rPh>
    <rPh sb="2" eb="4">
      <t>シュウリョウ</t>
    </rPh>
    <rPh sb="5" eb="6">
      <t>トモナ</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</si>
</sst>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107497</xdr:colOff>
      <xdr:row>742</xdr:row>
      <xdr:rowOff>84365</xdr:rowOff>
    </xdr:from>
    <xdr:to>
      <xdr:col>31</xdr:col>
      <xdr:colOff>102743</xdr:colOff>
      <xdr:row>744</xdr:row>
      <xdr:rowOff>28575</xdr:rowOff>
    </xdr:to>
    <xdr:sp macro="" textlink="">
      <xdr:nvSpPr>
        <xdr:cNvPr id="2" name="正方形/長方形 1"/>
        <xdr:cNvSpPr/>
      </xdr:nvSpPr>
      <xdr:spPr bwMode="auto">
        <a:xfrm>
          <a:off x="4508047" y="46899740"/>
          <a:ext cx="1795471" cy="6490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28576</xdr:colOff>
      <xdr:row>746</xdr:row>
      <xdr:rowOff>9525</xdr:rowOff>
    </xdr:from>
    <xdr:to>
      <xdr:col>33</xdr:col>
      <xdr:colOff>180975</xdr:colOff>
      <xdr:row>748</xdr:row>
      <xdr:rowOff>19050</xdr:rowOff>
    </xdr:to>
    <xdr:sp macro="" textlink="">
      <xdr:nvSpPr>
        <xdr:cNvPr id="3" name="正方形/長方形 2"/>
        <xdr:cNvSpPr/>
      </xdr:nvSpPr>
      <xdr:spPr bwMode="auto">
        <a:xfrm>
          <a:off x="4029076" y="48234600"/>
          <a:ext cx="2752724" cy="714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 </a:t>
          </a:r>
          <a:r>
            <a:rPr kumimoji="1" lang="ja-JP" altLang="en-US" sz="1100">
              <a:solidFill>
                <a:sysClr val="windowText" lastClr="000000"/>
              </a:solidFill>
              <a:latin typeface="+mj-ea"/>
              <a:ea typeface="+mj-ea"/>
            </a:rPr>
            <a:t>一般社団法人温室効果ガス審査協会</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97</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34</xdr:col>
      <xdr:colOff>66675</xdr:colOff>
      <xdr:row>746</xdr:row>
      <xdr:rowOff>190500</xdr:rowOff>
    </xdr:from>
    <xdr:to>
      <xdr:col>46</xdr:col>
      <xdr:colOff>189445</xdr:colOff>
      <xdr:row>748</xdr:row>
      <xdr:rowOff>112620</xdr:rowOff>
    </xdr:to>
    <xdr:sp macro="" textlink="">
      <xdr:nvSpPr>
        <xdr:cNvPr id="4" name="大かっこ 3"/>
        <xdr:cNvSpPr/>
      </xdr:nvSpPr>
      <xdr:spPr bwMode="auto">
        <a:xfrm>
          <a:off x="6867525" y="48415575"/>
          <a:ext cx="2523070" cy="626970"/>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・間接補助事業者の公募、選定、補助金交付事務等を行う。</a:t>
          </a:r>
          <a:endParaRPr kumimoji="1" lang="en-US" altLang="ja-JP" sz="1100"/>
        </a:p>
      </xdr:txBody>
    </xdr:sp>
    <xdr:clientData/>
  </xdr:twoCellAnchor>
  <xdr:twoCellAnchor>
    <xdr:from>
      <xdr:col>21</xdr:col>
      <xdr:colOff>28575</xdr:colOff>
      <xdr:row>751</xdr:row>
      <xdr:rowOff>9525</xdr:rowOff>
    </xdr:from>
    <xdr:to>
      <xdr:col>32</xdr:col>
      <xdr:colOff>171450</xdr:colOff>
      <xdr:row>753</xdr:row>
      <xdr:rowOff>9525</xdr:rowOff>
    </xdr:to>
    <xdr:sp macro="" textlink="">
      <xdr:nvSpPr>
        <xdr:cNvPr id="5" name="正方形/長方形 4"/>
        <xdr:cNvSpPr/>
      </xdr:nvSpPr>
      <xdr:spPr bwMode="auto">
        <a:xfrm>
          <a:off x="4229100" y="49996725"/>
          <a:ext cx="2343150" cy="704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lt"/>
              <a:ea typeface="ＭＳ Ｐゴシック" panose="020B0600070205080204" pitchFamily="50" charset="-128"/>
            </a:rPr>
            <a:t>B. </a:t>
          </a:r>
          <a:r>
            <a:rPr kumimoji="1" lang="ja-JP" altLang="en-US" sz="1100">
              <a:solidFill>
                <a:sysClr val="windowText" lastClr="000000"/>
              </a:solidFill>
              <a:latin typeface="+mn-lt"/>
              <a:ea typeface="ＭＳ Ｐゴシック" panose="020B0600070205080204" pitchFamily="50" charset="-128"/>
            </a:rPr>
            <a:t>民間団体等（</a:t>
          </a:r>
          <a:r>
            <a:rPr kumimoji="1" lang="en-US" altLang="ja-JP" sz="1100">
              <a:solidFill>
                <a:sysClr val="windowText" lastClr="000000"/>
              </a:solidFill>
              <a:latin typeface="+mn-lt"/>
              <a:ea typeface="ＭＳ Ｐゴシック" panose="020B0600070205080204" pitchFamily="50" charset="-128"/>
            </a:rPr>
            <a:t>5</a:t>
          </a:r>
          <a:r>
            <a:rPr kumimoji="1" lang="ja-JP" altLang="en-US" sz="1100">
              <a:solidFill>
                <a:sysClr val="windowText" lastClr="000000"/>
              </a:solidFill>
              <a:latin typeface="+mn-lt"/>
              <a:ea typeface="ＭＳ Ｐゴシック" panose="020B0600070205080204" pitchFamily="50" charset="-128"/>
            </a:rPr>
            <a:t>社）　</a:t>
          </a:r>
          <a:r>
            <a:rPr kumimoji="1" lang="en-US" altLang="ja-JP" sz="1100">
              <a:solidFill>
                <a:sysClr val="windowText" lastClr="000000"/>
              </a:solidFill>
              <a:latin typeface="+mn-lt"/>
              <a:ea typeface="ＭＳ Ｐゴシック" panose="020B0600070205080204" pitchFamily="50" charset="-128"/>
            </a:rPr>
            <a:t>65</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latin typeface="+mn-lt"/>
            <a:ea typeface="ＭＳ Ｐゴシック" panose="020B0600070205080204" pitchFamily="50" charset="-128"/>
          </a:endParaRPr>
        </a:p>
      </xdr:txBody>
    </xdr:sp>
    <xdr:clientData/>
  </xdr:twoCellAnchor>
  <xdr:twoCellAnchor>
    <xdr:from>
      <xdr:col>34</xdr:col>
      <xdr:colOff>66675</xdr:colOff>
      <xdr:row>750</xdr:row>
      <xdr:rowOff>304800</xdr:rowOff>
    </xdr:from>
    <xdr:to>
      <xdr:col>49</xdr:col>
      <xdr:colOff>114862</xdr:colOff>
      <xdr:row>753</xdr:row>
      <xdr:rowOff>150714</xdr:rowOff>
    </xdr:to>
    <xdr:sp macro="" textlink="">
      <xdr:nvSpPr>
        <xdr:cNvPr id="6" name="大かっこ 5"/>
        <xdr:cNvSpPr/>
      </xdr:nvSpPr>
      <xdr:spPr bwMode="auto">
        <a:xfrm>
          <a:off x="6867525" y="49939575"/>
          <a:ext cx="3048562" cy="90318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・離島の特性を踏まえた先導的な再エネの導入、省エネの強化等の低炭素地域づくりを推進するために必要な設備の導入等を行う。</a:t>
          </a:r>
        </a:p>
      </xdr:txBody>
    </xdr:sp>
    <xdr:clientData/>
  </xdr:twoCellAnchor>
  <xdr:twoCellAnchor>
    <xdr:from>
      <xdr:col>19</xdr:col>
      <xdr:colOff>133350</xdr:colOff>
      <xdr:row>750</xdr:row>
      <xdr:rowOff>66675</xdr:rowOff>
    </xdr:from>
    <xdr:to>
      <xdr:col>26</xdr:col>
      <xdr:colOff>161924</xdr:colOff>
      <xdr:row>751</xdr:row>
      <xdr:rowOff>9525</xdr:rowOff>
    </xdr:to>
    <xdr:sp macro="" textlink="">
      <xdr:nvSpPr>
        <xdr:cNvPr id="7" name="フレーム 6"/>
        <xdr:cNvSpPr/>
      </xdr:nvSpPr>
      <xdr:spPr bwMode="auto">
        <a:xfrm>
          <a:off x="3933825" y="49701450"/>
          <a:ext cx="1428749" cy="295275"/>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補助金等交付</a:t>
          </a:r>
          <a:r>
            <a:rPr kumimoji="1" lang="en-US" altLang="ja-JP" sz="900">
              <a:solidFill>
                <a:schemeClr val="tx1"/>
              </a:solidFill>
            </a:rPr>
            <a:t>】</a:t>
          </a:r>
        </a:p>
      </xdr:txBody>
    </xdr:sp>
    <xdr:clientData/>
  </xdr:twoCellAnchor>
  <xdr:twoCellAnchor>
    <xdr:from>
      <xdr:col>19</xdr:col>
      <xdr:colOff>0</xdr:colOff>
      <xdr:row>745</xdr:row>
      <xdr:rowOff>114300</xdr:rowOff>
    </xdr:from>
    <xdr:to>
      <xdr:col>26</xdr:col>
      <xdr:colOff>21854</xdr:colOff>
      <xdr:row>746</xdr:row>
      <xdr:rowOff>59183</xdr:rowOff>
    </xdr:to>
    <xdr:sp macro="" textlink="">
      <xdr:nvSpPr>
        <xdr:cNvPr id="8" name="フレーム 7"/>
        <xdr:cNvSpPr/>
      </xdr:nvSpPr>
      <xdr:spPr bwMode="auto">
        <a:xfrm>
          <a:off x="3800475" y="47986950"/>
          <a:ext cx="1422029" cy="297308"/>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補助金等交付</a:t>
          </a:r>
          <a:r>
            <a:rPr kumimoji="1" lang="en-US" altLang="ja-JP" sz="900">
              <a:solidFill>
                <a:schemeClr val="tx1"/>
              </a:solidFill>
            </a:rPr>
            <a:t>】</a:t>
          </a:r>
        </a:p>
      </xdr:txBody>
    </xdr:sp>
    <xdr:clientData/>
  </xdr:twoCellAnchor>
  <xdr:twoCellAnchor>
    <xdr:from>
      <xdr:col>27</xdr:col>
      <xdr:colOff>0</xdr:colOff>
      <xdr:row>748</xdr:row>
      <xdr:rowOff>19050</xdr:rowOff>
    </xdr:from>
    <xdr:to>
      <xdr:col>27</xdr:col>
      <xdr:colOff>4763</xdr:colOff>
      <xdr:row>751</xdr:row>
      <xdr:rowOff>9525</xdr:rowOff>
    </xdr:to>
    <xdr:cxnSp macro="">
      <xdr:nvCxnSpPr>
        <xdr:cNvPr id="9" name="直線矢印コネクタ 8"/>
        <xdr:cNvCxnSpPr>
          <a:stCxn id="3" idx="2"/>
          <a:endCxn id="5" idx="0"/>
        </xdr:cNvCxnSpPr>
      </xdr:nvCxnSpPr>
      <xdr:spPr bwMode="auto">
        <a:xfrm flipH="1">
          <a:off x="5400675" y="48948975"/>
          <a:ext cx="4763" cy="1047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4763</xdr:colOff>
      <xdr:row>744</xdr:row>
      <xdr:rowOff>28575</xdr:rowOff>
    </xdr:from>
    <xdr:to>
      <xdr:col>27</xdr:col>
      <xdr:colOff>5108</xdr:colOff>
      <xdr:row>746</xdr:row>
      <xdr:rowOff>9525</xdr:rowOff>
    </xdr:to>
    <xdr:cxnSp macro="">
      <xdr:nvCxnSpPr>
        <xdr:cNvPr id="13" name="直線矢印コネクタ 12"/>
        <xdr:cNvCxnSpPr>
          <a:stCxn id="2" idx="2"/>
          <a:endCxn id="3" idx="0"/>
        </xdr:cNvCxnSpPr>
      </xdr:nvCxnSpPr>
      <xdr:spPr bwMode="auto">
        <a:xfrm flipH="1">
          <a:off x="5405438" y="47548800"/>
          <a:ext cx="345" cy="685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38</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554</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558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72</v>
      </c>
      <c r="H5" s="865"/>
      <c r="I5" s="865"/>
      <c r="J5" s="865"/>
      <c r="K5" s="865"/>
      <c r="L5" s="865"/>
      <c r="M5" s="866" t="s">
        <v>67</v>
      </c>
      <c r="N5" s="867"/>
      <c r="O5" s="867"/>
      <c r="P5" s="867"/>
      <c r="Q5" s="867"/>
      <c r="R5" s="868"/>
      <c r="S5" s="869" t="s">
        <v>78</v>
      </c>
      <c r="T5" s="865"/>
      <c r="U5" s="865"/>
      <c r="V5" s="865"/>
      <c r="W5" s="865"/>
      <c r="X5" s="870"/>
      <c r="Y5" s="722" t="s">
        <v>3</v>
      </c>
      <c r="Z5" s="555"/>
      <c r="AA5" s="555"/>
      <c r="AB5" s="555"/>
      <c r="AC5" s="555"/>
      <c r="AD5" s="556"/>
      <c r="AE5" s="723" t="s">
        <v>556</v>
      </c>
      <c r="AF5" s="723"/>
      <c r="AG5" s="723"/>
      <c r="AH5" s="723"/>
      <c r="AI5" s="723"/>
      <c r="AJ5" s="723"/>
      <c r="AK5" s="723"/>
      <c r="AL5" s="723"/>
      <c r="AM5" s="723"/>
      <c r="AN5" s="723"/>
      <c r="AO5" s="723"/>
      <c r="AP5" s="724"/>
      <c r="AQ5" s="725" t="s">
        <v>660</v>
      </c>
      <c r="AR5" s="726"/>
      <c r="AS5" s="726"/>
      <c r="AT5" s="726"/>
      <c r="AU5" s="726"/>
      <c r="AV5" s="726"/>
      <c r="AW5" s="726"/>
      <c r="AX5" s="727"/>
    </row>
    <row r="6" spans="1:50" ht="39" customHeight="1" x14ac:dyDescent="0.15">
      <c r="A6" s="730" t="s">
        <v>4</v>
      </c>
      <c r="B6" s="731"/>
      <c r="C6" s="731"/>
      <c r="D6" s="731"/>
      <c r="E6" s="731"/>
      <c r="F6" s="731"/>
      <c r="G6" s="427" t="str">
        <f>入力規則等!F39</f>
        <v>エネルギー対策特別会計エネルギー需給勘定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61.9" customHeight="1" x14ac:dyDescent="0.15">
      <c r="A7" s="512" t="s">
        <v>23</v>
      </c>
      <c r="B7" s="513"/>
      <c r="C7" s="513"/>
      <c r="D7" s="513"/>
      <c r="E7" s="513"/>
      <c r="F7" s="514"/>
      <c r="G7" s="515" t="s">
        <v>559</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560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5" t="str">
        <f>入力規則等!A26</f>
        <v>地球温暖化対策</v>
      </c>
      <c r="H8" s="744"/>
      <c r="I8" s="744"/>
      <c r="J8" s="744"/>
      <c r="K8" s="744"/>
      <c r="L8" s="744"/>
      <c r="M8" s="744"/>
      <c r="N8" s="744"/>
      <c r="O8" s="744"/>
      <c r="P8" s="744"/>
      <c r="Q8" s="744"/>
      <c r="R8" s="744"/>
      <c r="S8" s="744"/>
      <c r="T8" s="744"/>
      <c r="U8" s="744"/>
      <c r="V8" s="744"/>
      <c r="W8" s="744"/>
      <c r="X8" s="966"/>
      <c r="Y8" s="871" t="s">
        <v>392</v>
      </c>
      <c r="Z8" s="872"/>
      <c r="AA8" s="872"/>
      <c r="AB8" s="872"/>
      <c r="AC8" s="872"/>
      <c r="AD8" s="873"/>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623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620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2800</v>
      </c>
      <c r="Q13" s="680"/>
      <c r="R13" s="680"/>
      <c r="S13" s="680"/>
      <c r="T13" s="680"/>
      <c r="U13" s="680"/>
      <c r="V13" s="681"/>
      <c r="W13" s="679">
        <v>1352</v>
      </c>
      <c r="X13" s="680"/>
      <c r="Y13" s="680"/>
      <c r="Z13" s="680"/>
      <c r="AA13" s="680"/>
      <c r="AB13" s="680"/>
      <c r="AC13" s="681"/>
      <c r="AD13" s="679">
        <v>1000</v>
      </c>
      <c r="AE13" s="680"/>
      <c r="AF13" s="680"/>
      <c r="AG13" s="680"/>
      <c r="AH13" s="680"/>
      <c r="AI13" s="680"/>
      <c r="AJ13" s="681"/>
      <c r="AK13" s="679">
        <v>600</v>
      </c>
      <c r="AL13" s="680"/>
      <c r="AM13" s="680"/>
      <c r="AN13" s="680"/>
      <c r="AO13" s="680"/>
      <c r="AP13" s="680"/>
      <c r="AQ13" s="681"/>
      <c r="AR13" s="944" t="s">
        <v>638</v>
      </c>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561</v>
      </c>
      <c r="Q14" s="680"/>
      <c r="R14" s="680"/>
      <c r="S14" s="680"/>
      <c r="T14" s="680"/>
      <c r="U14" s="680"/>
      <c r="V14" s="681"/>
      <c r="W14" s="679" t="s">
        <v>562</v>
      </c>
      <c r="X14" s="680"/>
      <c r="Y14" s="680"/>
      <c r="Z14" s="680"/>
      <c r="AA14" s="680"/>
      <c r="AB14" s="680"/>
      <c r="AC14" s="681"/>
      <c r="AD14" s="679" t="s">
        <v>562</v>
      </c>
      <c r="AE14" s="680"/>
      <c r="AF14" s="680"/>
      <c r="AG14" s="680"/>
      <c r="AH14" s="680"/>
      <c r="AI14" s="680"/>
      <c r="AJ14" s="681"/>
      <c r="AK14" s="679" t="s">
        <v>562</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562</v>
      </c>
      <c r="Q15" s="680"/>
      <c r="R15" s="680"/>
      <c r="S15" s="680"/>
      <c r="T15" s="680"/>
      <c r="U15" s="680"/>
      <c r="V15" s="681"/>
      <c r="W15" s="679">
        <v>2347</v>
      </c>
      <c r="X15" s="680"/>
      <c r="Y15" s="680"/>
      <c r="Z15" s="680"/>
      <c r="AA15" s="680"/>
      <c r="AB15" s="680"/>
      <c r="AC15" s="681"/>
      <c r="AD15" s="679" t="s">
        <v>562</v>
      </c>
      <c r="AE15" s="680"/>
      <c r="AF15" s="680"/>
      <c r="AG15" s="680"/>
      <c r="AH15" s="680"/>
      <c r="AI15" s="680"/>
      <c r="AJ15" s="681"/>
      <c r="AK15" s="679" t="s">
        <v>561</v>
      </c>
      <c r="AL15" s="680"/>
      <c r="AM15" s="680"/>
      <c r="AN15" s="680"/>
      <c r="AO15" s="680"/>
      <c r="AP15" s="680"/>
      <c r="AQ15" s="681"/>
      <c r="AR15" s="679" t="s">
        <v>638</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v>-2347</v>
      </c>
      <c r="Q16" s="680"/>
      <c r="R16" s="680"/>
      <c r="S16" s="680"/>
      <c r="T16" s="680"/>
      <c r="U16" s="680"/>
      <c r="V16" s="681"/>
      <c r="W16" s="679" t="s">
        <v>562</v>
      </c>
      <c r="X16" s="680"/>
      <c r="Y16" s="680"/>
      <c r="Z16" s="680"/>
      <c r="AA16" s="680"/>
      <c r="AB16" s="680"/>
      <c r="AC16" s="681"/>
      <c r="AD16" s="679" t="s">
        <v>562</v>
      </c>
      <c r="AE16" s="680"/>
      <c r="AF16" s="680"/>
      <c r="AG16" s="680"/>
      <c r="AH16" s="680"/>
      <c r="AI16" s="680"/>
      <c r="AJ16" s="681"/>
      <c r="AK16" s="679" t="s">
        <v>563</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c r="Q17" s="680"/>
      <c r="R17" s="680"/>
      <c r="S17" s="680"/>
      <c r="T17" s="680"/>
      <c r="U17" s="680"/>
      <c r="V17" s="681"/>
      <c r="W17" s="679" t="s">
        <v>562</v>
      </c>
      <c r="X17" s="680"/>
      <c r="Y17" s="680"/>
      <c r="Z17" s="680"/>
      <c r="AA17" s="680"/>
      <c r="AB17" s="680"/>
      <c r="AC17" s="681"/>
      <c r="AD17" s="679" t="s">
        <v>561</v>
      </c>
      <c r="AE17" s="680"/>
      <c r="AF17" s="680"/>
      <c r="AG17" s="680"/>
      <c r="AH17" s="680"/>
      <c r="AI17" s="680"/>
      <c r="AJ17" s="681"/>
      <c r="AK17" s="679" t="s">
        <v>564</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4">
        <f>SUM(P13:V17)</f>
        <v>453</v>
      </c>
      <c r="Q18" s="905"/>
      <c r="R18" s="905"/>
      <c r="S18" s="905"/>
      <c r="T18" s="905"/>
      <c r="U18" s="905"/>
      <c r="V18" s="906"/>
      <c r="W18" s="904">
        <f>SUM(W13:AC17)</f>
        <v>3699</v>
      </c>
      <c r="X18" s="905"/>
      <c r="Y18" s="905"/>
      <c r="Z18" s="905"/>
      <c r="AA18" s="905"/>
      <c r="AB18" s="905"/>
      <c r="AC18" s="906"/>
      <c r="AD18" s="904">
        <f>SUM(AD13:AJ17)</f>
        <v>1000</v>
      </c>
      <c r="AE18" s="905"/>
      <c r="AF18" s="905"/>
      <c r="AG18" s="905"/>
      <c r="AH18" s="905"/>
      <c r="AI18" s="905"/>
      <c r="AJ18" s="906"/>
      <c r="AK18" s="904">
        <f>SUM(AK13:AQ17)</f>
        <v>600</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206</v>
      </c>
      <c r="Q19" s="680"/>
      <c r="R19" s="680"/>
      <c r="S19" s="680"/>
      <c r="T19" s="680"/>
      <c r="U19" s="680"/>
      <c r="V19" s="681"/>
      <c r="W19" s="679">
        <v>2710</v>
      </c>
      <c r="X19" s="680"/>
      <c r="Y19" s="680"/>
      <c r="Z19" s="680"/>
      <c r="AA19" s="680"/>
      <c r="AB19" s="680"/>
      <c r="AC19" s="681"/>
      <c r="AD19" s="679">
        <v>97</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2" t="s">
        <v>11</v>
      </c>
      <c r="H20" s="903"/>
      <c r="I20" s="903"/>
      <c r="J20" s="903"/>
      <c r="K20" s="903"/>
      <c r="L20" s="903"/>
      <c r="M20" s="903"/>
      <c r="N20" s="903"/>
      <c r="O20" s="903"/>
      <c r="P20" s="352">
        <f>IF(P18=0, "-", SUM(P19)/P18)</f>
        <v>0.45474613686534215</v>
      </c>
      <c r="Q20" s="352"/>
      <c r="R20" s="352"/>
      <c r="S20" s="352"/>
      <c r="T20" s="352"/>
      <c r="U20" s="352"/>
      <c r="V20" s="352"/>
      <c r="W20" s="352">
        <f t="shared" ref="W20" si="0">IF(W18=0, "-", SUM(W19)/W18)</f>
        <v>0.73263044065963778</v>
      </c>
      <c r="X20" s="352"/>
      <c r="Y20" s="352"/>
      <c r="Z20" s="352"/>
      <c r="AA20" s="352"/>
      <c r="AB20" s="352"/>
      <c r="AC20" s="352"/>
      <c r="AD20" s="352">
        <f t="shared" ref="AD20" si="1">IF(AD18=0, "-", SUM(AD19)/AD18)</f>
        <v>9.7000000000000003E-2</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2"/>
      <c r="G21" s="350" t="s">
        <v>508</v>
      </c>
      <c r="H21" s="351"/>
      <c r="I21" s="351"/>
      <c r="J21" s="351"/>
      <c r="K21" s="351"/>
      <c r="L21" s="351"/>
      <c r="M21" s="351"/>
      <c r="N21" s="351"/>
      <c r="O21" s="351"/>
      <c r="P21" s="352">
        <f>IF(P19=0, "-", SUM(P19)/SUM(P13,P14))</f>
        <v>7.3571428571428565E-2</v>
      </c>
      <c r="Q21" s="352"/>
      <c r="R21" s="352"/>
      <c r="S21" s="352"/>
      <c r="T21" s="352"/>
      <c r="U21" s="352"/>
      <c r="V21" s="352"/>
      <c r="W21" s="352">
        <f t="shared" ref="W21" si="2">IF(W19=0, "-", SUM(W19)/SUM(W13,W14))</f>
        <v>2.0044378698224854</v>
      </c>
      <c r="X21" s="352"/>
      <c r="Y21" s="352"/>
      <c r="Z21" s="352"/>
      <c r="AA21" s="352"/>
      <c r="AB21" s="352"/>
      <c r="AC21" s="352"/>
      <c r="AD21" s="352">
        <f t="shared" ref="AD21" si="3">IF(AD19=0, "-", SUM(AD19)/SUM(AD13,AD14))</f>
        <v>9.7000000000000003E-2</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485</v>
      </c>
      <c r="B22" s="991"/>
      <c r="C22" s="991"/>
      <c r="D22" s="991"/>
      <c r="E22" s="991"/>
      <c r="F22" s="992"/>
      <c r="G22" s="977" t="s">
        <v>483</v>
      </c>
      <c r="H22" s="244"/>
      <c r="I22" s="244"/>
      <c r="J22" s="244"/>
      <c r="K22" s="244"/>
      <c r="L22" s="244"/>
      <c r="M22" s="244"/>
      <c r="N22" s="244"/>
      <c r="O22" s="245"/>
      <c r="P22" s="967" t="s">
        <v>482</v>
      </c>
      <c r="Q22" s="244"/>
      <c r="R22" s="244"/>
      <c r="S22" s="244"/>
      <c r="T22" s="244"/>
      <c r="U22" s="244"/>
      <c r="V22" s="245"/>
      <c r="W22" s="967" t="s">
        <v>481</v>
      </c>
      <c r="X22" s="244"/>
      <c r="Y22" s="244"/>
      <c r="Z22" s="244"/>
      <c r="AA22" s="244"/>
      <c r="AB22" s="244"/>
      <c r="AC22" s="245"/>
      <c r="AD22" s="967" t="s">
        <v>480</v>
      </c>
      <c r="AE22" s="244"/>
      <c r="AF22" s="244"/>
      <c r="AG22" s="244"/>
      <c r="AH22" s="244"/>
      <c r="AI22" s="244"/>
      <c r="AJ22" s="244"/>
      <c r="AK22" s="244"/>
      <c r="AL22" s="244"/>
      <c r="AM22" s="244"/>
      <c r="AN22" s="244"/>
      <c r="AO22" s="244"/>
      <c r="AP22" s="244"/>
      <c r="AQ22" s="244"/>
      <c r="AR22" s="244"/>
      <c r="AS22" s="244"/>
      <c r="AT22" s="244"/>
      <c r="AU22" s="244"/>
      <c r="AV22" s="244"/>
      <c r="AW22" s="244"/>
      <c r="AX22" s="999"/>
    </row>
    <row r="23" spans="1:50" ht="25.5" customHeight="1" x14ac:dyDescent="0.15">
      <c r="A23" s="993"/>
      <c r="B23" s="994"/>
      <c r="C23" s="994"/>
      <c r="D23" s="994"/>
      <c r="E23" s="994"/>
      <c r="F23" s="995"/>
      <c r="G23" s="978" t="s">
        <v>650</v>
      </c>
      <c r="H23" s="979"/>
      <c r="I23" s="979"/>
      <c r="J23" s="979"/>
      <c r="K23" s="979"/>
      <c r="L23" s="979"/>
      <c r="M23" s="979"/>
      <c r="N23" s="979"/>
      <c r="O23" s="980"/>
      <c r="P23" s="944">
        <v>600</v>
      </c>
      <c r="Q23" s="945"/>
      <c r="R23" s="945"/>
      <c r="S23" s="945"/>
      <c r="T23" s="945"/>
      <c r="U23" s="945"/>
      <c r="V23" s="968"/>
      <c r="W23" s="944"/>
      <c r="X23" s="945"/>
      <c r="Y23" s="945"/>
      <c r="Z23" s="945"/>
      <c r="AA23" s="945"/>
      <c r="AB23" s="945"/>
      <c r="AC23" s="968"/>
      <c r="AD23" s="1000" t="s">
        <v>661</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c r="H24" s="982"/>
      <c r="I24" s="982"/>
      <c r="J24" s="982"/>
      <c r="K24" s="982"/>
      <c r="L24" s="982"/>
      <c r="M24" s="982"/>
      <c r="N24" s="982"/>
      <c r="O24" s="983"/>
      <c r="P24" s="679"/>
      <c r="Q24" s="680"/>
      <c r="R24" s="680"/>
      <c r="S24" s="680"/>
      <c r="T24" s="680"/>
      <c r="U24" s="680"/>
      <c r="V24" s="681"/>
      <c r="W24" s="679"/>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c r="H25" s="982"/>
      <c r="I25" s="982"/>
      <c r="J25" s="982"/>
      <c r="K25" s="982"/>
      <c r="L25" s="982"/>
      <c r="M25" s="982"/>
      <c r="N25" s="982"/>
      <c r="O25" s="983"/>
      <c r="P25" s="679"/>
      <c r="Q25" s="680"/>
      <c r="R25" s="680"/>
      <c r="S25" s="680"/>
      <c r="T25" s="680"/>
      <c r="U25" s="680"/>
      <c r="V25" s="681"/>
      <c r="W25" s="679"/>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c r="H26" s="982"/>
      <c r="I26" s="982"/>
      <c r="J26" s="982"/>
      <c r="K26" s="982"/>
      <c r="L26" s="982"/>
      <c r="M26" s="982"/>
      <c r="N26" s="982"/>
      <c r="O26" s="983"/>
      <c r="P26" s="679"/>
      <c r="Q26" s="680"/>
      <c r="R26" s="680"/>
      <c r="S26" s="680"/>
      <c r="T26" s="680"/>
      <c r="U26" s="680"/>
      <c r="V26" s="681"/>
      <c r="W26" s="679"/>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79"/>
      <c r="Q27" s="680"/>
      <c r="R27" s="680"/>
      <c r="S27" s="680"/>
      <c r="T27" s="680"/>
      <c r="U27" s="680"/>
      <c r="V27" s="681"/>
      <c r="W27" s="679"/>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t="e">
        <f>W29-SUM(W23:W27)</f>
        <v>#VALUE!</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600</v>
      </c>
      <c r="Q29" s="960"/>
      <c r="R29" s="960"/>
      <c r="S29" s="960"/>
      <c r="T29" s="960"/>
      <c r="U29" s="960"/>
      <c r="V29" s="961"/>
      <c r="W29" s="959" t="str">
        <f>AR13</f>
        <v>-</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40" t="s">
        <v>358</v>
      </c>
      <c r="AF30" s="940"/>
      <c r="AG30" s="940"/>
      <c r="AH30" s="940"/>
      <c r="AI30" s="940" t="s">
        <v>359</v>
      </c>
      <c r="AJ30" s="940"/>
      <c r="AK30" s="940"/>
      <c r="AL30" s="940"/>
      <c r="AM30" s="940" t="s">
        <v>365</v>
      </c>
      <c r="AN30" s="940"/>
      <c r="AO30" s="940"/>
      <c r="AP30" s="883"/>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624</v>
      </c>
      <c r="AR31" s="188"/>
      <c r="AS31" s="132" t="s">
        <v>357</v>
      </c>
      <c r="AT31" s="133"/>
      <c r="AU31" s="187">
        <v>29</v>
      </c>
      <c r="AV31" s="187"/>
      <c r="AW31" s="430" t="s">
        <v>301</v>
      </c>
      <c r="AX31" s="431"/>
    </row>
    <row r="32" spans="1:50" ht="31.9" customHeight="1" x14ac:dyDescent="0.15">
      <c r="A32" s="435"/>
      <c r="B32" s="433"/>
      <c r="C32" s="433"/>
      <c r="D32" s="433"/>
      <c r="E32" s="433"/>
      <c r="F32" s="434"/>
      <c r="G32" s="576" t="s">
        <v>652</v>
      </c>
      <c r="H32" s="577"/>
      <c r="I32" s="577"/>
      <c r="J32" s="577"/>
      <c r="K32" s="577"/>
      <c r="L32" s="577"/>
      <c r="M32" s="577"/>
      <c r="N32" s="577"/>
      <c r="O32" s="578"/>
      <c r="P32" s="124" t="s">
        <v>653</v>
      </c>
      <c r="Q32" s="101"/>
      <c r="R32" s="101"/>
      <c r="S32" s="101"/>
      <c r="T32" s="101"/>
      <c r="U32" s="101"/>
      <c r="V32" s="101"/>
      <c r="W32" s="101"/>
      <c r="X32" s="102"/>
      <c r="Y32" s="498" t="s">
        <v>13</v>
      </c>
      <c r="Z32" s="545"/>
      <c r="AA32" s="546"/>
      <c r="AB32" s="495" t="s">
        <v>566</v>
      </c>
      <c r="AC32" s="496"/>
      <c r="AD32" s="497"/>
      <c r="AE32" s="360">
        <v>3</v>
      </c>
      <c r="AF32" s="195"/>
      <c r="AG32" s="195"/>
      <c r="AH32" s="361"/>
      <c r="AI32" s="360">
        <v>9</v>
      </c>
      <c r="AJ32" s="195"/>
      <c r="AK32" s="195"/>
      <c r="AL32" s="361"/>
      <c r="AM32" s="360">
        <v>12</v>
      </c>
      <c r="AN32" s="195"/>
      <c r="AO32" s="195"/>
      <c r="AP32" s="361"/>
      <c r="AQ32" s="360" t="s">
        <v>624</v>
      </c>
      <c r="AR32" s="195"/>
      <c r="AS32" s="195"/>
      <c r="AT32" s="361"/>
      <c r="AU32" s="241" t="s">
        <v>625</v>
      </c>
      <c r="AV32" s="241"/>
      <c r="AW32" s="241"/>
      <c r="AX32" s="243"/>
    </row>
    <row r="33" spans="1:50" ht="31.9" customHeight="1" x14ac:dyDescent="0.15">
      <c r="A33" s="436"/>
      <c r="B33" s="437"/>
      <c r="C33" s="437"/>
      <c r="D33" s="437"/>
      <c r="E33" s="437"/>
      <c r="F33" s="438"/>
      <c r="G33" s="579"/>
      <c r="H33" s="580"/>
      <c r="I33" s="580"/>
      <c r="J33" s="580"/>
      <c r="K33" s="580"/>
      <c r="L33" s="580"/>
      <c r="M33" s="580"/>
      <c r="N33" s="580"/>
      <c r="O33" s="581"/>
      <c r="P33" s="135"/>
      <c r="Q33" s="104"/>
      <c r="R33" s="104"/>
      <c r="S33" s="104"/>
      <c r="T33" s="104"/>
      <c r="U33" s="104"/>
      <c r="V33" s="104"/>
      <c r="W33" s="104"/>
      <c r="X33" s="105"/>
      <c r="Y33" s="420" t="s">
        <v>55</v>
      </c>
      <c r="Z33" s="421"/>
      <c r="AA33" s="422"/>
      <c r="AB33" s="892" t="s">
        <v>626</v>
      </c>
      <c r="AC33" s="892"/>
      <c r="AD33" s="892"/>
      <c r="AE33" s="360">
        <v>15</v>
      </c>
      <c r="AF33" s="195"/>
      <c r="AG33" s="195"/>
      <c r="AH33" s="361"/>
      <c r="AI33" s="360">
        <v>15</v>
      </c>
      <c r="AJ33" s="195"/>
      <c r="AK33" s="195"/>
      <c r="AL33" s="361"/>
      <c r="AM33" s="360">
        <v>15</v>
      </c>
      <c r="AN33" s="195"/>
      <c r="AO33" s="195"/>
      <c r="AP33" s="361"/>
      <c r="AQ33" s="360" t="s">
        <v>624</v>
      </c>
      <c r="AR33" s="195"/>
      <c r="AS33" s="195"/>
      <c r="AT33" s="361"/>
      <c r="AU33" s="241">
        <v>15</v>
      </c>
      <c r="AV33" s="241"/>
      <c r="AW33" s="241"/>
      <c r="AX33" s="243"/>
    </row>
    <row r="34" spans="1:50" ht="31.9" customHeight="1" x14ac:dyDescent="0.15">
      <c r="A34" s="435"/>
      <c r="B34" s="433"/>
      <c r="C34" s="433"/>
      <c r="D34" s="433"/>
      <c r="E34" s="433"/>
      <c r="F34" s="434"/>
      <c r="G34" s="582"/>
      <c r="H34" s="583"/>
      <c r="I34" s="583"/>
      <c r="J34" s="583"/>
      <c r="K34" s="583"/>
      <c r="L34" s="583"/>
      <c r="M34" s="583"/>
      <c r="N34" s="583"/>
      <c r="O34" s="584"/>
      <c r="P34" s="126"/>
      <c r="Q34" s="107"/>
      <c r="R34" s="107"/>
      <c r="S34" s="107"/>
      <c r="T34" s="107"/>
      <c r="U34" s="107"/>
      <c r="V34" s="107"/>
      <c r="W34" s="107"/>
      <c r="X34" s="108"/>
      <c r="Y34" s="420" t="s">
        <v>14</v>
      </c>
      <c r="Z34" s="421"/>
      <c r="AA34" s="422"/>
      <c r="AB34" s="571" t="s">
        <v>302</v>
      </c>
      <c r="AC34" s="571"/>
      <c r="AD34" s="571"/>
      <c r="AE34" s="240">
        <f>ROUNDUP((AE32/AE33)*100,0)</f>
        <v>20</v>
      </c>
      <c r="AF34" s="241"/>
      <c r="AG34" s="241"/>
      <c r="AH34" s="241"/>
      <c r="AI34" s="240">
        <f>ROUNDUP((AI32/AI33)*100,0)</f>
        <v>60</v>
      </c>
      <c r="AJ34" s="241"/>
      <c r="AK34" s="241"/>
      <c r="AL34" s="241"/>
      <c r="AM34" s="240">
        <f>ROUNDUP((AM32/AM33)*100,0)</f>
        <v>80</v>
      </c>
      <c r="AN34" s="241"/>
      <c r="AO34" s="241"/>
      <c r="AP34" s="241"/>
      <c r="AQ34" s="360" t="s">
        <v>624</v>
      </c>
      <c r="AR34" s="195"/>
      <c r="AS34" s="195"/>
      <c r="AT34" s="361"/>
      <c r="AU34" s="241" t="s">
        <v>624</v>
      </c>
      <c r="AV34" s="241"/>
      <c r="AW34" s="241"/>
      <c r="AX34" s="243"/>
    </row>
    <row r="35" spans="1:50" ht="28.15" customHeight="1" x14ac:dyDescent="0.15">
      <c r="A35" s="226" t="s">
        <v>538</v>
      </c>
      <c r="B35" s="227"/>
      <c r="C35" s="227"/>
      <c r="D35" s="227"/>
      <c r="E35" s="227"/>
      <c r="F35" s="228"/>
      <c r="G35" s="232" t="s">
        <v>651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4"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611</v>
      </c>
      <c r="AR38" s="188"/>
      <c r="AS38" s="132" t="s">
        <v>357</v>
      </c>
      <c r="AT38" s="133"/>
      <c r="AU38" s="187">
        <v>29</v>
      </c>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24"/>
      <c r="Q39" s="101"/>
      <c r="R39" s="101"/>
      <c r="S39" s="101"/>
      <c r="T39" s="101"/>
      <c r="U39" s="101"/>
      <c r="V39" s="101"/>
      <c r="W39" s="101"/>
      <c r="X39" s="102"/>
      <c r="Y39" s="498" t="s">
        <v>13</v>
      </c>
      <c r="Z39" s="545"/>
      <c r="AA39" s="546"/>
      <c r="AB39" s="495" t="s">
        <v>566</v>
      </c>
      <c r="AC39" s="496"/>
      <c r="AD39" s="497"/>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35"/>
      <c r="Q40" s="104"/>
      <c r="R40" s="104"/>
      <c r="S40" s="104"/>
      <c r="T40" s="104"/>
      <c r="U40" s="104"/>
      <c r="V40" s="104"/>
      <c r="W40" s="104"/>
      <c r="X40" s="105"/>
      <c r="Y40" s="420" t="s">
        <v>55</v>
      </c>
      <c r="Z40" s="421"/>
      <c r="AA40" s="422"/>
      <c r="AB40" s="586" t="s">
        <v>565</v>
      </c>
      <c r="AC40" s="587"/>
      <c r="AD40" s="588"/>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26"/>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8.9"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v>32</v>
      </c>
      <c r="AR66" s="187"/>
      <c r="AS66" s="268" t="s">
        <v>357</v>
      </c>
      <c r="AT66" s="269"/>
      <c r="AU66" s="187">
        <v>42</v>
      </c>
      <c r="AV66" s="187"/>
      <c r="AW66" s="268" t="s">
        <v>500</v>
      </c>
      <c r="AX66" s="284"/>
    </row>
    <row r="67" spans="1:50" ht="23.25" customHeight="1" x14ac:dyDescent="0.15">
      <c r="A67" s="220"/>
      <c r="B67" s="221"/>
      <c r="C67" s="221"/>
      <c r="D67" s="221"/>
      <c r="E67" s="221"/>
      <c r="F67" s="222"/>
      <c r="G67" s="285" t="s">
        <v>366</v>
      </c>
      <c r="H67" s="287" t="s">
        <v>654</v>
      </c>
      <c r="I67" s="288"/>
      <c r="J67" s="288"/>
      <c r="K67" s="288"/>
      <c r="L67" s="288"/>
      <c r="M67" s="288"/>
      <c r="N67" s="288"/>
      <c r="O67" s="289"/>
      <c r="P67" s="287" t="s">
        <v>614</v>
      </c>
      <c r="Q67" s="288"/>
      <c r="R67" s="288"/>
      <c r="S67" s="288"/>
      <c r="T67" s="288"/>
      <c r="U67" s="288"/>
      <c r="V67" s="289"/>
      <c r="W67" s="293"/>
      <c r="X67" s="294"/>
      <c r="Y67" s="257" t="s">
        <v>13</v>
      </c>
      <c r="Z67" s="257"/>
      <c r="AA67" s="258"/>
      <c r="AB67" s="259" t="s">
        <v>528</v>
      </c>
      <c r="AC67" s="259"/>
      <c r="AD67" s="259"/>
      <c r="AE67" s="240">
        <f>ROUND(206000000/522,-3)</f>
        <v>395000</v>
      </c>
      <c r="AF67" s="241"/>
      <c r="AG67" s="241"/>
      <c r="AH67" s="241"/>
      <c r="AI67" s="240">
        <f>ROUND(((2710000000)/((1782+342+8400+12500))),-3)</f>
        <v>118000</v>
      </c>
      <c r="AJ67" s="241"/>
      <c r="AK67" s="241"/>
      <c r="AL67" s="241"/>
      <c r="AM67" s="240">
        <f>ROUND(97000000/(162+12500),-3)</f>
        <v>8000</v>
      </c>
      <c r="AN67" s="241"/>
      <c r="AO67" s="241"/>
      <c r="AP67" s="241"/>
      <c r="AQ67" s="240" t="s">
        <v>612</v>
      </c>
      <c r="AR67" s="241"/>
      <c r="AS67" s="241"/>
      <c r="AT67" s="242"/>
      <c r="AU67" s="241" t="s">
        <v>617</v>
      </c>
      <c r="AV67" s="241"/>
      <c r="AW67" s="241"/>
      <c r="AX67" s="243"/>
    </row>
    <row r="68" spans="1:50" ht="23.25"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f>ROUND(2800000000/7344,-3)</f>
        <v>381000</v>
      </c>
      <c r="AF68" s="241"/>
      <c r="AG68" s="241"/>
      <c r="AH68" s="241"/>
      <c r="AI68" s="240">
        <f>ROUND(1352000000/(3546+12500),-3)</f>
        <v>84000</v>
      </c>
      <c r="AJ68" s="241"/>
      <c r="AK68" s="241"/>
      <c r="AL68" s="241"/>
      <c r="AM68" s="240">
        <f>ROUND(1000000000/(2623+12500),-3)</f>
        <v>66000</v>
      </c>
      <c r="AN68" s="241"/>
      <c r="AO68" s="241"/>
      <c r="AP68" s="241"/>
      <c r="AQ68" s="240">
        <f>ROUND(600000000/75000,0)</f>
        <v>8000</v>
      </c>
      <c r="AR68" s="241"/>
      <c r="AS68" s="241"/>
      <c r="AT68" s="242"/>
      <c r="AU68" s="241">
        <v>3000</v>
      </c>
      <c r="AV68" s="241"/>
      <c r="AW68" s="241"/>
      <c r="AX68" s="243"/>
    </row>
    <row r="69" spans="1:50" ht="23.25"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f>ROUND((AE68/AE67)*100,0)</f>
        <v>96</v>
      </c>
      <c r="AF69" s="239"/>
      <c r="AG69" s="239"/>
      <c r="AH69" s="239"/>
      <c r="AI69" s="238">
        <f>ROUND((AI68/AI67)*100,0)</f>
        <v>71</v>
      </c>
      <c r="AJ69" s="239"/>
      <c r="AK69" s="239"/>
      <c r="AL69" s="239"/>
      <c r="AM69" s="238">
        <f>ROUND((AM68/AM67)*100,0)</f>
        <v>825</v>
      </c>
      <c r="AN69" s="239"/>
      <c r="AO69" s="239"/>
      <c r="AP69" s="239"/>
      <c r="AQ69" s="240" t="s">
        <v>613</v>
      </c>
      <c r="AR69" s="241"/>
      <c r="AS69" s="241"/>
      <c r="AT69" s="242"/>
      <c r="AU69" s="241" t="s">
        <v>468</v>
      </c>
      <c r="AV69" s="241"/>
      <c r="AW69" s="241"/>
      <c r="AX69" s="243"/>
    </row>
    <row r="70" spans="1:50" ht="51.75" customHeight="1" x14ac:dyDescent="0.15">
      <c r="A70" s="220" t="s">
        <v>509</v>
      </c>
      <c r="B70" s="221"/>
      <c r="C70" s="221"/>
      <c r="D70" s="221"/>
      <c r="E70" s="221"/>
      <c r="F70" s="222"/>
      <c r="G70" s="247" t="s">
        <v>367</v>
      </c>
      <c r="H70" s="248" t="s">
        <v>655</v>
      </c>
      <c r="I70" s="248"/>
      <c r="J70" s="248"/>
      <c r="K70" s="248"/>
      <c r="L70" s="248"/>
      <c r="M70" s="248"/>
      <c r="N70" s="248"/>
      <c r="O70" s="248"/>
      <c r="P70" s="248" t="s">
        <v>615</v>
      </c>
      <c r="Q70" s="248"/>
      <c r="R70" s="248"/>
      <c r="S70" s="248"/>
      <c r="T70" s="248"/>
      <c r="U70" s="248"/>
      <c r="V70" s="248"/>
      <c r="W70" s="251" t="s">
        <v>527</v>
      </c>
      <c r="X70" s="252"/>
      <c r="Y70" s="257" t="s">
        <v>13</v>
      </c>
      <c r="Z70" s="257"/>
      <c r="AA70" s="258"/>
      <c r="AB70" s="259" t="s">
        <v>528</v>
      </c>
      <c r="AC70" s="259"/>
      <c r="AD70" s="259"/>
      <c r="AE70" s="240">
        <f>ROUND(206000000/522,-3)</f>
        <v>395000</v>
      </c>
      <c r="AF70" s="241"/>
      <c r="AG70" s="241"/>
      <c r="AH70" s="241"/>
      <c r="AI70" s="240">
        <f>ROUND(2710000000/(1782+342+8400),-3)</f>
        <v>258000</v>
      </c>
      <c r="AJ70" s="241"/>
      <c r="AK70" s="241"/>
      <c r="AL70" s="241"/>
      <c r="AM70" s="240">
        <f>ROUND(97000000/162,-3)</f>
        <v>599000</v>
      </c>
      <c r="AN70" s="241"/>
      <c r="AO70" s="241"/>
      <c r="AP70" s="241"/>
      <c r="AQ70" s="240" t="s">
        <v>611</v>
      </c>
      <c r="AR70" s="241"/>
      <c r="AS70" s="241"/>
      <c r="AT70" s="242"/>
      <c r="AU70" s="241" t="s">
        <v>616</v>
      </c>
      <c r="AV70" s="241"/>
      <c r="AW70" s="241"/>
      <c r="AX70" s="243"/>
    </row>
    <row r="71" spans="1:50" ht="51.75"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f>ROUND(2800000000/7344,-3)</f>
        <v>381000</v>
      </c>
      <c r="AF71" s="241"/>
      <c r="AG71" s="241"/>
      <c r="AH71" s="241"/>
      <c r="AI71" s="240">
        <f>ROUND(1352000000/3546,-3)</f>
        <v>381000</v>
      </c>
      <c r="AJ71" s="241"/>
      <c r="AK71" s="241"/>
      <c r="AL71" s="241"/>
      <c r="AM71" s="240">
        <f>ROUND(1000000000/2623,-3)</f>
        <v>381000</v>
      </c>
      <c r="AN71" s="241"/>
      <c r="AO71" s="241"/>
      <c r="AP71" s="241"/>
      <c r="AQ71" s="240" t="s">
        <v>618</v>
      </c>
      <c r="AR71" s="241"/>
      <c r="AS71" s="241"/>
      <c r="AT71" s="242"/>
      <c r="AU71" s="241" t="s">
        <v>619</v>
      </c>
      <c r="AV71" s="241"/>
      <c r="AW71" s="241"/>
      <c r="AX71" s="243"/>
    </row>
    <row r="72" spans="1:50" ht="57"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f>ROUND((AE71/AE70)*100,0)</f>
        <v>96</v>
      </c>
      <c r="AF72" s="239"/>
      <c r="AG72" s="239"/>
      <c r="AH72" s="239"/>
      <c r="AI72" s="238">
        <f t="shared" ref="AI72" si="4">ROUND((AI71/AI70)*100,0)</f>
        <v>148</v>
      </c>
      <c r="AJ72" s="239"/>
      <c r="AK72" s="239"/>
      <c r="AL72" s="239"/>
      <c r="AM72" s="238">
        <f>ROUND((AM71/AM70)*100,0)</f>
        <v>64</v>
      </c>
      <c r="AN72" s="239"/>
      <c r="AO72" s="239"/>
      <c r="AP72" s="239"/>
      <c r="AQ72" s="240" t="s">
        <v>468</v>
      </c>
      <c r="AR72" s="241"/>
      <c r="AS72" s="241"/>
      <c r="AT72" s="242"/>
      <c r="AU72" s="241" t="s">
        <v>468</v>
      </c>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6"/>
      <c r="AF77" s="917"/>
      <c r="AG77" s="917"/>
      <c r="AH77" s="917"/>
      <c r="AI77" s="916"/>
      <c r="AJ77" s="917"/>
      <c r="AK77" s="917"/>
      <c r="AL77" s="917"/>
      <c r="AM77" s="916"/>
      <c r="AN77" s="917"/>
      <c r="AO77" s="917"/>
      <c r="AP77" s="917"/>
      <c r="AQ77" s="360"/>
      <c r="AR77" s="195"/>
      <c r="AS77" s="195"/>
      <c r="AT77" s="361"/>
      <c r="AU77" s="241"/>
      <c r="AV77" s="241"/>
      <c r="AW77" s="241"/>
      <c r="AX77" s="243"/>
    </row>
    <row r="78" spans="1:50" ht="69.75" hidden="1" customHeight="1" x14ac:dyDescent="0.15">
      <c r="A78" s="358" t="s">
        <v>541</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3"/>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628</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569</v>
      </c>
      <c r="AC101" s="483"/>
      <c r="AD101" s="483"/>
      <c r="AE101" s="240">
        <v>13</v>
      </c>
      <c r="AF101" s="241"/>
      <c r="AG101" s="241"/>
      <c r="AH101" s="242"/>
      <c r="AI101" s="240">
        <v>12</v>
      </c>
      <c r="AJ101" s="241"/>
      <c r="AK101" s="241"/>
      <c r="AL101" s="242"/>
      <c r="AM101" s="240">
        <v>5</v>
      </c>
      <c r="AN101" s="241"/>
      <c r="AO101" s="241"/>
      <c r="AP101" s="242"/>
      <c r="AQ101" s="240" t="s">
        <v>647</v>
      </c>
      <c r="AR101" s="241"/>
      <c r="AS101" s="241"/>
      <c r="AT101" s="242"/>
      <c r="AU101" s="241" t="s">
        <v>563</v>
      </c>
      <c r="AV101" s="241"/>
      <c r="AW101" s="241"/>
      <c r="AX101" s="243"/>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569</v>
      </c>
      <c r="AC102" s="483"/>
      <c r="AD102" s="483"/>
      <c r="AE102" s="453">
        <v>12</v>
      </c>
      <c r="AF102" s="453"/>
      <c r="AG102" s="453"/>
      <c r="AH102" s="453"/>
      <c r="AI102" s="453">
        <v>19</v>
      </c>
      <c r="AJ102" s="453"/>
      <c r="AK102" s="453"/>
      <c r="AL102" s="453"/>
      <c r="AM102" s="453">
        <v>8</v>
      </c>
      <c r="AN102" s="453"/>
      <c r="AO102" s="453"/>
      <c r="AP102" s="453"/>
      <c r="AQ102" s="238">
        <v>1</v>
      </c>
      <c r="AR102" s="239"/>
      <c r="AS102" s="239"/>
      <c r="AT102" s="335"/>
      <c r="AU102" s="241" t="s">
        <v>468</v>
      </c>
      <c r="AV102" s="241"/>
      <c r="AW102" s="241"/>
      <c r="AX102" s="243"/>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504</v>
      </c>
      <c r="AR112" s="950"/>
      <c r="AS112" s="950"/>
      <c r="AT112" s="951"/>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627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567</v>
      </c>
      <c r="AC116" s="485"/>
      <c r="AD116" s="486"/>
      <c r="AE116" s="453">
        <f>2454/13</f>
        <v>188.76923076923077</v>
      </c>
      <c r="AF116" s="453"/>
      <c r="AG116" s="453"/>
      <c r="AH116" s="453"/>
      <c r="AI116" s="453">
        <f>467/12</f>
        <v>38.916666666666664</v>
      </c>
      <c r="AJ116" s="453"/>
      <c r="AK116" s="453"/>
      <c r="AL116" s="453"/>
      <c r="AM116" s="453">
        <f>97/5</f>
        <v>19.399999999999999</v>
      </c>
      <c r="AN116" s="453"/>
      <c r="AO116" s="453"/>
      <c r="AP116" s="453"/>
      <c r="AQ116" s="240">
        <v>600</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568</v>
      </c>
      <c r="AC117" s="500"/>
      <c r="AD117" s="501"/>
      <c r="AE117" s="549" t="s">
        <v>631</v>
      </c>
      <c r="AF117" s="549"/>
      <c r="AG117" s="549"/>
      <c r="AH117" s="549"/>
      <c r="AI117" s="549" t="s">
        <v>629</v>
      </c>
      <c r="AJ117" s="549"/>
      <c r="AK117" s="549"/>
      <c r="AL117" s="549"/>
      <c r="AM117" s="549" t="s">
        <v>630</v>
      </c>
      <c r="AN117" s="549"/>
      <c r="AO117" s="549"/>
      <c r="AP117" s="549"/>
      <c r="AQ117" s="549" t="s">
        <v>649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468</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638</v>
      </c>
      <c r="AR133" s="187"/>
      <c r="AS133" s="132" t="s">
        <v>357</v>
      </c>
      <c r="AT133" s="133"/>
      <c r="AU133" s="188">
        <v>42</v>
      </c>
      <c r="AV133" s="188"/>
      <c r="AW133" s="132" t="s">
        <v>301</v>
      </c>
      <c r="AX133" s="171"/>
    </row>
    <row r="134" spans="1:50" ht="39.75" customHeight="1" x14ac:dyDescent="0.15">
      <c r="A134" s="145"/>
      <c r="B134" s="141"/>
      <c r="C134" s="140"/>
      <c r="D134" s="141"/>
      <c r="E134" s="140"/>
      <c r="F134" s="214"/>
      <c r="G134" s="100" t="s">
        <v>571</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572</v>
      </c>
      <c r="AC134" s="193"/>
      <c r="AD134" s="193"/>
      <c r="AE134" s="194">
        <v>118900</v>
      </c>
      <c r="AF134" s="195"/>
      <c r="AG134" s="195"/>
      <c r="AH134" s="195"/>
      <c r="AI134" s="194">
        <v>114900</v>
      </c>
      <c r="AJ134" s="195"/>
      <c r="AK134" s="195"/>
      <c r="AL134" s="195"/>
      <c r="AM134" s="194" t="s">
        <v>573</v>
      </c>
      <c r="AN134" s="195"/>
      <c r="AO134" s="195"/>
      <c r="AP134" s="195"/>
      <c r="AQ134" s="194" t="s">
        <v>573</v>
      </c>
      <c r="AR134" s="195"/>
      <c r="AS134" s="195"/>
      <c r="AT134" s="195"/>
      <c r="AU134" s="194" t="s">
        <v>573</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192" t="s">
        <v>572</v>
      </c>
      <c r="AC135" s="193"/>
      <c r="AD135" s="193"/>
      <c r="AE135" s="194" t="s">
        <v>574</v>
      </c>
      <c r="AF135" s="195"/>
      <c r="AG135" s="195"/>
      <c r="AH135" s="195"/>
      <c r="AI135" s="194" t="s">
        <v>574</v>
      </c>
      <c r="AJ135" s="195"/>
      <c r="AK135" s="195"/>
      <c r="AL135" s="195"/>
      <c r="AM135" s="194" t="s">
        <v>574</v>
      </c>
      <c r="AN135" s="195"/>
      <c r="AO135" s="195"/>
      <c r="AP135" s="195"/>
      <c r="AQ135" s="194" t="s">
        <v>573</v>
      </c>
      <c r="AR135" s="195"/>
      <c r="AS135" s="195"/>
      <c r="AT135" s="195"/>
      <c r="AU135" s="194">
        <v>92700</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575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7"/>
      <c r="E430" s="208" t="s">
        <v>390</v>
      </c>
      <c r="F430" s="209"/>
      <c r="G430" s="924" t="s">
        <v>386</v>
      </c>
      <c r="H430" s="122"/>
      <c r="I430" s="122"/>
      <c r="J430" s="925" t="s">
        <v>545</v>
      </c>
      <c r="K430" s="926"/>
      <c r="L430" s="926"/>
      <c r="M430" s="926"/>
      <c r="N430" s="926"/>
      <c r="O430" s="926"/>
      <c r="P430" s="926"/>
      <c r="Q430" s="926"/>
      <c r="R430" s="926"/>
      <c r="S430" s="926"/>
      <c r="T430" s="92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640</v>
      </c>
      <c r="AF432" s="188"/>
      <c r="AG432" s="132" t="s">
        <v>357</v>
      </c>
      <c r="AH432" s="133"/>
      <c r="AI432" s="183"/>
      <c r="AJ432" s="183"/>
      <c r="AK432" s="183"/>
      <c r="AL432" s="161"/>
      <c r="AM432" s="183"/>
      <c r="AN432" s="183"/>
      <c r="AO432" s="183"/>
      <c r="AP432" s="161"/>
      <c r="AQ432" s="605" t="s">
        <v>641</v>
      </c>
      <c r="AR432" s="188"/>
      <c r="AS432" s="132" t="s">
        <v>357</v>
      </c>
      <c r="AT432" s="133"/>
      <c r="AU432" s="188" t="s">
        <v>638</v>
      </c>
      <c r="AV432" s="188"/>
      <c r="AW432" s="132" t="s">
        <v>301</v>
      </c>
      <c r="AX432" s="171"/>
    </row>
    <row r="433" spans="1:50" ht="9.6" customHeight="1" x14ac:dyDescent="0.15">
      <c r="A433" s="145"/>
      <c r="B433" s="141"/>
      <c r="C433" s="140"/>
      <c r="D433" s="141"/>
      <c r="E433" s="362"/>
      <c r="F433" s="363"/>
      <c r="G433" s="100" t="s">
        <v>546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638</v>
      </c>
      <c r="AC433" s="201"/>
      <c r="AD433" s="201"/>
      <c r="AE433" s="360" t="s">
        <v>546</v>
      </c>
      <c r="AF433" s="195"/>
      <c r="AG433" s="195"/>
      <c r="AH433" s="195"/>
      <c r="AI433" s="360" t="s">
        <v>548</v>
      </c>
      <c r="AJ433" s="195"/>
      <c r="AK433" s="195"/>
      <c r="AL433" s="195"/>
      <c r="AM433" s="360" t="s">
        <v>546</v>
      </c>
      <c r="AN433" s="195"/>
      <c r="AO433" s="195"/>
      <c r="AP433" s="361"/>
      <c r="AQ433" s="360" t="s">
        <v>546</v>
      </c>
      <c r="AR433" s="195"/>
      <c r="AS433" s="195"/>
      <c r="AT433" s="361"/>
      <c r="AU433" s="195" t="s">
        <v>548</v>
      </c>
      <c r="AV433" s="195"/>
      <c r="AW433" s="195"/>
      <c r="AX433" s="196"/>
    </row>
    <row r="434" spans="1:50" ht="9.6"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639</v>
      </c>
      <c r="AC434" s="193"/>
      <c r="AD434" s="193"/>
      <c r="AE434" s="360" t="s">
        <v>546</v>
      </c>
      <c r="AF434" s="195"/>
      <c r="AG434" s="195"/>
      <c r="AH434" s="361"/>
      <c r="AI434" s="360" t="s">
        <v>549</v>
      </c>
      <c r="AJ434" s="195"/>
      <c r="AK434" s="195"/>
      <c r="AL434" s="195"/>
      <c r="AM434" s="360" t="s">
        <v>546</v>
      </c>
      <c r="AN434" s="195"/>
      <c r="AO434" s="195"/>
      <c r="AP434" s="361"/>
      <c r="AQ434" s="360" t="s">
        <v>546</v>
      </c>
      <c r="AR434" s="195"/>
      <c r="AS434" s="195"/>
      <c r="AT434" s="361"/>
      <c r="AU434" s="195" t="s">
        <v>546</v>
      </c>
      <c r="AV434" s="195"/>
      <c r="AW434" s="195"/>
      <c r="AX434" s="196"/>
    </row>
    <row r="435" spans="1:50" ht="9.6"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546</v>
      </c>
      <c r="AF435" s="195"/>
      <c r="AG435" s="195"/>
      <c r="AH435" s="361"/>
      <c r="AI435" s="360" t="s">
        <v>546</v>
      </c>
      <c r="AJ435" s="195"/>
      <c r="AK435" s="195"/>
      <c r="AL435" s="195"/>
      <c r="AM435" s="360" t="s">
        <v>550</v>
      </c>
      <c r="AN435" s="195"/>
      <c r="AO435" s="195"/>
      <c r="AP435" s="361"/>
      <c r="AQ435" s="360" t="s">
        <v>546</v>
      </c>
      <c r="AR435" s="195"/>
      <c r="AS435" s="195"/>
      <c r="AT435" s="361"/>
      <c r="AU435" s="195" t="s">
        <v>546</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641</v>
      </c>
      <c r="AF457" s="188"/>
      <c r="AG457" s="132" t="s">
        <v>357</v>
      </c>
      <c r="AH457" s="133"/>
      <c r="AI457" s="183"/>
      <c r="AJ457" s="183"/>
      <c r="AK457" s="183"/>
      <c r="AL457" s="161"/>
      <c r="AM457" s="183"/>
      <c r="AN457" s="183"/>
      <c r="AO457" s="183"/>
      <c r="AP457" s="161"/>
      <c r="AQ457" s="605" t="s">
        <v>640</v>
      </c>
      <c r="AR457" s="188"/>
      <c r="AS457" s="132" t="s">
        <v>357</v>
      </c>
      <c r="AT457" s="133"/>
      <c r="AU457" s="188" t="s">
        <v>638</v>
      </c>
      <c r="AV457" s="188"/>
      <c r="AW457" s="132" t="s">
        <v>301</v>
      </c>
      <c r="AX457" s="171"/>
    </row>
    <row r="458" spans="1:50" ht="8.4499999999999993" customHeight="1" x14ac:dyDescent="0.15">
      <c r="A458" s="145"/>
      <c r="B458" s="141"/>
      <c r="C458" s="140"/>
      <c r="D458" s="141"/>
      <c r="E458" s="362"/>
      <c r="F458" s="363"/>
      <c r="G458" s="100" t="s">
        <v>546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639</v>
      </c>
      <c r="AC458" s="201"/>
      <c r="AD458" s="201"/>
      <c r="AE458" s="360" t="s">
        <v>546</v>
      </c>
      <c r="AF458" s="195"/>
      <c r="AG458" s="195"/>
      <c r="AH458" s="195"/>
      <c r="AI458" s="360" t="s">
        <v>546</v>
      </c>
      <c r="AJ458" s="195"/>
      <c r="AK458" s="195"/>
      <c r="AL458" s="195"/>
      <c r="AM458" s="360" t="s">
        <v>546</v>
      </c>
      <c r="AN458" s="195"/>
      <c r="AO458" s="195"/>
      <c r="AP458" s="361"/>
      <c r="AQ458" s="360" t="s">
        <v>552</v>
      </c>
      <c r="AR458" s="195"/>
      <c r="AS458" s="195"/>
      <c r="AT458" s="361"/>
      <c r="AU458" s="195" t="s">
        <v>546</v>
      </c>
      <c r="AV458" s="195"/>
      <c r="AW458" s="195"/>
      <c r="AX458" s="196"/>
    </row>
    <row r="459" spans="1:50" ht="8.4499999999999993"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638</v>
      </c>
      <c r="AC459" s="193"/>
      <c r="AD459" s="193"/>
      <c r="AE459" s="360" t="s">
        <v>546</v>
      </c>
      <c r="AF459" s="195"/>
      <c r="AG459" s="195"/>
      <c r="AH459" s="361"/>
      <c r="AI459" s="360" t="s">
        <v>546</v>
      </c>
      <c r="AJ459" s="195"/>
      <c r="AK459" s="195"/>
      <c r="AL459" s="195"/>
      <c r="AM459" s="360" t="s">
        <v>551</v>
      </c>
      <c r="AN459" s="195"/>
      <c r="AO459" s="195"/>
      <c r="AP459" s="361"/>
      <c r="AQ459" s="360" t="s">
        <v>546</v>
      </c>
      <c r="AR459" s="195"/>
      <c r="AS459" s="195"/>
      <c r="AT459" s="361"/>
      <c r="AU459" s="195" t="s">
        <v>552</v>
      </c>
      <c r="AV459" s="195"/>
      <c r="AW459" s="195"/>
      <c r="AX459" s="196"/>
    </row>
    <row r="460" spans="1:50" ht="8.4499999999999993"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546</v>
      </c>
      <c r="AF460" s="195"/>
      <c r="AG460" s="195"/>
      <c r="AH460" s="361"/>
      <c r="AI460" s="360" t="s">
        <v>546</v>
      </c>
      <c r="AJ460" s="195"/>
      <c r="AK460" s="195"/>
      <c r="AL460" s="195"/>
      <c r="AM460" s="360" t="s">
        <v>546</v>
      </c>
      <c r="AN460" s="195"/>
      <c r="AO460" s="195"/>
      <c r="AP460" s="361"/>
      <c r="AQ460" s="360" t="s">
        <v>553</v>
      </c>
      <c r="AR460" s="195"/>
      <c r="AS460" s="195"/>
      <c r="AT460" s="361"/>
      <c r="AU460" s="195" t="s">
        <v>546</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547</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4" t="s">
        <v>386</v>
      </c>
      <c r="H484" s="122"/>
      <c r="I484" s="122"/>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4" t="s">
        <v>386</v>
      </c>
      <c r="H538" s="122"/>
      <c r="I538" s="122"/>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4" t="s">
        <v>386</v>
      </c>
      <c r="H592" s="122"/>
      <c r="I592" s="122"/>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4" t="s">
        <v>386</v>
      </c>
      <c r="H646" s="122"/>
      <c r="I646" s="122"/>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8"/>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38.25"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58.9"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557</v>
      </c>
      <c r="AE702" s="369"/>
      <c r="AF702" s="369"/>
      <c r="AG702" s="411" t="s">
        <v>621</v>
      </c>
      <c r="AH702" s="412"/>
      <c r="AI702" s="412"/>
      <c r="AJ702" s="412"/>
      <c r="AK702" s="412"/>
      <c r="AL702" s="412"/>
      <c r="AM702" s="412"/>
      <c r="AN702" s="412"/>
      <c r="AO702" s="412"/>
      <c r="AP702" s="412"/>
      <c r="AQ702" s="412"/>
      <c r="AR702" s="412"/>
      <c r="AS702" s="412"/>
      <c r="AT702" s="412"/>
      <c r="AU702" s="412"/>
      <c r="AV702" s="412"/>
      <c r="AW702" s="412"/>
      <c r="AX702" s="413"/>
    </row>
    <row r="703" spans="1:50" ht="36.75"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557</v>
      </c>
      <c r="AE703" s="349"/>
      <c r="AF703" s="349"/>
      <c r="AG703" s="118" t="s">
        <v>576</v>
      </c>
      <c r="AH703" s="119"/>
      <c r="AI703" s="119"/>
      <c r="AJ703" s="119"/>
      <c r="AK703" s="119"/>
      <c r="AL703" s="119"/>
      <c r="AM703" s="119"/>
      <c r="AN703" s="119"/>
      <c r="AO703" s="119"/>
      <c r="AP703" s="119"/>
      <c r="AQ703" s="119"/>
      <c r="AR703" s="119"/>
      <c r="AS703" s="119"/>
      <c r="AT703" s="119"/>
      <c r="AU703" s="119"/>
      <c r="AV703" s="119"/>
      <c r="AW703" s="119"/>
      <c r="AX703" s="120"/>
    </row>
    <row r="704" spans="1:50" ht="48.6"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557</v>
      </c>
      <c r="AE704" s="808"/>
      <c r="AF704" s="808"/>
      <c r="AG704" s="135" t="s">
        <v>622</v>
      </c>
      <c r="AH704" s="104"/>
      <c r="AI704" s="104"/>
      <c r="AJ704" s="104"/>
      <c r="AK704" s="104"/>
      <c r="AL704" s="104"/>
      <c r="AM704" s="104"/>
      <c r="AN704" s="104"/>
      <c r="AO704" s="104"/>
      <c r="AP704" s="104"/>
      <c r="AQ704" s="104"/>
      <c r="AR704" s="104"/>
      <c r="AS704" s="104"/>
      <c r="AT704" s="104"/>
      <c r="AU704" s="104"/>
      <c r="AV704" s="104"/>
      <c r="AW704" s="104"/>
      <c r="AX704" s="202"/>
    </row>
    <row r="705" spans="1:50" ht="36.75"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557</v>
      </c>
      <c r="AE705" s="739"/>
      <c r="AF705" s="739"/>
      <c r="AG705" s="124" t="s">
        <v>648</v>
      </c>
      <c r="AH705" s="101"/>
      <c r="AI705" s="101"/>
      <c r="AJ705" s="101"/>
      <c r="AK705" s="101"/>
      <c r="AL705" s="101"/>
      <c r="AM705" s="101"/>
      <c r="AN705" s="101"/>
      <c r="AO705" s="101"/>
      <c r="AP705" s="101"/>
      <c r="AQ705" s="101"/>
      <c r="AR705" s="101"/>
      <c r="AS705" s="101"/>
      <c r="AT705" s="101"/>
      <c r="AU705" s="101"/>
      <c r="AV705" s="101"/>
      <c r="AW705" s="101"/>
      <c r="AX705" s="125"/>
    </row>
    <row r="706" spans="1:50" ht="36.75" customHeight="1" x14ac:dyDescent="0.15">
      <c r="A706" s="668"/>
      <c r="B706" s="669"/>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577</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36.7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577</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49.9"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557</v>
      </c>
      <c r="AE708" s="629"/>
      <c r="AF708" s="629"/>
      <c r="AG708" s="767" t="s">
        <v>578</v>
      </c>
      <c r="AH708" s="768"/>
      <c r="AI708" s="768"/>
      <c r="AJ708" s="768"/>
      <c r="AK708" s="768"/>
      <c r="AL708" s="768"/>
      <c r="AM708" s="768"/>
      <c r="AN708" s="768"/>
      <c r="AO708" s="768"/>
      <c r="AP708" s="768"/>
      <c r="AQ708" s="768"/>
      <c r="AR708" s="768"/>
      <c r="AS708" s="768"/>
      <c r="AT708" s="768"/>
      <c r="AU708" s="768"/>
      <c r="AV708" s="768"/>
      <c r="AW708" s="768"/>
      <c r="AX708" s="769"/>
    </row>
    <row r="709" spans="1:50" ht="36.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557</v>
      </c>
      <c r="AE709" s="349"/>
      <c r="AF709" s="349"/>
      <c r="AG709" s="118" t="s">
        <v>579</v>
      </c>
      <c r="AH709" s="119"/>
      <c r="AI709" s="119"/>
      <c r="AJ709" s="119"/>
      <c r="AK709" s="119"/>
      <c r="AL709" s="119"/>
      <c r="AM709" s="119"/>
      <c r="AN709" s="119"/>
      <c r="AO709" s="119"/>
      <c r="AP709" s="119"/>
      <c r="AQ709" s="119"/>
      <c r="AR709" s="119"/>
      <c r="AS709" s="119"/>
      <c r="AT709" s="119"/>
      <c r="AU709" s="119"/>
      <c r="AV709" s="119"/>
      <c r="AW709" s="119"/>
      <c r="AX709" s="120"/>
    </row>
    <row r="710" spans="1:50" ht="36.7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557</v>
      </c>
      <c r="AE710" s="349"/>
      <c r="AF710" s="349"/>
      <c r="AG710" s="118" t="s">
        <v>580</v>
      </c>
      <c r="AH710" s="119"/>
      <c r="AI710" s="119"/>
      <c r="AJ710" s="119"/>
      <c r="AK710" s="119"/>
      <c r="AL710" s="119"/>
      <c r="AM710" s="119"/>
      <c r="AN710" s="119"/>
      <c r="AO710" s="119"/>
      <c r="AP710" s="119"/>
      <c r="AQ710" s="119"/>
      <c r="AR710" s="119"/>
      <c r="AS710" s="119"/>
      <c r="AT710" s="119"/>
      <c r="AU710" s="119"/>
      <c r="AV710" s="119"/>
      <c r="AW710" s="119"/>
      <c r="AX710" s="120"/>
    </row>
    <row r="711" spans="1:50" ht="47.4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557</v>
      </c>
      <c r="AE711" s="349"/>
      <c r="AF711" s="349"/>
      <c r="AG711" s="118" t="s">
        <v>581</v>
      </c>
      <c r="AH711" s="119"/>
      <c r="AI711" s="119"/>
      <c r="AJ711" s="119"/>
      <c r="AK711" s="119"/>
      <c r="AL711" s="119"/>
      <c r="AM711" s="119"/>
      <c r="AN711" s="119"/>
      <c r="AO711" s="119"/>
      <c r="AP711" s="119"/>
      <c r="AQ711" s="119"/>
      <c r="AR711" s="119"/>
      <c r="AS711" s="119"/>
      <c r="AT711" s="119"/>
      <c r="AU711" s="119"/>
      <c r="AV711" s="119"/>
      <c r="AW711" s="119"/>
      <c r="AX711" s="120"/>
    </row>
    <row r="712" spans="1:50" ht="48.6"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557</v>
      </c>
      <c r="AE712" s="808"/>
      <c r="AF712" s="808"/>
      <c r="AG712" s="835" t="s">
        <v>632</v>
      </c>
      <c r="AH712" s="836"/>
      <c r="AI712" s="836"/>
      <c r="AJ712" s="836"/>
      <c r="AK712" s="836"/>
      <c r="AL712" s="836"/>
      <c r="AM712" s="836"/>
      <c r="AN712" s="836"/>
      <c r="AO712" s="836"/>
      <c r="AP712" s="836"/>
      <c r="AQ712" s="836"/>
      <c r="AR712" s="836"/>
      <c r="AS712" s="836"/>
      <c r="AT712" s="836"/>
      <c r="AU712" s="836"/>
      <c r="AV712" s="836"/>
      <c r="AW712" s="836"/>
      <c r="AX712" s="837"/>
    </row>
    <row r="713" spans="1:50" ht="36.75" customHeight="1" x14ac:dyDescent="0.15">
      <c r="A713" s="668"/>
      <c r="B713" s="670"/>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583</v>
      </c>
      <c r="AE713" s="349"/>
      <c r="AF713" s="685"/>
      <c r="AG713" s="118" t="s">
        <v>468</v>
      </c>
      <c r="AH713" s="119"/>
      <c r="AI713" s="119"/>
      <c r="AJ713" s="119"/>
      <c r="AK713" s="119"/>
      <c r="AL713" s="119"/>
      <c r="AM713" s="119"/>
      <c r="AN713" s="119"/>
      <c r="AO713" s="119"/>
      <c r="AP713" s="119"/>
      <c r="AQ713" s="119"/>
      <c r="AR713" s="119"/>
      <c r="AS713" s="119"/>
      <c r="AT713" s="119"/>
      <c r="AU713" s="119"/>
      <c r="AV713" s="119"/>
      <c r="AW713" s="119"/>
      <c r="AX713" s="120"/>
    </row>
    <row r="714" spans="1:50" ht="54.6"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557</v>
      </c>
      <c r="AE714" s="833"/>
      <c r="AF714" s="834"/>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51.6"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557</v>
      </c>
      <c r="AE715" s="629"/>
      <c r="AF715" s="753"/>
      <c r="AG715" s="767" t="s">
        <v>633</v>
      </c>
      <c r="AH715" s="768"/>
      <c r="AI715" s="768"/>
      <c r="AJ715" s="768"/>
      <c r="AK715" s="768"/>
      <c r="AL715" s="768"/>
      <c r="AM715" s="768"/>
      <c r="AN715" s="768"/>
      <c r="AO715" s="768"/>
      <c r="AP715" s="768"/>
      <c r="AQ715" s="768"/>
      <c r="AR715" s="768"/>
      <c r="AS715" s="768"/>
      <c r="AT715" s="768"/>
      <c r="AU715" s="768"/>
      <c r="AV715" s="768"/>
      <c r="AW715" s="768"/>
      <c r="AX715" s="769"/>
    </row>
    <row r="716" spans="1:50" ht="36.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557</v>
      </c>
      <c r="AE716" s="653"/>
      <c r="AF716" s="653"/>
      <c r="AG716" s="118" t="s">
        <v>584</v>
      </c>
      <c r="AH716" s="119"/>
      <c r="AI716" s="119"/>
      <c r="AJ716" s="119"/>
      <c r="AK716" s="119"/>
      <c r="AL716" s="119"/>
      <c r="AM716" s="119"/>
      <c r="AN716" s="119"/>
      <c r="AO716" s="119"/>
      <c r="AP716" s="119"/>
      <c r="AQ716" s="119"/>
      <c r="AR716" s="119"/>
      <c r="AS716" s="119"/>
      <c r="AT716" s="119"/>
      <c r="AU716" s="119"/>
      <c r="AV716" s="119"/>
      <c r="AW716" s="119"/>
      <c r="AX716" s="120"/>
    </row>
    <row r="717" spans="1:50" ht="36.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557</v>
      </c>
      <c r="AE717" s="349"/>
      <c r="AF717" s="349"/>
      <c r="AG717" s="118" t="s">
        <v>634</v>
      </c>
      <c r="AH717" s="119"/>
      <c r="AI717" s="119"/>
      <c r="AJ717" s="119"/>
      <c r="AK717" s="119"/>
      <c r="AL717" s="119"/>
      <c r="AM717" s="119"/>
      <c r="AN717" s="119"/>
      <c r="AO717" s="119"/>
      <c r="AP717" s="119"/>
      <c r="AQ717" s="119"/>
      <c r="AR717" s="119"/>
      <c r="AS717" s="119"/>
      <c r="AT717" s="119"/>
      <c r="AU717" s="119"/>
      <c r="AV717" s="119"/>
      <c r="AW717" s="119"/>
      <c r="AX717" s="120"/>
    </row>
    <row r="718" spans="1:50" ht="36.7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557</v>
      </c>
      <c r="AE718" s="349"/>
      <c r="AF718" s="349"/>
      <c r="AG718" s="126" t="s">
        <v>585</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583</v>
      </c>
      <c r="AE719" s="629"/>
      <c r="AF719" s="629"/>
      <c r="AG719" s="124" t="s">
        <v>639</v>
      </c>
      <c r="AH719" s="101"/>
      <c r="AI719" s="101"/>
      <c r="AJ719" s="101"/>
      <c r="AK719" s="101"/>
      <c r="AL719" s="101"/>
      <c r="AM719" s="101"/>
      <c r="AN719" s="101"/>
      <c r="AO719" s="101"/>
      <c r="AP719" s="101"/>
      <c r="AQ719" s="101"/>
      <c r="AR719" s="101"/>
      <c r="AS719" s="101"/>
      <c r="AT719" s="101"/>
      <c r="AU719" s="101"/>
      <c r="AV719" s="101"/>
      <c r="AW719" s="101"/>
      <c r="AX719" s="125"/>
    </row>
    <row r="720" spans="1:50" ht="36.6"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92" t="str">
        <f t="shared" ref="I722:I725" si="5">IF(OR(G722="　", G722=""), "", "-")</f>
        <v/>
      </c>
      <c r="J722" s="324"/>
      <c r="K722" s="324"/>
      <c r="L722" s="92" t="str">
        <f t="shared" ref="L722:L725" si="6">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92" t="str">
        <f t="shared" si="5"/>
        <v/>
      </c>
      <c r="J723" s="324"/>
      <c r="K723" s="324"/>
      <c r="L723" s="92" t="str">
        <f t="shared" si="6"/>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92" t="str">
        <f t="shared" si="5"/>
        <v/>
      </c>
      <c r="J724" s="324"/>
      <c r="K724" s="324"/>
      <c r="L724" s="92" t="str">
        <f t="shared" si="6"/>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5"/>
      <c r="B725" s="806"/>
      <c r="C725" s="345"/>
      <c r="D725" s="346"/>
      <c r="E725" s="346"/>
      <c r="F725" s="347"/>
      <c r="G725" s="322"/>
      <c r="H725" s="323"/>
      <c r="I725" s="94" t="str">
        <f t="shared" si="5"/>
        <v/>
      </c>
      <c r="J725" s="325"/>
      <c r="K725" s="325"/>
      <c r="L725" s="94" t="str">
        <f t="shared" si="6"/>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2.9" customHeight="1" x14ac:dyDescent="0.15">
      <c r="A726" s="666" t="s">
        <v>49</v>
      </c>
      <c r="B726" s="827"/>
      <c r="C726" s="840" t="s">
        <v>54</v>
      </c>
      <c r="D726" s="862"/>
      <c r="E726" s="862"/>
      <c r="F726" s="863"/>
      <c r="G726" s="614" t="s">
        <v>586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9.5" customHeight="1" thickBot="1" x14ac:dyDescent="0.2">
      <c r="A727" s="828"/>
      <c r="B727" s="829"/>
      <c r="C727" s="609" t="s">
        <v>58</v>
      </c>
      <c r="D727" s="610"/>
      <c r="E727" s="610"/>
      <c r="F727" s="611"/>
      <c r="G727" s="612" t="s">
        <v>587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75" customHeight="1" thickBot="1" x14ac:dyDescent="0.2">
      <c r="A729" s="660" t="s">
        <v>656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34.15" customHeight="1" thickBot="1" x14ac:dyDescent="0.2">
      <c r="A731" s="824" t="s">
        <v>657</v>
      </c>
      <c r="B731" s="825"/>
      <c r="C731" s="825"/>
      <c r="D731" s="825"/>
      <c r="E731" s="826"/>
      <c r="F731" s="754" t="s">
        <v>658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100.9" customHeight="1" thickBot="1" x14ac:dyDescent="0.2">
      <c r="A733" s="697" t="s">
        <v>540</v>
      </c>
      <c r="B733" s="698"/>
      <c r="C733" s="698"/>
      <c r="D733" s="698"/>
      <c r="E733" s="699"/>
      <c r="F733" s="663" t="s">
        <v>659</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2.450000000000003"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646</v>
      </c>
      <c r="H737" s="315"/>
      <c r="I737" s="315"/>
      <c r="J737" s="315"/>
      <c r="K737" s="315"/>
      <c r="L737" s="315"/>
      <c r="M737" s="315"/>
      <c r="N737" s="315"/>
      <c r="O737" s="315"/>
      <c r="P737" s="316"/>
      <c r="Q737" s="327" t="s">
        <v>360</v>
      </c>
      <c r="R737" s="327"/>
      <c r="S737" s="327"/>
      <c r="T737" s="327"/>
      <c r="U737" s="327"/>
      <c r="V737" s="327"/>
      <c r="W737" s="314" t="s">
        <v>624</v>
      </c>
      <c r="X737" s="315"/>
      <c r="Y737" s="315"/>
      <c r="Z737" s="315"/>
      <c r="AA737" s="315"/>
      <c r="AB737" s="315"/>
      <c r="AC737" s="315"/>
      <c r="AD737" s="315"/>
      <c r="AE737" s="315"/>
      <c r="AF737" s="316"/>
      <c r="AG737" s="327" t="s">
        <v>361</v>
      </c>
      <c r="AH737" s="327"/>
      <c r="AI737" s="327"/>
      <c r="AJ737" s="327"/>
      <c r="AK737" s="327"/>
      <c r="AL737" s="327"/>
      <c r="AM737" s="319" t="s">
        <v>624</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643</v>
      </c>
      <c r="H738" s="315"/>
      <c r="I738" s="315"/>
      <c r="J738" s="315"/>
      <c r="K738" s="315"/>
      <c r="L738" s="315"/>
      <c r="M738" s="315"/>
      <c r="N738" s="315"/>
      <c r="O738" s="315"/>
      <c r="P738" s="316"/>
      <c r="Q738" s="327" t="s">
        <v>363</v>
      </c>
      <c r="R738" s="327"/>
      <c r="S738" s="327"/>
      <c r="T738" s="327"/>
      <c r="U738" s="327"/>
      <c r="V738" s="327"/>
      <c r="W738" s="314" t="s">
        <v>644</v>
      </c>
      <c r="X738" s="315"/>
      <c r="Y738" s="315"/>
      <c r="Z738" s="315"/>
      <c r="AA738" s="315"/>
      <c r="AB738" s="315"/>
      <c r="AC738" s="315"/>
      <c r="AD738" s="315"/>
      <c r="AE738" s="315"/>
      <c r="AF738" s="316"/>
      <c r="AG738" s="280" t="s">
        <v>364</v>
      </c>
      <c r="AH738" s="280"/>
      <c r="AI738" s="280"/>
      <c r="AJ738" s="280"/>
      <c r="AK738" s="280"/>
      <c r="AL738" s="280"/>
      <c r="AM738" s="319" t="s">
        <v>645</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642</v>
      </c>
      <c r="H739" s="318"/>
      <c r="I739" s="318"/>
      <c r="J739" s="318"/>
      <c r="K739" s="318"/>
      <c r="L739" s="318"/>
      <c r="M739" s="318"/>
      <c r="N739" s="318"/>
      <c r="O739" s="318"/>
      <c r="P739" s="318"/>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542</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99"/>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544</v>
      </c>
      <c r="B779" s="655"/>
      <c r="C779" s="655"/>
      <c r="D779" s="655"/>
      <c r="E779" s="655"/>
      <c r="F779" s="656"/>
      <c r="G779" s="619" t="s">
        <v>606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591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588</v>
      </c>
      <c r="H781" s="695"/>
      <c r="I781" s="695"/>
      <c r="J781" s="695"/>
      <c r="K781" s="696"/>
      <c r="L781" s="688" t="s">
        <v>589</v>
      </c>
      <c r="M781" s="689"/>
      <c r="N781" s="689"/>
      <c r="O781" s="689"/>
      <c r="P781" s="689"/>
      <c r="Q781" s="689"/>
      <c r="R781" s="689"/>
      <c r="S781" s="689"/>
      <c r="T781" s="689"/>
      <c r="U781" s="689"/>
      <c r="V781" s="689"/>
      <c r="W781" s="689"/>
      <c r="X781" s="690"/>
      <c r="Y781" s="414">
        <v>66</v>
      </c>
      <c r="Z781" s="415"/>
      <c r="AA781" s="415"/>
      <c r="AB781" s="830"/>
      <c r="AC781" s="694" t="s">
        <v>592</v>
      </c>
      <c r="AD781" s="695"/>
      <c r="AE781" s="695"/>
      <c r="AF781" s="695"/>
      <c r="AG781" s="696"/>
      <c r="AH781" s="688" t="s">
        <v>637</v>
      </c>
      <c r="AI781" s="689"/>
      <c r="AJ781" s="689"/>
      <c r="AK781" s="689"/>
      <c r="AL781" s="689"/>
      <c r="AM781" s="689"/>
      <c r="AN781" s="689"/>
      <c r="AO781" s="689"/>
      <c r="AP781" s="689"/>
      <c r="AQ781" s="689"/>
      <c r="AR781" s="689"/>
      <c r="AS781" s="689"/>
      <c r="AT781" s="690"/>
      <c r="AU781" s="414">
        <f>ROUND((65.3-6.7-4.8)*2/3,0)</f>
        <v>36</v>
      </c>
      <c r="AV781" s="415"/>
      <c r="AW781" s="415"/>
      <c r="AX781" s="416"/>
    </row>
    <row r="782" spans="1:50" ht="24.75" customHeight="1" x14ac:dyDescent="0.15">
      <c r="A782" s="657"/>
      <c r="B782" s="658"/>
      <c r="C782" s="658"/>
      <c r="D782" s="658"/>
      <c r="E782" s="658"/>
      <c r="F782" s="659"/>
      <c r="G782" s="599" t="s">
        <v>590</v>
      </c>
      <c r="H782" s="600"/>
      <c r="I782" s="600"/>
      <c r="J782" s="600"/>
      <c r="K782" s="601"/>
      <c r="L782" s="622" t="s">
        <v>635</v>
      </c>
      <c r="M782" s="623"/>
      <c r="N782" s="623"/>
      <c r="O782" s="623"/>
      <c r="P782" s="623"/>
      <c r="Q782" s="623"/>
      <c r="R782" s="623"/>
      <c r="S782" s="623"/>
      <c r="T782" s="623"/>
      <c r="U782" s="623"/>
      <c r="V782" s="623"/>
      <c r="W782" s="623"/>
      <c r="X782" s="624"/>
      <c r="Y782" s="625">
        <v>31</v>
      </c>
      <c r="Z782" s="626"/>
      <c r="AA782" s="626"/>
      <c r="AB782" s="633"/>
      <c r="AC782" s="599" t="s">
        <v>593</v>
      </c>
      <c r="AD782" s="600"/>
      <c r="AE782" s="600"/>
      <c r="AF782" s="600"/>
      <c r="AG782" s="601"/>
      <c r="AH782" s="622" t="s">
        <v>636</v>
      </c>
      <c r="AI782" s="623"/>
      <c r="AJ782" s="623"/>
      <c r="AK782" s="623"/>
      <c r="AL782" s="623"/>
      <c r="AM782" s="623"/>
      <c r="AN782" s="623"/>
      <c r="AO782" s="623"/>
      <c r="AP782" s="623"/>
      <c r="AQ782" s="623"/>
      <c r="AR782" s="623"/>
      <c r="AS782" s="623"/>
      <c r="AT782" s="624"/>
      <c r="AU782" s="625">
        <f>ROUND(6.7*2/3,0)</f>
        <v>4</v>
      </c>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t="s">
        <v>594</v>
      </c>
      <c r="AD783" s="600"/>
      <c r="AE783" s="600"/>
      <c r="AF783" s="600"/>
      <c r="AG783" s="601"/>
      <c r="AH783" s="622"/>
      <c r="AI783" s="623"/>
      <c r="AJ783" s="623"/>
      <c r="AK783" s="623"/>
      <c r="AL783" s="623"/>
      <c r="AM783" s="623"/>
      <c r="AN783" s="623"/>
      <c r="AO783" s="623"/>
      <c r="AP783" s="623"/>
      <c r="AQ783" s="623"/>
      <c r="AR783" s="623"/>
      <c r="AS783" s="623"/>
      <c r="AT783" s="624"/>
      <c r="AU783" s="625">
        <f>ROUND(4.8*2/3,0)</f>
        <v>3</v>
      </c>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97</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43</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605</v>
      </c>
      <c r="D837" s="370"/>
      <c r="E837" s="370"/>
      <c r="F837" s="370"/>
      <c r="G837" s="370"/>
      <c r="H837" s="370"/>
      <c r="I837" s="370"/>
      <c r="J837" s="371">
        <v>3010005007524</v>
      </c>
      <c r="K837" s="372"/>
      <c r="L837" s="372"/>
      <c r="M837" s="372"/>
      <c r="N837" s="372"/>
      <c r="O837" s="372"/>
      <c r="P837" s="389" t="s">
        <v>595</v>
      </c>
      <c r="Q837" s="373"/>
      <c r="R837" s="373"/>
      <c r="S837" s="373"/>
      <c r="T837" s="373"/>
      <c r="U837" s="373"/>
      <c r="V837" s="373"/>
      <c r="W837" s="373"/>
      <c r="X837" s="373"/>
      <c r="Y837" s="374">
        <v>97</v>
      </c>
      <c r="Z837" s="375"/>
      <c r="AA837" s="375"/>
      <c r="AB837" s="376"/>
      <c r="AC837" s="384" t="s">
        <v>596</v>
      </c>
      <c r="AD837" s="385"/>
      <c r="AE837" s="385"/>
      <c r="AF837" s="385"/>
      <c r="AG837" s="385"/>
      <c r="AH837" s="386">
        <v>1</v>
      </c>
      <c r="AI837" s="387"/>
      <c r="AJ837" s="387"/>
      <c r="AK837" s="387"/>
      <c r="AL837" s="380" t="s">
        <v>597</v>
      </c>
      <c r="AM837" s="381"/>
      <c r="AN837" s="381"/>
      <c r="AO837" s="382"/>
      <c r="AP837" s="383" t="s">
        <v>639</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88" t="s">
        <v>598</v>
      </c>
      <c r="D870" s="370"/>
      <c r="E870" s="370"/>
      <c r="F870" s="370"/>
      <c r="G870" s="370"/>
      <c r="H870" s="370"/>
      <c r="I870" s="370"/>
      <c r="J870" s="371">
        <v>9000020133647</v>
      </c>
      <c r="K870" s="372"/>
      <c r="L870" s="372"/>
      <c r="M870" s="372"/>
      <c r="N870" s="372"/>
      <c r="O870" s="372"/>
      <c r="P870" s="389" t="s">
        <v>607</v>
      </c>
      <c r="Q870" s="373"/>
      <c r="R870" s="373"/>
      <c r="S870" s="373"/>
      <c r="T870" s="373"/>
      <c r="U870" s="373"/>
      <c r="V870" s="373"/>
      <c r="W870" s="373"/>
      <c r="X870" s="373"/>
      <c r="Y870" s="374">
        <v>43</v>
      </c>
      <c r="Z870" s="375"/>
      <c r="AA870" s="375"/>
      <c r="AB870" s="376"/>
      <c r="AC870" s="384" t="s">
        <v>596</v>
      </c>
      <c r="AD870" s="385"/>
      <c r="AE870" s="385"/>
      <c r="AF870" s="385"/>
      <c r="AG870" s="385"/>
      <c r="AH870" s="386">
        <v>7</v>
      </c>
      <c r="AI870" s="387"/>
      <c r="AJ870" s="387"/>
      <c r="AK870" s="387"/>
      <c r="AL870" s="380" t="s">
        <v>603</v>
      </c>
      <c r="AM870" s="381"/>
      <c r="AN870" s="381"/>
      <c r="AO870" s="382"/>
      <c r="AP870" s="383" t="s">
        <v>639</v>
      </c>
      <c r="AQ870" s="383"/>
      <c r="AR870" s="383"/>
      <c r="AS870" s="383"/>
      <c r="AT870" s="383"/>
      <c r="AU870" s="383"/>
      <c r="AV870" s="383"/>
      <c r="AW870" s="383"/>
      <c r="AX870" s="383"/>
    </row>
    <row r="871" spans="1:50" ht="30" customHeight="1" x14ac:dyDescent="0.15">
      <c r="A871" s="402">
        <v>2</v>
      </c>
      <c r="B871" s="402">
        <v>1</v>
      </c>
      <c r="C871" s="388" t="s">
        <v>599</v>
      </c>
      <c r="D871" s="370"/>
      <c r="E871" s="370"/>
      <c r="F871" s="370"/>
      <c r="G871" s="370"/>
      <c r="H871" s="370"/>
      <c r="I871" s="370"/>
      <c r="J871" s="371">
        <v>3010005015477</v>
      </c>
      <c r="K871" s="372"/>
      <c r="L871" s="372"/>
      <c r="M871" s="372"/>
      <c r="N871" s="372"/>
      <c r="O871" s="372"/>
      <c r="P871" s="389" t="s">
        <v>607</v>
      </c>
      <c r="Q871" s="373"/>
      <c r="R871" s="373"/>
      <c r="S871" s="373"/>
      <c r="T871" s="373"/>
      <c r="U871" s="373"/>
      <c r="V871" s="373"/>
      <c r="W871" s="373"/>
      <c r="X871" s="373"/>
      <c r="Y871" s="374">
        <v>8</v>
      </c>
      <c r="Z871" s="375"/>
      <c r="AA871" s="375"/>
      <c r="AB871" s="376"/>
      <c r="AC871" s="384" t="s">
        <v>596</v>
      </c>
      <c r="AD871" s="384"/>
      <c r="AE871" s="384"/>
      <c r="AF871" s="384"/>
      <c r="AG871" s="384"/>
      <c r="AH871" s="386">
        <v>7</v>
      </c>
      <c r="AI871" s="387"/>
      <c r="AJ871" s="387"/>
      <c r="AK871" s="387"/>
      <c r="AL871" s="380" t="s">
        <v>603</v>
      </c>
      <c r="AM871" s="381"/>
      <c r="AN871" s="381"/>
      <c r="AO871" s="382"/>
      <c r="AP871" s="383" t="s">
        <v>638</v>
      </c>
      <c r="AQ871" s="383"/>
      <c r="AR871" s="383"/>
      <c r="AS871" s="383"/>
      <c r="AT871" s="383"/>
      <c r="AU871" s="383"/>
      <c r="AV871" s="383"/>
      <c r="AW871" s="383"/>
      <c r="AX871" s="383"/>
    </row>
    <row r="872" spans="1:50" ht="30" customHeight="1" x14ac:dyDescent="0.15">
      <c r="A872" s="402">
        <v>3</v>
      </c>
      <c r="B872" s="402">
        <v>1</v>
      </c>
      <c r="C872" s="388" t="s">
        <v>600</v>
      </c>
      <c r="D872" s="370"/>
      <c r="E872" s="370"/>
      <c r="F872" s="370"/>
      <c r="G872" s="370"/>
      <c r="H872" s="370"/>
      <c r="I872" s="370"/>
      <c r="J872" s="371">
        <v>2000020133612</v>
      </c>
      <c r="K872" s="372"/>
      <c r="L872" s="372"/>
      <c r="M872" s="372"/>
      <c r="N872" s="372"/>
      <c r="O872" s="372"/>
      <c r="P872" s="389" t="s">
        <v>608</v>
      </c>
      <c r="Q872" s="373"/>
      <c r="R872" s="373"/>
      <c r="S872" s="373"/>
      <c r="T872" s="373"/>
      <c r="U872" s="373"/>
      <c r="V872" s="373"/>
      <c r="W872" s="373"/>
      <c r="X872" s="373"/>
      <c r="Y872" s="374">
        <v>7</v>
      </c>
      <c r="Z872" s="375"/>
      <c r="AA872" s="375"/>
      <c r="AB872" s="376"/>
      <c r="AC872" s="384" t="s">
        <v>596</v>
      </c>
      <c r="AD872" s="384"/>
      <c r="AE872" s="384"/>
      <c r="AF872" s="384"/>
      <c r="AG872" s="384"/>
      <c r="AH872" s="378">
        <v>7</v>
      </c>
      <c r="AI872" s="379"/>
      <c r="AJ872" s="379"/>
      <c r="AK872" s="379"/>
      <c r="AL872" s="380" t="s">
        <v>603</v>
      </c>
      <c r="AM872" s="381"/>
      <c r="AN872" s="381"/>
      <c r="AO872" s="382"/>
      <c r="AP872" s="383" t="s">
        <v>638</v>
      </c>
      <c r="AQ872" s="383"/>
      <c r="AR872" s="383"/>
      <c r="AS872" s="383"/>
      <c r="AT872" s="383"/>
      <c r="AU872" s="383"/>
      <c r="AV872" s="383"/>
      <c r="AW872" s="383"/>
      <c r="AX872" s="383"/>
    </row>
    <row r="873" spans="1:50" ht="30" customHeight="1" x14ac:dyDescent="0.15">
      <c r="A873" s="402">
        <v>4</v>
      </c>
      <c r="B873" s="402">
        <v>1</v>
      </c>
      <c r="C873" s="388" t="s">
        <v>601</v>
      </c>
      <c r="D873" s="370"/>
      <c r="E873" s="370"/>
      <c r="F873" s="370"/>
      <c r="G873" s="370"/>
      <c r="H873" s="370"/>
      <c r="I873" s="370"/>
      <c r="J873" s="371">
        <v>5110001027506</v>
      </c>
      <c r="K873" s="372"/>
      <c r="L873" s="372"/>
      <c r="M873" s="372"/>
      <c r="N873" s="372"/>
      <c r="O873" s="372"/>
      <c r="P873" s="389" t="s">
        <v>609</v>
      </c>
      <c r="Q873" s="373"/>
      <c r="R873" s="373"/>
      <c r="S873" s="373"/>
      <c r="T873" s="373"/>
      <c r="U873" s="373"/>
      <c r="V873" s="373"/>
      <c r="W873" s="373"/>
      <c r="X873" s="373"/>
      <c r="Y873" s="374">
        <v>5</v>
      </c>
      <c r="Z873" s="375"/>
      <c r="AA873" s="375"/>
      <c r="AB873" s="376"/>
      <c r="AC873" s="384" t="s">
        <v>596</v>
      </c>
      <c r="AD873" s="384"/>
      <c r="AE873" s="384"/>
      <c r="AF873" s="384"/>
      <c r="AG873" s="384"/>
      <c r="AH873" s="378">
        <v>7</v>
      </c>
      <c r="AI873" s="379"/>
      <c r="AJ873" s="379"/>
      <c r="AK873" s="379"/>
      <c r="AL873" s="380" t="s">
        <v>603</v>
      </c>
      <c r="AM873" s="381"/>
      <c r="AN873" s="381"/>
      <c r="AO873" s="382"/>
      <c r="AP873" s="383" t="s">
        <v>638</v>
      </c>
      <c r="AQ873" s="383"/>
      <c r="AR873" s="383"/>
      <c r="AS873" s="383"/>
      <c r="AT873" s="383"/>
      <c r="AU873" s="383"/>
      <c r="AV873" s="383"/>
      <c r="AW873" s="383"/>
      <c r="AX873" s="383"/>
    </row>
    <row r="874" spans="1:50" ht="30" customHeight="1" x14ac:dyDescent="0.15">
      <c r="A874" s="402">
        <v>5</v>
      </c>
      <c r="B874" s="402">
        <v>1</v>
      </c>
      <c r="C874" s="388" t="s">
        <v>602</v>
      </c>
      <c r="D874" s="370"/>
      <c r="E874" s="370"/>
      <c r="F874" s="370"/>
      <c r="G874" s="370"/>
      <c r="H874" s="370"/>
      <c r="I874" s="370"/>
      <c r="J874" s="371">
        <v>7280001000618</v>
      </c>
      <c r="K874" s="372"/>
      <c r="L874" s="372"/>
      <c r="M874" s="372"/>
      <c r="N874" s="372"/>
      <c r="O874" s="372"/>
      <c r="P874" s="389" t="s">
        <v>610</v>
      </c>
      <c r="Q874" s="373"/>
      <c r="R874" s="373"/>
      <c r="S874" s="373"/>
      <c r="T874" s="373"/>
      <c r="U874" s="373"/>
      <c r="V874" s="373"/>
      <c r="W874" s="373"/>
      <c r="X874" s="373"/>
      <c r="Y874" s="374">
        <v>2</v>
      </c>
      <c r="Z874" s="375"/>
      <c r="AA874" s="375"/>
      <c r="AB874" s="376"/>
      <c r="AC874" s="377" t="s">
        <v>596</v>
      </c>
      <c r="AD874" s="377"/>
      <c r="AE874" s="377"/>
      <c r="AF874" s="377"/>
      <c r="AG874" s="377"/>
      <c r="AH874" s="378">
        <v>9</v>
      </c>
      <c r="AI874" s="379"/>
      <c r="AJ874" s="379"/>
      <c r="AK874" s="379"/>
      <c r="AL874" s="380" t="s">
        <v>604</v>
      </c>
      <c r="AM874" s="381"/>
      <c r="AN874" s="381"/>
      <c r="AO874" s="382"/>
      <c r="AP874" s="383" t="s">
        <v>638</v>
      </c>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655">
      <formula>IF(RIGHT(TEXT(P14,"0.#"),1)=".",FALSE,TRUE)</formula>
    </cfRule>
    <cfRule type="expression" dxfId="2786" priority="13656">
      <formula>IF(RIGHT(TEXT(P14,"0.#"),1)=".",TRUE,FALSE)</formula>
    </cfRule>
  </conditionalFormatting>
  <conditionalFormatting sqref="P18:AX18">
    <cfRule type="expression" dxfId="2785" priority="13531">
      <formula>IF(RIGHT(TEXT(P18,"0.#"),1)=".",FALSE,TRUE)</formula>
    </cfRule>
    <cfRule type="expression" dxfId="2784" priority="13532">
      <formula>IF(RIGHT(TEXT(P18,"0.#"),1)=".",TRUE,FALSE)</formula>
    </cfRule>
  </conditionalFormatting>
  <conditionalFormatting sqref="Y782">
    <cfRule type="expression" dxfId="2783" priority="13527">
      <formula>IF(RIGHT(TEXT(Y782,"0.#"),1)=".",FALSE,TRUE)</formula>
    </cfRule>
    <cfRule type="expression" dxfId="2782" priority="13528">
      <formula>IF(RIGHT(TEXT(Y782,"0.#"),1)=".",TRUE,FALSE)</formula>
    </cfRule>
  </conditionalFormatting>
  <conditionalFormatting sqref="Y791">
    <cfRule type="expression" dxfId="2781" priority="13523">
      <formula>IF(RIGHT(TEXT(Y791,"0.#"),1)=".",FALSE,TRUE)</formula>
    </cfRule>
    <cfRule type="expression" dxfId="2780" priority="13524">
      <formula>IF(RIGHT(TEXT(Y791,"0.#"),1)=".",TRUE,FALSE)</formula>
    </cfRule>
  </conditionalFormatting>
  <conditionalFormatting sqref="Y822:Y829 Y820 Y809:Y816 Y807 Y796:Y803 Y794">
    <cfRule type="expression" dxfId="2779" priority="13305">
      <formula>IF(RIGHT(TEXT(Y794,"0.#"),1)=".",FALSE,TRUE)</formula>
    </cfRule>
    <cfRule type="expression" dxfId="2778" priority="13306">
      <formula>IF(RIGHT(TEXT(Y794,"0.#"),1)=".",TRUE,FALSE)</formula>
    </cfRule>
  </conditionalFormatting>
  <conditionalFormatting sqref="P16:AQ17 P15:AX15 P13:AX13">
    <cfRule type="expression" dxfId="2777" priority="13353">
      <formula>IF(RIGHT(TEXT(P13,"0.#"),1)=".",FALSE,TRUE)</formula>
    </cfRule>
    <cfRule type="expression" dxfId="2776" priority="13354">
      <formula>IF(RIGHT(TEXT(P13,"0.#"),1)=".",TRUE,FALSE)</formula>
    </cfRule>
  </conditionalFormatting>
  <conditionalFormatting sqref="P19:AJ19">
    <cfRule type="expression" dxfId="2775" priority="13351">
      <formula>IF(RIGHT(TEXT(P19,"0.#"),1)=".",FALSE,TRUE)</formula>
    </cfRule>
    <cfRule type="expression" dxfId="2774" priority="13352">
      <formula>IF(RIGHT(TEXT(P19,"0.#"),1)=".",TRUE,FALSE)</formula>
    </cfRule>
  </conditionalFormatting>
  <conditionalFormatting sqref="AE101 AQ101">
    <cfRule type="expression" dxfId="2773" priority="13343">
      <formula>IF(RIGHT(TEXT(AE101,"0.#"),1)=".",FALSE,TRUE)</formula>
    </cfRule>
    <cfRule type="expression" dxfId="2772" priority="13344">
      <formula>IF(RIGHT(TEXT(AE101,"0.#"),1)=".",TRUE,FALSE)</formula>
    </cfRule>
  </conditionalFormatting>
  <conditionalFormatting sqref="Y783:Y790 Y781">
    <cfRule type="expression" dxfId="2771" priority="13329">
      <formula>IF(RIGHT(TEXT(Y781,"0.#"),1)=".",FALSE,TRUE)</formula>
    </cfRule>
    <cfRule type="expression" dxfId="2770" priority="13330">
      <formula>IF(RIGHT(TEXT(Y781,"0.#"),1)=".",TRUE,FALSE)</formula>
    </cfRule>
  </conditionalFormatting>
  <conditionalFormatting sqref="AU782">
    <cfRule type="expression" dxfId="2769" priority="13327">
      <formula>IF(RIGHT(TEXT(AU782,"0.#"),1)=".",FALSE,TRUE)</formula>
    </cfRule>
    <cfRule type="expression" dxfId="2768" priority="13328">
      <formula>IF(RIGHT(TEXT(AU782,"0.#"),1)=".",TRUE,FALSE)</formula>
    </cfRule>
  </conditionalFormatting>
  <conditionalFormatting sqref="AU791">
    <cfRule type="expression" dxfId="2767" priority="13325">
      <formula>IF(RIGHT(TEXT(AU791,"0.#"),1)=".",FALSE,TRUE)</formula>
    </cfRule>
    <cfRule type="expression" dxfId="2766" priority="13326">
      <formula>IF(RIGHT(TEXT(AU791,"0.#"),1)=".",TRUE,FALSE)</formula>
    </cfRule>
  </conditionalFormatting>
  <conditionalFormatting sqref="AU783:AU790 AU781">
    <cfRule type="expression" dxfId="2765" priority="13323">
      <formula>IF(RIGHT(TEXT(AU781,"0.#"),1)=".",FALSE,TRUE)</formula>
    </cfRule>
    <cfRule type="expression" dxfId="2764" priority="13324">
      <formula>IF(RIGHT(TEXT(AU781,"0.#"),1)=".",TRUE,FALSE)</formula>
    </cfRule>
  </conditionalFormatting>
  <conditionalFormatting sqref="Y821 Y808 Y795">
    <cfRule type="expression" dxfId="2763" priority="13309">
      <formula>IF(RIGHT(TEXT(Y795,"0.#"),1)=".",FALSE,TRUE)</formula>
    </cfRule>
    <cfRule type="expression" dxfId="2762" priority="13310">
      <formula>IF(RIGHT(TEXT(Y795,"0.#"),1)=".",TRUE,FALSE)</formula>
    </cfRule>
  </conditionalFormatting>
  <conditionalFormatting sqref="Y830 Y817 Y804">
    <cfRule type="expression" dxfId="2761" priority="13307">
      <formula>IF(RIGHT(TEXT(Y804,"0.#"),1)=".",FALSE,TRUE)</formula>
    </cfRule>
    <cfRule type="expression" dxfId="2760" priority="13308">
      <formula>IF(RIGHT(TEXT(Y804,"0.#"),1)=".",TRUE,FALSE)</formula>
    </cfRule>
  </conditionalFormatting>
  <conditionalFormatting sqref="AU821 AU808 AU795">
    <cfRule type="expression" dxfId="2759" priority="13303">
      <formula>IF(RIGHT(TEXT(AU795,"0.#"),1)=".",FALSE,TRUE)</formula>
    </cfRule>
    <cfRule type="expression" dxfId="2758" priority="13304">
      <formula>IF(RIGHT(TEXT(AU795,"0.#"),1)=".",TRUE,FALSE)</formula>
    </cfRule>
  </conditionalFormatting>
  <conditionalFormatting sqref="AU830 AU817 AU804">
    <cfRule type="expression" dxfId="2757" priority="13301">
      <formula>IF(RIGHT(TEXT(AU804,"0.#"),1)=".",FALSE,TRUE)</formula>
    </cfRule>
    <cfRule type="expression" dxfId="2756" priority="13302">
      <formula>IF(RIGHT(TEXT(AU804,"0.#"),1)=".",TRUE,FALSE)</formula>
    </cfRule>
  </conditionalFormatting>
  <conditionalFormatting sqref="AU822:AU829 AU820 AU809:AU816 AU807 AU796:AU803 AU794">
    <cfRule type="expression" dxfId="2755" priority="13299">
      <formula>IF(RIGHT(TEXT(AU794,"0.#"),1)=".",FALSE,TRUE)</formula>
    </cfRule>
    <cfRule type="expression" dxfId="2754" priority="13300">
      <formula>IF(RIGHT(TEXT(AU794,"0.#"),1)=".",TRUE,FALSE)</formula>
    </cfRule>
  </conditionalFormatting>
  <conditionalFormatting sqref="AM87">
    <cfRule type="expression" dxfId="2753" priority="12953">
      <formula>IF(RIGHT(TEXT(AM87,"0.#"),1)=".",FALSE,TRUE)</formula>
    </cfRule>
    <cfRule type="expression" dxfId="2752" priority="12954">
      <formula>IF(RIGHT(TEXT(AM87,"0.#"),1)=".",TRUE,FALSE)</formula>
    </cfRule>
  </conditionalFormatting>
  <conditionalFormatting sqref="AE55">
    <cfRule type="expression" dxfId="2751" priority="13021">
      <formula>IF(RIGHT(TEXT(AE55,"0.#"),1)=".",FALSE,TRUE)</formula>
    </cfRule>
    <cfRule type="expression" dxfId="2750" priority="13022">
      <formula>IF(RIGHT(TEXT(AE55,"0.#"),1)=".",TRUE,FALSE)</formula>
    </cfRule>
  </conditionalFormatting>
  <conditionalFormatting sqref="AI55">
    <cfRule type="expression" dxfId="2749" priority="13019">
      <formula>IF(RIGHT(TEXT(AI55,"0.#"),1)=".",FALSE,TRUE)</formula>
    </cfRule>
    <cfRule type="expression" dxfId="2748" priority="13020">
      <formula>IF(RIGHT(TEXT(AI55,"0.#"),1)=".",TRUE,FALSE)</formula>
    </cfRule>
  </conditionalFormatting>
  <conditionalFormatting sqref="AQ32:AQ34 AE32:AE33 AI32:AI33 AM32:AM33">
    <cfRule type="expression" dxfId="2747" priority="13093">
      <formula>IF(RIGHT(TEXT(AE32,"0.#"),1)=".",FALSE,TRUE)</formula>
    </cfRule>
    <cfRule type="expression" dxfId="2746" priority="13094">
      <formula>IF(RIGHT(TEXT(AE32,"0.#"),1)=".",TRUE,FALSE)</formula>
    </cfRule>
  </conditionalFormatting>
  <conditionalFormatting sqref="AU32:AU34">
    <cfRule type="expression" dxfId="2745" priority="13091">
      <formula>IF(RIGHT(TEXT(AU32,"0.#"),1)=".",FALSE,TRUE)</formula>
    </cfRule>
    <cfRule type="expression" dxfId="2744" priority="13092">
      <formula>IF(RIGHT(TEXT(AU32,"0.#"),1)=".",TRUE,FALSE)</formula>
    </cfRule>
  </conditionalFormatting>
  <conditionalFormatting sqref="AE53">
    <cfRule type="expression" dxfId="2743" priority="13025">
      <formula>IF(RIGHT(TEXT(AE53,"0.#"),1)=".",FALSE,TRUE)</formula>
    </cfRule>
    <cfRule type="expression" dxfId="2742" priority="13026">
      <formula>IF(RIGHT(TEXT(AE53,"0.#"),1)=".",TRUE,FALSE)</formula>
    </cfRule>
  </conditionalFormatting>
  <conditionalFormatting sqref="AE54">
    <cfRule type="expression" dxfId="2741" priority="13023">
      <formula>IF(RIGHT(TEXT(AE54,"0.#"),1)=".",FALSE,TRUE)</formula>
    </cfRule>
    <cfRule type="expression" dxfId="2740" priority="13024">
      <formula>IF(RIGHT(TEXT(AE54,"0.#"),1)=".",TRUE,FALSE)</formula>
    </cfRule>
  </conditionalFormatting>
  <conditionalFormatting sqref="AI54">
    <cfRule type="expression" dxfId="2739" priority="13017">
      <formula>IF(RIGHT(TEXT(AI54,"0.#"),1)=".",FALSE,TRUE)</formula>
    </cfRule>
    <cfRule type="expression" dxfId="2738" priority="13018">
      <formula>IF(RIGHT(TEXT(AI54,"0.#"),1)=".",TRUE,FALSE)</formula>
    </cfRule>
  </conditionalFormatting>
  <conditionalFormatting sqref="AI53">
    <cfRule type="expression" dxfId="2737" priority="13015">
      <formula>IF(RIGHT(TEXT(AI53,"0.#"),1)=".",FALSE,TRUE)</formula>
    </cfRule>
    <cfRule type="expression" dxfId="2736" priority="13016">
      <formula>IF(RIGHT(TEXT(AI53,"0.#"),1)=".",TRUE,FALSE)</formula>
    </cfRule>
  </conditionalFormatting>
  <conditionalFormatting sqref="AM53">
    <cfRule type="expression" dxfId="2735" priority="13013">
      <formula>IF(RIGHT(TEXT(AM53,"0.#"),1)=".",FALSE,TRUE)</formula>
    </cfRule>
    <cfRule type="expression" dxfId="2734" priority="13014">
      <formula>IF(RIGHT(TEXT(AM53,"0.#"),1)=".",TRUE,FALSE)</formula>
    </cfRule>
  </conditionalFormatting>
  <conditionalFormatting sqref="AM54">
    <cfRule type="expression" dxfId="2733" priority="13011">
      <formula>IF(RIGHT(TEXT(AM54,"0.#"),1)=".",FALSE,TRUE)</formula>
    </cfRule>
    <cfRule type="expression" dxfId="2732" priority="13012">
      <formula>IF(RIGHT(TEXT(AM54,"0.#"),1)=".",TRUE,FALSE)</formula>
    </cfRule>
  </conditionalFormatting>
  <conditionalFormatting sqref="AM55">
    <cfRule type="expression" dxfId="2731" priority="13009">
      <formula>IF(RIGHT(TEXT(AM55,"0.#"),1)=".",FALSE,TRUE)</formula>
    </cfRule>
    <cfRule type="expression" dxfId="2730" priority="13010">
      <formula>IF(RIGHT(TEXT(AM55,"0.#"),1)=".",TRUE,FALSE)</formula>
    </cfRule>
  </conditionalFormatting>
  <conditionalFormatting sqref="AE60">
    <cfRule type="expression" dxfId="2729" priority="12995">
      <formula>IF(RIGHT(TEXT(AE60,"0.#"),1)=".",FALSE,TRUE)</formula>
    </cfRule>
    <cfRule type="expression" dxfId="2728" priority="12996">
      <formula>IF(RIGHT(TEXT(AE60,"0.#"),1)=".",TRUE,FALSE)</formula>
    </cfRule>
  </conditionalFormatting>
  <conditionalFormatting sqref="AE61">
    <cfRule type="expression" dxfId="2727" priority="12993">
      <formula>IF(RIGHT(TEXT(AE61,"0.#"),1)=".",FALSE,TRUE)</formula>
    </cfRule>
    <cfRule type="expression" dxfId="2726" priority="12994">
      <formula>IF(RIGHT(TEXT(AE61,"0.#"),1)=".",TRUE,FALSE)</formula>
    </cfRule>
  </conditionalFormatting>
  <conditionalFormatting sqref="AE62">
    <cfRule type="expression" dxfId="2725" priority="12991">
      <formula>IF(RIGHT(TEXT(AE62,"0.#"),1)=".",FALSE,TRUE)</formula>
    </cfRule>
    <cfRule type="expression" dxfId="2724" priority="12992">
      <formula>IF(RIGHT(TEXT(AE62,"0.#"),1)=".",TRUE,FALSE)</formula>
    </cfRule>
  </conditionalFormatting>
  <conditionalFormatting sqref="AI62">
    <cfRule type="expression" dxfId="2723" priority="12989">
      <formula>IF(RIGHT(TEXT(AI62,"0.#"),1)=".",FALSE,TRUE)</formula>
    </cfRule>
    <cfRule type="expression" dxfId="2722" priority="12990">
      <formula>IF(RIGHT(TEXT(AI62,"0.#"),1)=".",TRUE,FALSE)</formula>
    </cfRule>
  </conditionalFormatting>
  <conditionalFormatting sqref="AI61">
    <cfRule type="expression" dxfId="2721" priority="12987">
      <formula>IF(RIGHT(TEXT(AI61,"0.#"),1)=".",FALSE,TRUE)</formula>
    </cfRule>
    <cfRule type="expression" dxfId="2720" priority="12988">
      <formula>IF(RIGHT(TEXT(AI61,"0.#"),1)=".",TRUE,FALSE)</formula>
    </cfRule>
  </conditionalFormatting>
  <conditionalFormatting sqref="AI60">
    <cfRule type="expression" dxfId="2719" priority="12985">
      <formula>IF(RIGHT(TEXT(AI60,"0.#"),1)=".",FALSE,TRUE)</formula>
    </cfRule>
    <cfRule type="expression" dxfId="2718" priority="12986">
      <formula>IF(RIGHT(TEXT(AI60,"0.#"),1)=".",TRUE,FALSE)</formula>
    </cfRule>
  </conditionalFormatting>
  <conditionalFormatting sqref="AM60">
    <cfRule type="expression" dxfId="2717" priority="12983">
      <formula>IF(RIGHT(TEXT(AM60,"0.#"),1)=".",FALSE,TRUE)</formula>
    </cfRule>
    <cfRule type="expression" dxfId="2716" priority="12984">
      <formula>IF(RIGHT(TEXT(AM60,"0.#"),1)=".",TRUE,FALSE)</formula>
    </cfRule>
  </conditionalFormatting>
  <conditionalFormatting sqref="AM61">
    <cfRule type="expression" dxfId="2715" priority="12981">
      <formula>IF(RIGHT(TEXT(AM61,"0.#"),1)=".",FALSE,TRUE)</formula>
    </cfRule>
    <cfRule type="expression" dxfId="2714" priority="12982">
      <formula>IF(RIGHT(TEXT(AM61,"0.#"),1)=".",TRUE,FALSE)</formula>
    </cfRule>
  </conditionalFormatting>
  <conditionalFormatting sqref="AM62">
    <cfRule type="expression" dxfId="2713" priority="12979">
      <formula>IF(RIGHT(TEXT(AM62,"0.#"),1)=".",FALSE,TRUE)</formula>
    </cfRule>
    <cfRule type="expression" dxfId="2712" priority="12980">
      <formula>IF(RIGHT(TEXT(AM62,"0.#"),1)=".",TRUE,FALSE)</formula>
    </cfRule>
  </conditionalFormatting>
  <conditionalFormatting sqref="AE87">
    <cfRule type="expression" dxfId="2711" priority="12965">
      <formula>IF(RIGHT(TEXT(AE87,"0.#"),1)=".",FALSE,TRUE)</formula>
    </cfRule>
    <cfRule type="expression" dxfId="2710" priority="12966">
      <formula>IF(RIGHT(TEXT(AE87,"0.#"),1)=".",TRUE,FALSE)</formula>
    </cfRule>
  </conditionalFormatting>
  <conditionalFormatting sqref="AE88">
    <cfRule type="expression" dxfId="2709" priority="12963">
      <formula>IF(RIGHT(TEXT(AE88,"0.#"),1)=".",FALSE,TRUE)</formula>
    </cfRule>
    <cfRule type="expression" dxfId="2708" priority="12964">
      <formula>IF(RIGHT(TEXT(AE88,"0.#"),1)=".",TRUE,FALSE)</formula>
    </cfRule>
  </conditionalFormatting>
  <conditionalFormatting sqref="AE89">
    <cfRule type="expression" dxfId="2707" priority="12961">
      <formula>IF(RIGHT(TEXT(AE89,"0.#"),1)=".",FALSE,TRUE)</formula>
    </cfRule>
    <cfRule type="expression" dxfId="2706" priority="12962">
      <formula>IF(RIGHT(TEXT(AE89,"0.#"),1)=".",TRUE,FALSE)</formula>
    </cfRule>
  </conditionalFormatting>
  <conditionalFormatting sqref="AI89">
    <cfRule type="expression" dxfId="2705" priority="12959">
      <formula>IF(RIGHT(TEXT(AI89,"0.#"),1)=".",FALSE,TRUE)</formula>
    </cfRule>
    <cfRule type="expression" dxfId="2704" priority="12960">
      <formula>IF(RIGHT(TEXT(AI89,"0.#"),1)=".",TRUE,FALSE)</formula>
    </cfRule>
  </conditionalFormatting>
  <conditionalFormatting sqref="AI88">
    <cfRule type="expression" dxfId="2703" priority="12957">
      <formula>IF(RIGHT(TEXT(AI88,"0.#"),1)=".",FALSE,TRUE)</formula>
    </cfRule>
    <cfRule type="expression" dxfId="2702" priority="12958">
      <formula>IF(RIGHT(TEXT(AI88,"0.#"),1)=".",TRUE,FALSE)</formula>
    </cfRule>
  </conditionalFormatting>
  <conditionalFormatting sqref="AI87">
    <cfRule type="expression" dxfId="2701" priority="12955">
      <formula>IF(RIGHT(TEXT(AI87,"0.#"),1)=".",FALSE,TRUE)</formula>
    </cfRule>
    <cfRule type="expression" dxfId="2700" priority="12956">
      <formula>IF(RIGHT(TEXT(AI87,"0.#"),1)=".",TRUE,FALSE)</formula>
    </cfRule>
  </conditionalFormatting>
  <conditionalFormatting sqref="AM88">
    <cfRule type="expression" dxfId="2699" priority="12951">
      <formula>IF(RIGHT(TEXT(AM88,"0.#"),1)=".",FALSE,TRUE)</formula>
    </cfRule>
    <cfRule type="expression" dxfId="2698" priority="12952">
      <formula>IF(RIGHT(TEXT(AM88,"0.#"),1)=".",TRUE,FALSE)</formula>
    </cfRule>
  </conditionalFormatting>
  <conditionalFormatting sqref="AM89">
    <cfRule type="expression" dxfId="2697" priority="12949">
      <formula>IF(RIGHT(TEXT(AM89,"0.#"),1)=".",FALSE,TRUE)</formula>
    </cfRule>
    <cfRule type="expression" dxfId="2696" priority="12950">
      <formula>IF(RIGHT(TEXT(AM89,"0.#"),1)=".",TRUE,FALSE)</formula>
    </cfRule>
  </conditionalFormatting>
  <conditionalFormatting sqref="AE92">
    <cfRule type="expression" dxfId="2695" priority="12935">
      <formula>IF(RIGHT(TEXT(AE92,"0.#"),1)=".",FALSE,TRUE)</formula>
    </cfRule>
    <cfRule type="expression" dxfId="2694" priority="12936">
      <formula>IF(RIGHT(TEXT(AE92,"0.#"),1)=".",TRUE,FALSE)</formula>
    </cfRule>
  </conditionalFormatting>
  <conditionalFormatting sqref="AE93">
    <cfRule type="expression" dxfId="2693" priority="12933">
      <formula>IF(RIGHT(TEXT(AE93,"0.#"),1)=".",FALSE,TRUE)</formula>
    </cfRule>
    <cfRule type="expression" dxfId="2692" priority="12934">
      <formula>IF(RIGHT(TEXT(AE93,"0.#"),1)=".",TRUE,FALSE)</formula>
    </cfRule>
  </conditionalFormatting>
  <conditionalFormatting sqref="AE94">
    <cfRule type="expression" dxfId="2691" priority="12931">
      <formula>IF(RIGHT(TEXT(AE94,"0.#"),1)=".",FALSE,TRUE)</formula>
    </cfRule>
    <cfRule type="expression" dxfId="2690" priority="12932">
      <formula>IF(RIGHT(TEXT(AE94,"0.#"),1)=".",TRUE,FALSE)</formula>
    </cfRule>
  </conditionalFormatting>
  <conditionalFormatting sqref="AI94">
    <cfRule type="expression" dxfId="2689" priority="12929">
      <formula>IF(RIGHT(TEXT(AI94,"0.#"),1)=".",FALSE,TRUE)</formula>
    </cfRule>
    <cfRule type="expression" dxfId="2688" priority="12930">
      <formula>IF(RIGHT(TEXT(AI94,"0.#"),1)=".",TRUE,FALSE)</formula>
    </cfRule>
  </conditionalFormatting>
  <conditionalFormatting sqref="AI93">
    <cfRule type="expression" dxfId="2687" priority="12927">
      <formula>IF(RIGHT(TEXT(AI93,"0.#"),1)=".",FALSE,TRUE)</formula>
    </cfRule>
    <cfRule type="expression" dxfId="2686" priority="12928">
      <formula>IF(RIGHT(TEXT(AI93,"0.#"),1)=".",TRUE,FALSE)</formula>
    </cfRule>
  </conditionalFormatting>
  <conditionalFormatting sqref="AI92">
    <cfRule type="expression" dxfId="2685" priority="12925">
      <formula>IF(RIGHT(TEXT(AI92,"0.#"),1)=".",FALSE,TRUE)</formula>
    </cfRule>
    <cfRule type="expression" dxfId="2684" priority="12926">
      <formula>IF(RIGHT(TEXT(AI92,"0.#"),1)=".",TRUE,FALSE)</formula>
    </cfRule>
  </conditionalFormatting>
  <conditionalFormatting sqref="AM92">
    <cfRule type="expression" dxfId="2683" priority="12923">
      <formula>IF(RIGHT(TEXT(AM92,"0.#"),1)=".",FALSE,TRUE)</formula>
    </cfRule>
    <cfRule type="expression" dxfId="2682" priority="12924">
      <formula>IF(RIGHT(TEXT(AM92,"0.#"),1)=".",TRUE,FALSE)</formula>
    </cfRule>
  </conditionalFormatting>
  <conditionalFormatting sqref="AM93">
    <cfRule type="expression" dxfId="2681" priority="12921">
      <formula>IF(RIGHT(TEXT(AM93,"0.#"),1)=".",FALSE,TRUE)</formula>
    </cfRule>
    <cfRule type="expression" dxfId="2680" priority="12922">
      <formula>IF(RIGHT(TEXT(AM93,"0.#"),1)=".",TRUE,FALSE)</formula>
    </cfRule>
  </conditionalFormatting>
  <conditionalFormatting sqref="AM94">
    <cfRule type="expression" dxfId="2679" priority="12919">
      <formula>IF(RIGHT(TEXT(AM94,"0.#"),1)=".",FALSE,TRUE)</formula>
    </cfRule>
    <cfRule type="expression" dxfId="2678" priority="12920">
      <formula>IF(RIGHT(TEXT(AM94,"0.#"),1)=".",TRUE,FALSE)</formula>
    </cfRule>
  </conditionalFormatting>
  <conditionalFormatting sqref="AE97">
    <cfRule type="expression" dxfId="2677" priority="12905">
      <formula>IF(RIGHT(TEXT(AE97,"0.#"),1)=".",FALSE,TRUE)</formula>
    </cfRule>
    <cfRule type="expression" dxfId="2676" priority="12906">
      <formula>IF(RIGHT(TEXT(AE97,"0.#"),1)=".",TRUE,FALSE)</formula>
    </cfRule>
  </conditionalFormatting>
  <conditionalFormatting sqref="AE98">
    <cfRule type="expression" dxfId="2675" priority="12903">
      <formula>IF(RIGHT(TEXT(AE98,"0.#"),1)=".",FALSE,TRUE)</formula>
    </cfRule>
    <cfRule type="expression" dxfId="2674" priority="12904">
      <formula>IF(RIGHT(TEXT(AE98,"0.#"),1)=".",TRUE,FALSE)</formula>
    </cfRule>
  </conditionalFormatting>
  <conditionalFormatting sqref="AE99">
    <cfRule type="expression" dxfId="2673" priority="12901">
      <formula>IF(RIGHT(TEXT(AE99,"0.#"),1)=".",FALSE,TRUE)</formula>
    </cfRule>
    <cfRule type="expression" dxfId="2672" priority="12902">
      <formula>IF(RIGHT(TEXT(AE99,"0.#"),1)=".",TRUE,FALSE)</formula>
    </cfRule>
  </conditionalFormatting>
  <conditionalFormatting sqref="AI99">
    <cfRule type="expression" dxfId="2671" priority="12899">
      <formula>IF(RIGHT(TEXT(AI99,"0.#"),1)=".",FALSE,TRUE)</formula>
    </cfRule>
    <cfRule type="expression" dxfId="2670" priority="12900">
      <formula>IF(RIGHT(TEXT(AI99,"0.#"),1)=".",TRUE,FALSE)</formula>
    </cfRule>
  </conditionalFormatting>
  <conditionalFormatting sqref="AI98">
    <cfRule type="expression" dxfId="2669" priority="12897">
      <formula>IF(RIGHT(TEXT(AI98,"0.#"),1)=".",FALSE,TRUE)</formula>
    </cfRule>
    <cfRule type="expression" dxfId="2668" priority="12898">
      <formula>IF(RIGHT(TEXT(AI98,"0.#"),1)=".",TRUE,FALSE)</formula>
    </cfRule>
  </conditionalFormatting>
  <conditionalFormatting sqref="AI97">
    <cfRule type="expression" dxfId="2667" priority="12895">
      <formula>IF(RIGHT(TEXT(AI97,"0.#"),1)=".",FALSE,TRUE)</formula>
    </cfRule>
    <cfRule type="expression" dxfId="2666" priority="12896">
      <formula>IF(RIGHT(TEXT(AI97,"0.#"),1)=".",TRUE,FALSE)</formula>
    </cfRule>
  </conditionalFormatting>
  <conditionalFormatting sqref="AM97">
    <cfRule type="expression" dxfId="2665" priority="12893">
      <formula>IF(RIGHT(TEXT(AM97,"0.#"),1)=".",FALSE,TRUE)</formula>
    </cfRule>
    <cfRule type="expression" dxfId="2664" priority="12894">
      <formula>IF(RIGHT(TEXT(AM97,"0.#"),1)=".",TRUE,FALSE)</formula>
    </cfRule>
  </conditionalFormatting>
  <conditionalFormatting sqref="AM98">
    <cfRule type="expression" dxfId="2663" priority="12891">
      <formula>IF(RIGHT(TEXT(AM98,"0.#"),1)=".",FALSE,TRUE)</formula>
    </cfRule>
    <cfRule type="expression" dxfId="2662" priority="12892">
      <formula>IF(RIGHT(TEXT(AM98,"0.#"),1)=".",TRUE,FALSE)</formula>
    </cfRule>
  </conditionalFormatting>
  <conditionalFormatting sqref="AM99">
    <cfRule type="expression" dxfId="2661" priority="12889">
      <formula>IF(RIGHT(TEXT(AM99,"0.#"),1)=".",FALSE,TRUE)</formula>
    </cfRule>
    <cfRule type="expression" dxfId="2660" priority="12890">
      <formula>IF(RIGHT(TEXT(AM99,"0.#"),1)=".",TRUE,FALSE)</formula>
    </cfRule>
  </conditionalFormatting>
  <conditionalFormatting sqref="AI101">
    <cfRule type="expression" dxfId="2659" priority="12875">
      <formula>IF(RIGHT(TEXT(AI101,"0.#"),1)=".",FALSE,TRUE)</formula>
    </cfRule>
    <cfRule type="expression" dxfId="2658" priority="12876">
      <formula>IF(RIGHT(TEXT(AI101,"0.#"),1)=".",TRUE,FALSE)</formula>
    </cfRule>
  </conditionalFormatting>
  <conditionalFormatting sqref="AM101">
    <cfRule type="expression" dxfId="2657" priority="12873">
      <formula>IF(RIGHT(TEXT(AM101,"0.#"),1)=".",FALSE,TRUE)</formula>
    </cfRule>
    <cfRule type="expression" dxfId="2656" priority="12874">
      <formula>IF(RIGHT(TEXT(AM101,"0.#"),1)=".",TRUE,FALSE)</formula>
    </cfRule>
  </conditionalFormatting>
  <conditionalFormatting sqref="AE102">
    <cfRule type="expression" dxfId="2655" priority="12871">
      <formula>IF(RIGHT(TEXT(AE102,"0.#"),1)=".",FALSE,TRUE)</formula>
    </cfRule>
    <cfRule type="expression" dxfId="2654" priority="12872">
      <formula>IF(RIGHT(TEXT(AE102,"0.#"),1)=".",TRUE,FALSE)</formula>
    </cfRule>
  </conditionalFormatting>
  <conditionalFormatting sqref="AI102">
    <cfRule type="expression" dxfId="2653" priority="12869">
      <formula>IF(RIGHT(TEXT(AI102,"0.#"),1)=".",FALSE,TRUE)</formula>
    </cfRule>
    <cfRule type="expression" dxfId="2652" priority="12870">
      <formula>IF(RIGHT(TEXT(AI102,"0.#"),1)=".",TRUE,FALSE)</formula>
    </cfRule>
  </conditionalFormatting>
  <conditionalFormatting sqref="AM102">
    <cfRule type="expression" dxfId="2651" priority="12867">
      <formula>IF(RIGHT(TEXT(AM102,"0.#"),1)=".",FALSE,TRUE)</formula>
    </cfRule>
    <cfRule type="expression" dxfId="2650" priority="12868">
      <formula>IF(RIGHT(TEXT(AM102,"0.#"),1)=".",TRUE,FALSE)</formula>
    </cfRule>
  </conditionalFormatting>
  <conditionalFormatting sqref="AQ102">
    <cfRule type="expression" dxfId="2649" priority="12865">
      <formula>IF(RIGHT(TEXT(AQ102,"0.#"),1)=".",FALSE,TRUE)</formula>
    </cfRule>
    <cfRule type="expression" dxfId="2648" priority="12866">
      <formula>IF(RIGHT(TEXT(AQ102,"0.#"),1)=".",TRUE,FALSE)</formula>
    </cfRule>
  </conditionalFormatting>
  <conditionalFormatting sqref="AE104">
    <cfRule type="expression" dxfId="2647" priority="12863">
      <formula>IF(RIGHT(TEXT(AE104,"0.#"),1)=".",FALSE,TRUE)</formula>
    </cfRule>
    <cfRule type="expression" dxfId="2646" priority="12864">
      <formula>IF(RIGHT(TEXT(AE104,"0.#"),1)=".",TRUE,FALSE)</formula>
    </cfRule>
  </conditionalFormatting>
  <conditionalFormatting sqref="AI104">
    <cfRule type="expression" dxfId="2645" priority="12861">
      <formula>IF(RIGHT(TEXT(AI104,"0.#"),1)=".",FALSE,TRUE)</formula>
    </cfRule>
    <cfRule type="expression" dxfId="2644" priority="12862">
      <formula>IF(RIGHT(TEXT(AI104,"0.#"),1)=".",TRUE,FALSE)</formula>
    </cfRule>
  </conditionalFormatting>
  <conditionalFormatting sqref="AM104">
    <cfRule type="expression" dxfId="2643" priority="12859">
      <formula>IF(RIGHT(TEXT(AM104,"0.#"),1)=".",FALSE,TRUE)</formula>
    </cfRule>
    <cfRule type="expression" dxfId="2642" priority="12860">
      <formula>IF(RIGHT(TEXT(AM104,"0.#"),1)=".",TRUE,FALSE)</formula>
    </cfRule>
  </conditionalFormatting>
  <conditionalFormatting sqref="AE105">
    <cfRule type="expression" dxfId="2641" priority="12857">
      <formula>IF(RIGHT(TEXT(AE105,"0.#"),1)=".",FALSE,TRUE)</formula>
    </cfRule>
    <cfRule type="expression" dxfId="2640" priority="12858">
      <formula>IF(RIGHT(TEXT(AE105,"0.#"),1)=".",TRUE,FALSE)</formula>
    </cfRule>
  </conditionalFormatting>
  <conditionalFormatting sqref="AI105">
    <cfRule type="expression" dxfId="2639" priority="12855">
      <formula>IF(RIGHT(TEXT(AI105,"0.#"),1)=".",FALSE,TRUE)</formula>
    </cfRule>
    <cfRule type="expression" dxfId="2638" priority="12856">
      <formula>IF(RIGHT(TEXT(AI105,"0.#"),1)=".",TRUE,FALSE)</formula>
    </cfRule>
  </conditionalFormatting>
  <conditionalFormatting sqref="AM105">
    <cfRule type="expression" dxfId="2637" priority="12853">
      <formula>IF(RIGHT(TEXT(AM105,"0.#"),1)=".",FALSE,TRUE)</formula>
    </cfRule>
    <cfRule type="expression" dxfId="2636" priority="12854">
      <formula>IF(RIGHT(TEXT(AM105,"0.#"),1)=".",TRUE,FALSE)</formula>
    </cfRule>
  </conditionalFormatting>
  <conditionalFormatting sqref="AE107">
    <cfRule type="expression" dxfId="2635" priority="12849">
      <formula>IF(RIGHT(TEXT(AE107,"0.#"),1)=".",FALSE,TRUE)</formula>
    </cfRule>
    <cfRule type="expression" dxfId="2634" priority="12850">
      <formula>IF(RIGHT(TEXT(AE107,"0.#"),1)=".",TRUE,FALSE)</formula>
    </cfRule>
  </conditionalFormatting>
  <conditionalFormatting sqref="AI107">
    <cfRule type="expression" dxfId="2633" priority="12847">
      <formula>IF(RIGHT(TEXT(AI107,"0.#"),1)=".",FALSE,TRUE)</formula>
    </cfRule>
    <cfRule type="expression" dxfId="2632" priority="12848">
      <formula>IF(RIGHT(TEXT(AI107,"0.#"),1)=".",TRUE,FALSE)</formula>
    </cfRule>
  </conditionalFormatting>
  <conditionalFormatting sqref="AM107">
    <cfRule type="expression" dxfId="2631" priority="12845">
      <formula>IF(RIGHT(TEXT(AM107,"0.#"),1)=".",FALSE,TRUE)</formula>
    </cfRule>
    <cfRule type="expression" dxfId="2630" priority="12846">
      <formula>IF(RIGHT(TEXT(AM107,"0.#"),1)=".",TRUE,FALSE)</formula>
    </cfRule>
  </conditionalFormatting>
  <conditionalFormatting sqref="AE108">
    <cfRule type="expression" dxfId="2629" priority="12843">
      <formula>IF(RIGHT(TEXT(AE108,"0.#"),1)=".",FALSE,TRUE)</formula>
    </cfRule>
    <cfRule type="expression" dxfId="2628" priority="12844">
      <formula>IF(RIGHT(TEXT(AE108,"0.#"),1)=".",TRUE,FALSE)</formula>
    </cfRule>
  </conditionalFormatting>
  <conditionalFormatting sqref="AI108">
    <cfRule type="expression" dxfId="2627" priority="12841">
      <formula>IF(RIGHT(TEXT(AI108,"0.#"),1)=".",FALSE,TRUE)</formula>
    </cfRule>
    <cfRule type="expression" dxfId="2626" priority="12842">
      <formula>IF(RIGHT(TEXT(AI108,"0.#"),1)=".",TRUE,FALSE)</formula>
    </cfRule>
  </conditionalFormatting>
  <conditionalFormatting sqref="AM108">
    <cfRule type="expression" dxfId="2625" priority="12839">
      <formula>IF(RIGHT(TEXT(AM108,"0.#"),1)=".",FALSE,TRUE)</formula>
    </cfRule>
    <cfRule type="expression" dxfId="2624" priority="12840">
      <formula>IF(RIGHT(TEXT(AM108,"0.#"),1)=".",TRUE,FALSE)</formula>
    </cfRule>
  </conditionalFormatting>
  <conditionalFormatting sqref="AE110">
    <cfRule type="expression" dxfId="2623" priority="12835">
      <formula>IF(RIGHT(TEXT(AE110,"0.#"),1)=".",FALSE,TRUE)</formula>
    </cfRule>
    <cfRule type="expression" dxfId="2622" priority="12836">
      <formula>IF(RIGHT(TEXT(AE110,"0.#"),1)=".",TRUE,FALSE)</formula>
    </cfRule>
  </conditionalFormatting>
  <conditionalFormatting sqref="AI110">
    <cfRule type="expression" dxfId="2621" priority="12833">
      <formula>IF(RIGHT(TEXT(AI110,"0.#"),1)=".",FALSE,TRUE)</formula>
    </cfRule>
    <cfRule type="expression" dxfId="2620" priority="12834">
      <formula>IF(RIGHT(TEXT(AI110,"0.#"),1)=".",TRUE,FALSE)</formula>
    </cfRule>
  </conditionalFormatting>
  <conditionalFormatting sqref="AM110">
    <cfRule type="expression" dxfId="2619" priority="12831">
      <formula>IF(RIGHT(TEXT(AM110,"0.#"),1)=".",FALSE,TRUE)</formula>
    </cfRule>
    <cfRule type="expression" dxfId="2618" priority="12832">
      <formula>IF(RIGHT(TEXT(AM110,"0.#"),1)=".",TRUE,FALSE)</formula>
    </cfRule>
  </conditionalFormatting>
  <conditionalFormatting sqref="AE111">
    <cfRule type="expression" dxfId="2617" priority="12829">
      <formula>IF(RIGHT(TEXT(AE111,"0.#"),1)=".",FALSE,TRUE)</formula>
    </cfRule>
    <cfRule type="expression" dxfId="2616" priority="12830">
      <formula>IF(RIGHT(TEXT(AE111,"0.#"),1)=".",TRUE,FALSE)</formula>
    </cfRule>
  </conditionalFormatting>
  <conditionalFormatting sqref="AI111">
    <cfRule type="expression" dxfId="2615" priority="12827">
      <formula>IF(RIGHT(TEXT(AI111,"0.#"),1)=".",FALSE,TRUE)</formula>
    </cfRule>
    <cfRule type="expression" dxfId="2614" priority="12828">
      <formula>IF(RIGHT(TEXT(AI111,"0.#"),1)=".",TRUE,FALSE)</formula>
    </cfRule>
  </conditionalFormatting>
  <conditionalFormatting sqref="AM111">
    <cfRule type="expression" dxfId="2613" priority="12825">
      <formula>IF(RIGHT(TEXT(AM111,"0.#"),1)=".",FALSE,TRUE)</formula>
    </cfRule>
    <cfRule type="expression" dxfId="2612" priority="12826">
      <formula>IF(RIGHT(TEXT(AM111,"0.#"),1)=".",TRUE,FALSE)</formula>
    </cfRule>
  </conditionalFormatting>
  <conditionalFormatting sqref="AE113">
    <cfRule type="expression" dxfId="2611" priority="12821">
      <formula>IF(RIGHT(TEXT(AE113,"0.#"),1)=".",FALSE,TRUE)</formula>
    </cfRule>
    <cfRule type="expression" dxfId="2610" priority="12822">
      <formula>IF(RIGHT(TEXT(AE113,"0.#"),1)=".",TRUE,FALSE)</formula>
    </cfRule>
  </conditionalFormatting>
  <conditionalFormatting sqref="AI113">
    <cfRule type="expression" dxfId="2609" priority="12819">
      <formula>IF(RIGHT(TEXT(AI113,"0.#"),1)=".",FALSE,TRUE)</formula>
    </cfRule>
    <cfRule type="expression" dxfId="2608" priority="12820">
      <formula>IF(RIGHT(TEXT(AI113,"0.#"),1)=".",TRUE,FALSE)</formula>
    </cfRule>
  </conditionalFormatting>
  <conditionalFormatting sqref="AM113">
    <cfRule type="expression" dxfId="2607" priority="12817">
      <formula>IF(RIGHT(TEXT(AM113,"0.#"),1)=".",FALSE,TRUE)</formula>
    </cfRule>
    <cfRule type="expression" dxfId="2606" priority="12818">
      <formula>IF(RIGHT(TEXT(AM113,"0.#"),1)=".",TRUE,FALSE)</formula>
    </cfRule>
  </conditionalFormatting>
  <conditionalFormatting sqref="AE114">
    <cfRule type="expression" dxfId="2605" priority="12815">
      <formula>IF(RIGHT(TEXT(AE114,"0.#"),1)=".",FALSE,TRUE)</formula>
    </cfRule>
    <cfRule type="expression" dxfId="2604" priority="12816">
      <formula>IF(RIGHT(TEXT(AE114,"0.#"),1)=".",TRUE,FALSE)</formula>
    </cfRule>
  </conditionalFormatting>
  <conditionalFormatting sqref="AI114">
    <cfRule type="expression" dxfId="2603" priority="12813">
      <formula>IF(RIGHT(TEXT(AI114,"0.#"),1)=".",FALSE,TRUE)</formula>
    </cfRule>
    <cfRule type="expression" dxfId="2602" priority="12814">
      <formula>IF(RIGHT(TEXT(AI114,"0.#"),1)=".",TRUE,FALSE)</formula>
    </cfRule>
  </conditionalFormatting>
  <conditionalFormatting sqref="AM114">
    <cfRule type="expression" dxfId="2601" priority="12811">
      <formula>IF(RIGHT(TEXT(AM114,"0.#"),1)=".",FALSE,TRUE)</formula>
    </cfRule>
    <cfRule type="expression" dxfId="2600" priority="12812">
      <formula>IF(RIGHT(TEXT(AM114,"0.#"),1)=".",TRUE,FALSE)</formula>
    </cfRule>
  </conditionalFormatting>
  <conditionalFormatting sqref="AE116 AQ116">
    <cfRule type="expression" dxfId="2599" priority="12807">
      <formula>IF(RIGHT(TEXT(AE116,"0.#"),1)=".",FALSE,TRUE)</formula>
    </cfRule>
    <cfRule type="expression" dxfId="2598" priority="12808">
      <formula>IF(RIGHT(TEXT(AE116,"0.#"),1)=".",TRUE,FALSE)</formula>
    </cfRule>
  </conditionalFormatting>
  <conditionalFormatting sqref="AM116">
    <cfRule type="expression" dxfId="2597" priority="12803">
      <formula>IF(RIGHT(TEXT(AM116,"0.#"),1)=".",FALSE,TRUE)</formula>
    </cfRule>
    <cfRule type="expression" dxfId="2596" priority="12804">
      <formula>IF(RIGHT(TEXT(AM116,"0.#"),1)=".",TRUE,FALSE)</formula>
    </cfRule>
  </conditionalFormatting>
  <conditionalFormatting sqref="AE117 AM117">
    <cfRule type="expression" dxfId="2595" priority="12801">
      <formula>IF(RIGHT(TEXT(AE117,"0.#"),1)=".",FALSE,TRUE)</formula>
    </cfRule>
    <cfRule type="expression" dxfId="2594" priority="12802">
      <formula>IF(RIGHT(TEXT(AE117,"0.#"),1)=".",TRUE,FALSE)</formula>
    </cfRule>
  </conditionalFormatting>
  <conditionalFormatting sqref="AQ117">
    <cfRule type="expression" dxfId="2593" priority="12795">
      <formula>IF(RIGHT(TEXT(AQ117,"0.#"),1)=".",FALSE,TRUE)</formula>
    </cfRule>
    <cfRule type="expression" dxfId="2592" priority="12796">
      <formula>IF(RIGHT(TEXT(AQ117,"0.#"),1)=".",TRUE,FALSE)</formula>
    </cfRule>
  </conditionalFormatting>
  <conditionalFormatting sqref="AE119 AQ119">
    <cfRule type="expression" dxfId="2591" priority="12793">
      <formula>IF(RIGHT(TEXT(AE119,"0.#"),1)=".",FALSE,TRUE)</formula>
    </cfRule>
    <cfRule type="expression" dxfId="2590" priority="12794">
      <formula>IF(RIGHT(TEXT(AE119,"0.#"),1)=".",TRUE,FALSE)</formula>
    </cfRule>
  </conditionalFormatting>
  <conditionalFormatting sqref="AI119">
    <cfRule type="expression" dxfId="2589" priority="12791">
      <formula>IF(RIGHT(TEXT(AI119,"0.#"),1)=".",FALSE,TRUE)</formula>
    </cfRule>
    <cfRule type="expression" dxfId="2588" priority="12792">
      <formula>IF(RIGHT(TEXT(AI119,"0.#"),1)=".",TRUE,FALSE)</formula>
    </cfRule>
  </conditionalFormatting>
  <conditionalFormatting sqref="AM119">
    <cfRule type="expression" dxfId="2587" priority="12789">
      <formula>IF(RIGHT(TEXT(AM119,"0.#"),1)=".",FALSE,TRUE)</formula>
    </cfRule>
    <cfRule type="expression" dxfId="2586" priority="12790">
      <formula>IF(RIGHT(TEXT(AM119,"0.#"),1)=".",TRUE,FALSE)</formula>
    </cfRule>
  </conditionalFormatting>
  <conditionalFormatting sqref="AQ120">
    <cfRule type="expression" dxfId="2585" priority="12781">
      <formula>IF(RIGHT(TEXT(AQ120,"0.#"),1)=".",FALSE,TRUE)</formula>
    </cfRule>
    <cfRule type="expression" dxfId="2584" priority="12782">
      <formula>IF(RIGHT(TEXT(AQ120,"0.#"),1)=".",TRUE,FALSE)</formula>
    </cfRule>
  </conditionalFormatting>
  <conditionalFormatting sqref="AE122 AQ122">
    <cfRule type="expression" dxfId="2583" priority="12779">
      <formula>IF(RIGHT(TEXT(AE122,"0.#"),1)=".",FALSE,TRUE)</formula>
    </cfRule>
    <cfRule type="expression" dxfId="2582" priority="12780">
      <formula>IF(RIGHT(TEXT(AE122,"0.#"),1)=".",TRUE,FALSE)</formula>
    </cfRule>
  </conditionalFormatting>
  <conditionalFormatting sqref="AI122">
    <cfRule type="expression" dxfId="2581" priority="12777">
      <formula>IF(RIGHT(TEXT(AI122,"0.#"),1)=".",FALSE,TRUE)</formula>
    </cfRule>
    <cfRule type="expression" dxfId="2580" priority="12778">
      <formula>IF(RIGHT(TEXT(AI122,"0.#"),1)=".",TRUE,FALSE)</formula>
    </cfRule>
  </conditionalFormatting>
  <conditionalFormatting sqref="AM122">
    <cfRule type="expression" dxfId="2579" priority="12775">
      <formula>IF(RIGHT(TEXT(AM122,"0.#"),1)=".",FALSE,TRUE)</formula>
    </cfRule>
    <cfRule type="expression" dxfId="2578" priority="12776">
      <formula>IF(RIGHT(TEXT(AM122,"0.#"),1)=".",TRUE,FALSE)</formula>
    </cfRule>
  </conditionalFormatting>
  <conditionalFormatting sqref="AQ123">
    <cfRule type="expression" dxfId="2577" priority="12767">
      <formula>IF(RIGHT(TEXT(AQ123,"0.#"),1)=".",FALSE,TRUE)</formula>
    </cfRule>
    <cfRule type="expression" dxfId="2576" priority="12768">
      <formula>IF(RIGHT(TEXT(AQ123,"0.#"),1)=".",TRUE,FALSE)</formula>
    </cfRule>
  </conditionalFormatting>
  <conditionalFormatting sqref="AE125 AQ125">
    <cfRule type="expression" dxfId="2575" priority="12765">
      <formula>IF(RIGHT(TEXT(AE125,"0.#"),1)=".",FALSE,TRUE)</formula>
    </cfRule>
    <cfRule type="expression" dxfId="2574" priority="12766">
      <formula>IF(RIGHT(TEXT(AE125,"0.#"),1)=".",TRUE,FALSE)</formula>
    </cfRule>
  </conditionalFormatting>
  <conditionalFormatting sqref="AI125">
    <cfRule type="expression" dxfId="2573" priority="12763">
      <formula>IF(RIGHT(TEXT(AI125,"0.#"),1)=".",FALSE,TRUE)</formula>
    </cfRule>
    <cfRule type="expression" dxfId="2572" priority="12764">
      <formula>IF(RIGHT(TEXT(AI125,"0.#"),1)=".",TRUE,FALSE)</formula>
    </cfRule>
  </conditionalFormatting>
  <conditionalFormatting sqref="AM125">
    <cfRule type="expression" dxfId="2571" priority="12761">
      <formula>IF(RIGHT(TEXT(AM125,"0.#"),1)=".",FALSE,TRUE)</formula>
    </cfRule>
    <cfRule type="expression" dxfId="2570" priority="12762">
      <formula>IF(RIGHT(TEXT(AM125,"0.#"),1)=".",TRUE,FALSE)</formula>
    </cfRule>
  </conditionalFormatting>
  <conditionalFormatting sqref="AQ126">
    <cfRule type="expression" dxfId="2569" priority="12753">
      <formula>IF(RIGHT(TEXT(AQ126,"0.#"),1)=".",FALSE,TRUE)</formula>
    </cfRule>
    <cfRule type="expression" dxfId="2568" priority="12754">
      <formula>IF(RIGHT(TEXT(AQ126,"0.#"),1)=".",TRUE,FALSE)</formula>
    </cfRule>
  </conditionalFormatting>
  <conditionalFormatting sqref="AE128 AQ128">
    <cfRule type="expression" dxfId="2567" priority="12751">
      <formula>IF(RIGHT(TEXT(AE128,"0.#"),1)=".",FALSE,TRUE)</formula>
    </cfRule>
    <cfRule type="expression" dxfId="2566" priority="12752">
      <formula>IF(RIGHT(TEXT(AE128,"0.#"),1)=".",TRUE,FALSE)</formula>
    </cfRule>
  </conditionalFormatting>
  <conditionalFormatting sqref="AI128">
    <cfRule type="expression" dxfId="2565" priority="12749">
      <formula>IF(RIGHT(TEXT(AI128,"0.#"),1)=".",FALSE,TRUE)</formula>
    </cfRule>
    <cfRule type="expression" dxfId="2564" priority="12750">
      <formula>IF(RIGHT(TEXT(AI128,"0.#"),1)=".",TRUE,FALSE)</formula>
    </cfRule>
  </conditionalFormatting>
  <conditionalFormatting sqref="AM128">
    <cfRule type="expression" dxfId="2563" priority="12747">
      <formula>IF(RIGHT(TEXT(AM128,"0.#"),1)=".",FALSE,TRUE)</formula>
    </cfRule>
    <cfRule type="expression" dxfId="2562" priority="12748">
      <formula>IF(RIGHT(TEXT(AM128,"0.#"),1)=".",TRUE,FALSE)</formula>
    </cfRule>
  </conditionalFormatting>
  <conditionalFormatting sqref="AQ129">
    <cfRule type="expression" dxfId="2561" priority="12739">
      <formula>IF(RIGHT(TEXT(AQ129,"0.#"),1)=".",FALSE,TRUE)</formula>
    </cfRule>
    <cfRule type="expression" dxfId="2560" priority="12740">
      <formula>IF(RIGHT(TEXT(AQ129,"0.#"),1)=".",TRUE,FALSE)</formula>
    </cfRule>
  </conditionalFormatting>
  <conditionalFormatting sqref="AE75">
    <cfRule type="expression" dxfId="2559" priority="12737">
      <formula>IF(RIGHT(TEXT(AE75,"0.#"),1)=".",FALSE,TRUE)</formula>
    </cfRule>
    <cfRule type="expression" dxfId="2558" priority="12738">
      <formula>IF(RIGHT(TEXT(AE75,"0.#"),1)=".",TRUE,FALSE)</formula>
    </cfRule>
  </conditionalFormatting>
  <conditionalFormatting sqref="AE76">
    <cfRule type="expression" dxfId="2557" priority="12735">
      <formula>IF(RIGHT(TEXT(AE76,"0.#"),1)=".",FALSE,TRUE)</formula>
    </cfRule>
    <cfRule type="expression" dxfId="2556" priority="12736">
      <formula>IF(RIGHT(TEXT(AE76,"0.#"),1)=".",TRUE,FALSE)</formula>
    </cfRule>
  </conditionalFormatting>
  <conditionalFormatting sqref="AE77">
    <cfRule type="expression" dxfId="2555" priority="12733">
      <formula>IF(RIGHT(TEXT(AE77,"0.#"),1)=".",FALSE,TRUE)</formula>
    </cfRule>
    <cfRule type="expression" dxfId="2554" priority="12734">
      <formula>IF(RIGHT(TEXT(AE77,"0.#"),1)=".",TRUE,FALSE)</formula>
    </cfRule>
  </conditionalFormatting>
  <conditionalFormatting sqref="AI77">
    <cfRule type="expression" dxfId="2553" priority="12731">
      <formula>IF(RIGHT(TEXT(AI77,"0.#"),1)=".",FALSE,TRUE)</formula>
    </cfRule>
    <cfRule type="expression" dxfId="2552" priority="12732">
      <formula>IF(RIGHT(TEXT(AI77,"0.#"),1)=".",TRUE,FALSE)</formula>
    </cfRule>
  </conditionalFormatting>
  <conditionalFormatting sqref="AI76">
    <cfRule type="expression" dxfId="2551" priority="12729">
      <formula>IF(RIGHT(TEXT(AI76,"0.#"),1)=".",FALSE,TRUE)</formula>
    </cfRule>
    <cfRule type="expression" dxfId="2550" priority="12730">
      <formula>IF(RIGHT(TEXT(AI76,"0.#"),1)=".",TRUE,FALSE)</formula>
    </cfRule>
  </conditionalFormatting>
  <conditionalFormatting sqref="AI75">
    <cfRule type="expression" dxfId="2549" priority="12727">
      <formula>IF(RIGHT(TEXT(AI75,"0.#"),1)=".",FALSE,TRUE)</formula>
    </cfRule>
    <cfRule type="expression" dxfId="2548" priority="12728">
      <formula>IF(RIGHT(TEXT(AI75,"0.#"),1)=".",TRUE,FALSE)</formula>
    </cfRule>
  </conditionalFormatting>
  <conditionalFormatting sqref="AM75">
    <cfRule type="expression" dxfId="2547" priority="12725">
      <formula>IF(RIGHT(TEXT(AM75,"0.#"),1)=".",FALSE,TRUE)</formula>
    </cfRule>
    <cfRule type="expression" dxfId="2546" priority="12726">
      <formula>IF(RIGHT(TEXT(AM75,"0.#"),1)=".",TRUE,FALSE)</formula>
    </cfRule>
  </conditionalFormatting>
  <conditionalFormatting sqref="AM76">
    <cfRule type="expression" dxfId="2545" priority="12723">
      <formula>IF(RIGHT(TEXT(AM76,"0.#"),1)=".",FALSE,TRUE)</formula>
    </cfRule>
    <cfRule type="expression" dxfId="2544" priority="12724">
      <formula>IF(RIGHT(TEXT(AM76,"0.#"),1)=".",TRUE,FALSE)</formula>
    </cfRule>
  </conditionalFormatting>
  <conditionalFormatting sqref="AM77">
    <cfRule type="expression" dxfId="2543" priority="12721">
      <formula>IF(RIGHT(TEXT(AM77,"0.#"),1)=".",FALSE,TRUE)</formula>
    </cfRule>
    <cfRule type="expression" dxfId="2542" priority="12722">
      <formula>IF(RIGHT(TEXT(AM77,"0.#"),1)=".",TRUE,FALSE)</formula>
    </cfRule>
  </conditionalFormatting>
  <conditionalFormatting sqref="AE433">
    <cfRule type="expression" dxfId="2541" priority="12677">
      <formula>IF(RIGHT(TEXT(AE433,"0.#"),1)=".",FALSE,TRUE)</formula>
    </cfRule>
    <cfRule type="expression" dxfId="2540" priority="12678">
      <formula>IF(RIGHT(TEXT(AE433,"0.#"),1)=".",TRUE,FALSE)</formula>
    </cfRule>
  </conditionalFormatting>
  <conditionalFormatting sqref="AM435">
    <cfRule type="expression" dxfId="2539" priority="12661">
      <formula>IF(RIGHT(TEXT(AM435,"0.#"),1)=".",FALSE,TRUE)</formula>
    </cfRule>
    <cfRule type="expression" dxfId="2538" priority="12662">
      <formula>IF(RIGHT(TEXT(AM435,"0.#"),1)=".",TRUE,FALSE)</formula>
    </cfRule>
  </conditionalFormatting>
  <conditionalFormatting sqref="AE434">
    <cfRule type="expression" dxfId="2537" priority="12675">
      <formula>IF(RIGHT(TEXT(AE434,"0.#"),1)=".",FALSE,TRUE)</formula>
    </cfRule>
    <cfRule type="expression" dxfId="2536" priority="12676">
      <formula>IF(RIGHT(TEXT(AE434,"0.#"),1)=".",TRUE,FALSE)</formula>
    </cfRule>
  </conditionalFormatting>
  <conditionalFormatting sqref="AE435">
    <cfRule type="expression" dxfId="2535" priority="12673">
      <formula>IF(RIGHT(TEXT(AE435,"0.#"),1)=".",FALSE,TRUE)</formula>
    </cfRule>
    <cfRule type="expression" dxfId="2534" priority="12674">
      <formula>IF(RIGHT(TEXT(AE435,"0.#"),1)=".",TRUE,FALSE)</formula>
    </cfRule>
  </conditionalFormatting>
  <conditionalFormatting sqref="AM433">
    <cfRule type="expression" dxfId="2533" priority="12665">
      <formula>IF(RIGHT(TEXT(AM433,"0.#"),1)=".",FALSE,TRUE)</formula>
    </cfRule>
    <cfRule type="expression" dxfId="2532" priority="12666">
      <formula>IF(RIGHT(TEXT(AM433,"0.#"),1)=".",TRUE,FALSE)</formula>
    </cfRule>
  </conditionalFormatting>
  <conditionalFormatting sqref="AM434">
    <cfRule type="expression" dxfId="2531" priority="12663">
      <formula>IF(RIGHT(TEXT(AM434,"0.#"),1)=".",FALSE,TRUE)</formula>
    </cfRule>
    <cfRule type="expression" dxfId="2530" priority="12664">
      <formula>IF(RIGHT(TEXT(AM434,"0.#"),1)=".",TRUE,FALSE)</formula>
    </cfRule>
  </conditionalFormatting>
  <conditionalFormatting sqref="AU433">
    <cfRule type="expression" dxfId="2529" priority="12653">
      <formula>IF(RIGHT(TEXT(AU433,"0.#"),1)=".",FALSE,TRUE)</formula>
    </cfRule>
    <cfRule type="expression" dxfId="2528" priority="12654">
      <formula>IF(RIGHT(TEXT(AU433,"0.#"),1)=".",TRUE,FALSE)</formula>
    </cfRule>
  </conditionalFormatting>
  <conditionalFormatting sqref="AU434">
    <cfRule type="expression" dxfId="2527" priority="12651">
      <formula>IF(RIGHT(TEXT(AU434,"0.#"),1)=".",FALSE,TRUE)</formula>
    </cfRule>
    <cfRule type="expression" dxfId="2526" priority="12652">
      <formula>IF(RIGHT(TEXT(AU434,"0.#"),1)=".",TRUE,FALSE)</formula>
    </cfRule>
  </conditionalFormatting>
  <conditionalFormatting sqref="AU435">
    <cfRule type="expression" dxfId="2525" priority="12649">
      <formula>IF(RIGHT(TEXT(AU435,"0.#"),1)=".",FALSE,TRUE)</formula>
    </cfRule>
    <cfRule type="expression" dxfId="2524" priority="12650">
      <formula>IF(RIGHT(TEXT(AU435,"0.#"),1)=".",TRUE,FALSE)</formula>
    </cfRule>
  </conditionalFormatting>
  <conditionalFormatting sqref="AI435">
    <cfRule type="expression" dxfId="2523" priority="12583">
      <formula>IF(RIGHT(TEXT(AI435,"0.#"),1)=".",FALSE,TRUE)</formula>
    </cfRule>
    <cfRule type="expression" dxfId="2522" priority="12584">
      <formula>IF(RIGHT(TEXT(AI435,"0.#"),1)=".",TRUE,FALSE)</formula>
    </cfRule>
  </conditionalFormatting>
  <conditionalFormatting sqref="AI433">
    <cfRule type="expression" dxfId="2521" priority="12587">
      <formula>IF(RIGHT(TEXT(AI433,"0.#"),1)=".",FALSE,TRUE)</formula>
    </cfRule>
    <cfRule type="expression" dxfId="2520" priority="12588">
      <formula>IF(RIGHT(TEXT(AI433,"0.#"),1)=".",TRUE,FALSE)</formula>
    </cfRule>
  </conditionalFormatting>
  <conditionalFormatting sqref="AI434">
    <cfRule type="expression" dxfId="2519" priority="12585">
      <formula>IF(RIGHT(TEXT(AI434,"0.#"),1)=".",FALSE,TRUE)</formula>
    </cfRule>
    <cfRule type="expression" dxfId="2518" priority="12586">
      <formula>IF(RIGHT(TEXT(AI434,"0.#"),1)=".",TRUE,FALSE)</formula>
    </cfRule>
  </conditionalFormatting>
  <conditionalFormatting sqref="AQ434">
    <cfRule type="expression" dxfId="2517" priority="12569">
      <formula>IF(RIGHT(TEXT(AQ434,"0.#"),1)=".",FALSE,TRUE)</formula>
    </cfRule>
    <cfRule type="expression" dxfId="2516" priority="12570">
      <formula>IF(RIGHT(TEXT(AQ434,"0.#"),1)=".",TRUE,FALSE)</formula>
    </cfRule>
  </conditionalFormatting>
  <conditionalFormatting sqref="AQ435">
    <cfRule type="expression" dxfId="2515" priority="12555">
      <formula>IF(RIGHT(TEXT(AQ435,"0.#"),1)=".",FALSE,TRUE)</formula>
    </cfRule>
    <cfRule type="expression" dxfId="2514" priority="12556">
      <formula>IF(RIGHT(TEXT(AQ435,"0.#"),1)=".",TRUE,FALSE)</formula>
    </cfRule>
  </conditionalFormatting>
  <conditionalFormatting sqref="AQ433">
    <cfRule type="expression" dxfId="2513" priority="12553">
      <formula>IF(RIGHT(TEXT(AQ433,"0.#"),1)=".",FALSE,TRUE)</formula>
    </cfRule>
    <cfRule type="expression" dxfId="2512" priority="12554">
      <formula>IF(RIGHT(TEXT(AQ433,"0.#"),1)=".",TRUE,FALSE)</formula>
    </cfRule>
  </conditionalFormatting>
  <conditionalFormatting sqref="AL839:AO866">
    <cfRule type="expression" dxfId="2511" priority="6277">
      <formula>IF(AND(AL839&gt;=0, RIGHT(TEXT(AL839,"0.#"),1)&lt;&gt;"."),TRUE,FALSE)</formula>
    </cfRule>
    <cfRule type="expression" dxfId="2510" priority="6278">
      <formula>IF(AND(AL839&gt;=0, RIGHT(TEXT(AL839,"0.#"),1)="."),TRUE,FALSE)</formula>
    </cfRule>
    <cfRule type="expression" dxfId="2509" priority="6279">
      <formula>IF(AND(AL839&lt;0, RIGHT(TEXT(AL839,"0.#"),1)&lt;&gt;"."),TRUE,FALSE)</formula>
    </cfRule>
    <cfRule type="expression" dxfId="2508" priority="6280">
      <formula>IF(AND(AL839&lt;0, RIGHT(TEXT(AL839,"0.#"),1)="."),TRUE,FALSE)</formula>
    </cfRule>
  </conditionalFormatting>
  <conditionalFormatting sqref="AQ53:AQ55">
    <cfRule type="expression" dxfId="2507" priority="4299">
      <formula>IF(RIGHT(TEXT(AQ53,"0.#"),1)=".",FALSE,TRUE)</formula>
    </cfRule>
    <cfRule type="expression" dxfId="2506" priority="4300">
      <formula>IF(RIGHT(TEXT(AQ53,"0.#"),1)=".",TRUE,FALSE)</formula>
    </cfRule>
  </conditionalFormatting>
  <conditionalFormatting sqref="AU53:AU55">
    <cfRule type="expression" dxfId="2505" priority="4297">
      <formula>IF(RIGHT(TEXT(AU53,"0.#"),1)=".",FALSE,TRUE)</formula>
    </cfRule>
    <cfRule type="expression" dxfId="2504" priority="4298">
      <formula>IF(RIGHT(TEXT(AU53,"0.#"),1)=".",TRUE,FALSE)</formula>
    </cfRule>
  </conditionalFormatting>
  <conditionalFormatting sqref="AQ60:AQ62">
    <cfRule type="expression" dxfId="2503" priority="4295">
      <formula>IF(RIGHT(TEXT(AQ60,"0.#"),1)=".",FALSE,TRUE)</formula>
    </cfRule>
    <cfRule type="expression" dxfId="2502" priority="4296">
      <formula>IF(RIGHT(TEXT(AQ60,"0.#"),1)=".",TRUE,FALSE)</formula>
    </cfRule>
  </conditionalFormatting>
  <conditionalFormatting sqref="AU60:AU62">
    <cfRule type="expression" dxfId="2501" priority="4293">
      <formula>IF(RIGHT(TEXT(AU60,"0.#"),1)=".",FALSE,TRUE)</formula>
    </cfRule>
    <cfRule type="expression" dxfId="2500" priority="4294">
      <formula>IF(RIGHT(TEXT(AU60,"0.#"),1)=".",TRUE,FALSE)</formula>
    </cfRule>
  </conditionalFormatting>
  <conditionalFormatting sqref="AQ75:AQ77">
    <cfRule type="expression" dxfId="2499" priority="4291">
      <formula>IF(RIGHT(TEXT(AQ75,"0.#"),1)=".",FALSE,TRUE)</formula>
    </cfRule>
    <cfRule type="expression" dxfId="2498" priority="4292">
      <formula>IF(RIGHT(TEXT(AQ75,"0.#"),1)=".",TRUE,FALSE)</formula>
    </cfRule>
  </conditionalFormatting>
  <conditionalFormatting sqref="AU75:AU77">
    <cfRule type="expression" dxfId="2497" priority="4289">
      <formula>IF(RIGHT(TEXT(AU75,"0.#"),1)=".",FALSE,TRUE)</formula>
    </cfRule>
    <cfRule type="expression" dxfId="2496" priority="4290">
      <formula>IF(RIGHT(TEXT(AU75,"0.#"),1)=".",TRUE,FALSE)</formula>
    </cfRule>
  </conditionalFormatting>
  <conditionalFormatting sqref="AQ87:AQ89">
    <cfRule type="expression" dxfId="2495" priority="4287">
      <formula>IF(RIGHT(TEXT(AQ87,"0.#"),1)=".",FALSE,TRUE)</formula>
    </cfRule>
    <cfRule type="expression" dxfId="2494" priority="4288">
      <formula>IF(RIGHT(TEXT(AQ87,"0.#"),1)=".",TRUE,FALSE)</formula>
    </cfRule>
  </conditionalFormatting>
  <conditionalFormatting sqref="AU87:AU89">
    <cfRule type="expression" dxfId="2493" priority="4285">
      <formula>IF(RIGHT(TEXT(AU87,"0.#"),1)=".",FALSE,TRUE)</formula>
    </cfRule>
    <cfRule type="expression" dxfId="2492" priority="4286">
      <formula>IF(RIGHT(TEXT(AU87,"0.#"),1)=".",TRUE,FALSE)</formula>
    </cfRule>
  </conditionalFormatting>
  <conditionalFormatting sqref="AQ92:AQ94">
    <cfRule type="expression" dxfId="2491" priority="4283">
      <formula>IF(RIGHT(TEXT(AQ92,"0.#"),1)=".",FALSE,TRUE)</formula>
    </cfRule>
    <cfRule type="expression" dxfId="2490" priority="4284">
      <formula>IF(RIGHT(TEXT(AQ92,"0.#"),1)=".",TRUE,FALSE)</formula>
    </cfRule>
  </conditionalFormatting>
  <conditionalFormatting sqref="AU92:AU94">
    <cfRule type="expression" dxfId="2489" priority="4281">
      <formula>IF(RIGHT(TEXT(AU92,"0.#"),1)=".",FALSE,TRUE)</formula>
    </cfRule>
    <cfRule type="expression" dxfId="2488" priority="4282">
      <formula>IF(RIGHT(TEXT(AU92,"0.#"),1)=".",TRUE,FALSE)</formula>
    </cfRule>
  </conditionalFormatting>
  <conditionalFormatting sqref="AQ97:AQ99">
    <cfRule type="expression" dxfId="2487" priority="4279">
      <formula>IF(RIGHT(TEXT(AQ97,"0.#"),1)=".",FALSE,TRUE)</formula>
    </cfRule>
    <cfRule type="expression" dxfId="2486" priority="4280">
      <formula>IF(RIGHT(TEXT(AQ97,"0.#"),1)=".",TRUE,FALSE)</formula>
    </cfRule>
  </conditionalFormatting>
  <conditionalFormatting sqref="AU97:AU99">
    <cfRule type="expression" dxfId="2485" priority="4277">
      <formula>IF(RIGHT(TEXT(AU97,"0.#"),1)=".",FALSE,TRUE)</formula>
    </cfRule>
    <cfRule type="expression" dxfId="2484" priority="4278">
      <formula>IF(RIGHT(TEXT(AU97,"0.#"),1)=".",TRUE,FALSE)</formula>
    </cfRule>
  </conditionalFormatting>
  <conditionalFormatting sqref="AE458">
    <cfRule type="expression" dxfId="2483" priority="3971">
      <formula>IF(RIGHT(TEXT(AE458,"0.#"),1)=".",FALSE,TRUE)</formula>
    </cfRule>
    <cfRule type="expression" dxfId="2482" priority="3972">
      <formula>IF(RIGHT(TEXT(AE458,"0.#"),1)=".",TRUE,FALSE)</formula>
    </cfRule>
  </conditionalFormatting>
  <conditionalFormatting sqref="AM460">
    <cfRule type="expression" dxfId="2481" priority="3961">
      <formula>IF(RIGHT(TEXT(AM460,"0.#"),1)=".",FALSE,TRUE)</formula>
    </cfRule>
    <cfRule type="expression" dxfId="2480" priority="3962">
      <formula>IF(RIGHT(TEXT(AM460,"0.#"),1)=".",TRUE,FALSE)</formula>
    </cfRule>
  </conditionalFormatting>
  <conditionalFormatting sqref="AE459">
    <cfRule type="expression" dxfId="2479" priority="3969">
      <formula>IF(RIGHT(TEXT(AE459,"0.#"),1)=".",FALSE,TRUE)</formula>
    </cfRule>
    <cfRule type="expression" dxfId="2478" priority="3970">
      <formula>IF(RIGHT(TEXT(AE459,"0.#"),1)=".",TRUE,FALSE)</formula>
    </cfRule>
  </conditionalFormatting>
  <conditionalFormatting sqref="AE460">
    <cfRule type="expression" dxfId="2477" priority="3967">
      <formula>IF(RIGHT(TEXT(AE460,"0.#"),1)=".",FALSE,TRUE)</formula>
    </cfRule>
    <cfRule type="expression" dxfId="2476" priority="3968">
      <formula>IF(RIGHT(TEXT(AE460,"0.#"),1)=".",TRUE,FALSE)</formula>
    </cfRule>
  </conditionalFormatting>
  <conditionalFormatting sqref="AM458">
    <cfRule type="expression" dxfId="2475" priority="3965">
      <formula>IF(RIGHT(TEXT(AM458,"0.#"),1)=".",FALSE,TRUE)</formula>
    </cfRule>
    <cfRule type="expression" dxfId="2474" priority="3966">
      <formula>IF(RIGHT(TEXT(AM458,"0.#"),1)=".",TRUE,FALSE)</formula>
    </cfRule>
  </conditionalFormatting>
  <conditionalFormatting sqref="AM459">
    <cfRule type="expression" dxfId="2473" priority="3963">
      <formula>IF(RIGHT(TEXT(AM459,"0.#"),1)=".",FALSE,TRUE)</formula>
    </cfRule>
    <cfRule type="expression" dxfId="2472" priority="3964">
      <formula>IF(RIGHT(TEXT(AM459,"0.#"),1)=".",TRUE,FALSE)</formula>
    </cfRule>
  </conditionalFormatting>
  <conditionalFormatting sqref="AU458">
    <cfRule type="expression" dxfId="2471" priority="3959">
      <formula>IF(RIGHT(TEXT(AU458,"0.#"),1)=".",FALSE,TRUE)</formula>
    </cfRule>
    <cfRule type="expression" dxfId="2470" priority="3960">
      <formula>IF(RIGHT(TEXT(AU458,"0.#"),1)=".",TRUE,FALSE)</formula>
    </cfRule>
  </conditionalFormatting>
  <conditionalFormatting sqref="AU459">
    <cfRule type="expression" dxfId="2469" priority="3957">
      <formula>IF(RIGHT(TEXT(AU459,"0.#"),1)=".",FALSE,TRUE)</formula>
    </cfRule>
    <cfRule type="expression" dxfId="2468" priority="3958">
      <formula>IF(RIGHT(TEXT(AU459,"0.#"),1)=".",TRUE,FALSE)</formula>
    </cfRule>
  </conditionalFormatting>
  <conditionalFormatting sqref="AU460">
    <cfRule type="expression" dxfId="2467" priority="3955">
      <formula>IF(RIGHT(TEXT(AU460,"0.#"),1)=".",FALSE,TRUE)</formula>
    </cfRule>
    <cfRule type="expression" dxfId="2466" priority="3956">
      <formula>IF(RIGHT(TEXT(AU460,"0.#"),1)=".",TRUE,FALSE)</formula>
    </cfRule>
  </conditionalFormatting>
  <conditionalFormatting sqref="AI460">
    <cfRule type="expression" dxfId="2465" priority="3949">
      <formula>IF(RIGHT(TEXT(AI460,"0.#"),1)=".",FALSE,TRUE)</formula>
    </cfRule>
    <cfRule type="expression" dxfId="2464" priority="3950">
      <formula>IF(RIGHT(TEXT(AI460,"0.#"),1)=".",TRUE,FALSE)</formula>
    </cfRule>
  </conditionalFormatting>
  <conditionalFormatting sqref="AI458">
    <cfRule type="expression" dxfId="2463" priority="3953">
      <formula>IF(RIGHT(TEXT(AI458,"0.#"),1)=".",FALSE,TRUE)</formula>
    </cfRule>
    <cfRule type="expression" dxfId="2462" priority="3954">
      <formula>IF(RIGHT(TEXT(AI458,"0.#"),1)=".",TRUE,FALSE)</formula>
    </cfRule>
  </conditionalFormatting>
  <conditionalFormatting sqref="AI459">
    <cfRule type="expression" dxfId="2461" priority="3951">
      <formula>IF(RIGHT(TEXT(AI459,"0.#"),1)=".",FALSE,TRUE)</formula>
    </cfRule>
    <cfRule type="expression" dxfId="2460" priority="3952">
      <formula>IF(RIGHT(TEXT(AI459,"0.#"),1)=".",TRUE,FALSE)</formula>
    </cfRule>
  </conditionalFormatting>
  <conditionalFormatting sqref="AQ459">
    <cfRule type="expression" dxfId="2459" priority="3947">
      <formula>IF(RIGHT(TEXT(AQ459,"0.#"),1)=".",FALSE,TRUE)</formula>
    </cfRule>
    <cfRule type="expression" dxfId="2458" priority="3948">
      <formula>IF(RIGHT(TEXT(AQ459,"0.#"),1)=".",TRUE,FALSE)</formula>
    </cfRule>
  </conditionalFormatting>
  <conditionalFormatting sqref="AQ460">
    <cfRule type="expression" dxfId="2457" priority="3945">
      <formula>IF(RIGHT(TEXT(AQ460,"0.#"),1)=".",FALSE,TRUE)</formula>
    </cfRule>
    <cfRule type="expression" dxfId="2456" priority="3946">
      <formula>IF(RIGHT(TEXT(AQ460,"0.#"),1)=".",TRUE,FALSE)</formula>
    </cfRule>
  </conditionalFormatting>
  <conditionalFormatting sqref="AQ458">
    <cfRule type="expression" dxfId="2455" priority="3943">
      <formula>IF(RIGHT(TEXT(AQ458,"0.#"),1)=".",FALSE,TRUE)</formula>
    </cfRule>
    <cfRule type="expression" dxfId="2454" priority="3944">
      <formula>IF(RIGHT(TEXT(AQ458,"0.#"),1)=".",TRUE,FALSE)</formula>
    </cfRule>
  </conditionalFormatting>
  <conditionalFormatting sqref="AE120 AM120">
    <cfRule type="expression" dxfId="2453" priority="2621">
      <formula>IF(RIGHT(TEXT(AE120,"0.#"),1)=".",FALSE,TRUE)</formula>
    </cfRule>
    <cfRule type="expression" dxfId="2452" priority="2622">
      <formula>IF(RIGHT(TEXT(AE120,"0.#"),1)=".",TRUE,FALSE)</formula>
    </cfRule>
  </conditionalFormatting>
  <conditionalFormatting sqref="AI126">
    <cfRule type="expression" dxfId="2451" priority="2611">
      <formula>IF(RIGHT(TEXT(AI126,"0.#"),1)=".",FALSE,TRUE)</formula>
    </cfRule>
    <cfRule type="expression" dxfId="2450" priority="2612">
      <formula>IF(RIGHT(TEXT(AI126,"0.#"),1)=".",TRUE,FALSE)</formula>
    </cfRule>
  </conditionalFormatting>
  <conditionalFormatting sqref="AI120">
    <cfRule type="expression" dxfId="2449" priority="2619">
      <formula>IF(RIGHT(TEXT(AI120,"0.#"),1)=".",FALSE,TRUE)</formula>
    </cfRule>
    <cfRule type="expression" dxfId="2448" priority="2620">
      <formula>IF(RIGHT(TEXT(AI120,"0.#"),1)=".",TRUE,FALSE)</formula>
    </cfRule>
  </conditionalFormatting>
  <conditionalFormatting sqref="AE123 AM123">
    <cfRule type="expression" dxfId="2447" priority="2617">
      <formula>IF(RIGHT(TEXT(AE123,"0.#"),1)=".",FALSE,TRUE)</formula>
    </cfRule>
    <cfRule type="expression" dxfId="2446" priority="2618">
      <formula>IF(RIGHT(TEXT(AE123,"0.#"),1)=".",TRUE,FALSE)</formula>
    </cfRule>
  </conditionalFormatting>
  <conditionalFormatting sqref="AI123">
    <cfRule type="expression" dxfId="2445" priority="2615">
      <formula>IF(RIGHT(TEXT(AI123,"0.#"),1)=".",FALSE,TRUE)</formula>
    </cfRule>
    <cfRule type="expression" dxfId="2444" priority="2616">
      <formula>IF(RIGHT(TEXT(AI123,"0.#"),1)=".",TRUE,FALSE)</formula>
    </cfRule>
  </conditionalFormatting>
  <conditionalFormatting sqref="AE126 AM126">
    <cfRule type="expression" dxfId="2443" priority="2613">
      <formula>IF(RIGHT(TEXT(AE126,"0.#"),1)=".",FALSE,TRUE)</formula>
    </cfRule>
    <cfRule type="expression" dxfId="2442" priority="2614">
      <formula>IF(RIGHT(TEXT(AE126,"0.#"),1)=".",TRUE,FALSE)</formula>
    </cfRule>
  </conditionalFormatting>
  <conditionalFormatting sqref="AE129 AM129">
    <cfRule type="expression" dxfId="2441" priority="2609">
      <formula>IF(RIGHT(TEXT(AE129,"0.#"),1)=".",FALSE,TRUE)</formula>
    </cfRule>
    <cfRule type="expression" dxfId="2440" priority="2610">
      <formula>IF(RIGHT(TEXT(AE129,"0.#"),1)=".",TRUE,FALSE)</formula>
    </cfRule>
  </conditionalFormatting>
  <conditionalFormatting sqref="AI129">
    <cfRule type="expression" dxfId="2439" priority="2607">
      <formula>IF(RIGHT(TEXT(AI129,"0.#"),1)=".",FALSE,TRUE)</formula>
    </cfRule>
    <cfRule type="expression" dxfId="2438" priority="2608">
      <formula>IF(RIGHT(TEXT(AI129,"0.#"),1)=".",TRUE,FALSE)</formula>
    </cfRule>
  </conditionalFormatting>
  <conditionalFormatting sqref="Y839:Y866">
    <cfRule type="expression" dxfId="2437" priority="2605">
      <formula>IF(RIGHT(TEXT(Y839,"0.#"),1)=".",FALSE,TRUE)</formula>
    </cfRule>
    <cfRule type="expression" dxfId="2436" priority="2606">
      <formula>IF(RIGHT(TEXT(Y839,"0.#"),1)=".",TRUE,FALSE)</formula>
    </cfRule>
  </conditionalFormatting>
  <conditionalFormatting sqref="AU518">
    <cfRule type="expression" dxfId="2435" priority="1115">
      <formula>IF(RIGHT(TEXT(AU518,"0.#"),1)=".",FALSE,TRUE)</formula>
    </cfRule>
    <cfRule type="expression" dxfId="2434" priority="1116">
      <formula>IF(RIGHT(TEXT(AU518,"0.#"),1)=".",TRUE,FALSE)</formula>
    </cfRule>
  </conditionalFormatting>
  <conditionalFormatting sqref="AQ551">
    <cfRule type="expression" dxfId="2433" priority="891">
      <formula>IF(RIGHT(TEXT(AQ551,"0.#"),1)=".",FALSE,TRUE)</formula>
    </cfRule>
    <cfRule type="expression" dxfId="2432" priority="892">
      <formula>IF(RIGHT(TEXT(AQ551,"0.#"),1)=".",TRUE,FALSE)</formula>
    </cfRule>
  </conditionalFormatting>
  <conditionalFormatting sqref="AE556">
    <cfRule type="expression" dxfId="2431" priority="889">
      <formula>IF(RIGHT(TEXT(AE556,"0.#"),1)=".",FALSE,TRUE)</formula>
    </cfRule>
    <cfRule type="expression" dxfId="2430" priority="890">
      <formula>IF(RIGHT(TEXT(AE556,"0.#"),1)=".",TRUE,FALSE)</formula>
    </cfRule>
  </conditionalFormatting>
  <conditionalFormatting sqref="AE557">
    <cfRule type="expression" dxfId="2429" priority="887">
      <formula>IF(RIGHT(TEXT(AE557,"0.#"),1)=".",FALSE,TRUE)</formula>
    </cfRule>
    <cfRule type="expression" dxfId="2428" priority="888">
      <formula>IF(RIGHT(TEXT(AE557,"0.#"),1)=".",TRUE,FALSE)</formula>
    </cfRule>
  </conditionalFormatting>
  <conditionalFormatting sqref="AE558">
    <cfRule type="expression" dxfId="2427" priority="885">
      <formula>IF(RIGHT(TEXT(AE558,"0.#"),1)=".",FALSE,TRUE)</formula>
    </cfRule>
    <cfRule type="expression" dxfId="2426" priority="886">
      <formula>IF(RIGHT(TEXT(AE558,"0.#"),1)=".",TRUE,FALSE)</formula>
    </cfRule>
  </conditionalFormatting>
  <conditionalFormatting sqref="AM556">
    <cfRule type="expression" dxfId="2425" priority="883">
      <formula>IF(RIGHT(TEXT(AM556,"0.#"),1)=".",FALSE,TRUE)</formula>
    </cfRule>
    <cfRule type="expression" dxfId="2424" priority="884">
      <formula>IF(RIGHT(TEXT(AM556,"0.#"),1)=".",TRUE,FALSE)</formula>
    </cfRule>
  </conditionalFormatting>
  <conditionalFormatting sqref="AM557">
    <cfRule type="expression" dxfId="2423" priority="881">
      <formula>IF(RIGHT(TEXT(AM557,"0.#"),1)=".",FALSE,TRUE)</formula>
    </cfRule>
    <cfRule type="expression" dxfId="2422" priority="882">
      <formula>IF(RIGHT(TEXT(AM557,"0.#"),1)=".",TRUE,FALSE)</formula>
    </cfRule>
  </conditionalFormatting>
  <conditionalFormatting sqref="AM558">
    <cfRule type="expression" dxfId="2421" priority="879">
      <formula>IF(RIGHT(TEXT(AM558,"0.#"),1)=".",FALSE,TRUE)</formula>
    </cfRule>
    <cfRule type="expression" dxfId="2420" priority="880">
      <formula>IF(RIGHT(TEXT(AM558,"0.#"),1)=".",TRUE,FALSE)</formula>
    </cfRule>
  </conditionalFormatting>
  <conditionalFormatting sqref="AU556">
    <cfRule type="expression" dxfId="2419" priority="877">
      <formula>IF(RIGHT(TEXT(AU556,"0.#"),1)=".",FALSE,TRUE)</formula>
    </cfRule>
    <cfRule type="expression" dxfId="2418" priority="878">
      <formula>IF(RIGHT(TEXT(AU556,"0.#"),1)=".",TRUE,FALSE)</formula>
    </cfRule>
  </conditionalFormatting>
  <conditionalFormatting sqref="AU557">
    <cfRule type="expression" dxfId="2417" priority="875">
      <formula>IF(RIGHT(TEXT(AU557,"0.#"),1)=".",FALSE,TRUE)</formula>
    </cfRule>
    <cfRule type="expression" dxfId="2416" priority="876">
      <formula>IF(RIGHT(TEXT(AU557,"0.#"),1)=".",TRUE,FALSE)</formula>
    </cfRule>
  </conditionalFormatting>
  <conditionalFormatting sqref="AU558">
    <cfRule type="expression" dxfId="2415" priority="873">
      <formula>IF(RIGHT(TEXT(AU558,"0.#"),1)=".",FALSE,TRUE)</formula>
    </cfRule>
    <cfRule type="expression" dxfId="2414" priority="874">
      <formula>IF(RIGHT(TEXT(AU558,"0.#"),1)=".",TRUE,FALSE)</formula>
    </cfRule>
  </conditionalFormatting>
  <conditionalFormatting sqref="AI556">
    <cfRule type="expression" dxfId="2413" priority="871">
      <formula>IF(RIGHT(TEXT(AI556,"0.#"),1)=".",FALSE,TRUE)</formula>
    </cfRule>
    <cfRule type="expression" dxfId="2412" priority="872">
      <formula>IF(RIGHT(TEXT(AI556,"0.#"),1)=".",TRUE,FALSE)</formula>
    </cfRule>
  </conditionalFormatting>
  <conditionalFormatting sqref="AI557">
    <cfRule type="expression" dxfId="2411" priority="869">
      <formula>IF(RIGHT(TEXT(AI557,"0.#"),1)=".",FALSE,TRUE)</formula>
    </cfRule>
    <cfRule type="expression" dxfId="2410" priority="870">
      <formula>IF(RIGHT(TEXT(AI557,"0.#"),1)=".",TRUE,FALSE)</formula>
    </cfRule>
  </conditionalFormatting>
  <conditionalFormatting sqref="AI558">
    <cfRule type="expression" dxfId="2409" priority="867">
      <formula>IF(RIGHT(TEXT(AI558,"0.#"),1)=".",FALSE,TRUE)</formula>
    </cfRule>
    <cfRule type="expression" dxfId="2408" priority="868">
      <formula>IF(RIGHT(TEXT(AI558,"0.#"),1)=".",TRUE,FALSE)</formula>
    </cfRule>
  </conditionalFormatting>
  <conditionalFormatting sqref="AQ557">
    <cfRule type="expression" dxfId="2407" priority="865">
      <formula>IF(RIGHT(TEXT(AQ557,"0.#"),1)=".",FALSE,TRUE)</formula>
    </cfRule>
    <cfRule type="expression" dxfId="2406" priority="866">
      <formula>IF(RIGHT(TEXT(AQ557,"0.#"),1)=".",TRUE,FALSE)</formula>
    </cfRule>
  </conditionalFormatting>
  <conditionalFormatting sqref="AQ558">
    <cfRule type="expression" dxfId="2405" priority="863">
      <formula>IF(RIGHT(TEXT(AQ558,"0.#"),1)=".",FALSE,TRUE)</formula>
    </cfRule>
    <cfRule type="expression" dxfId="2404" priority="864">
      <formula>IF(RIGHT(TEXT(AQ558,"0.#"),1)=".",TRUE,FALSE)</formula>
    </cfRule>
  </conditionalFormatting>
  <conditionalFormatting sqref="AQ556">
    <cfRule type="expression" dxfId="2403" priority="861">
      <formula>IF(RIGHT(TEXT(AQ556,"0.#"),1)=".",FALSE,TRUE)</formula>
    </cfRule>
    <cfRule type="expression" dxfId="2402" priority="862">
      <formula>IF(RIGHT(TEXT(AQ556,"0.#"),1)=".",TRUE,FALSE)</formula>
    </cfRule>
  </conditionalFormatting>
  <conditionalFormatting sqref="AE561">
    <cfRule type="expression" dxfId="2401" priority="859">
      <formula>IF(RIGHT(TEXT(AE561,"0.#"),1)=".",FALSE,TRUE)</formula>
    </cfRule>
    <cfRule type="expression" dxfId="2400" priority="860">
      <formula>IF(RIGHT(TEXT(AE561,"0.#"),1)=".",TRUE,FALSE)</formula>
    </cfRule>
  </conditionalFormatting>
  <conditionalFormatting sqref="AE562">
    <cfRule type="expression" dxfId="2399" priority="857">
      <formula>IF(RIGHT(TEXT(AE562,"0.#"),1)=".",FALSE,TRUE)</formula>
    </cfRule>
    <cfRule type="expression" dxfId="2398" priority="858">
      <formula>IF(RIGHT(TEXT(AE562,"0.#"),1)=".",TRUE,FALSE)</formula>
    </cfRule>
  </conditionalFormatting>
  <conditionalFormatting sqref="AE563">
    <cfRule type="expression" dxfId="2397" priority="855">
      <formula>IF(RIGHT(TEXT(AE563,"0.#"),1)=".",FALSE,TRUE)</formula>
    </cfRule>
    <cfRule type="expression" dxfId="2396" priority="856">
      <formula>IF(RIGHT(TEXT(AE563,"0.#"),1)=".",TRUE,FALSE)</formula>
    </cfRule>
  </conditionalFormatting>
  <conditionalFormatting sqref="AM561">
    <cfRule type="expression" dxfId="2395" priority="853">
      <formula>IF(RIGHT(TEXT(AM561,"0.#"),1)=".",FALSE,TRUE)</formula>
    </cfRule>
    <cfRule type="expression" dxfId="2394" priority="854">
      <formula>IF(RIGHT(TEXT(AM561,"0.#"),1)=".",TRUE,FALSE)</formula>
    </cfRule>
  </conditionalFormatting>
  <conditionalFormatting sqref="AL1102:AO1131">
    <cfRule type="expression" dxfId="2393" priority="2511">
      <formula>IF(AND(AL1102&gt;=0, RIGHT(TEXT(AL1102,"0.#"),1)&lt;&gt;"."),TRUE,FALSE)</formula>
    </cfRule>
    <cfRule type="expression" dxfId="2392" priority="2512">
      <formula>IF(AND(AL1102&gt;=0, RIGHT(TEXT(AL1102,"0.#"),1)="."),TRUE,FALSE)</formula>
    </cfRule>
    <cfRule type="expression" dxfId="2391" priority="2513">
      <formula>IF(AND(AL1102&lt;0, RIGHT(TEXT(AL1102,"0.#"),1)&lt;&gt;"."),TRUE,FALSE)</formula>
    </cfRule>
    <cfRule type="expression" dxfId="2390" priority="2514">
      <formula>IF(AND(AL1102&lt;0, RIGHT(TEXT(AL1102,"0.#"),1)="."),TRUE,FALSE)</formula>
    </cfRule>
  </conditionalFormatting>
  <conditionalFormatting sqref="Y1102:Y1131">
    <cfRule type="expression" dxfId="2389" priority="2509">
      <formula>IF(RIGHT(TEXT(Y1102,"0.#"),1)=".",FALSE,TRUE)</formula>
    </cfRule>
    <cfRule type="expression" dxfId="2388" priority="2510">
      <formula>IF(RIGHT(TEXT(Y1102,"0.#"),1)=".",TRUE,FALSE)</formula>
    </cfRule>
  </conditionalFormatting>
  <conditionalFormatting sqref="AI562">
    <cfRule type="expression" dxfId="2387" priority="839">
      <formula>IF(RIGHT(TEXT(AI562,"0.#"),1)=".",FALSE,TRUE)</formula>
    </cfRule>
    <cfRule type="expression" dxfId="2386" priority="840">
      <formula>IF(RIGHT(TEXT(AI562,"0.#"),1)=".",TRUE,FALSE)</formula>
    </cfRule>
  </conditionalFormatting>
  <conditionalFormatting sqref="AQ553">
    <cfRule type="expression" dxfId="2385" priority="893">
      <formula>IF(RIGHT(TEXT(AQ553,"0.#"),1)=".",FALSE,TRUE)</formula>
    </cfRule>
    <cfRule type="expression" dxfId="2384" priority="894">
      <formula>IF(RIGHT(TEXT(AQ553,"0.#"),1)=".",TRUE,FALSE)</formula>
    </cfRule>
  </conditionalFormatting>
  <conditionalFormatting sqref="AI552">
    <cfRule type="expression" dxfId="2383" priority="899">
      <formula>IF(RIGHT(TEXT(AI552,"0.#"),1)=".",FALSE,TRUE)</formula>
    </cfRule>
    <cfRule type="expression" dxfId="2382" priority="900">
      <formula>IF(RIGHT(TEXT(AI552,"0.#"),1)=".",TRUE,FALSE)</formula>
    </cfRule>
  </conditionalFormatting>
  <conditionalFormatting sqref="AU552">
    <cfRule type="expression" dxfId="2381" priority="905">
      <formula>IF(RIGHT(TEXT(AU552,"0.#"),1)=".",FALSE,TRUE)</formula>
    </cfRule>
    <cfRule type="expression" dxfId="2380" priority="906">
      <formula>IF(RIGHT(TEXT(AU552,"0.#"),1)=".",TRUE,FALSE)</formula>
    </cfRule>
  </conditionalFormatting>
  <conditionalFormatting sqref="AM552">
    <cfRule type="expression" dxfId="2379" priority="911">
      <formula>IF(RIGHT(TEXT(AM552,"0.#"),1)=".",FALSE,TRUE)</formula>
    </cfRule>
    <cfRule type="expression" dxfId="2378" priority="912">
      <formula>IF(RIGHT(TEXT(AM552,"0.#"),1)=".",TRUE,FALSE)</formula>
    </cfRule>
  </conditionalFormatting>
  <conditionalFormatting sqref="AE552">
    <cfRule type="expression" dxfId="2377" priority="917">
      <formula>IF(RIGHT(TEXT(AE552,"0.#"),1)=".",FALSE,TRUE)</formula>
    </cfRule>
    <cfRule type="expression" dxfId="2376" priority="918">
      <formula>IF(RIGHT(TEXT(AE552,"0.#"),1)=".",TRUE,FALSE)</formula>
    </cfRule>
  </conditionalFormatting>
  <conditionalFormatting sqref="AQ548">
    <cfRule type="expression" dxfId="2375" priority="923">
      <formula>IF(RIGHT(TEXT(AQ548,"0.#"),1)=".",FALSE,TRUE)</formula>
    </cfRule>
    <cfRule type="expression" dxfId="2374" priority="924">
      <formula>IF(RIGHT(TEXT(AQ548,"0.#"),1)=".",TRUE,FALSE)</formula>
    </cfRule>
  </conditionalFormatting>
  <conditionalFormatting sqref="AL837:AO838">
    <cfRule type="expression" dxfId="2373" priority="2463">
      <formula>IF(AND(AL837&gt;=0, RIGHT(TEXT(AL837,"0.#"),1)&lt;&gt;"."),TRUE,FALSE)</formula>
    </cfRule>
    <cfRule type="expression" dxfId="2372" priority="2464">
      <formula>IF(AND(AL837&gt;=0, RIGHT(TEXT(AL837,"0.#"),1)="."),TRUE,FALSE)</formula>
    </cfRule>
    <cfRule type="expression" dxfId="2371" priority="2465">
      <formula>IF(AND(AL837&lt;0, RIGHT(TEXT(AL837,"0.#"),1)&lt;&gt;"."),TRUE,FALSE)</formula>
    </cfRule>
    <cfRule type="expression" dxfId="2370" priority="2466">
      <formula>IF(AND(AL837&lt;0, RIGHT(TEXT(AL837,"0.#"),1)="."),TRUE,FALSE)</formula>
    </cfRule>
  </conditionalFormatting>
  <conditionalFormatting sqref="Y837:Y838">
    <cfRule type="expression" dxfId="2369" priority="2461">
      <formula>IF(RIGHT(TEXT(Y837,"0.#"),1)=".",FALSE,TRUE)</formula>
    </cfRule>
    <cfRule type="expression" dxfId="2368" priority="2462">
      <formula>IF(RIGHT(TEXT(Y837,"0.#"),1)=".",TRUE,FALSE)</formula>
    </cfRule>
  </conditionalFormatting>
  <conditionalFormatting sqref="AE492">
    <cfRule type="expression" dxfId="2367" priority="1249">
      <formula>IF(RIGHT(TEXT(AE492,"0.#"),1)=".",FALSE,TRUE)</formula>
    </cfRule>
    <cfRule type="expression" dxfId="2366" priority="1250">
      <formula>IF(RIGHT(TEXT(AE492,"0.#"),1)=".",TRUE,FALSE)</formula>
    </cfRule>
  </conditionalFormatting>
  <conditionalFormatting sqref="AE493">
    <cfRule type="expression" dxfId="2365" priority="1247">
      <formula>IF(RIGHT(TEXT(AE493,"0.#"),1)=".",FALSE,TRUE)</formula>
    </cfRule>
    <cfRule type="expression" dxfId="2364" priority="1248">
      <formula>IF(RIGHT(TEXT(AE493,"0.#"),1)=".",TRUE,FALSE)</formula>
    </cfRule>
  </conditionalFormatting>
  <conditionalFormatting sqref="AE494">
    <cfRule type="expression" dxfId="2363" priority="1245">
      <formula>IF(RIGHT(TEXT(AE494,"0.#"),1)=".",FALSE,TRUE)</formula>
    </cfRule>
    <cfRule type="expression" dxfId="2362" priority="1246">
      <formula>IF(RIGHT(TEXT(AE494,"0.#"),1)=".",TRUE,FALSE)</formula>
    </cfRule>
  </conditionalFormatting>
  <conditionalFormatting sqref="AM492">
    <cfRule type="expression" dxfId="2361" priority="1243">
      <formula>IF(RIGHT(TEXT(AM492,"0.#"),1)=".",FALSE,TRUE)</formula>
    </cfRule>
    <cfRule type="expression" dxfId="2360" priority="1244">
      <formula>IF(RIGHT(TEXT(AM492,"0.#"),1)=".",TRUE,FALSE)</formula>
    </cfRule>
  </conditionalFormatting>
  <conditionalFormatting sqref="AM493">
    <cfRule type="expression" dxfId="2359" priority="1241">
      <formula>IF(RIGHT(TEXT(AM493,"0.#"),1)=".",FALSE,TRUE)</formula>
    </cfRule>
    <cfRule type="expression" dxfId="2358" priority="1242">
      <formula>IF(RIGHT(TEXT(AM493,"0.#"),1)=".",TRUE,FALSE)</formula>
    </cfRule>
  </conditionalFormatting>
  <conditionalFormatting sqref="AQ493">
    <cfRule type="expression" dxfId="2357" priority="1225">
      <formula>IF(RIGHT(TEXT(AQ493,"0.#"),1)=".",FALSE,TRUE)</formula>
    </cfRule>
    <cfRule type="expression" dxfId="2356" priority="1226">
      <formula>IF(RIGHT(TEXT(AQ493,"0.#"),1)=".",TRUE,FALSE)</formula>
    </cfRule>
  </conditionalFormatting>
  <conditionalFormatting sqref="AI493">
    <cfRule type="expression" dxfId="2355" priority="1229">
      <formula>IF(RIGHT(TEXT(AI493,"0.#"),1)=".",FALSE,TRUE)</formula>
    </cfRule>
    <cfRule type="expression" dxfId="2354" priority="1230">
      <formula>IF(RIGHT(TEXT(AI493,"0.#"),1)=".",TRUE,FALSE)</formula>
    </cfRule>
  </conditionalFormatting>
  <conditionalFormatting sqref="AI494">
    <cfRule type="expression" dxfId="2353" priority="1227">
      <formula>IF(RIGHT(TEXT(AI494,"0.#"),1)=".",FALSE,TRUE)</formula>
    </cfRule>
    <cfRule type="expression" dxfId="2352" priority="1228">
      <formula>IF(RIGHT(TEXT(AI494,"0.#"),1)=".",TRUE,FALSE)</formula>
    </cfRule>
  </conditionalFormatting>
  <conditionalFormatting sqref="AM494">
    <cfRule type="expression" dxfId="2351" priority="1239">
      <formula>IF(RIGHT(TEXT(AM494,"0.#"),1)=".",FALSE,TRUE)</formula>
    </cfRule>
    <cfRule type="expression" dxfId="2350" priority="1240">
      <formula>IF(RIGHT(TEXT(AM494,"0.#"),1)=".",TRUE,FALSE)</formula>
    </cfRule>
  </conditionalFormatting>
  <conditionalFormatting sqref="AQ494">
    <cfRule type="expression" dxfId="2349" priority="1223">
      <formula>IF(RIGHT(TEXT(AQ494,"0.#"),1)=".",FALSE,TRUE)</formula>
    </cfRule>
    <cfRule type="expression" dxfId="2348" priority="1224">
      <formula>IF(RIGHT(TEXT(AQ494,"0.#"),1)=".",TRUE,FALSE)</formula>
    </cfRule>
  </conditionalFormatting>
  <conditionalFormatting sqref="AQ492">
    <cfRule type="expression" dxfId="2347" priority="1221">
      <formula>IF(RIGHT(TEXT(AQ492,"0.#"),1)=".",FALSE,TRUE)</formula>
    </cfRule>
    <cfRule type="expression" dxfId="2346" priority="1222">
      <formula>IF(RIGHT(TEXT(AQ492,"0.#"),1)=".",TRUE,FALSE)</formula>
    </cfRule>
  </conditionalFormatting>
  <conditionalFormatting sqref="AU494">
    <cfRule type="expression" dxfId="2345" priority="1233">
      <formula>IF(RIGHT(TEXT(AU494,"0.#"),1)=".",FALSE,TRUE)</formula>
    </cfRule>
    <cfRule type="expression" dxfId="2344" priority="1234">
      <formula>IF(RIGHT(TEXT(AU494,"0.#"),1)=".",TRUE,FALSE)</formula>
    </cfRule>
  </conditionalFormatting>
  <conditionalFormatting sqref="AU492">
    <cfRule type="expression" dxfId="2343" priority="1237">
      <formula>IF(RIGHT(TEXT(AU492,"0.#"),1)=".",FALSE,TRUE)</formula>
    </cfRule>
    <cfRule type="expression" dxfId="2342" priority="1238">
      <formula>IF(RIGHT(TEXT(AU492,"0.#"),1)=".",TRUE,FALSE)</formula>
    </cfRule>
  </conditionalFormatting>
  <conditionalFormatting sqref="AU493">
    <cfRule type="expression" dxfId="2341" priority="1235">
      <formula>IF(RIGHT(TEXT(AU493,"0.#"),1)=".",FALSE,TRUE)</formula>
    </cfRule>
    <cfRule type="expression" dxfId="2340" priority="1236">
      <formula>IF(RIGHT(TEXT(AU493,"0.#"),1)=".",TRUE,FALSE)</formula>
    </cfRule>
  </conditionalFormatting>
  <conditionalFormatting sqref="AU583">
    <cfRule type="expression" dxfId="2339" priority="753">
      <formula>IF(RIGHT(TEXT(AU583,"0.#"),1)=".",FALSE,TRUE)</formula>
    </cfRule>
    <cfRule type="expression" dxfId="2338" priority="754">
      <formula>IF(RIGHT(TEXT(AU583,"0.#"),1)=".",TRUE,FALSE)</formula>
    </cfRule>
  </conditionalFormatting>
  <conditionalFormatting sqref="AI492">
    <cfRule type="expression" dxfId="2337" priority="1231">
      <formula>IF(RIGHT(TEXT(AI492,"0.#"),1)=".",FALSE,TRUE)</formula>
    </cfRule>
    <cfRule type="expression" dxfId="2336" priority="1232">
      <formula>IF(RIGHT(TEXT(AI492,"0.#"),1)=".",TRUE,FALSE)</formula>
    </cfRule>
  </conditionalFormatting>
  <conditionalFormatting sqref="AU582">
    <cfRule type="expression" dxfId="2335" priority="755">
      <formula>IF(RIGHT(TEXT(AU582,"0.#"),1)=".",FALSE,TRUE)</formula>
    </cfRule>
    <cfRule type="expression" dxfId="2334" priority="756">
      <formula>IF(RIGHT(TEXT(AU582,"0.#"),1)=".",TRUE,FALSE)</formula>
    </cfRule>
  </conditionalFormatting>
  <conditionalFormatting sqref="AI583">
    <cfRule type="expression" dxfId="2333" priority="747">
      <formula>IF(RIGHT(TEXT(AI583,"0.#"),1)=".",FALSE,TRUE)</formula>
    </cfRule>
    <cfRule type="expression" dxfId="2332" priority="748">
      <formula>IF(RIGHT(TEXT(AI583,"0.#"),1)=".",TRUE,FALSE)</formula>
    </cfRule>
  </conditionalFormatting>
  <conditionalFormatting sqref="AI581">
    <cfRule type="expression" dxfId="2331" priority="751">
      <formula>IF(RIGHT(TEXT(AI581,"0.#"),1)=".",FALSE,TRUE)</formula>
    </cfRule>
    <cfRule type="expression" dxfId="2330" priority="752">
      <formula>IF(RIGHT(TEXT(AI581,"0.#"),1)=".",TRUE,FALSE)</formula>
    </cfRule>
  </conditionalFormatting>
  <conditionalFormatting sqref="AI582">
    <cfRule type="expression" dxfId="2329" priority="749">
      <formula>IF(RIGHT(TEXT(AI582,"0.#"),1)=".",FALSE,TRUE)</formula>
    </cfRule>
    <cfRule type="expression" dxfId="2328" priority="750">
      <formula>IF(RIGHT(TEXT(AI582,"0.#"),1)=".",TRUE,FALSE)</formula>
    </cfRule>
  </conditionalFormatting>
  <conditionalFormatting sqref="AE499">
    <cfRule type="expression" dxfId="2327" priority="1215">
      <formula>IF(RIGHT(TEXT(AE499,"0.#"),1)=".",FALSE,TRUE)</formula>
    </cfRule>
    <cfRule type="expression" dxfId="2326" priority="1216">
      <formula>IF(RIGHT(TEXT(AE499,"0.#"),1)=".",TRUE,FALSE)</formula>
    </cfRule>
  </conditionalFormatting>
  <conditionalFormatting sqref="AE497">
    <cfRule type="expression" dxfId="2325" priority="1219">
      <formula>IF(RIGHT(TEXT(AE497,"0.#"),1)=".",FALSE,TRUE)</formula>
    </cfRule>
    <cfRule type="expression" dxfId="2324" priority="1220">
      <formula>IF(RIGHT(TEXT(AE497,"0.#"),1)=".",TRUE,FALSE)</formula>
    </cfRule>
  </conditionalFormatting>
  <conditionalFormatting sqref="AE498">
    <cfRule type="expression" dxfId="2323" priority="1217">
      <formula>IF(RIGHT(TEXT(AE498,"0.#"),1)=".",FALSE,TRUE)</formula>
    </cfRule>
    <cfRule type="expression" dxfId="2322" priority="1218">
      <formula>IF(RIGHT(TEXT(AE498,"0.#"),1)=".",TRUE,FALSE)</formula>
    </cfRule>
  </conditionalFormatting>
  <conditionalFormatting sqref="AM499">
    <cfRule type="expression" dxfId="2321" priority="1209">
      <formula>IF(RIGHT(TEXT(AM499,"0.#"),1)=".",FALSE,TRUE)</formula>
    </cfRule>
    <cfRule type="expression" dxfId="2320" priority="1210">
      <formula>IF(RIGHT(TEXT(AM499,"0.#"),1)=".",TRUE,FALSE)</formula>
    </cfRule>
  </conditionalFormatting>
  <conditionalFormatting sqref="AM497">
    <cfRule type="expression" dxfId="2319" priority="1213">
      <formula>IF(RIGHT(TEXT(AM497,"0.#"),1)=".",FALSE,TRUE)</formula>
    </cfRule>
    <cfRule type="expression" dxfId="2318" priority="1214">
      <formula>IF(RIGHT(TEXT(AM497,"0.#"),1)=".",TRUE,FALSE)</formula>
    </cfRule>
  </conditionalFormatting>
  <conditionalFormatting sqref="AM498">
    <cfRule type="expression" dxfId="2317" priority="1211">
      <formula>IF(RIGHT(TEXT(AM498,"0.#"),1)=".",FALSE,TRUE)</formula>
    </cfRule>
    <cfRule type="expression" dxfId="2316" priority="1212">
      <formula>IF(RIGHT(TEXT(AM498,"0.#"),1)=".",TRUE,FALSE)</formula>
    </cfRule>
  </conditionalFormatting>
  <conditionalFormatting sqref="AU499">
    <cfRule type="expression" dxfId="2315" priority="1203">
      <formula>IF(RIGHT(TEXT(AU499,"0.#"),1)=".",FALSE,TRUE)</formula>
    </cfRule>
    <cfRule type="expression" dxfId="2314" priority="1204">
      <formula>IF(RIGHT(TEXT(AU499,"0.#"),1)=".",TRUE,FALSE)</formula>
    </cfRule>
  </conditionalFormatting>
  <conditionalFormatting sqref="AU497">
    <cfRule type="expression" dxfId="2313" priority="1207">
      <formula>IF(RIGHT(TEXT(AU497,"0.#"),1)=".",FALSE,TRUE)</formula>
    </cfRule>
    <cfRule type="expression" dxfId="2312" priority="1208">
      <formula>IF(RIGHT(TEXT(AU497,"0.#"),1)=".",TRUE,FALSE)</formula>
    </cfRule>
  </conditionalFormatting>
  <conditionalFormatting sqref="AU498">
    <cfRule type="expression" dxfId="2311" priority="1205">
      <formula>IF(RIGHT(TEXT(AU498,"0.#"),1)=".",FALSE,TRUE)</formula>
    </cfRule>
    <cfRule type="expression" dxfId="2310" priority="1206">
      <formula>IF(RIGHT(TEXT(AU498,"0.#"),1)=".",TRUE,FALSE)</formula>
    </cfRule>
  </conditionalFormatting>
  <conditionalFormatting sqref="AI499">
    <cfRule type="expression" dxfId="2309" priority="1197">
      <formula>IF(RIGHT(TEXT(AI499,"0.#"),1)=".",FALSE,TRUE)</formula>
    </cfRule>
    <cfRule type="expression" dxfId="2308" priority="1198">
      <formula>IF(RIGHT(TEXT(AI499,"0.#"),1)=".",TRUE,FALSE)</formula>
    </cfRule>
  </conditionalFormatting>
  <conditionalFormatting sqref="AI497">
    <cfRule type="expression" dxfId="2307" priority="1201">
      <formula>IF(RIGHT(TEXT(AI497,"0.#"),1)=".",FALSE,TRUE)</formula>
    </cfRule>
    <cfRule type="expression" dxfId="2306" priority="1202">
      <formula>IF(RIGHT(TEXT(AI497,"0.#"),1)=".",TRUE,FALSE)</formula>
    </cfRule>
  </conditionalFormatting>
  <conditionalFormatting sqref="AI498">
    <cfRule type="expression" dxfId="2305" priority="1199">
      <formula>IF(RIGHT(TEXT(AI498,"0.#"),1)=".",FALSE,TRUE)</formula>
    </cfRule>
    <cfRule type="expression" dxfId="2304" priority="1200">
      <formula>IF(RIGHT(TEXT(AI498,"0.#"),1)=".",TRUE,FALSE)</formula>
    </cfRule>
  </conditionalFormatting>
  <conditionalFormatting sqref="AQ497">
    <cfRule type="expression" dxfId="2303" priority="1191">
      <formula>IF(RIGHT(TEXT(AQ497,"0.#"),1)=".",FALSE,TRUE)</formula>
    </cfRule>
    <cfRule type="expression" dxfId="2302" priority="1192">
      <formula>IF(RIGHT(TEXT(AQ497,"0.#"),1)=".",TRUE,FALSE)</formula>
    </cfRule>
  </conditionalFormatting>
  <conditionalFormatting sqref="AQ498">
    <cfRule type="expression" dxfId="2301" priority="1195">
      <formula>IF(RIGHT(TEXT(AQ498,"0.#"),1)=".",FALSE,TRUE)</formula>
    </cfRule>
    <cfRule type="expression" dxfId="2300" priority="1196">
      <formula>IF(RIGHT(TEXT(AQ498,"0.#"),1)=".",TRUE,FALSE)</formula>
    </cfRule>
  </conditionalFormatting>
  <conditionalFormatting sqref="AQ499">
    <cfRule type="expression" dxfId="2299" priority="1193">
      <formula>IF(RIGHT(TEXT(AQ499,"0.#"),1)=".",FALSE,TRUE)</formula>
    </cfRule>
    <cfRule type="expression" dxfId="2298" priority="1194">
      <formula>IF(RIGHT(TEXT(AQ499,"0.#"),1)=".",TRUE,FALSE)</formula>
    </cfRule>
  </conditionalFormatting>
  <conditionalFormatting sqref="AE504">
    <cfRule type="expression" dxfId="2297" priority="1185">
      <formula>IF(RIGHT(TEXT(AE504,"0.#"),1)=".",FALSE,TRUE)</formula>
    </cfRule>
    <cfRule type="expression" dxfId="2296" priority="1186">
      <formula>IF(RIGHT(TEXT(AE504,"0.#"),1)=".",TRUE,FALSE)</formula>
    </cfRule>
  </conditionalFormatting>
  <conditionalFormatting sqref="AE502">
    <cfRule type="expression" dxfId="2295" priority="1189">
      <formula>IF(RIGHT(TEXT(AE502,"0.#"),1)=".",FALSE,TRUE)</formula>
    </cfRule>
    <cfRule type="expression" dxfId="2294" priority="1190">
      <formula>IF(RIGHT(TEXT(AE502,"0.#"),1)=".",TRUE,FALSE)</formula>
    </cfRule>
  </conditionalFormatting>
  <conditionalFormatting sqref="AE503">
    <cfRule type="expression" dxfId="2293" priority="1187">
      <formula>IF(RIGHT(TEXT(AE503,"0.#"),1)=".",FALSE,TRUE)</formula>
    </cfRule>
    <cfRule type="expression" dxfId="2292" priority="1188">
      <formula>IF(RIGHT(TEXT(AE503,"0.#"),1)=".",TRUE,FALSE)</formula>
    </cfRule>
  </conditionalFormatting>
  <conditionalFormatting sqref="AM504">
    <cfRule type="expression" dxfId="2291" priority="1179">
      <formula>IF(RIGHT(TEXT(AM504,"0.#"),1)=".",FALSE,TRUE)</formula>
    </cfRule>
    <cfRule type="expression" dxfId="2290" priority="1180">
      <formula>IF(RIGHT(TEXT(AM504,"0.#"),1)=".",TRUE,FALSE)</formula>
    </cfRule>
  </conditionalFormatting>
  <conditionalFormatting sqref="AM502">
    <cfRule type="expression" dxfId="2289" priority="1183">
      <formula>IF(RIGHT(TEXT(AM502,"0.#"),1)=".",FALSE,TRUE)</formula>
    </cfRule>
    <cfRule type="expression" dxfId="2288" priority="1184">
      <formula>IF(RIGHT(TEXT(AM502,"0.#"),1)=".",TRUE,FALSE)</formula>
    </cfRule>
  </conditionalFormatting>
  <conditionalFormatting sqref="AM503">
    <cfRule type="expression" dxfId="2287" priority="1181">
      <formula>IF(RIGHT(TEXT(AM503,"0.#"),1)=".",FALSE,TRUE)</formula>
    </cfRule>
    <cfRule type="expression" dxfId="2286" priority="1182">
      <formula>IF(RIGHT(TEXT(AM503,"0.#"),1)=".",TRUE,FALSE)</formula>
    </cfRule>
  </conditionalFormatting>
  <conditionalFormatting sqref="AU504">
    <cfRule type="expression" dxfId="2285" priority="1173">
      <formula>IF(RIGHT(TEXT(AU504,"0.#"),1)=".",FALSE,TRUE)</formula>
    </cfRule>
    <cfRule type="expression" dxfId="2284" priority="1174">
      <formula>IF(RIGHT(TEXT(AU504,"0.#"),1)=".",TRUE,FALSE)</formula>
    </cfRule>
  </conditionalFormatting>
  <conditionalFormatting sqref="AU502">
    <cfRule type="expression" dxfId="2283" priority="1177">
      <formula>IF(RIGHT(TEXT(AU502,"0.#"),1)=".",FALSE,TRUE)</formula>
    </cfRule>
    <cfRule type="expression" dxfId="2282" priority="1178">
      <formula>IF(RIGHT(TEXT(AU502,"0.#"),1)=".",TRUE,FALSE)</formula>
    </cfRule>
  </conditionalFormatting>
  <conditionalFormatting sqref="AU503">
    <cfRule type="expression" dxfId="2281" priority="1175">
      <formula>IF(RIGHT(TEXT(AU503,"0.#"),1)=".",FALSE,TRUE)</formula>
    </cfRule>
    <cfRule type="expression" dxfId="2280" priority="1176">
      <formula>IF(RIGHT(TEXT(AU503,"0.#"),1)=".",TRUE,FALSE)</formula>
    </cfRule>
  </conditionalFormatting>
  <conditionalFormatting sqref="AI504">
    <cfRule type="expression" dxfId="2279" priority="1167">
      <formula>IF(RIGHT(TEXT(AI504,"0.#"),1)=".",FALSE,TRUE)</formula>
    </cfRule>
    <cfRule type="expression" dxfId="2278" priority="1168">
      <formula>IF(RIGHT(TEXT(AI504,"0.#"),1)=".",TRUE,FALSE)</formula>
    </cfRule>
  </conditionalFormatting>
  <conditionalFormatting sqref="AI502">
    <cfRule type="expression" dxfId="2277" priority="1171">
      <formula>IF(RIGHT(TEXT(AI502,"0.#"),1)=".",FALSE,TRUE)</formula>
    </cfRule>
    <cfRule type="expression" dxfId="2276" priority="1172">
      <formula>IF(RIGHT(TEXT(AI502,"0.#"),1)=".",TRUE,FALSE)</formula>
    </cfRule>
  </conditionalFormatting>
  <conditionalFormatting sqref="AI503">
    <cfRule type="expression" dxfId="2275" priority="1169">
      <formula>IF(RIGHT(TEXT(AI503,"0.#"),1)=".",FALSE,TRUE)</formula>
    </cfRule>
    <cfRule type="expression" dxfId="2274" priority="1170">
      <formula>IF(RIGHT(TEXT(AI503,"0.#"),1)=".",TRUE,FALSE)</formula>
    </cfRule>
  </conditionalFormatting>
  <conditionalFormatting sqref="AQ502">
    <cfRule type="expression" dxfId="2273" priority="1161">
      <formula>IF(RIGHT(TEXT(AQ502,"0.#"),1)=".",FALSE,TRUE)</formula>
    </cfRule>
    <cfRule type="expression" dxfId="2272" priority="1162">
      <formula>IF(RIGHT(TEXT(AQ502,"0.#"),1)=".",TRUE,FALSE)</formula>
    </cfRule>
  </conditionalFormatting>
  <conditionalFormatting sqref="AQ503">
    <cfRule type="expression" dxfId="2271" priority="1165">
      <formula>IF(RIGHT(TEXT(AQ503,"0.#"),1)=".",FALSE,TRUE)</formula>
    </cfRule>
    <cfRule type="expression" dxfId="2270" priority="1166">
      <formula>IF(RIGHT(TEXT(AQ503,"0.#"),1)=".",TRUE,FALSE)</formula>
    </cfRule>
  </conditionalFormatting>
  <conditionalFormatting sqref="AQ504">
    <cfRule type="expression" dxfId="2269" priority="1163">
      <formula>IF(RIGHT(TEXT(AQ504,"0.#"),1)=".",FALSE,TRUE)</formula>
    </cfRule>
    <cfRule type="expression" dxfId="2268" priority="1164">
      <formula>IF(RIGHT(TEXT(AQ504,"0.#"),1)=".",TRUE,FALSE)</formula>
    </cfRule>
  </conditionalFormatting>
  <conditionalFormatting sqref="AE509">
    <cfRule type="expression" dxfId="2267" priority="1155">
      <formula>IF(RIGHT(TEXT(AE509,"0.#"),1)=".",FALSE,TRUE)</formula>
    </cfRule>
    <cfRule type="expression" dxfId="2266" priority="1156">
      <formula>IF(RIGHT(TEXT(AE509,"0.#"),1)=".",TRUE,FALSE)</formula>
    </cfRule>
  </conditionalFormatting>
  <conditionalFormatting sqref="AE507">
    <cfRule type="expression" dxfId="2265" priority="1159">
      <formula>IF(RIGHT(TEXT(AE507,"0.#"),1)=".",FALSE,TRUE)</formula>
    </cfRule>
    <cfRule type="expression" dxfId="2264" priority="1160">
      <formula>IF(RIGHT(TEXT(AE507,"0.#"),1)=".",TRUE,FALSE)</formula>
    </cfRule>
  </conditionalFormatting>
  <conditionalFormatting sqref="AE508">
    <cfRule type="expression" dxfId="2263" priority="1157">
      <formula>IF(RIGHT(TEXT(AE508,"0.#"),1)=".",FALSE,TRUE)</formula>
    </cfRule>
    <cfRule type="expression" dxfId="2262" priority="1158">
      <formula>IF(RIGHT(TEXT(AE508,"0.#"),1)=".",TRUE,FALSE)</formula>
    </cfRule>
  </conditionalFormatting>
  <conditionalFormatting sqref="AM509">
    <cfRule type="expression" dxfId="2261" priority="1149">
      <formula>IF(RIGHT(TEXT(AM509,"0.#"),1)=".",FALSE,TRUE)</formula>
    </cfRule>
    <cfRule type="expression" dxfId="2260" priority="1150">
      <formula>IF(RIGHT(TEXT(AM509,"0.#"),1)=".",TRUE,FALSE)</formula>
    </cfRule>
  </conditionalFormatting>
  <conditionalFormatting sqref="AM507">
    <cfRule type="expression" dxfId="2259" priority="1153">
      <formula>IF(RIGHT(TEXT(AM507,"0.#"),1)=".",FALSE,TRUE)</formula>
    </cfRule>
    <cfRule type="expression" dxfId="2258" priority="1154">
      <formula>IF(RIGHT(TEXT(AM507,"0.#"),1)=".",TRUE,FALSE)</formula>
    </cfRule>
  </conditionalFormatting>
  <conditionalFormatting sqref="AM508">
    <cfRule type="expression" dxfId="2257" priority="1151">
      <formula>IF(RIGHT(TEXT(AM508,"0.#"),1)=".",FALSE,TRUE)</formula>
    </cfRule>
    <cfRule type="expression" dxfId="2256" priority="1152">
      <formula>IF(RIGHT(TEXT(AM508,"0.#"),1)=".",TRUE,FALSE)</formula>
    </cfRule>
  </conditionalFormatting>
  <conditionalFormatting sqref="AU509">
    <cfRule type="expression" dxfId="2255" priority="1143">
      <formula>IF(RIGHT(TEXT(AU509,"0.#"),1)=".",FALSE,TRUE)</formula>
    </cfRule>
    <cfRule type="expression" dxfId="2254" priority="1144">
      <formula>IF(RIGHT(TEXT(AU509,"0.#"),1)=".",TRUE,FALSE)</formula>
    </cfRule>
  </conditionalFormatting>
  <conditionalFormatting sqref="AU507">
    <cfRule type="expression" dxfId="2253" priority="1147">
      <formula>IF(RIGHT(TEXT(AU507,"0.#"),1)=".",FALSE,TRUE)</formula>
    </cfRule>
    <cfRule type="expression" dxfId="2252" priority="1148">
      <formula>IF(RIGHT(TEXT(AU507,"0.#"),1)=".",TRUE,FALSE)</formula>
    </cfRule>
  </conditionalFormatting>
  <conditionalFormatting sqref="AU508">
    <cfRule type="expression" dxfId="2251" priority="1145">
      <formula>IF(RIGHT(TEXT(AU508,"0.#"),1)=".",FALSE,TRUE)</formula>
    </cfRule>
    <cfRule type="expression" dxfId="2250" priority="1146">
      <formula>IF(RIGHT(TEXT(AU508,"0.#"),1)=".",TRUE,FALSE)</formula>
    </cfRule>
  </conditionalFormatting>
  <conditionalFormatting sqref="AI509">
    <cfRule type="expression" dxfId="2249" priority="1137">
      <formula>IF(RIGHT(TEXT(AI509,"0.#"),1)=".",FALSE,TRUE)</formula>
    </cfRule>
    <cfRule type="expression" dxfId="2248" priority="1138">
      <formula>IF(RIGHT(TEXT(AI509,"0.#"),1)=".",TRUE,FALSE)</formula>
    </cfRule>
  </conditionalFormatting>
  <conditionalFormatting sqref="AI507">
    <cfRule type="expression" dxfId="2247" priority="1141">
      <formula>IF(RIGHT(TEXT(AI507,"0.#"),1)=".",FALSE,TRUE)</formula>
    </cfRule>
    <cfRule type="expression" dxfId="2246" priority="1142">
      <formula>IF(RIGHT(TEXT(AI507,"0.#"),1)=".",TRUE,FALSE)</formula>
    </cfRule>
  </conditionalFormatting>
  <conditionalFormatting sqref="AI508">
    <cfRule type="expression" dxfId="2245" priority="1139">
      <formula>IF(RIGHT(TEXT(AI508,"0.#"),1)=".",FALSE,TRUE)</formula>
    </cfRule>
    <cfRule type="expression" dxfId="2244" priority="1140">
      <formula>IF(RIGHT(TEXT(AI508,"0.#"),1)=".",TRUE,FALSE)</formula>
    </cfRule>
  </conditionalFormatting>
  <conditionalFormatting sqref="AQ507">
    <cfRule type="expression" dxfId="2243" priority="1131">
      <formula>IF(RIGHT(TEXT(AQ507,"0.#"),1)=".",FALSE,TRUE)</formula>
    </cfRule>
    <cfRule type="expression" dxfId="2242" priority="1132">
      <formula>IF(RIGHT(TEXT(AQ507,"0.#"),1)=".",TRUE,FALSE)</formula>
    </cfRule>
  </conditionalFormatting>
  <conditionalFormatting sqref="AQ508">
    <cfRule type="expression" dxfId="2241" priority="1135">
      <formula>IF(RIGHT(TEXT(AQ508,"0.#"),1)=".",FALSE,TRUE)</formula>
    </cfRule>
    <cfRule type="expression" dxfId="2240" priority="1136">
      <formula>IF(RIGHT(TEXT(AQ508,"0.#"),1)=".",TRUE,FALSE)</formula>
    </cfRule>
  </conditionalFormatting>
  <conditionalFormatting sqref="AQ509">
    <cfRule type="expression" dxfId="2239" priority="1133">
      <formula>IF(RIGHT(TEXT(AQ509,"0.#"),1)=".",FALSE,TRUE)</formula>
    </cfRule>
    <cfRule type="expression" dxfId="2238" priority="1134">
      <formula>IF(RIGHT(TEXT(AQ509,"0.#"),1)=".",TRUE,FALSE)</formula>
    </cfRule>
  </conditionalFormatting>
  <conditionalFormatting sqref="AE465">
    <cfRule type="expression" dxfId="2237" priority="1425">
      <formula>IF(RIGHT(TEXT(AE465,"0.#"),1)=".",FALSE,TRUE)</formula>
    </cfRule>
    <cfRule type="expression" dxfId="2236" priority="1426">
      <formula>IF(RIGHT(TEXT(AE465,"0.#"),1)=".",TRUE,FALSE)</formula>
    </cfRule>
  </conditionalFormatting>
  <conditionalFormatting sqref="AE463">
    <cfRule type="expression" dxfId="2235" priority="1429">
      <formula>IF(RIGHT(TEXT(AE463,"0.#"),1)=".",FALSE,TRUE)</formula>
    </cfRule>
    <cfRule type="expression" dxfId="2234" priority="1430">
      <formula>IF(RIGHT(TEXT(AE463,"0.#"),1)=".",TRUE,FALSE)</formula>
    </cfRule>
  </conditionalFormatting>
  <conditionalFormatting sqref="AE464">
    <cfRule type="expression" dxfId="2233" priority="1427">
      <formula>IF(RIGHT(TEXT(AE464,"0.#"),1)=".",FALSE,TRUE)</formula>
    </cfRule>
    <cfRule type="expression" dxfId="2232" priority="1428">
      <formula>IF(RIGHT(TEXT(AE464,"0.#"),1)=".",TRUE,FALSE)</formula>
    </cfRule>
  </conditionalFormatting>
  <conditionalFormatting sqref="AM465">
    <cfRule type="expression" dxfId="2231" priority="1419">
      <formula>IF(RIGHT(TEXT(AM465,"0.#"),1)=".",FALSE,TRUE)</formula>
    </cfRule>
    <cfRule type="expression" dxfId="2230" priority="1420">
      <formula>IF(RIGHT(TEXT(AM465,"0.#"),1)=".",TRUE,FALSE)</formula>
    </cfRule>
  </conditionalFormatting>
  <conditionalFormatting sqref="AM463">
    <cfRule type="expression" dxfId="2229" priority="1423">
      <formula>IF(RIGHT(TEXT(AM463,"0.#"),1)=".",FALSE,TRUE)</formula>
    </cfRule>
    <cfRule type="expression" dxfId="2228" priority="1424">
      <formula>IF(RIGHT(TEXT(AM463,"0.#"),1)=".",TRUE,FALSE)</formula>
    </cfRule>
  </conditionalFormatting>
  <conditionalFormatting sqref="AM464">
    <cfRule type="expression" dxfId="2227" priority="1421">
      <formula>IF(RIGHT(TEXT(AM464,"0.#"),1)=".",FALSE,TRUE)</formula>
    </cfRule>
    <cfRule type="expression" dxfId="2226" priority="1422">
      <formula>IF(RIGHT(TEXT(AM464,"0.#"),1)=".",TRUE,FALSE)</formula>
    </cfRule>
  </conditionalFormatting>
  <conditionalFormatting sqref="AU465">
    <cfRule type="expression" dxfId="2225" priority="1413">
      <formula>IF(RIGHT(TEXT(AU465,"0.#"),1)=".",FALSE,TRUE)</formula>
    </cfRule>
    <cfRule type="expression" dxfId="2224" priority="1414">
      <formula>IF(RIGHT(TEXT(AU465,"0.#"),1)=".",TRUE,FALSE)</formula>
    </cfRule>
  </conditionalFormatting>
  <conditionalFormatting sqref="AU463">
    <cfRule type="expression" dxfId="2223" priority="1417">
      <formula>IF(RIGHT(TEXT(AU463,"0.#"),1)=".",FALSE,TRUE)</formula>
    </cfRule>
    <cfRule type="expression" dxfId="2222" priority="1418">
      <formula>IF(RIGHT(TEXT(AU463,"0.#"),1)=".",TRUE,FALSE)</formula>
    </cfRule>
  </conditionalFormatting>
  <conditionalFormatting sqref="AU464">
    <cfRule type="expression" dxfId="2221" priority="1415">
      <formula>IF(RIGHT(TEXT(AU464,"0.#"),1)=".",FALSE,TRUE)</formula>
    </cfRule>
    <cfRule type="expression" dxfId="2220" priority="1416">
      <formula>IF(RIGHT(TEXT(AU464,"0.#"),1)=".",TRUE,FALSE)</formula>
    </cfRule>
  </conditionalFormatting>
  <conditionalFormatting sqref="AI465">
    <cfRule type="expression" dxfId="2219" priority="1407">
      <formula>IF(RIGHT(TEXT(AI465,"0.#"),1)=".",FALSE,TRUE)</formula>
    </cfRule>
    <cfRule type="expression" dxfId="2218" priority="1408">
      <formula>IF(RIGHT(TEXT(AI465,"0.#"),1)=".",TRUE,FALSE)</formula>
    </cfRule>
  </conditionalFormatting>
  <conditionalFormatting sqref="AI463">
    <cfRule type="expression" dxfId="2217" priority="1411">
      <formula>IF(RIGHT(TEXT(AI463,"0.#"),1)=".",FALSE,TRUE)</formula>
    </cfRule>
    <cfRule type="expression" dxfId="2216" priority="1412">
      <formula>IF(RIGHT(TEXT(AI463,"0.#"),1)=".",TRUE,FALSE)</formula>
    </cfRule>
  </conditionalFormatting>
  <conditionalFormatting sqref="AI464">
    <cfRule type="expression" dxfId="2215" priority="1409">
      <formula>IF(RIGHT(TEXT(AI464,"0.#"),1)=".",FALSE,TRUE)</formula>
    </cfRule>
    <cfRule type="expression" dxfId="2214" priority="1410">
      <formula>IF(RIGHT(TEXT(AI464,"0.#"),1)=".",TRUE,FALSE)</formula>
    </cfRule>
  </conditionalFormatting>
  <conditionalFormatting sqref="AQ463">
    <cfRule type="expression" dxfId="2213" priority="1401">
      <formula>IF(RIGHT(TEXT(AQ463,"0.#"),1)=".",FALSE,TRUE)</formula>
    </cfRule>
    <cfRule type="expression" dxfId="2212" priority="1402">
      <formula>IF(RIGHT(TEXT(AQ463,"0.#"),1)=".",TRUE,FALSE)</formula>
    </cfRule>
  </conditionalFormatting>
  <conditionalFormatting sqref="AQ464">
    <cfRule type="expression" dxfId="2211" priority="1405">
      <formula>IF(RIGHT(TEXT(AQ464,"0.#"),1)=".",FALSE,TRUE)</formula>
    </cfRule>
    <cfRule type="expression" dxfId="2210" priority="1406">
      <formula>IF(RIGHT(TEXT(AQ464,"0.#"),1)=".",TRUE,FALSE)</formula>
    </cfRule>
  </conditionalFormatting>
  <conditionalFormatting sqref="AQ465">
    <cfRule type="expression" dxfId="2209" priority="1403">
      <formula>IF(RIGHT(TEXT(AQ465,"0.#"),1)=".",FALSE,TRUE)</formula>
    </cfRule>
    <cfRule type="expression" dxfId="2208" priority="1404">
      <formula>IF(RIGHT(TEXT(AQ465,"0.#"),1)=".",TRUE,FALSE)</formula>
    </cfRule>
  </conditionalFormatting>
  <conditionalFormatting sqref="AE470">
    <cfRule type="expression" dxfId="2207" priority="1395">
      <formula>IF(RIGHT(TEXT(AE470,"0.#"),1)=".",FALSE,TRUE)</formula>
    </cfRule>
    <cfRule type="expression" dxfId="2206" priority="1396">
      <formula>IF(RIGHT(TEXT(AE470,"0.#"),1)=".",TRUE,FALSE)</formula>
    </cfRule>
  </conditionalFormatting>
  <conditionalFormatting sqref="AE468">
    <cfRule type="expression" dxfId="2205" priority="1399">
      <formula>IF(RIGHT(TEXT(AE468,"0.#"),1)=".",FALSE,TRUE)</formula>
    </cfRule>
    <cfRule type="expression" dxfId="2204" priority="1400">
      <formula>IF(RIGHT(TEXT(AE468,"0.#"),1)=".",TRUE,FALSE)</formula>
    </cfRule>
  </conditionalFormatting>
  <conditionalFormatting sqref="AE469">
    <cfRule type="expression" dxfId="2203" priority="1397">
      <formula>IF(RIGHT(TEXT(AE469,"0.#"),1)=".",FALSE,TRUE)</formula>
    </cfRule>
    <cfRule type="expression" dxfId="2202" priority="1398">
      <formula>IF(RIGHT(TEXT(AE469,"0.#"),1)=".",TRUE,FALSE)</formula>
    </cfRule>
  </conditionalFormatting>
  <conditionalFormatting sqref="AM470">
    <cfRule type="expression" dxfId="2201" priority="1389">
      <formula>IF(RIGHT(TEXT(AM470,"0.#"),1)=".",FALSE,TRUE)</formula>
    </cfRule>
    <cfRule type="expression" dxfId="2200" priority="1390">
      <formula>IF(RIGHT(TEXT(AM470,"0.#"),1)=".",TRUE,FALSE)</formula>
    </cfRule>
  </conditionalFormatting>
  <conditionalFormatting sqref="AM468">
    <cfRule type="expression" dxfId="2199" priority="1393">
      <formula>IF(RIGHT(TEXT(AM468,"0.#"),1)=".",FALSE,TRUE)</formula>
    </cfRule>
    <cfRule type="expression" dxfId="2198" priority="1394">
      <formula>IF(RIGHT(TEXT(AM468,"0.#"),1)=".",TRUE,FALSE)</formula>
    </cfRule>
  </conditionalFormatting>
  <conditionalFormatting sqref="AM469">
    <cfRule type="expression" dxfId="2197" priority="1391">
      <formula>IF(RIGHT(TEXT(AM469,"0.#"),1)=".",FALSE,TRUE)</formula>
    </cfRule>
    <cfRule type="expression" dxfId="2196" priority="1392">
      <formula>IF(RIGHT(TEXT(AM469,"0.#"),1)=".",TRUE,FALSE)</formula>
    </cfRule>
  </conditionalFormatting>
  <conditionalFormatting sqref="AU470">
    <cfRule type="expression" dxfId="2195" priority="1383">
      <formula>IF(RIGHT(TEXT(AU470,"0.#"),1)=".",FALSE,TRUE)</formula>
    </cfRule>
    <cfRule type="expression" dxfId="2194" priority="1384">
      <formula>IF(RIGHT(TEXT(AU470,"0.#"),1)=".",TRUE,FALSE)</formula>
    </cfRule>
  </conditionalFormatting>
  <conditionalFormatting sqref="AU468">
    <cfRule type="expression" dxfId="2193" priority="1387">
      <formula>IF(RIGHT(TEXT(AU468,"0.#"),1)=".",FALSE,TRUE)</formula>
    </cfRule>
    <cfRule type="expression" dxfId="2192" priority="1388">
      <formula>IF(RIGHT(TEXT(AU468,"0.#"),1)=".",TRUE,FALSE)</formula>
    </cfRule>
  </conditionalFormatting>
  <conditionalFormatting sqref="AU469">
    <cfRule type="expression" dxfId="2191" priority="1385">
      <formula>IF(RIGHT(TEXT(AU469,"0.#"),1)=".",FALSE,TRUE)</formula>
    </cfRule>
    <cfRule type="expression" dxfId="2190" priority="1386">
      <formula>IF(RIGHT(TEXT(AU469,"0.#"),1)=".",TRUE,FALSE)</formula>
    </cfRule>
  </conditionalFormatting>
  <conditionalFormatting sqref="AI470">
    <cfRule type="expression" dxfId="2189" priority="1377">
      <formula>IF(RIGHT(TEXT(AI470,"0.#"),1)=".",FALSE,TRUE)</formula>
    </cfRule>
    <cfRule type="expression" dxfId="2188" priority="1378">
      <formula>IF(RIGHT(TEXT(AI470,"0.#"),1)=".",TRUE,FALSE)</formula>
    </cfRule>
  </conditionalFormatting>
  <conditionalFormatting sqref="AI468">
    <cfRule type="expression" dxfId="2187" priority="1381">
      <formula>IF(RIGHT(TEXT(AI468,"0.#"),1)=".",FALSE,TRUE)</formula>
    </cfRule>
    <cfRule type="expression" dxfId="2186" priority="1382">
      <formula>IF(RIGHT(TEXT(AI468,"0.#"),1)=".",TRUE,FALSE)</formula>
    </cfRule>
  </conditionalFormatting>
  <conditionalFormatting sqref="AI469">
    <cfRule type="expression" dxfId="2185" priority="1379">
      <formula>IF(RIGHT(TEXT(AI469,"0.#"),1)=".",FALSE,TRUE)</formula>
    </cfRule>
    <cfRule type="expression" dxfId="2184" priority="1380">
      <formula>IF(RIGHT(TEXT(AI469,"0.#"),1)=".",TRUE,FALSE)</formula>
    </cfRule>
  </conditionalFormatting>
  <conditionalFormatting sqref="AQ468">
    <cfRule type="expression" dxfId="2183" priority="1371">
      <formula>IF(RIGHT(TEXT(AQ468,"0.#"),1)=".",FALSE,TRUE)</formula>
    </cfRule>
    <cfRule type="expression" dxfId="2182" priority="1372">
      <formula>IF(RIGHT(TEXT(AQ468,"0.#"),1)=".",TRUE,FALSE)</formula>
    </cfRule>
  </conditionalFormatting>
  <conditionalFormatting sqref="AQ469">
    <cfRule type="expression" dxfId="2181" priority="1375">
      <formula>IF(RIGHT(TEXT(AQ469,"0.#"),1)=".",FALSE,TRUE)</formula>
    </cfRule>
    <cfRule type="expression" dxfId="2180" priority="1376">
      <formula>IF(RIGHT(TEXT(AQ469,"0.#"),1)=".",TRUE,FALSE)</formula>
    </cfRule>
  </conditionalFormatting>
  <conditionalFormatting sqref="AQ470">
    <cfRule type="expression" dxfId="2179" priority="1373">
      <formula>IF(RIGHT(TEXT(AQ470,"0.#"),1)=".",FALSE,TRUE)</formula>
    </cfRule>
    <cfRule type="expression" dxfId="2178" priority="1374">
      <formula>IF(RIGHT(TEXT(AQ470,"0.#"),1)=".",TRUE,FALSE)</formula>
    </cfRule>
  </conditionalFormatting>
  <conditionalFormatting sqref="AE475">
    <cfRule type="expression" dxfId="2177" priority="1365">
      <formula>IF(RIGHT(TEXT(AE475,"0.#"),1)=".",FALSE,TRUE)</formula>
    </cfRule>
    <cfRule type="expression" dxfId="2176" priority="1366">
      <formula>IF(RIGHT(TEXT(AE475,"0.#"),1)=".",TRUE,FALSE)</formula>
    </cfRule>
  </conditionalFormatting>
  <conditionalFormatting sqref="AE473">
    <cfRule type="expression" dxfId="2175" priority="1369">
      <formula>IF(RIGHT(TEXT(AE473,"0.#"),1)=".",FALSE,TRUE)</formula>
    </cfRule>
    <cfRule type="expression" dxfId="2174" priority="1370">
      <formula>IF(RIGHT(TEXT(AE473,"0.#"),1)=".",TRUE,FALSE)</formula>
    </cfRule>
  </conditionalFormatting>
  <conditionalFormatting sqref="AE474">
    <cfRule type="expression" dxfId="2173" priority="1367">
      <formula>IF(RIGHT(TEXT(AE474,"0.#"),1)=".",FALSE,TRUE)</formula>
    </cfRule>
    <cfRule type="expression" dxfId="2172" priority="1368">
      <formula>IF(RIGHT(TEXT(AE474,"0.#"),1)=".",TRUE,FALSE)</formula>
    </cfRule>
  </conditionalFormatting>
  <conditionalFormatting sqref="AM475">
    <cfRule type="expression" dxfId="2171" priority="1359">
      <formula>IF(RIGHT(TEXT(AM475,"0.#"),1)=".",FALSE,TRUE)</formula>
    </cfRule>
    <cfRule type="expression" dxfId="2170" priority="1360">
      <formula>IF(RIGHT(TEXT(AM475,"0.#"),1)=".",TRUE,FALSE)</formula>
    </cfRule>
  </conditionalFormatting>
  <conditionalFormatting sqref="AM473">
    <cfRule type="expression" dxfId="2169" priority="1363">
      <formula>IF(RIGHT(TEXT(AM473,"0.#"),1)=".",FALSE,TRUE)</formula>
    </cfRule>
    <cfRule type="expression" dxfId="2168" priority="1364">
      <formula>IF(RIGHT(TEXT(AM473,"0.#"),1)=".",TRUE,FALSE)</formula>
    </cfRule>
  </conditionalFormatting>
  <conditionalFormatting sqref="AM474">
    <cfRule type="expression" dxfId="2167" priority="1361">
      <formula>IF(RIGHT(TEXT(AM474,"0.#"),1)=".",FALSE,TRUE)</formula>
    </cfRule>
    <cfRule type="expression" dxfId="2166" priority="1362">
      <formula>IF(RIGHT(TEXT(AM474,"0.#"),1)=".",TRUE,FALSE)</formula>
    </cfRule>
  </conditionalFormatting>
  <conditionalFormatting sqref="AU475">
    <cfRule type="expression" dxfId="2165" priority="1353">
      <formula>IF(RIGHT(TEXT(AU475,"0.#"),1)=".",FALSE,TRUE)</formula>
    </cfRule>
    <cfRule type="expression" dxfId="2164" priority="1354">
      <formula>IF(RIGHT(TEXT(AU475,"0.#"),1)=".",TRUE,FALSE)</formula>
    </cfRule>
  </conditionalFormatting>
  <conditionalFormatting sqref="AU473">
    <cfRule type="expression" dxfId="2163" priority="1357">
      <formula>IF(RIGHT(TEXT(AU473,"0.#"),1)=".",FALSE,TRUE)</formula>
    </cfRule>
    <cfRule type="expression" dxfId="2162" priority="1358">
      <formula>IF(RIGHT(TEXT(AU473,"0.#"),1)=".",TRUE,FALSE)</formula>
    </cfRule>
  </conditionalFormatting>
  <conditionalFormatting sqref="AU474">
    <cfRule type="expression" dxfId="2161" priority="1355">
      <formula>IF(RIGHT(TEXT(AU474,"0.#"),1)=".",FALSE,TRUE)</formula>
    </cfRule>
    <cfRule type="expression" dxfId="2160" priority="1356">
      <formula>IF(RIGHT(TEXT(AU474,"0.#"),1)=".",TRUE,FALSE)</formula>
    </cfRule>
  </conditionalFormatting>
  <conditionalFormatting sqref="AI475">
    <cfRule type="expression" dxfId="2159" priority="1347">
      <formula>IF(RIGHT(TEXT(AI475,"0.#"),1)=".",FALSE,TRUE)</formula>
    </cfRule>
    <cfRule type="expression" dxfId="2158" priority="1348">
      <formula>IF(RIGHT(TEXT(AI475,"0.#"),1)=".",TRUE,FALSE)</formula>
    </cfRule>
  </conditionalFormatting>
  <conditionalFormatting sqref="AI473">
    <cfRule type="expression" dxfId="2157" priority="1351">
      <formula>IF(RIGHT(TEXT(AI473,"0.#"),1)=".",FALSE,TRUE)</formula>
    </cfRule>
    <cfRule type="expression" dxfId="2156" priority="1352">
      <formula>IF(RIGHT(TEXT(AI473,"0.#"),1)=".",TRUE,FALSE)</formula>
    </cfRule>
  </conditionalFormatting>
  <conditionalFormatting sqref="AI474">
    <cfRule type="expression" dxfId="2155" priority="1349">
      <formula>IF(RIGHT(TEXT(AI474,"0.#"),1)=".",FALSE,TRUE)</formula>
    </cfRule>
    <cfRule type="expression" dxfId="2154" priority="1350">
      <formula>IF(RIGHT(TEXT(AI474,"0.#"),1)=".",TRUE,FALSE)</formula>
    </cfRule>
  </conditionalFormatting>
  <conditionalFormatting sqref="AQ473">
    <cfRule type="expression" dxfId="2153" priority="1341">
      <formula>IF(RIGHT(TEXT(AQ473,"0.#"),1)=".",FALSE,TRUE)</formula>
    </cfRule>
    <cfRule type="expression" dxfId="2152" priority="1342">
      <formula>IF(RIGHT(TEXT(AQ473,"0.#"),1)=".",TRUE,FALSE)</formula>
    </cfRule>
  </conditionalFormatting>
  <conditionalFormatting sqref="AQ474">
    <cfRule type="expression" dxfId="2151" priority="1345">
      <formula>IF(RIGHT(TEXT(AQ474,"0.#"),1)=".",FALSE,TRUE)</formula>
    </cfRule>
    <cfRule type="expression" dxfId="2150" priority="1346">
      <formula>IF(RIGHT(TEXT(AQ474,"0.#"),1)=".",TRUE,FALSE)</formula>
    </cfRule>
  </conditionalFormatting>
  <conditionalFormatting sqref="AQ475">
    <cfRule type="expression" dxfId="2149" priority="1343">
      <formula>IF(RIGHT(TEXT(AQ475,"0.#"),1)=".",FALSE,TRUE)</formula>
    </cfRule>
    <cfRule type="expression" dxfId="2148" priority="1344">
      <formula>IF(RIGHT(TEXT(AQ475,"0.#"),1)=".",TRUE,FALSE)</formula>
    </cfRule>
  </conditionalFormatting>
  <conditionalFormatting sqref="AE480">
    <cfRule type="expression" dxfId="2147" priority="1335">
      <formula>IF(RIGHT(TEXT(AE480,"0.#"),1)=".",FALSE,TRUE)</formula>
    </cfRule>
    <cfRule type="expression" dxfId="2146" priority="1336">
      <formula>IF(RIGHT(TEXT(AE480,"0.#"),1)=".",TRUE,FALSE)</formula>
    </cfRule>
  </conditionalFormatting>
  <conditionalFormatting sqref="AE478">
    <cfRule type="expression" dxfId="2145" priority="1339">
      <formula>IF(RIGHT(TEXT(AE478,"0.#"),1)=".",FALSE,TRUE)</formula>
    </cfRule>
    <cfRule type="expression" dxfId="2144" priority="1340">
      <formula>IF(RIGHT(TEXT(AE478,"0.#"),1)=".",TRUE,FALSE)</formula>
    </cfRule>
  </conditionalFormatting>
  <conditionalFormatting sqref="AE479">
    <cfRule type="expression" dxfId="2143" priority="1337">
      <formula>IF(RIGHT(TEXT(AE479,"0.#"),1)=".",FALSE,TRUE)</formula>
    </cfRule>
    <cfRule type="expression" dxfId="2142" priority="1338">
      <formula>IF(RIGHT(TEXT(AE479,"0.#"),1)=".",TRUE,FALSE)</formula>
    </cfRule>
  </conditionalFormatting>
  <conditionalFormatting sqref="AM480">
    <cfRule type="expression" dxfId="2141" priority="1329">
      <formula>IF(RIGHT(TEXT(AM480,"0.#"),1)=".",FALSE,TRUE)</formula>
    </cfRule>
    <cfRule type="expression" dxfId="2140" priority="1330">
      <formula>IF(RIGHT(TEXT(AM480,"0.#"),1)=".",TRUE,FALSE)</formula>
    </cfRule>
  </conditionalFormatting>
  <conditionalFormatting sqref="AM478">
    <cfRule type="expression" dxfId="2139" priority="1333">
      <formula>IF(RIGHT(TEXT(AM478,"0.#"),1)=".",FALSE,TRUE)</formula>
    </cfRule>
    <cfRule type="expression" dxfId="2138" priority="1334">
      <formula>IF(RIGHT(TEXT(AM478,"0.#"),1)=".",TRUE,FALSE)</formula>
    </cfRule>
  </conditionalFormatting>
  <conditionalFormatting sqref="AM479">
    <cfRule type="expression" dxfId="2137" priority="1331">
      <formula>IF(RIGHT(TEXT(AM479,"0.#"),1)=".",FALSE,TRUE)</formula>
    </cfRule>
    <cfRule type="expression" dxfId="2136" priority="1332">
      <formula>IF(RIGHT(TEXT(AM479,"0.#"),1)=".",TRUE,FALSE)</formula>
    </cfRule>
  </conditionalFormatting>
  <conditionalFormatting sqref="AU480">
    <cfRule type="expression" dxfId="2135" priority="1323">
      <formula>IF(RIGHT(TEXT(AU480,"0.#"),1)=".",FALSE,TRUE)</formula>
    </cfRule>
    <cfRule type="expression" dxfId="2134" priority="1324">
      <formula>IF(RIGHT(TEXT(AU480,"0.#"),1)=".",TRUE,FALSE)</formula>
    </cfRule>
  </conditionalFormatting>
  <conditionalFormatting sqref="AU478">
    <cfRule type="expression" dxfId="2133" priority="1327">
      <formula>IF(RIGHT(TEXT(AU478,"0.#"),1)=".",FALSE,TRUE)</formula>
    </cfRule>
    <cfRule type="expression" dxfId="2132" priority="1328">
      <formula>IF(RIGHT(TEXT(AU478,"0.#"),1)=".",TRUE,FALSE)</formula>
    </cfRule>
  </conditionalFormatting>
  <conditionalFormatting sqref="AU479">
    <cfRule type="expression" dxfId="2131" priority="1325">
      <formula>IF(RIGHT(TEXT(AU479,"0.#"),1)=".",FALSE,TRUE)</formula>
    </cfRule>
    <cfRule type="expression" dxfId="2130" priority="1326">
      <formula>IF(RIGHT(TEXT(AU479,"0.#"),1)=".",TRUE,FALSE)</formula>
    </cfRule>
  </conditionalFormatting>
  <conditionalFormatting sqref="AI480">
    <cfRule type="expression" dxfId="2129" priority="1317">
      <formula>IF(RIGHT(TEXT(AI480,"0.#"),1)=".",FALSE,TRUE)</formula>
    </cfRule>
    <cfRule type="expression" dxfId="2128" priority="1318">
      <formula>IF(RIGHT(TEXT(AI480,"0.#"),1)=".",TRUE,FALSE)</formula>
    </cfRule>
  </conditionalFormatting>
  <conditionalFormatting sqref="AI478">
    <cfRule type="expression" dxfId="2127" priority="1321">
      <formula>IF(RIGHT(TEXT(AI478,"0.#"),1)=".",FALSE,TRUE)</formula>
    </cfRule>
    <cfRule type="expression" dxfId="2126" priority="1322">
      <formula>IF(RIGHT(TEXT(AI478,"0.#"),1)=".",TRUE,FALSE)</formula>
    </cfRule>
  </conditionalFormatting>
  <conditionalFormatting sqref="AI479">
    <cfRule type="expression" dxfId="2125" priority="1319">
      <formula>IF(RIGHT(TEXT(AI479,"0.#"),1)=".",FALSE,TRUE)</formula>
    </cfRule>
    <cfRule type="expression" dxfId="2124" priority="1320">
      <formula>IF(RIGHT(TEXT(AI479,"0.#"),1)=".",TRUE,FALSE)</formula>
    </cfRule>
  </conditionalFormatting>
  <conditionalFormatting sqref="AQ478">
    <cfRule type="expression" dxfId="2123" priority="1311">
      <formula>IF(RIGHT(TEXT(AQ478,"0.#"),1)=".",FALSE,TRUE)</formula>
    </cfRule>
    <cfRule type="expression" dxfId="2122" priority="1312">
      <formula>IF(RIGHT(TEXT(AQ478,"0.#"),1)=".",TRUE,FALSE)</formula>
    </cfRule>
  </conditionalFormatting>
  <conditionalFormatting sqref="AQ479">
    <cfRule type="expression" dxfId="2121" priority="1315">
      <formula>IF(RIGHT(TEXT(AQ479,"0.#"),1)=".",FALSE,TRUE)</formula>
    </cfRule>
    <cfRule type="expression" dxfId="2120" priority="1316">
      <formula>IF(RIGHT(TEXT(AQ479,"0.#"),1)=".",TRUE,FALSE)</formula>
    </cfRule>
  </conditionalFormatting>
  <conditionalFormatting sqref="AQ480">
    <cfRule type="expression" dxfId="2119" priority="1313">
      <formula>IF(RIGHT(TEXT(AQ480,"0.#"),1)=".",FALSE,TRUE)</formula>
    </cfRule>
    <cfRule type="expression" dxfId="2118" priority="1314">
      <formula>IF(RIGHT(TEXT(AQ480,"0.#"),1)=".",TRUE,FALSE)</formula>
    </cfRule>
  </conditionalFormatting>
  <conditionalFormatting sqref="AM47">
    <cfRule type="expression" dxfId="2117" priority="1605">
      <formula>IF(RIGHT(TEXT(AM47,"0.#"),1)=".",FALSE,TRUE)</formula>
    </cfRule>
    <cfRule type="expression" dxfId="2116" priority="1606">
      <formula>IF(RIGHT(TEXT(AM47,"0.#"),1)=".",TRUE,FALSE)</formula>
    </cfRule>
  </conditionalFormatting>
  <conditionalFormatting sqref="AI46">
    <cfRule type="expression" dxfId="2115" priority="1609">
      <formula>IF(RIGHT(TEXT(AI46,"0.#"),1)=".",FALSE,TRUE)</formula>
    </cfRule>
    <cfRule type="expression" dxfId="2114" priority="1610">
      <formula>IF(RIGHT(TEXT(AI46,"0.#"),1)=".",TRUE,FALSE)</formula>
    </cfRule>
  </conditionalFormatting>
  <conditionalFormatting sqref="AM46">
    <cfRule type="expression" dxfId="2113" priority="1607">
      <formula>IF(RIGHT(TEXT(AM46,"0.#"),1)=".",FALSE,TRUE)</formula>
    </cfRule>
    <cfRule type="expression" dxfId="2112" priority="1608">
      <formula>IF(RIGHT(TEXT(AM46,"0.#"),1)=".",TRUE,FALSE)</formula>
    </cfRule>
  </conditionalFormatting>
  <conditionalFormatting sqref="AU46:AU48">
    <cfRule type="expression" dxfId="2111" priority="1599">
      <formula>IF(RIGHT(TEXT(AU46,"0.#"),1)=".",FALSE,TRUE)</formula>
    </cfRule>
    <cfRule type="expression" dxfId="2110" priority="1600">
      <formula>IF(RIGHT(TEXT(AU46,"0.#"),1)=".",TRUE,FALSE)</formula>
    </cfRule>
  </conditionalFormatting>
  <conditionalFormatting sqref="AM48">
    <cfRule type="expression" dxfId="2109" priority="1603">
      <formula>IF(RIGHT(TEXT(AM48,"0.#"),1)=".",FALSE,TRUE)</formula>
    </cfRule>
    <cfRule type="expression" dxfId="2108" priority="1604">
      <formula>IF(RIGHT(TEXT(AM48,"0.#"),1)=".",TRUE,FALSE)</formula>
    </cfRule>
  </conditionalFormatting>
  <conditionalFormatting sqref="AQ46:AQ48">
    <cfRule type="expression" dxfId="2107" priority="1601">
      <formula>IF(RIGHT(TEXT(AQ46,"0.#"),1)=".",FALSE,TRUE)</formula>
    </cfRule>
    <cfRule type="expression" dxfId="2106" priority="1602">
      <formula>IF(RIGHT(TEXT(AQ46,"0.#"),1)=".",TRUE,FALSE)</formula>
    </cfRule>
  </conditionalFormatting>
  <conditionalFormatting sqref="AE146:AE147 AI146:AI147 AM146:AM147 AQ146:AQ147 AU146:AU147">
    <cfRule type="expression" dxfId="2105" priority="1593">
      <formula>IF(RIGHT(TEXT(AE146,"0.#"),1)=".",FALSE,TRUE)</formula>
    </cfRule>
    <cfRule type="expression" dxfId="2104" priority="1594">
      <formula>IF(RIGHT(TEXT(AE146,"0.#"),1)=".",TRUE,FALSE)</formula>
    </cfRule>
  </conditionalFormatting>
  <conditionalFormatting sqref="AE138:AE139 AI138:AI139 AM138:AM139 AQ138:AQ139 AU138:AU139">
    <cfRule type="expression" dxfId="2103" priority="1597">
      <formula>IF(RIGHT(TEXT(AE138,"0.#"),1)=".",FALSE,TRUE)</formula>
    </cfRule>
    <cfRule type="expression" dxfId="2102" priority="1598">
      <formula>IF(RIGHT(TEXT(AE138,"0.#"),1)=".",TRUE,FALSE)</formula>
    </cfRule>
  </conditionalFormatting>
  <conditionalFormatting sqref="AE142:AE143 AI142:AI143 AM142:AM143 AQ142:AQ143 AU142:AU143">
    <cfRule type="expression" dxfId="2101" priority="1595">
      <formula>IF(RIGHT(TEXT(AE142,"0.#"),1)=".",FALSE,TRUE)</formula>
    </cfRule>
    <cfRule type="expression" dxfId="2100" priority="1596">
      <formula>IF(RIGHT(TEXT(AE142,"0.#"),1)=".",TRUE,FALSE)</formula>
    </cfRule>
  </conditionalFormatting>
  <conditionalFormatting sqref="AE198:AE199 AI198:AI199 AM198:AM199 AQ198:AQ199 AU198:AU199">
    <cfRule type="expression" dxfId="2099" priority="1587">
      <formula>IF(RIGHT(TEXT(AE198,"0.#"),1)=".",FALSE,TRUE)</formula>
    </cfRule>
    <cfRule type="expression" dxfId="2098" priority="1588">
      <formula>IF(RIGHT(TEXT(AE198,"0.#"),1)=".",TRUE,FALSE)</formula>
    </cfRule>
  </conditionalFormatting>
  <conditionalFormatting sqref="AE150:AE151 AI150:AI151 AM150:AM151 AQ150:AQ151 AU150:AU151">
    <cfRule type="expression" dxfId="2097" priority="1591">
      <formula>IF(RIGHT(TEXT(AE150,"0.#"),1)=".",FALSE,TRUE)</formula>
    </cfRule>
    <cfRule type="expression" dxfId="2096" priority="1592">
      <formula>IF(RIGHT(TEXT(AE150,"0.#"),1)=".",TRUE,FALSE)</formula>
    </cfRule>
  </conditionalFormatting>
  <conditionalFormatting sqref="AE194:AE195 AI194:AI195 AM194:AM195 AQ194:AQ195 AU194:AU195">
    <cfRule type="expression" dxfId="2095" priority="1589">
      <formula>IF(RIGHT(TEXT(AE194,"0.#"),1)=".",FALSE,TRUE)</formula>
    </cfRule>
    <cfRule type="expression" dxfId="2094" priority="1590">
      <formula>IF(RIGHT(TEXT(AE194,"0.#"),1)=".",TRUE,FALSE)</formula>
    </cfRule>
  </conditionalFormatting>
  <conditionalFormatting sqref="AE210:AE211 AI210:AI211 AM210:AM211 AQ210:AQ211 AU210:AU211">
    <cfRule type="expression" dxfId="2093" priority="1581">
      <formula>IF(RIGHT(TEXT(AE210,"0.#"),1)=".",FALSE,TRUE)</formula>
    </cfRule>
    <cfRule type="expression" dxfId="2092" priority="1582">
      <formula>IF(RIGHT(TEXT(AE210,"0.#"),1)=".",TRUE,FALSE)</formula>
    </cfRule>
  </conditionalFormatting>
  <conditionalFormatting sqref="AE202:AE203 AI202:AI203 AM202:AM203 AQ202:AQ203 AU202:AU203">
    <cfRule type="expression" dxfId="2091" priority="1585">
      <formula>IF(RIGHT(TEXT(AE202,"0.#"),1)=".",FALSE,TRUE)</formula>
    </cfRule>
    <cfRule type="expression" dxfId="2090" priority="1586">
      <formula>IF(RIGHT(TEXT(AE202,"0.#"),1)=".",TRUE,FALSE)</formula>
    </cfRule>
  </conditionalFormatting>
  <conditionalFormatting sqref="AE206:AE207 AI206:AI207 AM206:AM207 AQ206:AQ207 AU206:AU207">
    <cfRule type="expression" dxfId="2089" priority="1583">
      <formula>IF(RIGHT(TEXT(AE206,"0.#"),1)=".",FALSE,TRUE)</formula>
    </cfRule>
    <cfRule type="expression" dxfId="2088" priority="1584">
      <formula>IF(RIGHT(TEXT(AE206,"0.#"),1)=".",TRUE,FALSE)</formula>
    </cfRule>
  </conditionalFormatting>
  <conditionalFormatting sqref="AE262:AE263 AI262:AI263 AM262:AM263 AQ262:AQ263 AU262:AU263">
    <cfRule type="expression" dxfId="2087" priority="1575">
      <formula>IF(RIGHT(TEXT(AE262,"0.#"),1)=".",FALSE,TRUE)</formula>
    </cfRule>
    <cfRule type="expression" dxfId="2086" priority="1576">
      <formula>IF(RIGHT(TEXT(AE262,"0.#"),1)=".",TRUE,FALSE)</formula>
    </cfRule>
  </conditionalFormatting>
  <conditionalFormatting sqref="AE254:AE255 AI254:AI255 AM254:AM255 AQ254:AQ255 AU254:AU255">
    <cfRule type="expression" dxfId="2085" priority="1579">
      <formula>IF(RIGHT(TEXT(AE254,"0.#"),1)=".",FALSE,TRUE)</formula>
    </cfRule>
    <cfRule type="expression" dxfId="2084" priority="1580">
      <formula>IF(RIGHT(TEXT(AE254,"0.#"),1)=".",TRUE,FALSE)</formula>
    </cfRule>
  </conditionalFormatting>
  <conditionalFormatting sqref="AE258:AE259 AI258:AI259 AM258:AM259 AQ258:AQ259 AU258:AU259">
    <cfRule type="expression" dxfId="2083" priority="1577">
      <formula>IF(RIGHT(TEXT(AE258,"0.#"),1)=".",FALSE,TRUE)</formula>
    </cfRule>
    <cfRule type="expression" dxfId="2082" priority="1578">
      <formula>IF(RIGHT(TEXT(AE258,"0.#"),1)=".",TRUE,FALSE)</formula>
    </cfRule>
  </conditionalFormatting>
  <conditionalFormatting sqref="AE314:AE315 AI314:AI315 AM314:AM315 AQ314:AQ315 AU314:AU315">
    <cfRule type="expression" dxfId="2081" priority="1569">
      <formula>IF(RIGHT(TEXT(AE314,"0.#"),1)=".",FALSE,TRUE)</formula>
    </cfRule>
    <cfRule type="expression" dxfId="2080" priority="1570">
      <formula>IF(RIGHT(TEXT(AE314,"0.#"),1)=".",TRUE,FALSE)</formula>
    </cfRule>
  </conditionalFormatting>
  <conditionalFormatting sqref="AE266:AE267 AI266:AI267 AM266:AM267 AQ266:AQ267 AU266:AU267">
    <cfRule type="expression" dxfId="2079" priority="1573">
      <formula>IF(RIGHT(TEXT(AE266,"0.#"),1)=".",FALSE,TRUE)</formula>
    </cfRule>
    <cfRule type="expression" dxfId="2078" priority="1574">
      <formula>IF(RIGHT(TEXT(AE266,"0.#"),1)=".",TRUE,FALSE)</formula>
    </cfRule>
  </conditionalFormatting>
  <conditionalFormatting sqref="AE270:AE271 AI270:AI271 AM270:AM271 AQ270:AQ271 AU270:AU271">
    <cfRule type="expression" dxfId="2077" priority="1571">
      <formula>IF(RIGHT(TEXT(AE270,"0.#"),1)=".",FALSE,TRUE)</formula>
    </cfRule>
    <cfRule type="expression" dxfId="2076" priority="1572">
      <formula>IF(RIGHT(TEXT(AE270,"0.#"),1)=".",TRUE,FALSE)</formula>
    </cfRule>
  </conditionalFormatting>
  <conditionalFormatting sqref="AE326:AE327 AI326:AI327 AM326:AM327 AQ326:AQ327 AU326:AU327">
    <cfRule type="expression" dxfId="2075" priority="1563">
      <formula>IF(RIGHT(TEXT(AE326,"0.#"),1)=".",FALSE,TRUE)</formula>
    </cfRule>
    <cfRule type="expression" dxfId="2074" priority="1564">
      <formula>IF(RIGHT(TEXT(AE326,"0.#"),1)=".",TRUE,FALSE)</formula>
    </cfRule>
  </conditionalFormatting>
  <conditionalFormatting sqref="AE318:AE319 AI318:AI319 AM318:AM319 AQ318:AQ319 AU318:AU319">
    <cfRule type="expression" dxfId="2073" priority="1567">
      <formula>IF(RIGHT(TEXT(AE318,"0.#"),1)=".",FALSE,TRUE)</formula>
    </cfRule>
    <cfRule type="expression" dxfId="2072" priority="1568">
      <formula>IF(RIGHT(TEXT(AE318,"0.#"),1)=".",TRUE,FALSE)</formula>
    </cfRule>
  </conditionalFormatting>
  <conditionalFormatting sqref="AE322:AE323 AI322:AI323 AM322:AM323 AQ322:AQ323 AU322:AU323">
    <cfRule type="expression" dxfId="2071" priority="1565">
      <formula>IF(RIGHT(TEXT(AE322,"0.#"),1)=".",FALSE,TRUE)</formula>
    </cfRule>
    <cfRule type="expression" dxfId="2070" priority="1566">
      <formula>IF(RIGHT(TEXT(AE322,"0.#"),1)=".",TRUE,FALSE)</formula>
    </cfRule>
  </conditionalFormatting>
  <conditionalFormatting sqref="AE378:AE379 AI378:AI379 AM378:AM379 AQ378:AQ379 AU378:AU379">
    <cfRule type="expression" dxfId="2069" priority="1557">
      <formula>IF(RIGHT(TEXT(AE378,"0.#"),1)=".",FALSE,TRUE)</formula>
    </cfRule>
    <cfRule type="expression" dxfId="2068" priority="1558">
      <formula>IF(RIGHT(TEXT(AE378,"0.#"),1)=".",TRUE,FALSE)</formula>
    </cfRule>
  </conditionalFormatting>
  <conditionalFormatting sqref="AE330:AE331 AI330:AI331 AM330:AM331 AQ330:AQ331 AU330:AU331">
    <cfRule type="expression" dxfId="2067" priority="1561">
      <formula>IF(RIGHT(TEXT(AE330,"0.#"),1)=".",FALSE,TRUE)</formula>
    </cfRule>
    <cfRule type="expression" dxfId="2066" priority="1562">
      <formula>IF(RIGHT(TEXT(AE330,"0.#"),1)=".",TRUE,FALSE)</formula>
    </cfRule>
  </conditionalFormatting>
  <conditionalFormatting sqref="AE374:AE375 AI374:AI375 AM374:AM375 AQ374:AQ375 AU374:AU375">
    <cfRule type="expression" dxfId="2065" priority="1559">
      <formula>IF(RIGHT(TEXT(AE374,"0.#"),1)=".",FALSE,TRUE)</formula>
    </cfRule>
    <cfRule type="expression" dxfId="2064" priority="1560">
      <formula>IF(RIGHT(TEXT(AE374,"0.#"),1)=".",TRUE,FALSE)</formula>
    </cfRule>
  </conditionalFormatting>
  <conditionalFormatting sqref="AE390:AE391 AI390:AI391 AM390:AM391 AQ390:AQ391 AU390:AU391">
    <cfRule type="expression" dxfId="2063" priority="1551">
      <formula>IF(RIGHT(TEXT(AE390,"0.#"),1)=".",FALSE,TRUE)</formula>
    </cfRule>
    <cfRule type="expression" dxfId="2062" priority="1552">
      <formula>IF(RIGHT(TEXT(AE390,"0.#"),1)=".",TRUE,FALSE)</formula>
    </cfRule>
  </conditionalFormatting>
  <conditionalFormatting sqref="AE382:AE383 AI382:AI383 AM382:AM383 AQ382:AQ383 AU382:AU383">
    <cfRule type="expression" dxfId="2061" priority="1555">
      <formula>IF(RIGHT(TEXT(AE382,"0.#"),1)=".",FALSE,TRUE)</formula>
    </cfRule>
    <cfRule type="expression" dxfId="2060" priority="1556">
      <formula>IF(RIGHT(TEXT(AE382,"0.#"),1)=".",TRUE,FALSE)</formula>
    </cfRule>
  </conditionalFormatting>
  <conditionalFormatting sqref="AE386:AE387 AI386:AI387 AM386:AM387 AQ386:AQ387 AU386:AU387">
    <cfRule type="expression" dxfId="2059" priority="1553">
      <formula>IF(RIGHT(TEXT(AE386,"0.#"),1)=".",FALSE,TRUE)</formula>
    </cfRule>
    <cfRule type="expression" dxfId="2058" priority="1554">
      <formula>IF(RIGHT(TEXT(AE386,"0.#"),1)=".",TRUE,FALSE)</formula>
    </cfRule>
  </conditionalFormatting>
  <conditionalFormatting sqref="AE440">
    <cfRule type="expression" dxfId="2057" priority="1545">
      <formula>IF(RIGHT(TEXT(AE440,"0.#"),1)=".",FALSE,TRUE)</formula>
    </cfRule>
    <cfRule type="expression" dxfId="2056" priority="1546">
      <formula>IF(RIGHT(TEXT(AE440,"0.#"),1)=".",TRUE,FALSE)</formula>
    </cfRule>
  </conditionalFormatting>
  <conditionalFormatting sqref="AE438">
    <cfRule type="expression" dxfId="2055" priority="1549">
      <formula>IF(RIGHT(TEXT(AE438,"0.#"),1)=".",FALSE,TRUE)</formula>
    </cfRule>
    <cfRule type="expression" dxfId="2054" priority="1550">
      <formula>IF(RIGHT(TEXT(AE438,"0.#"),1)=".",TRUE,FALSE)</formula>
    </cfRule>
  </conditionalFormatting>
  <conditionalFormatting sqref="AE439">
    <cfRule type="expression" dxfId="2053" priority="1547">
      <formula>IF(RIGHT(TEXT(AE439,"0.#"),1)=".",FALSE,TRUE)</formula>
    </cfRule>
    <cfRule type="expression" dxfId="2052" priority="1548">
      <formula>IF(RIGHT(TEXT(AE439,"0.#"),1)=".",TRUE,FALSE)</formula>
    </cfRule>
  </conditionalFormatting>
  <conditionalFormatting sqref="AM440">
    <cfRule type="expression" dxfId="2051" priority="1539">
      <formula>IF(RIGHT(TEXT(AM440,"0.#"),1)=".",FALSE,TRUE)</formula>
    </cfRule>
    <cfRule type="expression" dxfId="2050" priority="1540">
      <formula>IF(RIGHT(TEXT(AM440,"0.#"),1)=".",TRUE,FALSE)</formula>
    </cfRule>
  </conditionalFormatting>
  <conditionalFormatting sqref="AM438">
    <cfRule type="expression" dxfId="2049" priority="1543">
      <formula>IF(RIGHT(TEXT(AM438,"0.#"),1)=".",FALSE,TRUE)</formula>
    </cfRule>
    <cfRule type="expression" dxfId="2048" priority="1544">
      <formula>IF(RIGHT(TEXT(AM438,"0.#"),1)=".",TRUE,FALSE)</formula>
    </cfRule>
  </conditionalFormatting>
  <conditionalFormatting sqref="AM439">
    <cfRule type="expression" dxfId="2047" priority="1541">
      <formula>IF(RIGHT(TEXT(AM439,"0.#"),1)=".",FALSE,TRUE)</formula>
    </cfRule>
    <cfRule type="expression" dxfId="2046" priority="1542">
      <formula>IF(RIGHT(TEXT(AM439,"0.#"),1)=".",TRUE,FALSE)</formula>
    </cfRule>
  </conditionalFormatting>
  <conditionalFormatting sqref="AU440">
    <cfRule type="expression" dxfId="2045" priority="1533">
      <formula>IF(RIGHT(TEXT(AU440,"0.#"),1)=".",FALSE,TRUE)</formula>
    </cfRule>
    <cfRule type="expression" dxfId="2044" priority="1534">
      <formula>IF(RIGHT(TEXT(AU440,"0.#"),1)=".",TRUE,FALSE)</formula>
    </cfRule>
  </conditionalFormatting>
  <conditionalFormatting sqref="AU438">
    <cfRule type="expression" dxfId="2043" priority="1537">
      <formula>IF(RIGHT(TEXT(AU438,"0.#"),1)=".",FALSE,TRUE)</formula>
    </cfRule>
    <cfRule type="expression" dxfId="2042" priority="1538">
      <formula>IF(RIGHT(TEXT(AU438,"0.#"),1)=".",TRUE,FALSE)</formula>
    </cfRule>
  </conditionalFormatting>
  <conditionalFormatting sqref="AU439">
    <cfRule type="expression" dxfId="2041" priority="1535">
      <formula>IF(RIGHT(TEXT(AU439,"0.#"),1)=".",FALSE,TRUE)</formula>
    </cfRule>
    <cfRule type="expression" dxfId="2040" priority="1536">
      <formula>IF(RIGHT(TEXT(AU439,"0.#"),1)=".",TRUE,FALSE)</formula>
    </cfRule>
  </conditionalFormatting>
  <conditionalFormatting sqref="AI440">
    <cfRule type="expression" dxfId="2039" priority="1527">
      <formula>IF(RIGHT(TEXT(AI440,"0.#"),1)=".",FALSE,TRUE)</formula>
    </cfRule>
    <cfRule type="expression" dxfId="2038" priority="1528">
      <formula>IF(RIGHT(TEXT(AI440,"0.#"),1)=".",TRUE,FALSE)</formula>
    </cfRule>
  </conditionalFormatting>
  <conditionalFormatting sqref="AI438">
    <cfRule type="expression" dxfId="2037" priority="1531">
      <formula>IF(RIGHT(TEXT(AI438,"0.#"),1)=".",FALSE,TRUE)</formula>
    </cfRule>
    <cfRule type="expression" dxfId="2036" priority="1532">
      <formula>IF(RIGHT(TEXT(AI438,"0.#"),1)=".",TRUE,FALSE)</formula>
    </cfRule>
  </conditionalFormatting>
  <conditionalFormatting sqref="AI439">
    <cfRule type="expression" dxfId="2035" priority="1529">
      <formula>IF(RIGHT(TEXT(AI439,"0.#"),1)=".",FALSE,TRUE)</formula>
    </cfRule>
    <cfRule type="expression" dxfId="2034" priority="1530">
      <formula>IF(RIGHT(TEXT(AI439,"0.#"),1)=".",TRUE,FALSE)</formula>
    </cfRule>
  </conditionalFormatting>
  <conditionalFormatting sqref="AQ438">
    <cfRule type="expression" dxfId="2033" priority="1521">
      <formula>IF(RIGHT(TEXT(AQ438,"0.#"),1)=".",FALSE,TRUE)</formula>
    </cfRule>
    <cfRule type="expression" dxfId="2032" priority="1522">
      <formula>IF(RIGHT(TEXT(AQ438,"0.#"),1)=".",TRUE,FALSE)</formula>
    </cfRule>
  </conditionalFormatting>
  <conditionalFormatting sqref="AQ439">
    <cfRule type="expression" dxfId="2031" priority="1525">
      <formula>IF(RIGHT(TEXT(AQ439,"0.#"),1)=".",FALSE,TRUE)</formula>
    </cfRule>
    <cfRule type="expression" dxfId="2030" priority="1526">
      <formula>IF(RIGHT(TEXT(AQ439,"0.#"),1)=".",TRUE,FALSE)</formula>
    </cfRule>
  </conditionalFormatting>
  <conditionalFormatting sqref="AQ440">
    <cfRule type="expression" dxfId="2029" priority="1523">
      <formula>IF(RIGHT(TEXT(AQ440,"0.#"),1)=".",FALSE,TRUE)</formula>
    </cfRule>
    <cfRule type="expression" dxfId="2028" priority="1524">
      <formula>IF(RIGHT(TEXT(AQ440,"0.#"),1)=".",TRUE,FALSE)</formula>
    </cfRule>
  </conditionalFormatting>
  <conditionalFormatting sqref="AE445">
    <cfRule type="expression" dxfId="2027" priority="1515">
      <formula>IF(RIGHT(TEXT(AE445,"0.#"),1)=".",FALSE,TRUE)</formula>
    </cfRule>
    <cfRule type="expression" dxfId="2026" priority="1516">
      <formula>IF(RIGHT(TEXT(AE445,"0.#"),1)=".",TRUE,FALSE)</formula>
    </cfRule>
  </conditionalFormatting>
  <conditionalFormatting sqref="AE443">
    <cfRule type="expression" dxfId="2025" priority="1519">
      <formula>IF(RIGHT(TEXT(AE443,"0.#"),1)=".",FALSE,TRUE)</formula>
    </cfRule>
    <cfRule type="expression" dxfId="2024" priority="1520">
      <formula>IF(RIGHT(TEXT(AE443,"0.#"),1)=".",TRUE,FALSE)</formula>
    </cfRule>
  </conditionalFormatting>
  <conditionalFormatting sqref="AE444">
    <cfRule type="expression" dxfId="2023" priority="1517">
      <formula>IF(RIGHT(TEXT(AE444,"0.#"),1)=".",FALSE,TRUE)</formula>
    </cfRule>
    <cfRule type="expression" dxfId="2022" priority="1518">
      <formula>IF(RIGHT(TEXT(AE444,"0.#"),1)=".",TRUE,FALSE)</formula>
    </cfRule>
  </conditionalFormatting>
  <conditionalFormatting sqref="AM445">
    <cfRule type="expression" dxfId="2021" priority="1509">
      <formula>IF(RIGHT(TEXT(AM445,"0.#"),1)=".",FALSE,TRUE)</formula>
    </cfRule>
    <cfRule type="expression" dxfId="2020" priority="1510">
      <formula>IF(RIGHT(TEXT(AM445,"0.#"),1)=".",TRUE,FALSE)</formula>
    </cfRule>
  </conditionalFormatting>
  <conditionalFormatting sqref="AM443">
    <cfRule type="expression" dxfId="2019" priority="1513">
      <formula>IF(RIGHT(TEXT(AM443,"0.#"),1)=".",FALSE,TRUE)</formula>
    </cfRule>
    <cfRule type="expression" dxfId="2018" priority="1514">
      <formula>IF(RIGHT(TEXT(AM443,"0.#"),1)=".",TRUE,FALSE)</formula>
    </cfRule>
  </conditionalFormatting>
  <conditionalFormatting sqref="AM444">
    <cfRule type="expression" dxfId="2017" priority="1511">
      <formula>IF(RIGHT(TEXT(AM444,"0.#"),1)=".",FALSE,TRUE)</formula>
    </cfRule>
    <cfRule type="expression" dxfId="2016" priority="1512">
      <formula>IF(RIGHT(TEXT(AM444,"0.#"),1)=".",TRUE,FALSE)</formula>
    </cfRule>
  </conditionalFormatting>
  <conditionalFormatting sqref="AU445">
    <cfRule type="expression" dxfId="2015" priority="1503">
      <formula>IF(RIGHT(TEXT(AU445,"0.#"),1)=".",FALSE,TRUE)</formula>
    </cfRule>
    <cfRule type="expression" dxfId="2014" priority="1504">
      <formula>IF(RIGHT(TEXT(AU445,"0.#"),1)=".",TRUE,FALSE)</formula>
    </cfRule>
  </conditionalFormatting>
  <conditionalFormatting sqref="AU443">
    <cfRule type="expression" dxfId="2013" priority="1507">
      <formula>IF(RIGHT(TEXT(AU443,"0.#"),1)=".",FALSE,TRUE)</formula>
    </cfRule>
    <cfRule type="expression" dxfId="2012" priority="1508">
      <formula>IF(RIGHT(TEXT(AU443,"0.#"),1)=".",TRUE,FALSE)</formula>
    </cfRule>
  </conditionalFormatting>
  <conditionalFormatting sqref="AU444">
    <cfRule type="expression" dxfId="2011" priority="1505">
      <formula>IF(RIGHT(TEXT(AU444,"0.#"),1)=".",FALSE,TRUE)</formula>
    </cfRule>
    <cfRule type="expression" dxfId="2010" priority="1506">
      <formula>IF(RIGHT(TEXT(AU444,"0.#"),1)=".",TRUE,FALSE)</formula>
    </cfRule>
  </conditionalFormatting>
  <conditionalFormatting sqref="AI445">
    <cfRule type="expression" dxfId="2009" priority="1497">
      <formula>IF(RIGHT(TEXT(AI445,"0.#"),1)=".",FALSE,TRUE)</formula>
    </cfRule>
    <cfRule type="expression" dxfId="2008" priority="1498">
      <formula>IF(RIGHT(TEXT(AI445,"0.#"),1)=".",TRUE,FALSE)</formula>
    </cfRule>
  </conditionalFormatting>
  <conditionalFormatting sqref="AI443">
    <cfRule type="expression" dxfId="2007" priority="1501">
      <formula>IF(RIGHT(TEXT(AI443,"0.#"),1)=".",FALSE,TRUE)</formula>
    </cfRule>
    <cfRule type="expression" dxfId="2006" priority="1502">
      <formula>IF(RIGHT(TEXT(AI443,"0.#"),1)=".",TRUE,FALSE)</formula>
    </cfRule>
  </conditionalFormatting>
  <conditionalFormatting sqref="AI444">
    <cfRule type="expression" dxfId="2005" priority="1499">
      <formula>IF(RIGHT(TEXT(AI444,"0.#"),1)=".",FALSE,TRUE)</formula>
    </cfRule>
    <cfRule type="expression" dxfId="2004" priority="1500">
      <formula>IF(RIGHT(TEXT(AI444,"0.#"),1)=".",TRUE,FALSE)</formula>
    </cfRule>
  </conditionalFormatting>
  <conditionalFormatting sqref="AQ443">
    <cfRule type="expression" dxfId="2003" priority="1491">
      <formula>IF(RIGHT(TEXT(AQ443,"0.#"),1)=".",FALSE,TRUE)</formula>
    </cfRule>
    <cfRule type="expression" dxfId="2002" priority="1492">
      <formula>IF(RIGHT(TEXT(AQ443,"0.#"),1)=".",TRUE,FALSE)</formula>
    </cfRule>
  </conditionalFormatting>
  <conditionalFormatting sqref="AQ444">
    <cfRule type="expression" dxfId="2001" priority="1495">
      <formula>IF(RIGHT(TEXT(AQ444,"0.#"),1)=".",FALSE,TRUE)</formula>
    </cfRule>
    <cfRule type="expression" dxfId="2000" priority="1496">
      <formula>IF(RIGHT(TEXT(AQ444,"0.#"),1)=".",TRUE,FALSE)</formula>
    </cfRule>
  </conditionalFormatting>
  <conditionalFormatting sqref="AQ445">
    <cfRule type="expression" dxfId="1999" priority="1493">
      <formula>IF(RIGHT(TEXT(AQ445,"0.#"),1)=".",FALSE,TRUE)</formula>
    </cfRule>
    <cfRule type="expression" dxfId="1998" priority="1494">
      <formula>IF(RIGHT(TEXT(AQ445,"0.#"),1)=".",TRUE,FALSE)</formula>
    </cfRule>
  </conditionalFormatting>
  <conditionalFormatting sqref="Y872:Y899">
    <cfRule type="expression" dxfId="1997" priority="1721">
      <formula>IF(RIGHT(TEXT(Y872,"0.#"),1)=".",FALSE,TRUE)</formula>
    </cfRule>
    <cfRule type="expression" dxfId="1996" priority="1722">
      <formula>IF(RIGHT(TEXT(Y872,"0.#"),1)=".",TRUE,FALSE)</formula>
    </cfRule>
  </conditionalFormatting>
  <conditionalFormatting sqref="Y870:Y871">
    <cfRule type="expression" dxfId="1995" priority="1715">
      <formula>IF(RIGHT(TEXT(Y870,"0.#"),1)=".",FALSE,TRUE)</formula>
    </cfRule>
    <cfRule type="expression" dxfId="1994" priority="1716">
      <formula>IF(RIGHT(TEXT(Y870,"0.#"),1)=".",TRUE,FALSE)</formula>
    </cfRule>
  </conditionalFormatting>
  <conditionalFormatting sqref="Y905:Y932">
    <cfRule type="expression" dxfId="1993" priority="1709">
      <formula>IF(RIGHT(TEXT(Y905,"0.#"),1)=".",FALSE,TRUE)</formula>
    </cfRule>
    <cfRule type="expression" dxfId="1992" priority="1710">
      <formula>IF(RIGHT(TEXT(Y905,"0.#"),1)=".",TRUE,FALSE)</formula>
    </cfRule>
  </conditionalFormatting>
  <conditionalFormatting sqref="Y903:Y904">
    <cfRule type="expression" dxfId="1991" priority="1703">
      <formula>IF(RIGHT(TEXT(Y903,"0.#"),1)=".",FALSE,TRUE)</formula>
    </cfRule>
    <cfRule type="expression" dxfId="1990" priority="1704">
      <formula>IF(RIGHT(TEXT(Y903,"0.#"),1)=".",TRUE,FALSE)</formula>
    </cfRule>
  </conditionalFormatting>
  <conditionalFormatting sqref="Y938:Y965">
    <cfRule type="expression" dxfId="1989" priority="1697">
      <formula>IF(RIGHT(TEXT(Y938,"0.#"),1)=".",FALSE,TRUE)</formula>
    </cfRule>
    <cfRule type="expression" dxfId="1988" priority="1698">
      <formula>IF(RIGHT(TEXT(Y938,"0.#"),1)=".",TRUE,FALSE)</formula>
    </cfRule>
  </conditionalFormatting>
  <conditionalFormatting sqref="Y936:Y937">
    <cfRule type="expression" dxfId="1987" priority="1691">
      <formula>IF(RIGHT(TEXT(Y936,"0.#"),1)=".",FALSE,TRUE)</formula>
    </cfRule>
    <cfRule type="expression" dxfId="1986" priority="1692">
      <formula>IF(RIGHT(TEXT(Y936,"0.#"),1)=".",TRUE,FALSE)</formula>
    </cfRule>
  </conditionalFormatting>
  <conditionalFormatting sqref="Y971:Y998">
    <cfRule type="expression" dxfId="1985" priority="1685">
      <formula>IF(RIGHT(TEXT(Y971,"0.#"),1)=".",FALSE,TRUE)</formula>
    </cfRule>
    <cfRule type="expression" dxfId="1984" priority="1686">
      <formula>IF(RIGHT(TEXT(Y971,"0.#"),1)=".",TRUE,FALSE)</formula>
    </cfRule>
  </conditionalFormatting>
  <conditionalFormatting sqref="Y969:Y970">
    <cfRule type="expression" dxfId="1983" priority="1679">
      <formula>IF(RIGHT(TEXT(Y969,"0.#"),1)=".",FALSE,TRUE)</formula>
    </cfRule>
    <cfRule type="expression" dxfId="1982" priority="1680">
      <formula>IF(RIGHT(TEXT(Y969,"0.#"),1)=".",TRUE,FALSE)</formula>
    </cfRule>
  </conditionalFormatting>
  <conditionalFormatting sqref="Y1004:Y1031">
    <cfRule type="expression" dxfId="1981" priority="1673">
      <formula>IF(RIGHT(TEXT(Y1004,"0.#"),1)=".",FALSE,TRUE)</formula>
    </cfRule>
    <cfRule type="expression" dxfId="1980" priority="1674">
      <formula>IF(RIGHT(TEXT(Y1004,"0.#"),1)=".",TRUE,FALSE)</formula>
    </cfRule>
  </conditionalFormatting>
  <conditionalFormatting sqref="W23">
    <cfRule type="expression" dxfId="1979" priority="1957">
      <formula>IF(RIGHT(TEXT(W23,"0.#"),1)=".",FALSE,TRUE)</formula>
    </cfRule>
    <cfRule type="expression" dxfId="1978" priority="1958">
      <formula>IF(RIGHT(TEXT(W23,"0.#"),1)=".",TRUE,FALSE)</formula>
    </cfRule>
  </conditionalFormatting>
  <conditionalFormatting sqref="W24:W27">
    <cfRule type="expression" dxfId="1977" priority="1955">
      <formula>IF(RIGHT(TEXT(W24,"0.#"),1)=".",FALSE,TRUE)</formula>
    </cfRule>
    <cfRule type="expression" dxfId="1976" priority="1956">
      <formula>IF(RIGHT(TEXT(W24,"0.#"),1)=".",TRUE,FALSE)</formula>
    </cfRule>
  </conditionalFormatting>
  <conditionalFormatting sqref="W28">
    <cfRule type="expression" dxfId="1975" priority="1947">
      <formula>IF(RIGHT(TEXT(W28,"0.#"),1)=".",FALSE,TRUE)</formula>
    </cfRule>
    <cfRule type="expression" dxfId="1974" priority="1948">
      <formula>IF(RIGHT(TEXT(W28,"0.#"),1)=".",TRUE,FALSE)</formula>
    </cfRule>
  </conditionalFormatting>
  <conditionalFormatting sqref="P23">
    <cfRule type="expression" dxfId="1973" priority="1945">
      <formula>IF(RIGHT(TEXT(P23,"0.#"),1)=".",FALSE,TRUE)</formula>
    </cfRule>
    <cfRule type="expression" dxfId="1972" priority="1946">
      <formula>IF(RIGHT(TEXT(P23,"0.#"),1)=".",TRUE,FALSE)</formula>
    </cfRule>
  </conditionalFormatting>
  <conditionalFormatting sqref="P24:P27">
    <cfRule type="expression" dxfId="1971" priority="1943">
      <formula>IF(RIGHT(TEXT(P24,"0.#"),1)=".",FALSE,TRUE)</formula>
    </cfRule>
    <cfRule type="expression" dxfId="1970" priority="1944">
      <formula>IF(RIGHT(TEXT(P24,"0.#"),1)=".",TRUE,FALSE)</formula>
    </cfRule>
  </conditionalFormatting>
  <conditionalFormatting sqref="P28">
    <cfRule type="expression" dxfId="1969" priority="1941">
      <formula>IF(RIGHT(TEXT(P28,"0.#"),1)=".",FALSE,TRUE)</formula>
    </cfRule>
    <cfRule type="expression" dxfId="1968" priority="1942">
      <formula>IF(RIGHT(TEXT(P28,"0.#"),1)=".",TRUE,FALSE)</formula>
    </cfRule>
  </conditionalFormatting>
  <conditionalFormatting sqref="AQ114">
    <cfRule type="expression" dxfId="1967" priority="1925">
      <formula>IF(RIGHT(TEXT(AQ114,"0.#"),1)=".",FALSE,TRUE)</formula>
    </cfRule>
    <cfRule type="expression" dxfId="1966" priority="1926">
      <formula>IF(RIGHT(TEXT(AQ114,"0.#"),1)=".",TRUE,FALSE)</formula>
    </cfRule>
  </conditionalFormatting>
  <conditionalFormatting sqref="AQ104">
    <cfRule type="expression" dxfId="1965" priority="1939">
      <formula>IF(RIGHT(TEXT(AQ104,"0.#"),1)=".",FALSE,TRUE)</formula>
    </cfRule>
    <cfRule type="expression" dxfId="1964" priority="1940">
      <formula>IF(RIGHT(TEXT(AQ104,"0.#"),1)=".",TRUE,FALSE)</formula>
    </cfRule>
  </conditionalFormatting>
  <conditionalFormatting sqref="AQ105">
    <cfRule type="expression" dxfId="1963" priority="1937">
      <formula>IF(RIGHT(TEXT(AQ105,"0.#"),1)=".",FALSE,TRUE)</formula>
    </cfRule>
    <cfRule type="expression" dxfId="1962" priority="1938">
      <formula>IF(RIGHT(TEXT(AQ105,"0.#"),1)=".",TRUE,FALSE)</formula>
    </cfRule>
  </conditionalFormatting>
  <conditionalFormatting sqref="AQ107">
    <cfRule type="expression" dxfId="1961" priority="1935">
      <formula>IF(RIGHT(TEXT(AQ107,"0.#"),1)=".",FALSE,TRUE)</formula>
    </cfRule>
    <cfRule type="expression" dxfId="1960" priority="1936">
      <formula>IF(RIGHT(TEXT(AQ107,"0.#"),1)=".",TRUE,FALSE)</formula>
    </cfRule>
  </conditionalFormatting>
  <conditionalFormatting sqref="AQ108">
    <cfRule type="expression" dxfId="1959" priority="1933">
      <formula>IF(RIGHT(TEXT(AQ108,"0.#"),1)=".",FALSE,TRUE)</formula>
    </cfRule>
    <cfRule type="expression" dxfId="1958" priority="1934">
      <formula>IF(RIGHT(TEXT(AQ108,"0.#"),1)=".",TRUE,FALSE)</formula>
    </cfRule>
  </conditionalFormatting>
  <conditionalFormatting sqref="AQ110">
    <cfRule type="expression" dxfId="1957" priority="1931">
      <formula>IF(RIGHT(TEXT(AQ110,"0.#"),1)=".",FALSE,TRUE)</formula>
    </cfRule>
    <cfRule type="expression" dxfId="1956" priority="1932">
      <formula>IF(RIGHT(TEXT(AQ110,"0.#"),1)=".",TRUE,FALSE)</formula>
    </cfRule>
  </conditionalFormatting>
  <conditionalFormatting sqref="AQ111">
    <cfRule type="expression" dxfId="1955" priority="1929">
      <formula>IF(RIGHT(TEXT(AQ111,"0.#"),1)=".",FALSE,TRUE)</formula>
    </cfRule>
    <cfRule type="expression" dxfId="1954" priority="1930">
      <formula>IF(RIGHT(TEXT(AQ111,"0.#"),1)=".",TRUE,FALSE)</formula>
    </cfRule>
  </conditionalFormatting>
  <conditionalFormatting sqref="AQ113">
    <cfRule type="expression" dxfId="1953" priority="1927">
      <formula>IF(RIGHT(TEXT(AQ113,"0.#"),1)=".",FALSE,TRUE)</formula>
    </cfRule>
    <cfRule type="expression" dxfId="1952" priority="1928">
      <formula>IF(RIGHT(TEXT(AQ113,"0.#"),1)=".",TRUE,FALSE)</formula>
    </cfRule>
  </conditionalFormatting>
  <conditionalFormatting sqref="AE68">
    <cfRule type="expression" dxfId="1951" priority="1855">
      <formula>IF(RIGHT(TEXT(AE68,"0.#"),1)=".",FALSE,TRUE)</formula>
    </cfRule>
    <cfRule type="expression" dxfId="1950" priority="1856">
      <formula>IF(RIGHT(TEXT(AE68,"0.#"),1)=".",TRUE,FALSE)</formula>
    </cfRule>
  </conditionalFormatting>
  <conditionalFormatting sqref="AE69">
    <cfRule type="expression" dxfId="1949" priority="1853">
      <formula>IF(RIGHT(TEXT(AE69,"0.#"),1)=".",FALSE,TRUE)</formula>
    </cfRule>
    <cfRule type="expression" dxfId="1948" priority="1854">
      <formula>IF(RIGHT(TEXT(AE69,"0.#"),1)=".",TRUE,FALSE)</formula>
    </cfRule>
  </conditionalFormatting>
  <conditionalFormatting sqref="AI68">
    <cfRule type="expression" dxfId="1947" priority="1849">
      <formula>IF(RIGHT(TEXT(AI68,"0.#"),1)=".",FALSE,TRUE)</formula>
    </cfRule>
    <cfRule type="expression" dxfId="1946" priority="1850">
      <formula>IF(RIGHT(TEXT(AI68,"0.#"),1)=".",TRUE,FALSE)</formula>
    </cfRule>
  </conditionalFormatting>
  <conditionalFormatting sqref="AI67">
    <cfRule type="expression" dxfId="1945" priority="1847">
      <formula>IF(RIGHT(TEXT(AI67,"0.#"),1)=".",FALSE,TRUE)</formula>
    </cfRule>
    <cfRule type="expression" dxfId="1944" priority="1848">
      <formula>IF(RIGHT(TEXT(AI67,"0.#"),1)=".",TRUE,FALSE)</formula>
    </cfRule>
  </conditionalFormatting>
  <conditionalFormatting sqref="AM67">
    <cfRule type="expression" dxfId="1943" priority="1845">
      <formula>IF(RIGHT(TEXT(AM67,"0.#"),1)=".",FALSE,TRUE)</formula>
    </cfRule>
    <cfRule type="expression" dxfId="1942" priority="1846">
      <formula>IF(RIGHT(TEXT(AM67,"0.#"),1)=".",TRUE,FALSE)</formula>
    </cfRule>
  </conditionalFormatting>
  <conditionalFormatting sqref="AM68">
    <cfRule type="expression" dxfId="1941" priority="1843">
      <formula>IF(RIGHT(TEXT(AM68,"0.#"),1)=".",FALSE,TRUE)</formula>
    </cfRule>
    <cfRule type="expression" dxfId="1940" priority="1844">
      <formula>IF(RIGHT(TEXT(AM68,"0.#"),1)=".",TRUE,FALSE)</formula>
    </cfRule>
  </conditionalFormatting>
  <conditionalFormatting sqref="AQ67:AQ69">
    <cfRule type="expression" dxfId="1939" priority="1839">
      <formula>IF(RIGHT(TEXT(AQ67,"0.#"),1)=".",FALSE,TRUE)</formula>
    </cfRule>
    <cfRule type="expression" dxfId="1938" priority="1840">
      <formula>IF(RIGHT(TEXT(AQ67,"0.#"),1)=".",TRUE,FALSE)</formula>
    </cfRule>
  </conditionalFormatting>
  <conditionalFormatting sqref="AU67:AU68">
    <cfRule type="expression" dxfId="1937" priority="1837">
      <formula>IF(RIGHT(TEXT(AU67,"0.#"),1)=".",FALSE,TRUE)</formula>
    </cfRule>
    <cfRule type="expression" dxfId="1936" priority="1838">
      <formula>IF(RIGHT(TEXT(AU67,"0.#"),1)=".",TRUE,FALSE)</formula>
    </cfRule>
  </conditionalFormatting>
  <conditionalFormatting sqref="AM70">
    <cfRule type="expression" dxfId="1935" priority="1823">
      <formula>IF(RIGHT(TEXT(AM70,"0.#"),1)=".",FALSE,TRUE)</formula>
    </cfRule>
    <cfRule type="expression" dxfId="1934" priority="1824">
      <formula>IF(RIGHT(TEXT(AM70,"0.#"),1)=".",TRUE,FALSE)</formula>
    </cfRule>
  </conditionalFormatting>
  <conditionalFormatting sqref="AQ70:AQ72">
    <cfRule type="expression" dxfId="1933" priority="1817">
      <formula>IF(RIGHT(TEXT(AQ70,"0.#"),1)=".",FALSE,TRUE)</formula>
    </cfRule>
    <cfRule type="expression" dxfId="1932" priority="1818">
      <formula>IF(RIGHT(TEXT(AQ70,"0.#"),1)=".",TRUE,FALSE)</formula>
    </cfRule>
  </conditionalFormatting>
  <conditionalFormatting sqref="AU71">
    <cfRule type="expression" dxfId="1931" priority="1815">
      <formula>IF(RIGHT(TEXT(AU71,"0.#"),1)=".",FALSE,TRUE)</formula>
    </cfRule>
    <cfRule type="expression" dxfId="1930" priority="1816">
      <formula>IF(RIGHT(TEXT(AU71,"0.#"),1)=".",TRUE,FALSE)</formula>
    </cfRule>
  </conditionalFormatting>
  <conditionalFormatting sqref="AU656">
    <cfRule type="expression" dxfId="1929" priority="333">
      <formula>IF(RIGHT(TEXT(AU656,"0.#"),1)=".",FALSE,TRUE)</formula>
    </cfRule>
    <cfRule type="expression" dxfId="1928" priority="334">
      <formula>IF(RIGHT(TEXT(AU656,"0.#"),1)=".",TRUE,FALSE)</formula>
    </cfRule>
  </conditionalFormatting>
  <conditionalFormatting sqref="AI654">
    <cfRule type="expression" dxfId="1927" priority="331">
      <formula>IF(RIGHT(TEXT(AI654,"0.#"),1)=".",FALSE,TRUE)</formula>
    </cfRule>
    <cfRule type="expression" dxfId="1926" priority="332">
      <formula>IF(RIGHT(TEXT(AI654,"0.#"),1)=".",TRUE,FALSE)</formula>
    </cfRule>
  </conditionalFormatting>
  <conditionalFormatting sqref="AI655">
    <cfRule type="expression" dxfId="1925" priority="329">
      <formula>IF(RIGHT(TEXT(AI655,"0.#"),1)=".",FALSE,TRUE)</formula>
    </cfRule>
    <cfRule type="expression" dxfId="1924" priority="330">
      <formula>IF(RIGHT(TEXT(AI655,"0.#"),1)=".",TRUE,FALSE)</formula>
    </cfRule>
  </conditionalFormatting>
  <conditionalFormatting sqref="AI656">
    <cfRule type="expression" dxfId="1923" priority="327">
      <formula>IF(RIGHT(TEXT(AI656,"0.#"),1)=".",FALSE,TRUE)</formula>
    </cfRule>
    <cfRule type="expression" dxfId="1922" priority="328">
      <formula>IF(RIGHT(TEXT(AI656,"0.#"),1)=".",TRUE,FALSE)</formula>
    </cfRule>
  </conditionalFormatting>
  <conditionalFormatting sqref="AQ655">
    <cfRule type="expression" dxfId="1921" priority="325">
      <formula>IF(RIGHT(TEXT(AQ655,"0.#"),1)=".",FALSE,TRUE)</formula>
    </cfRule>
    <cfRule type="expression" dxfId="1920" priority="326">
      <formula>IF(RIGHT(TEXT(AQ655,"0.#"),1)=".",TRUE,FALSE)</formula>
    </cfRule>
  </conditionalFormatting>
  <conditionalFormatting sqref="AI696">
    <cfRule type="expression" dxfId="1919" priority="117">
      <formula>IF(RIGHT(TEXT(AI696,"0.#"),1)=".",FALSE,TRUE)</formula>
    </cfRule>
    <cfRule type="expression" dxfId="1918" priority="118">
      <formula>IF(RIGHT(TEXT(AI696,"0.#"),1)=".",TRUE,FALSE)</formula>
    </cfRule>
  </conditionalFormatting>
  <conditionalFormatting sqref="AQ694">
    <cfRule type="expression" dxfId="1917" priority="111">
      <formula>IF(RIGHT(TEXT(AQ694,"0.#"),1)=".",FALSE,TRUE)</formula>
    </cfRule>
    <cfRule type="expression" dxfId="1916" priority="112">
      <formula>IF(RIGHT(TEXT(AQ694,"0.#"),1)=".",TRUE,FALSE)</formula>
    </cfRule>
  </conditionalFormatting>
  <conditionalFormatting sqref="AL872:AO899">
    <cfRule type="expression" dxfId="1915" priority="1723">
      <formula>IF(AND(AL872&gt;=0, RIGHT(TEXT(AL872,"0.#"),1)&lt;&gt;"."),TRUE,FALSE)</formula>
    </cfRule>
    <cfRule type="expression" dxfId="1914" priority="1724">
      <formula>IF(AND(AL872&gt;=0, RIGHT(TEXT(AL872,"0.#"),1)="."),TRUE,FALSE)</formula>
    </cfRule>
    <cfRule type="expression" dxfId="1913" priority="1725">
      <formula>IF(AND(AL872&lt;0, RIGHT(TEXT(AL872,"0.#"),1)&lt;&gt;"."),TRUE,FALSE)</formula>
    </cfRule>
    <cfRule type="expression" dxfId="1912" priority="1726">
      <formula>IF(AND(AL872&lt;0, RIGHT(TEXT(AL872,"0.#"),1)="."),TRUE,FALSE)</formula>
    </cfRule>
  </conditionalFormatting>
  <conditionalFormatting sqref="AL870:AO871">
    <cfRule type="expression" dxfId="1911" priority="1717">
      <formula>IF(AND(AL870&gt;=0, RIGHT(TEXT(AL870,"0.#"),1)&lt;&gt;"."),TRUE,FALSE)</formula>
    </cfRule>
    <cfRule type="expression" dxfId="1910" priority="1718">
      <formula>IF(AND(AL870&gt;=0, RIGHT(TEXT(AL870,"0.#"),1)="."),TRUE,FALSE)</formula>
    </cfRule>
    <cfRule type="expression" dxfId="1909" priority="1719">
      <formula>IF(AND(AL870&lt;0, RIGHT(TEXT(AL870,"0.#"),1)&lt;&gt;"."),TRUE,FALSE)</formula>
    </cfRule>
    <cfRule type="expression" dxfId="1908" priority="1720">
      <formula>IF(AND(AL870&lt;0, RIGHT(TEXT(AL870,"0.#"),1)="."),TRUE,FALSE)</formula>
    </cfRule>
  </conditionalFormatting>
  <conditionalFormatting sqref="AL905:AO932">
    <cfRule type="expression" dxfId="1907" priority="1711">
      <formula>IF(AND(AL905&gt;=0, RIGHT(TEXT(AL905,"0.#"),1)&lt;&gt;"."),TRUE,FALSE)</formula>
    </cfRule>
    <cfRule type="expression" dxfId="1906" priority="1712">
      <formula>IF(AND(AL905&gt;=0, RIGHT(TEXT(AL905,"0.#"),1)="."),TRUE,FALSE)</formula>
    </cfRule>
    <cfRule type="expression" dxfId="1905" priority="1713">
      <formula>IF(AND(AL905&lt;0, RIGHT(TEXT(AL905,"0.#"),1)&lt;&gt;"."),TRUE,FALSE)</formula>
    </cfRule>
    <cfRule type="expression" dxfId="1904" priority="1714">
      <formula>IF(AND(AL905&lt;0, RIGHT(TEXT(AL905,"0.#"),1)="."),TRUE,FALSE)</formula>
    </cfRule>
  </conditionalFormatting>
  <conditionalFormatting sqref="AL903:AO904">
    <cfRule type="expression" dxfId="1903" priority="1705">
      <formula>IF(AND(AL903&gt;=0, RIGHT(TEXT(AL903,"0.#"),1)&lt;&gt;"."),TRUE,FALSE)</formula>
    </cfRule>
    <cfRule type="expression" dxfId="1902" priority="1706">
      <formula>IF(AND(AL903&gt;=0, RIGHT(TEXT(AL903,"0.#"),1)="."),TRUE,FALSE)</formula>
    </cfRule>
    <cfRule type="expression" dxfId="1901" priority="1707">
      <formula>IF(AND(AL903&lt;0, RIGHT(TEXT(AL903,"0.#"),1)&lt;&gt;"."),TRUE,FALSE)</formula>
    </cfRule>
    <cfRule type="expression" dxfId="1900" priority="1708">
      <formula>IF(AND(AL903&lt;0, RIGHT(TEXT(AL903,"0.#"),1)="."),TRUE,FALSE)</formula>
    </cfRule>
  </conditionalFormatting>
  <conditionalFormatting sqref="AL938:AO965">
    <cfRule type="expression" dxfId="1899" priority="1699">
      <formula>IF(AND(AL938&gt;=0, RIGHT(TEXT(AL938,"0.#"),1)&lt;&gt;"."),TRUE,FALSE)</formula>
    </cfRule>
    <cfRule type="expression" dxfId="1898" priority="1700">
      <formula>IF(AND(AL938&gt;=0, RIGHT(TEXT(AL938,"0.#"),1)="."),TRUE,FALSE)</formula>
    </cfRule>
    <cfRule type="expression" dxfId="1897" priority="1701">
      <formula>IF(AND(AL938&lt;0, RIGHT(TEXT(AL938,"0.#"),1)&lt;&gt;"."),TRUE,FALSE)</formula>
    </cfRule>
    <cfRule type="expression" dxfId="1896" priority="1702">
      <formula>IF(AND(AL938&lt;0, RIGHT(TEXT(AL938,"0.#"),1)="."),TRUE,FALSE)</formula>
    </cfRule>
  </conditionalFormatting>
  <conditionalFormatting sqref="AL936:AO937">
    <cfRule type="expression" dxfId="1895" priority="1693">
      <formula>IF(AND(AL936&gt;=0, RIGHT(TEXT(AL936,"0.#"),1)&lt;&gt;"."),TRUE,FALSE)</formula>
    </cfRule>
    <cfRule type="expression" dxfId="1894" priority="1694">
      <formula>IF(AND(AL936&gt;=0, RIGHT(TEXT(AL936,"0.#"),1)="."),TRUE,FALSE)</formula>
    </cfRule>
    <cfRule type="expression" dxfId="1893" priority="1695">
      <formula>IF(AND(AL936&lt;0, RIGHT(TEXT(AL936,"0.#"),1)&lt;&gt;"."),TRUE,FALSE)</formula>
    </cfRule>
    <cfRule type="expression" dxfId="1892" priority="1696">
      <formula>IF(AND(AL936&lt;0, RIGHT(TEXT(AL936,"0.#"),1)="."),TRUE,FALSE)</formula>
    </cfRule>
  </conditionalFormatting>
  <conditionalFormatting sqref="AL971:AO998">
    <cfRule type="expression" dxfId="1891" priority="1687">
      <formula>IF(AND(AL971&gt;=0, RIGHT(TEXT(AL971,"0.#"),1)&lt;&gt;"."),TRUE,FALSE)</formula>
    </cfRule>
    <cfRule type="expression" dxfId="1890" priority="1688">
      <formula>IF(AND(AL971&gt;=0, RIGHT(TEXT(AL971,"0.#"),1)="."),TRUE,FALSE)</formula>
    </cfRule>
    <cfRule type="expression" dxfId="1889" priority="1689">
      <formula>IF(AND(AL971&lt;0, RIGHT(TEXT(AL971,"0.#"),1)&lt;&gt;"."),TRUE,FALSE)</formula>
    </cfRule>
    <cfRule type="expression" dxfId="1888" priority="1690">
      <formula>IF(AND(AL971&lt;0, RIGHT(TEXT(AL971,"0.#"),1)="."),TRUE,FALSE)</formula>
    </cfRule>
  </conditionalFormatting>
  <conditionalFormatting sqref="AL969:AO970">
    <cfRule type="expression" dxfId="1887" priority="1681">
      <formula>IF(AND(AL969&gt;=0, RIGHT(TEXT(AL969,"0.#"),1)&lt;&gt;"."),TRUE,FALSE)</formula>
    </cfRule>
    <cfRule type="expression" dxfId="1886" priority="1682">
      <formula>IF(AND(AL969&gt;=0, RIGHT(TEXT(AL969,"0.#"),1)="."),TRUE,FALSE)</formula>
    </cfRule>
    <cfRule type="expression" dxfId="1885" priority="1683">
      <formula>IF(AND(AL969&lt;0, RIGHT(TEXT(AL969,"0.#"),1)&lt;&gt;"."),TRUE,FALSE)</formula>
    </cfRule>
    <cfRule type="expression" dxfId="1884" priority="1684">
      <formula>IF(AND(AL969&lt;0, RIGHT(TEXT(AL969,"0.#"),1)="."),TRUE,FALSE)</formula>
    </cfRule>
  </conditionalFormatting>
  <conditionalFormatting sqref="AL1004:AO1031">
    <cfRule type="expression" dxfId="1883" priority="1675">
      <formula>IF(AND(AL1004&gt;=0, RIGHT(TEXT(AL1004,"0.#"),1)&lt;&gt;"."),TRUE,FALSE)</formula>
    </cfRule>
    <cfRule type="expression" dxfId="1882" priority="1676">
      <formula>IF(AND(AL1004&gt;=0, RIGHT(TEXT(AL1004,"0.#"),1)="."),TRUE,FALSE)</formula>
    </cfRule>
    <cfRule type="expression" dxfId="1881" priority="1677">
      <formula>IF(AND(AL1004&lt;0, RIGHT(TEXT(AL1004,"0.#"),1)&lt;&gt;"."),TRUE,FALSE)</formula>
    </cfRule>
    <cfRule type="expression" dxfId="1880" priority="1678">
      <formula>IF(AND(AL1004&lt;0, RIGHT(TEXT(AL1004,"0.#"),1)="."),TRUE,FALSE)</formula>
    </cfRule>
  </conditionalFormatting>
  <conditionalFormatting sqref="AL1002:AO1003">
    <cfRule type="expression" dxfId="1879" priority="1669">
      <formula>IF(AND(AL1002&gt;=0, RIGHT(TEXT(AL1002,"0.#"),1)&lt;&gt;"."),TRUE,FALSE)</formula>
    </cfRule>
    <cfRule type="expression" dxfId="1878" priority="1670">
      <formula>IF(AND(AL1002&gt;=0, RIGHT(TEXT(AL1002,"0.#"),1)="."),TRUE,FALSE)</formula>
    </cfRule>
    <cfRule type="expression" dxfId="1877" priority="1671">
      <formula>IF(AND(AL1002&lt;0, RIGHT(TEXT(AL1002,"0.#"),1)&lt;&gt;"."),TRUE,FALSE)</formula>
    </cfRule>
    <cfRule type="expression" dxfId="1876" priority="1672">
      <formula>IF(AND(AL1002&lt;0, RIGHT(TEXT(AL1002,"0.#"),1)="."),TRUE,FALSE)</formula>
    </cfRule>
  </conditionalFormatting>
  <conditionalFormatting sqref="Y1002:Y1003">
    <cfRule type="expression" dxfId="1875" priority="1667">
      <formula>IF(RIGHT(TEXT(Y1002,"0.#"),1)=".",FALSE,TRUE)</formula>
    </cfRule>
    <cfRule type="expression" dxfId="1874" priority="1668">
      <formula>IF(RIGHT(TEXT(Y1002,"0.#"),1)=".",TRUE,FALSE)</formula>
    </cfRule>
  </conditionalFormatting>
  <conditionalFormatting sqref="AL1037:AO1064">
    <cfRule type="expression" dxfId="1873" priority="1663">
      <formula>IF(AND(AL1037&gt;=0, RIGHT(TEXT(AL1037,"0.#"),1)&lt;&gt;"."),TRUE,FALSE)</formula>
    </cfRule>
    <cfRule type="expression" dxfId="1872" priority="1664">
      <formula>IF(AND(AL1037&gt;=0, RIGHT(TEXT(AL1037,"0.#"),1)="."),TRUE,FALSE)</formula>
    </cfRule>
    <cfRule type="expression" dxfId="1871" priority="1665">
      <formula>IF(AND(AL1037&lt;0, RIGHT(TEXT(AL1037,"0.#"),1)&lt;&gt;"."),TRUE,FALSE)</formula>
    </cfRule>
    <cfRule type="expression" dxfId="1870" priority="1666">
      <formula>IF(AND(AL1037&lt;0, RIGHT(TEXT(AL1037,"0.#"),1)="."),TRUE,FALSE)</formula>
    </cfRule>
  </conditionalFormatting>
  <conditionalFormatting sqref="Y1037:Y1064">
    <cfRule type="expression" dxfId="1869" priority="1661">
      <formula>IF(RIGHT(TEXT(Y1037,"0.#"),1)=".",FALSE,TRUE)</formula>
    </cfRule>
    <cfRule type="expression" dxfId="1868" priority="1662">
      <formula>IF(RIGHT(TEXT(Y1037,"0.#"),1)=".",TRUE,FALSE)</formula>
    </cfRule>
  </conditionalFormatting>
  <conditionalFormatting sqref="AL1035:AO1036">
    <cfRule type="expression" dxfId="1867" priority="1657">
      <formula>IF(AND(AL1035&gt;=0, RIGHT(TEXT(AL1035,"0.#"),1)&lt;&gt;"."),TRUE,FALSE)</formula>
    </cfRule>
    <cfRule type="expression" dxfId="1866" priority="1658">
      <formula>IF(AND(AL1035&gt;=0, RIGHT(TEXT(AL1035,"0.#"),1)="."),TRUE,FALSE)</formula>
    </cfRule>
    <cfRule type="expression" dxfId="1865" priority="1659">
      <formula>IF(AND(AL1035&lt;0, RIGHT(TEXT(AL1035,"0.#"),1)&lt;&gt;"."),TRUE,FALSE)</formula>
    </cfRule>
    <cfRule type="expression" dxfId="1864" priority="1660">
      <formula>IF(AND(AL1035&lt;0, RIGHT(TEXT(AL1035,"0.#"),1)="."),TRUE,FALSE)</formula>
    </cfRule>
  </conditionalFormatting>
  <conditionalFormatting sqref="Y1035:Y1036">
    <cfRule type="expression" dxfId="1863" priority="1655">
      <formula>IF(RIGHT(TEXT(Y1035,"0.#"),1)=".",FALSE,TRUE)</formula>
    </cfRule>
    <cfRule type="expression" dxfId="1862" priority="1656">
      <formula>IF(RIGHT(TEXT(Y1035,"0.#"),1)=".",TRUE,FALSE)</formula>
    </cfRule>
  </conditionalFormatting>
  <conditionalFormatting sqref="AL1070:AO1097">
    <cfRule type="expression" dxfId="1861" priority="1651">
      <formula>IF(AND(AL1070&gt;=0, RIGHT(TEXT(AL1070,"0.#"),1)&lt;&gt;"."),TRUE,FALSE)</formula>
    </cfRule>
    <cfRule type="expression" dxfId="1860" priority="1652">
      <formula>IF(AND(AL1070&gt;=0, RIGHT(TEXT(AL1070,"0.#"),1)="."),TRUE,FALSE)</formula>
    </cfRule>
    <cfRule type="expression" dxfId="1859" priority="1653">
      <formula>IF(AND(AL1070&lt;0, RIGHT(TEXT(AL1070,"0.#"),1)&lt;&gt;"."),TRUE,FALSE)</formula>
    </cfRule>
    <cfRule type="expression" dxfId="1858" priority="1654">
      <formula>IF(AND(AL1070&lt;0, RIGHT(TEXT(AL1070,"0.#"),1)="."),TRUE,FALSE)</formula>
    </cfRule>
  </conditionalFormatting>
  <conditionalFormatting sqref="Y1070:Y1097">
    <cfRule type="expression" dxfId="1857" priority="1649">
      <formula>IF(RIGHT(TEXT(Y1070,"0.#"),1)=".",FALSE,TRUE)</formula>
    </cfRule>
    <cfRule type="expression" dxfId="1856" priority="1650">
      <formula>IF(RIGHT(TEXT(Y1070,"0.#"),1)=".",TRUE,FALSE)</formula>
    </cfRule>
  </conditionalFormatting>
  <conditionalFormatting sqref="AL1068:AO1069">
    <cfRule type="expression" dxfId="1855" priority="1645">
      <formula>IF(AND(AL1068&gt;=0, RIGHT(TEXT(AL1068,"0.#"),1)&lt;&gt;"."),TRUE,FALSE)</formula>
    </cfRule>
    <cfRule type="expression" dxfId="1854" priority="1646">
      <formula>IF(AND(AL1068&gt;=0, RIGHT(TEXT(AL1068,"0.#"),1)="."),TRUE,FALSE)</formula>
    </cfRule>
    <cfRule type="expression" dxfId="1853" priority="1647">
      <formula>IF(AND(AL1068&lt;0, RIGHT(TEXT(AL1068,"0.#"),1)&lt;&gt;"."),TRUE,FALSE)</formula>
    </cfRule>
    <cfRule type="expression" dxfId="1852" priority="1648">
      <formula>IF(AND(AL1068&lt;0, RIGHT(TEXT(AL1068,"0.#"),1)="."),TRUE,FALSE)</formula>
    </cfRule>
  </conditionalFormatting>
  <conditionalFormatting sqref="Y1068:Y1069">
    <cfRule type="expression" dxfId="1851" priority="1643">
      <formula>IF(RIGHT(TEXT(Y1068,"0.#"),1)=".",FALSE,TRUE)</formula>
    </cfRule>
    <cfRule type="expression" dxfId="1850" priority="1644">
      <formula>IF(RIGHT(TEXT(Y1068,"0.#"),1)=".",TRUE,FALSE)</formula>
    </cfRule>
  </conditionalFormatting>
  <conditionalFormatting sqref="AE46">
    <cfRule type="expression" dxfId="1849" priority="1619">
      <formula>IF(RIGHT(TEXT(AE46,"0.#"),1)=".",FALSE,TRUE)</formula>
    </cfRule>
    <cfRule type="expression" dxfId="1848" priority="1620">
      <formula>IF(RIGHT(TEXT(AE46,"0.#"),1)=".",TRUE,FALSE)</formula>
    </cfRule>
  </conditionalFormatting>
  <conditionalFormatting sqref="AE47">
    <cfRule type="expression" dxfId="1847" priority="1617">
      <formula>IF(RIGHT(TEXT(AE47,"0.#"),1)=".",FALSE,TRUE)</formula>
    </cfRule>
    <cfRule type="expression" dxfId="1846" priority="1618">
      <formula>IF(RIGHT(TEXT(AE47,"0.#"),1)=".",TRUE,FALSE)</formula>
    </cfRule>
  </conditionalFormatting>
  <conditionalFormatting sqref="AE48">
    <cfRule type="expression" dxfId="1845" priority="1615">
      <formula>IF(RIGHT(TEXT(AE48,"0.#"),1)=".",FALSE,TRUE)</formula>
    </cfRule>
    <cfRule type="expression" dxfId="1844" priority="1616">
      <formula>IF(RIGHT(TEXT(AE48,"0.#"),1)=".",TRUE,FALSE)</formula>
    </cfRule>
  </conditionalFormatting>
  <conditionalFormatting sqref="AI48">
    <cfRule type="expression" dxfId="1843" priority="1613">
      <formula>IF(RIGHT(TEXT(AI48,"0.#"),1)=".",FALSE,TRUE)</formula>
    </cfRule>
    <cfRule type="expression" dxfId="1842" priority="1614">
      <formula>IF(RIGHT(TEXT(AI48,"0.#"),1)=".",TRUE,FALSE)</formula>
    </cfRule>
  </conditionalFormatting>
  <conditionalFormatting sqref="AI47">
    <cfRule type="expression" dxfId="1841" priority="1611">
      <formula>IF(RIGHT(TEXT(AI47,"0.#"),1)=".",FALSE,TRUE)</formula>
    </cfRule>
    <cfRule type="expression" dxfId="1840" priority="1612">
      <formula>IF(RIGHT(TEXT(AI47,"0.#"),1)=".",TRUE,FALSE)</formula>
    </cfRule>
  </conditionalFormatting>
  <conditionalFormatting sqref="AE448">
    <cfRule type="expression" dxfId="1839" priority="1489">
      <formula>IF(RIGHT(TEXT(AE448,"0.#"),1)=".",FALSE,TRUE)</formula>
    </cfRule>
    <cfRule type="expression" dxfId="1838" priority="1490">
      <formula>IF(RIGHT(TEXT(AE448,"0.#"),1)=".",TRUE,FALSE)</formula>
    </cfRule>
  </conditionalFormatting>
  <conditionalFormatting sqref="AM450">
    <cfRule type="expression" dxfId="1837" priority="1479">
      <formula>IF(RIGHT(TEXT(AM450,"0.#"),1)=".",FALSE,TRUE)</formula>
    </cfRule>
    <cfRule type="expression" dxfId="1836" priority="1480">
      <formula>IF(RIGHT(TEXT(AM450,"0.#"),1)=".",TRUE,FALSE)</formula>
    </cfRule>
  </conditionalFormatting>
  <conditionalFormatting sqref="AE449">
    <cfRule type="expression" dxfId="1835" priority="1487">
      <formula>IF(RIGHT(TEXT(AE449,"0.#"),1)=".",FALSE,TRUE)</formula>
    </cfRule>
    <cfRule type="expression" dxfId="1834" priority="1488">
      <formula>IF(RIGHT(TEXT(AE449,"0.#"),1)=".",TRUE,FALSE)</formula>
    </cfRule>
  </conditionalFormatting>
  <conditionalFormatting sqref="AE450">
    <cfRule type="expression" dxfId="1833" priority="1485">
      <formula>IF(RIGHT(TEXT(AE450,"0.#"),1)=".",FALSE,TRUE)</formula>
    </cfRule>
    <cfRule type="expression" dxfId="1832" priority="1486">
      <formula>IF(RIGHT(TEXT(AE450,"0.#"),1)=".",TRUE,FALSE)</formula>
    </cfRule>
  </conditionalFormatting>
  <conditionalFormatting sqref="AM448">
    <cfRule type="expression" dxfId="1831" priority="1483">
      <formula>IF(RIGHT(TEXT(AM448,"0.#"),1)=".",FALSE,TRUE)</formula>
    </cfRule>
    <cfRule type="expression" dxfId="1830" priority="1484">
      <formula>IF(RIGHT(TEXT(AM448,"0.#"),1)=".",TRUE,FALSE)</formula>
    </cfRule>
  </conditionalFormatting>
  <conditionalFormatting sqref="AM449">
    <cfRule type="expression" dxfId="1829" priority="1481">
      <formula>IF(RIGHT(TEXT(AM449,"0.#"),1)=".",FALSE,TRUE)</formula>
    </cfRule>
    <cfRule type="expression" dxfId="1828" priority="1482">
      <formula>IF(RIGHT(TEXT(AM449,"0.#"),1)=".",TRUE,FALSE)</formula>
    </cfRule>
  </conditionalFormatting>
  <conditionalFormatting sqref="AU448">
    <cfRule type="expression" dxfId="1827" priority="1477">
      <formula>IF(RIGHT(TEXT(AU448,"0.#"),1)=".",FALSE,TRUE)</formula>
    </cfRule>
    <cfRule type="expression" dxfId="1826" priority="1478">
      <formula>IF(RIGHT(TEXT(AU448,"0.#"),1)=".",TRUE,FALSE)</formula>
    </cfRule>
  </conditionalFormatting>
  <conditionalFormatting sqref="AU449">
    <cfRule type="expression" dxfId="1825" priority="1475">
      <formula>IF(RIGHT(TEXT(AU449,"0.#"),1)=".",FALSE,TRUE)</formula>
    </cfRule>
    <cfRule type="expression" dxfId="1824" priority="1476">
      <formula>IF(RIGHT(TEXT(AU449,"0.#"),1)=".",TRUE,FALSE)</formula>
    </cfRule>
  </conditionalFormatting>
  <conditionalFormatting sqref="AU450">
    <cfRule type="expression" dxfId="1823" priority="1473">
      <formula>IF(RIGHT(TEXT(AU450,"0.#"),1)=".",FALSE,TRUE)</formula>
    </cfRule>
    <cfRule type="expression" dxfId="1822" priority="1474">
      <formula>IF(RIGHT(TEXT(AU450,"0.#"),1)=".",TRUE,FALSE)</formula>
    </cfRule>
  </conditionalFormatting>
  <conditionalFormatting sqref="AI450">
    <cfRule type="expression" dxfId="1821" priority="1467">
      <formula>IF(RIGHT(TEXT(AI450,"0.#"),1)=".",FALSE,TRUE)</formula>
    </cfRule>
    <cfRule type="expression" dxfId="1820" priority="1468">
      <formula>IF(RIGHT(TEXT(AI450,"0.#"),1)=".",TRUE,FALSE)</formula>
    </cfRule>
  </conditionalFormatting>
  <conditionalFormatting sqref="AI448">
    <cfRule type="expression" dxfId="1819" priority="1471">
      <formula>IF(RIGHT(TEXT(AI448,"0.#"),1)=".",FALSE,TRUE)</formula>
    </cfRule>
    <cfRule type="expression" dxfId="1818" priority="1472">
      <formula>IF(RIGHT(TEXT(AI448,"0.#"),1)=".",TRUE,FALSE)</formula>
    </cfRule>
  </conditionalFormatting>
  <conditionalFormatting sqref="AI449">
    <cfRule type="expression" dxfId="1817" priority="1469">
      <formula>IF(RIGHT(TEXT(AI449,"0.#"),1)=".",FALSE,TRUE)</formula>
    </cfRule>
    <cfRule type="expression" dxfId="1816" priority="1470">
      <formula>IF(RIGHT(TEXT(AI449,"0.#"),1)=".",TRUE,FALSE)</formula>
    </cfRule>
  </conditionalFormatting>
  <conditionalFormatting sqref="AQ449">
    <cfRule type="expression" dxfId="1815" priority="1465">
      <formula>IF(RIGHT(TEXT(AQ449,"0.#"),1)=".",FALSE,TRUE)</formula>
    </cfRule>
    <cfRule type="expression" dxfId="1814" priority="1466">
      <formula>IF(RIGHT(TEXT(AQ449,"0.#"),1)=".",TRUE,FALSE)</formula>
    </cfRule>
  </conditionalFormatting>
  <conditionalFormatting sqref="AQ450">
    <cfRule type="expression" dxfId="1813" priority="1463">
      <formula>IF(RIGHT(TEXT(AQ450,"0.#"),1)=".",FALSE,TRUE)</formula>
    </cfRule>
    <cfRule type="expression" dxfId="1812" priority="1464">
      <formula>IF(RIGHT(TEXT(AQ450,"0.#"),1)=".",TRUE,FALSE)</formula>
    </cfRule>
  </conditionalFormatting>
  <conditionalFormatting sqref="AQ448">
    <cfRule type="expression" dxfId="1811" priority="1461">
      <formula>IF(RIGHT(TEXT(AQ448,"0.#"),1)=".",FALSE,TRUE)</formula>
    </cfRule>
    <cfRule type="expression" dxfId="1810" priority="1462">
      <formula>IF(RIGHT(TEXT(AQ448,"0.#"),1)=".",TRUE,FALSE)</formula>
    </cfRule>
  </conditionalFormatting>
  <conditionalFormatting sqref="AE453">
    <cfRule type="expression" dxfId="1809" priority="1459">
      <formula>IF(RIGHT(TEXT(AE453,"0.#"),1)=".",FALSE,TRUE)</formula>
    </cfRule>
    <cfRule type="expression" dxfId="1808" priority="1460">
      <formula>IF(RIGHT(TEXT(AE453,"0.#"),1)=".",TRUE,FALSE)</formula>
    </cfRule>
  </conditionalFormatting>
  <conditionalFormatting sqref="AM455">
    <cfRule type="expression" dxfId="1807" priority="1449">
      <formula>IF(RIGHT(TEXT(AM455,"0.#"),1)=".",FALSE,TRUE)</formula>
    </cfRule>
    <cfRule type="expression" dxfId="1806" priority="1450">
      <formula>IF(RIGHT(TEXT(AM455,"0.#"),1)=".",TRUE,FALSE)</formula>
    </cfRule>
  </conditionalFormatting>
  <conditionalFormatting sqref="AE454">
    <cfRule type="expression" dxfId="1805" priority="1457">
      <formula>IF(RIGHT(TEXT(AE454,"0.#"),1)=".",FALSE,TRUE)</formula>
    </cfRule>
    <cfRule type="expression" dxfId="1804" priority="1458">
      <formula>IF(RIGHT(TEXT(AE454,"0.#"),1)=".",TRUE,FALSE)</formula>
    </cfRule>
  </conditionalFormatting>
  <conditionalFormatting sqref="AE455">
    <cfRule type="expression" dxfId="1803" priority="1455">
      <formula>IF(RIGHT(TEXT(AE455,"0.#"),1)=".",FALSE,TRUE)</formula>
    </cfRule>
    <cfRule type="expression" dxfId="1802" priority="1456">
      <formula>IF(RIGHT(TEXT(AE455,"0.#"),1)=".",TRUE,FALSE)</formula>
    </cfRule>
  </conditionalFormatting>
  <conditionalFormatting sqref="AM453">
    <cfRule type="expression" dxfId="1801" priority="1453">
      <formula>IF(RIGHT(TEXT(AM453,"0.#"),1)=".",FALSE,TRUE)</formula>
    </cfRule>
    <cfRule type="expression" dxfId="1800" priority="1454">
      <formula>IF(RIGHT(TEXT(AM453,"0.#"),1)=".",TRUE,FALSE)</formula>
    </cfRule>
  </conditionalFormatting>
  <conditionalFormatting sqref="AM454">
    <cfRule type="expression" dxfId="1799" priority="1451">
      <formula>IF(RIGHT(TEXT(AM454,"0.#"),1)=".",FALSE,TRUE)</formula>
    </cfRule>
    <cfRule type="expression" dxfId="1798" priority="1452">
      <formula>IF(RIGHT(TEXT(AM454,"0.#"),1)=".",TRUE,FALSE)</formula>
    </cfRule>
  </conditionalFormatting>
  <conditionalFormatting sqref="AU453">
    <cfRule type="expression" dxfId="1797" priority="1447">
      <formula>IF(RIGHT(TEXT(AU453,"0.#"),1)=".",FALSE,TRUE)</formula>
    </cfRule>
    <cfRule type="expression" dxfId="1796" priority="1448">
      <formula>IF(RIGHT(TEXT(AU453,"0.#"),1)=".",TRUE,FALSE)</formula>
    </cfRule>
  </conditionalFormatting>
  <conditionalFormatting sqref="AU454">
    <cfRule type="expression" dxfId="1795" priority="1445">
      <formula>IF(RIGHT(TEXT(AU454,"0.#"),1)=".",FALSE,TRUE)</formula>
    </cfRule>
    <cfRule type="expression" dxfId="1794" priority="1446">
      <formula>IF(RIGHT(TEXT(AU454,"0.#"),1)=".",TRUE,FALSE)</formula>
    </cfRule>
  </conditionalFormatting>
  <conditionalFormatting sqref="AU455">
    <cfRule type="expression" dxfId="1793" priority="1443">
      <formula>IF(RIGHT(TEXT(AU455,"0.#"),1)=".",FALSE,TRUE)</formula>
    </cfRule>
    <cfRule type="expression" dxfId="1792" priority="1444">
      <formula>IF(RIGHT(TEXT(AU455,"0.#"),1)=".",TRUE,FALSE)</formula>
    </cfRule>
  </conditionalFormatting>
  <conditionalFormatting sqref="AI455">
    <cfRule type="expression" dxfId="1791" priority="1437">
      <formula>IF(RIGHT(TEXT(AI455,"0.#"),1)=".",FALSE,TRUE)</formula>
    </cfRule>
    <cfRule type="expression" dxfId="1790" priority="1438">
      <formula>IF(RIGHT(TEXT(AI455,"0.#"),1)=".",TRUE,FALSE)</formula>
    </cfRule>
  </conditionalFormatting>
  <conditionalFormatting sqref="AI453">
    <cfRule type="expression" dxfId="1789" priority="1441">
      <formula>IF(RIGHT(TEXT(AI453,"0.#"),1)=".",FALSE,TRUE)</formula>
    </cfRule>
    <cfRule type="expression" dxfId="1788" priority="1442">
      <formula>IF(RIGHT(TEXT(AI453,"0.#"),1)=".",TRUE,FALSE)</formula>
    </cfRule>
  </conditionalFormatting>
  <conditionalFormatting sqref="AI454">
    <cfRule type="expression" dxfId="1787" priority="1439">
      <formula>IF(RIGHT(TEXT(AI454,"0.#"),1)=".",FALSE,TRUE)</formula>
    </cfRule>
    <cfRule type="expression" dxfId="1786" priority="1440">
      <formula>IF(RIGHT(TEXT(AI454,"0.#"),1)=".",TRUE,FALSE)</formula>
    </cfRule>
  </conditionalFormatting>
  <conditionalFormatting sqref="AQ454">
    <cfRule type="expression" dxfId="1785" priority="1435">
      <formula>IF(RIGHT(TEXT(AQ454,"0.#"),1)=".",FALSE,TRUE)</formula>
    </cfRule>
    <cfRule type="expression" dxfId="1784" priority="1436">
      <formula>IF(RIGHT(TEXT(AQ454,"0.#"),1)=".",TRUE,FALSE)</formula>
    </cfRule>
  </conditionalFormatting>
  <conditionalFormatting sqref="AQ455">
    <cfRule type="expression" dxfId="1783" priority="1433">
      <formula>IF(RIGHT(TEXT(AQ455,"0.#"),1)=".",FALSE,TRUE)</formula>
    </cfRule>
    <cfRule type="expression" dxfId="1782" priority="1434">
      <formula>IF(RIGHT(TEXT(AQ455,"0.#"),1)=".",TRUE,FALSE)</formula>
    </cfRule>
  </conditionalFormatting>
  <conditionalFormatting sqref="AQ453">
    <cfRule type="expression" dxfId="1781" priority="1431">
      <formula>IF(RIGHT(TEXT(AQ453,"0.#"),1)=".",FALSE,TRUE)</formula>
    </cfRule>
    <cfRule type="expression" dxfId="1780" priority="1432">
      <formula>IF(RIGHT(TEXT(AQ453,"0.#"),1)=".",TRUE,FALSE)</formula>
    </cfRule>
  </conditionalFormatting>
  <conditionalFormatting sqref="AE487">
    <cfRule type="expression" dxfId="1779" priority="1309">
      <formula>IF(RIGHT(TEXT(AE487,"0.#"),1)=".",FALSE,TRUE)</formula>
    </cfRule>
    <cfRule type="expression" dxfId="1778" priority="1310">
      <formula>IF(RIGHT(TEXT(AE487,"0.#"),1)=".",TRUE,FALSE)</formula>
    </cfRule>
  </conditionalFormatting>
  <conditionalFormatting sqref="AM489">
    <cfRule type="expression" dxfId="1777" priority="1299">
      <formula>IF(RIGHT(TEXT(AM489,"0.#"),1)=".",FALSE,TRUE)</formula>
    </cfRule>
    <cfRule type="expression" dxfId="1776" priority="1300">
      <formula>IF(RIGHT(TEXT(AM489,"0.#"),1)=".",TRUE,FALSE)</formula>
    </cfRule>
  </conditionalFormatting>
  <conditionalFormatting sqref="AE488">
    <cfRule type="expression" dxfId="1775" priority="1307">
      <formula>IF(RIGHT(TEXT(AE488,"0.#"),1)=".",FALSE,TRUE)</formula>
    </cfRule>
    <cfRule type="expression" dxfId="1774" priority="1308">
      <formula>IF(RIGHT(TEXT(AE488,"0.#"),1)=".",TRUE,FALSE)</formula>
    </cfRule>
  </conditionalFormatting>
  <conditionalFormatting sqref="AE489">
    <cfRule type="expression" dxfId="1773" priority="1305">
      <formula>IF(RIGHT(TEXT(AE489,"0.#"),1)=".",FALSE,TRUE)</formula>
    </cfRule>
    <cfRule type="expression" dxfId="1772" priority="1306">
      <formula>IF(RIGHT(TEXT(AE489,"0.#"),1)=".",TRUE,FALSE)</formula>
    </cfRule>
  </conditionalFormatting>
  <conditionalFormatting sqref="AM487">
    <cfRule type="expression" dxfId="1771" priority="1303">
      <formula>IF(RIGHT(TEXT(AM487,"0.#"),1)=".",FALSE,TRUE)</formula>
    </cfRule>
    <cfRule type="expression" dxfId="1770" priority="1304">
      <formula>IF(RIGHT(TEXT(AM487,"0.#"),1)=".",TRUE,FALSE)</formula>
    </cfRule>
  </conditionalFormatting>
  <conditionalFormatting sqref="AM488">
    <cfRule type="expression" dxfId="1769" priority="1301">
      <formula>IF(RIGHT(TEXT(AM488,"0.#"),1)=".",FALSE,TRUE)</formula>
    </cfRule>
    <cfRule type="expression" dxfId="1768" priority="1302">
      <formula>IF(RIGHT(TEXT(AM488,"0.#"),1)=".",TRUE,FALSE)</formula>
    </cfRule>
  </conditionalFormatting>
  <conditionalFormatting sqref="AU487">
    <cfRule type="expression" dxfId="1767" priority="1297">
      <formula>IF(RIGHT(TEXT(AU487,"0.#"),1)=".",FALSE,TRUE)</formula>
    </cfRule>
    <cfRule type="expression" dxfId="1766" priority="1298">
      <formula>IF(RIGHT(TEXT(AU487,"0.#"),1)=".",TRUE,FALSE)</formula>
    </cfRule>
  </conditionalFormatting>
  <conditionalFormatting sqref="AU488">
    <cfRule type="expression" dxfId="1765" priority="1295">
      <formula>IF(RIGHT(TEXT(AU488,"0.#"),1)=".",FALSE,TRUE)</formula>
    </cfRule>
    <cfRule type="expression" dxfId="1764" priority="1296">
      <formula>IF(RIGHT(TEXT(AU488,"0.#"),1)=".",TRUE,FALSE)</formula>
    </cfRule>
  </conditionalFormatting>
  <conditionalFormatting sqref="AU489">
    <cfRule type="expression" dxfId="1763" priority="1293">
      <formula>IF(RIGHT(TEXT(AU489,"0.#"),1)=".",FALSE,TRUE)</formula>
    </cfRule>
    <cfRule type="expression" dxfId="1762" priority="1294">
      <formula>IF(RIGHT(TEXT(AU489,"0.#"),1)=".",TRUE,FALSE)</formula>
    </cfRule>
  </conditionalFormatting>
  <conditionalFormatting sqref="AI489">
    <cfRule type="expression" dxfId="1761" priority="1287">
      <formula>IF(RIGHT(TEXT(AI489,"0.#"),1)=".",FALSE,TRUE)</formula>
    </cfRule>
    <cfRule type="expression" dxfId="1760" priority="1288">
      <formula>IF(RIGHT(TEXT(AI489,"0.#"),1)=".",TRUE,FALSE)</formula>
    </cfRule>
  </conditionalFormatting>
  <conditionalFormatting sqref="AI487">
    <cfRule type="expression" dxfId="1759" priority="1291">
      <formula>IF(RIGHT(TEXT(AI487,"0.#"),1)=".",FALSE,TRUE)</formula>
    </cfRule>
    <cfRule type="expression" dxfId="1758" priority="1292">
      <formula>IF(RIGHT(TEXT(AI487,"0.#"),1)=".",TRUE,FALSE)</formula>
    </cfRule>
  </conditionalFormatting>
  <conditionalFormatting sqref="AI488">
    <cfRule type="expression" dxfId="1757" priority="1289">
      <formula>IF(RIGHT(TEXT(AI488,"0.#"),1)=".",FALSE,TRUE)</formula>
    </cfRule>
    <cfRule type="expression" dxfId="1756" priority="1290">
      <formula>IF(RIGHT(TEXT(AI488,"0.#"),1)=".",TRUE,FALSE)</formula>
    </cfRule>
  </conditionalFormatting>
  <conditionalFormatting sqref="AQ488">
    <cfRule type="expression" dxfId="1755" priority="1285">
      <formula>IF(RIGHT(TEXT(AQ488,"0.#"),1)=".",FALSE,TRUE)</formula>
    </cfRule>
    <cfRule type="expression" dxfId="1754" priority="1286">
      <formula>IF(RIGHT(TEXT(AQ488,"0.#"),1)=".",TRUE,FALSE)</formula>
    </cfRule>
  </conditionalFormatting>
  <conditionalFormatting sqref="AQ489">
    <cfRule type="expression" dxfId="1753" priority="1283">
      <formula>IF(RIGHT(TEXT(AQ489,"0.#"),1)=".",FALSE,TRUE)</formula>
    </cfRule>
    <cfRule type="expression" dxfId="1752" priority="1284">
      <formula>IF(RIGHT(TEXT(AQ489,"0.#"),1)=".",TRUE,FALSE)</formula>
    </cfRule>
  </conditionalFormatting>
  <conditionalFormatting sqref="AQ487">
    <cfRule type="expression" dxfId="1751" priority="1281">
      <formula>IF(RIGHT(TEXT(AQ487,"0.#"),1)=".",FALSE,TRUE)</formula>
    </cfRule>
    <cfRule type="expression" dxfId="1750" priority="1282">
      <formula>IF(RIGHT(TEXT(AQ487,"0.#"),1)=".",TRUE,FALSE)</formula>
    </cfRule>
  </conditionalFormatting>
  <conditionalFormatting sqref="AE512">
    <cfRule type="expression" dxfId="1749" priority="1279">
      <formula>IF(RIGHT(TEXT(AE512,"0.#"),1)=".",FALSE,TRUE)</formula>
    </cfRule>
    <cfRule type="expression" dxfId="1748" priority="1280">
      <formula>IF(RIGHT(TEXT(AE512,"0.#"),1)=".",TRUE,FALSE)</formula>
    </cfRule>
  </conditionalFormatting>
  <conditionalFormatting sqref="AM514">
    <cfRule type="expression" dxfId="1747" priority="1269">
      <formula>IF(RIGHT(TEXT(AM514,"0.#"),1)=".",FALSE,TRUE)</formula>
    </cfRule>
    <cfRule type="expression" dxfId="1746" priority="1270">
      <formula>IF(RIGHT(TEXT(AM514,"0.#"),1)=".",TRUE,FALSE)</formula>
    </cfRule>
  </conditionalFormatting>
  <conditionalFormatting sqref="AE513">
    <cfRule type="expression" dxfId="1745" priority="1277">
      <formula>IF(RIGHT(TEXT(AE513,"0.#"),1)=".",FALSE,TRUE)</formula>
    </cfRule>
    <cfRule type="expression" dxfId="1744" priority="1278">
      <formula>IF(RIGHT(TEXT(AE513,"0.#"),1)=".",TRUE,FALSE)</formula>
    </cfRule>
  </conditionalFormatting>
  <conditionalFormatting sqref="AE514">
    <cfRule type="expression" dxfId="1743" priority="1275">
      <formula>IF(RIGHT(TEXT(AE514,"0.#"),1)=".",FALSE,TRUE)</formula>
    </cfRule>
    <cfRule type="expression" dxfId="1742" priority="1276">
      <formula>IF(RIGHT(TEXT(AE514,"0.#"),1)=".",TRUE,FALSE)</formula>
    </cfRule>
  </conditionalFormatting>
  <conditionalFormatting sqref="AM512">
    <cfRule type="expression" dxfId="1741" priority="1273">
      <formula>IF(RIGHT(TEXT(AM512,"0.#"),1)=".",FALSE,TRUE)</formula>
    </cfRule>
    <cfRule type="expression" dxfId="1740" priority="1274">
      <formula>IF(RIGHT(TEXT(AM512,"0.#"),1)=".",TRUE,FALSE)</formula>
    </cfRule>
  </conditionalFormatting>
  <conditionalFormatting sqref="AM513">
    <cfRule type="expression" dxfId="1739" priority="1271">
      <formula>IF(RIGHT(TEXT(AM513,"0.#"),1)=".",FALSE,TRUE)</formula>
    </cfRule>
    <cfRule type="expression" dxfId="1738" priority="1272">
      <formula>IF(RIGHT(TEXT(AM513,"0.#"),1)=".",TRUE,FALSE)</formula>
    </cfRule>
  </conditionalFormatting>
  <conditionalFormatting sqref="AU512">
    <cfRule type="expression" dxfId="1737" priority="1267">
      <formula>IF(RIGHT(TEXT(AU512,"0.#"),1)=".",FALSE,TRUE)</formula>
    </cfRule>
    <cfRule type="expression" dxfId="1736" priority="1268">
      <formula>IF(RIGHT(TEXT(AU512,"0.#"),1)=".",TRUE,FALSE)</formula>
    </cfRule>
  </conditionalFormatting>
  <conditionalFormatting sqref="AU513">
    <cfRule type="expression" dxfId="1735" priority="1265">
      <formula>IF(RIGHT(TEXT(AU513,"0.#"),1)=".",FALSE,TRUE)</formula>
    </cfRule>
    <cfRule type="expression" dxfId="1734" priority="1266">
      <formula>IF(RIGHT(TEXT(AU513,"0.#"),1)=".",TRUE,FALSE)</formula>
    </cfRule>
  </conditionalFormatting>
  <conditionalFormatting sqref="AU514">
    <cfRule type="expression" dxfId="1733" priority="1263">
      <formula>IF(RIGHT(TEXT(AU514,"0.#"),1)=".",FALSE,TRUE)</formula>
    </cfRule>
    <cfRule type="expression" dxfId="1732" priority="1264">
      <formula>IF(RIGHT(TEXT(AU514,"0.#"),1)=".",TRUE,FALSE)</formula>
    </cfRule>
  </conditionalFormatting>
  <conditionalFormatting sqref="AI514">
    <cfRule type="expression" dxfId="1731" priority="1257">
      <formula>IF(RIGHT(TEXT(AI514,"0.#"),1)=".",FALSE,TRUE)</formula>
    </cfRule>
    <cfRule type="expression" dxfId="1730" priority="1258">
      <formula>IF(RIGHT(TEXT(AI514,"0.#"),1)=".",TRUE,FALSE)</formula>
    </cfRule>
  </conditionalFormatting>
  <conditionalFormatting sqref="AI512">
    <cfRule type="expression" dxfId="1729" priority="1261">
      <formula>IF(RIGHT(TEXT(AI512,"0.#"),1)=".",FALSE,TRUE)</formula>
    </cfRule>
    <cfRule type="expression" dxfId="1728" priority="1262">
      <formula>IF(RIGHT(TEXT(AI512,"0.#"),1)=".",TRUE,FALSE)</formula>
    </cfRule>
  </conditionalFormatting>
  <conditionalFormatting sqref="AI513">
    <cfRule type="expression" dxfId="1727" priority="1259">
      <formula>IF(RIGHT(TEXT(AI513,"0.#"),1)=".",FALSE,TRUE)</formula>
    </cfRule>
    <cfRule type="expression" dxfId="1726" priority="1260">
      <formula>IF(RIGHT(TEXT(AI513,"0.#"),1)=".",TRUE,FALSE)</formula>
    </cfRule>
  </conditionalFormatting>
  <conditionalFormatting sqref="AQ513">
    <cfRule type="expression" dxfId="1725" priority="1255">
      <formula>IF(RIGHT(TEXT(AQ513,"0.#"),1)=".",FALSE,TRUE)</formula>
    </cfRule>
    <cfRule type="expression" dxfId="1724" priority="1256">
      <formula>IF(RIGHT(TEXT(AQ513,"0.#"),1)=".",TRUE,FALSE)</formula>
    </cfRule>
  </conditionalFormatting>
  <conditionalFormatting sqref="AQ514">
    <cfRule type="expression" dxfId="1723" priority="1253">
      <formula>IF(RIGHT(TEXT(AQ514,"0.#"),1)=".",FALSE,TRUE)</formula>
    </cfRule>
    <cfRule type="expression" dxfId="1722" priority="1254">
      <formula>IF(RIGHT(TEXT(AQ514,"0.#"),1)=".",TRUE,FALSE)</formula>
    </cfRule>
  </conditionalFormatting>
  <conditionalFormatting sqref="AQ512">
    <cfRule type="expression" dxfId="1721" priority="1251">
      <formula>IF(RIGHT(TEXT(AQ512,"0.#"),1)=".",FALSE,TRUE)</formula>
    </cfRule>
    <cfRule type="expression" dxfId="1720" priority="1252">
      <formula>IF(RIGHT(TEXT(AQ512,"0.#"),1)=".",TRUE,FALSE)</formula>
    </cfRule>
  </conditionalFormatting>
  <conditionalFormatting sqref="AE517">
    <cfRule type="expression" dxfId="1719" priority="1129">
      <formula>IF(RIGHT(TEXT(AE517,"0.#"),1)=".",FALSE,TRUE)</formula>
    </cfRule>
    <cfRule type="expression" dxfId="1718" priority="1130">
      <formula>IF(RIGHT(TEXT(AE517,"0.#"),1)=".",TRUE,FALSE)</formula>
    </cfRule>
  </conditionalFormatting>
  <conditionalFormatting sqref="AM519">
    <cfRule type="expression" dxfId="1717" priority="1119">
      <formula>IF(RIGHT(TEXT(AM519,"0.#"),1)=".",FALSE,TRUE)</formula>
    </cfRule>
    <cfRule type="expression" dxfId="1716" priority="1120">
      <formula>IF(RIGHT(TEXT(AM519,"0.#"),1)=".",TRUE,FALSE)</formula>
    </cfRule>
  </conditionalFormatting>
  <conditionalFormatting sqref="AE518">
    <cfRule type="expression" dxfId="1715" priority="1127">
      <formula>IF(RIGHT(TEXT(AE518,"0.#"),1)=".",FALSE,TRUE)</formula>
    </cfRule>
    <cfRule type="expression" dxfId="1714" priority="1128">
      <formula>IF(RIGHT(TEXT(AE518,"0.#"),1)=".",TRUE,FALSE)</formula>
    </cfRule>
  </conditionalFormatting>
  <conditionalFormatting sqref="AE519">
    <cfRule type="expression" dxfId="1713" priority="1125">
      <formula>IF(RIGHT(TEXT(AE519,"0.#"),1)=".",FALSE,TRUE)</formula>
    </cfRule>
    <cfRule type="expression" dxfId="1712" priority="1126">
      <formula>IF(RIGHT(TEXT(AE519,"0.#"),1)=".",TRUE,FALSE)</formula>
    </cfRule>
  </conditionalFormatting>
  <conditionalFormatting sqref="AM517">
    <cfRule type="expression" dxfId="1711" priority="1123">
      <formula>IF(RIGHT(TEXT(AM517,"0.#"),1)=".",FALSE,TRUE)</formula>
    </cfRule>
    <cfRule type="expression" dxfId="1710" priority="1124">
      <formula>IF(RIGHT(TEXT(AM517,"0.#"),1)=".",TRUE,FALSE)</formula>
    </cfRule>
  </conditionalFormatting>
  <conditionalFormatting sqref="AM518">
    <cfRule type="expression" dxfId="1709" priority="1121">
      <formula>IF(RIGHT(TEXT(AM518,"0.#"),1)=".",FALSE,TRUE)</formula>
    </cfRule>
    <cfRule type="expression" dxfId="1708" priority="1122">
      <formula>IF(RIGHT(TEXT(AM518,"0.#"),1)=".",TRUE,FALSE)</formula>
    </cfRule>
  </conditionalFormatting>
  <conditionalFormatting sqref="AU517">
    <cfRule type="expression" dxfId="1707" priority="1117">
      <formula>IF(RIGHT(TEXT(AU517,"0.#"),1)=".",FALSE,TRUE)</formula>
    </cfRule>
    <cfRule type="expression" dxfId="1706" priority="1118">
      <formula>IF(RIGHT(TEXT(AU517,"0.#"),1)=".",TRUE,FALSE)</formula>
    </cfRule>
  </conditionalFormatting>
  <conditionalFormatting sqref="AU519">
    <cfRule type="expression" dxfId="1705" priority="1113">
      <formula>IF(RIGHT(TEXT(AU519,"0.#"),1)=".",FALSE,TRUE)</formula>
    </cfRule>
    <cfRule type="expression" dxfId="1704" priority="1114">
      <formula>IF(RIGHT(TEXT(AU519,"0.#"),1)=".",TRUE,FALSE)</formula>
    </cfRule>
  </conditionalFormatting>
  <conditionalFormatting sqref="AI519">
    <cfRule type="expression" dxfId="1703" priority="1107">
      <formula>IF(RIGHT(TEXT(AI519,"0.#"),1)=".",FALSE,TRUE)</formula>
    </cfRule>
    <cfRule type="expression" dxfId="1702" priority="1108">
      <formula>IF(RIGHT(TEXT(AI519,"0.#"),1)=".",TRUE,FALSE)</formula>
    </cfRule>
  </conditionalFormatting>
  <conditionalFormatting sqref="AI517">
    <cfRule type="expression" dxfId="1701" priority="1111">
      <formula>IF(RIGHT(TEXT(AI517,"0.#"),1)=".",FALSE,TRUE)</formula>
    </cfRule>
    <cfRule type="expression" dxfId="1700" priority="1112">
      <formula>IF(RIGHT(TEXT(AI517,"0.#"),1)=".",TRUE,FALSE)</formula>
    </cfRule>
  </conditionalFormatting>
  <conditionalFormatting sqref="AI518">
    <cfRule type="expression" dxfId="1699" priority="1109">
      <formula>IF(RIGHT(TEXT(AI518,"0.#"),1)=".",FALSE,TRUE)</formula>
    </cfRule>
    <cfRule type="expression" dxfId="1698" priority="1110">
      <formula>IF(RIGHT(TEXT(AI518,"0.#"),1)=".",TRUE,FALSE)</formula>
    </cfRule>
  </conditionalFormatting>
  <conditionalFormatting sqref="AQ518">
    <cfRule type="expression" dxfId="1697" priority="1105">
      <formula>IF(RIGHT(TEXT(AQ518,"0.#"),1)=".",FALSE,TRUE)</formula>
    </cfRule>
    <cfRule type="expression" dxfId="1696" priority="1106">
      <formula>IF(RIGHT(TEXT(AQ518,"0.#"),1)=".",TRUE,FALSE)</formula>
    </cfRule>
  </conditionalFormatting>
  <conditionalFormatting sqref="AQ519">
    <cfRule type="expression" dxfId="1695" priority="1103">
      <formula>IF(RIGHT(TEXT(AQ519,"0.#"),1)=".",FALSE,TRUE)</formula>
    </cfRule>
    <cfRule type="expression" dxfId="1694" priority="1104">
      <formula>IF(RIGHT(TEXT(AQ519,"0.#"),1)=".",TRUE,FALSE)</formula>
    </cfRule>
  </conditionalFormatting>
  <conditionalFormatting sqref="AQ517">
    <cfRule type="expression" dxfId="1693" priority="1101">
      <formula>IF(RIGHT(TEXT(AQ517,"0.#"),1)=".",FALSE,TRUE)</formula>
    </cfRule>
    <cfRule type="expression" dxfId="1692" priority="1102">
      <formula>IF(RIGHT(TEXT(AQ517,"0.#"),1)=".",TRUE,FALSE)</formula>
    </cfRule>
  </conditionalFormatting>
  <conditionalFormatting sqref="AE522">
    <cfRule type="expression" dxfId="1691" priority="1099">
      <formula>IF(RIGHT(TEXT(AE522,"0.#"),1)=".",FALSE,TRUE)</formula>
    </cfRule>
    <cfRule type="expression" dxfId="1690" priority="1100">
      <formula>IF(RIGHT(TEXT(AE522,"0.#"),1)=".",TRUE,FALSE)</formula>
    </cfRule>
  </conditionalFormatting>
  <conditionalFormatting sqref="AM524">
    <cfRule type="expression" dxfId="1689" priority="1089">
      <formula>IF(RIGHT(TEXT(AM524,"0.#"),1)=".",FALSE,TRUE)</formula>
    </cfRule>
    <cfRule type="expression" dxfId="1688" priority="1090">
      <formula>IF(RIGHT(TEXT(AM524,"0.#"),1)=".",TRUE,FALSE)</formula>
    </cfRule>
  </conditionalFormatting>
  <conditionalFormatting sqref="AE523">
    <cfRule type="expression" dxfId="1687" priority="1097">
      <formula>IF(RIGHT(TEXT(AE523,"0.#"),1)=".",FALSE,TRUE)</formula>
    </cfRule>
    <cfRule type="expression" dxfId="1686" priority="1098">
      <formula>IF(RIGHT(TEXT(AE523,"0.#"),1)=".",TRUE,FALSE)</formula>
    </cfRule>
  </conditionalFormatting>
  <conditionalFormatting sqref="AE524">
    <cfRule type="expression" dxfId="1685" priority="1095">
      <formula>IF(RIGHT(TEXT(AE524,"0.#"),1)=".",FALSE,TRUE)</formula>
    </cfRule>
    <cfRule type="expression" dxfId="1684" priority="1096">
      <formula>IF(RIGHT(TEXT(AE524,"0.#"),1)=".",TRUE,FALSE)</formula>
    </cfRule>
  </conditionalFormatting>
  <conditionalFormatting sqref="AM522">
    <cfRule type="expression" dxfId="1683" priority="1093">
      <formula>IF(RIGHT(TEXT(AM522,"0.#"),1)=".",FALSE,TRUE)</formula>
    </cfRule>
    <cfRule type="expression" dxfId="1682" priority="1094">
      <formula>IF(RIGHT(TEXT(AM522,"0.#"),1)=".",TRUE,FALSE)</formula>
    </cfRule>
  </conditionalFormatting>
  <conditionalFormatting sqref="AM523">
    <cfRule type="expression" dxfId="1681" priority="1091">
      <formula>IF(RIGHT(TEXT(AM523,"0.#"),1)=".",FALSE,TRUE)</formula>
    </cfRule>
    <cfRule type="expression" dxfId="1680" priority="1092">
      <formula>IF(RIGHT(TEXT(AM523,"0.#"),1)=".",TRUE,FALSE)</formula>
    </cfRule>
  </conditionalFormatting>
  <conditionalFormatting sqref="AU522">
    <cfRule type="expression" dxfId="1679" priority="1087">
      <formula>IF(RIGHT(TEXT(AU522,"0.#"),1)=".",FALSE,TRUE)</formula>
    </cfRule>
    <cfRule type="expression" dxfId="1678" priority="1088">
      <formula>IF(RIGHT(TEXT(AU522,"0.#"),1)=".",TRUE,FALSE)</formula>
    </cfRule>
  </conditionalFormatting>
  <conditionalFormatting sqref="AU523">
    <cfRule type="expression" dxfId="1677" priority="1085">
      <formula>IF(RIGHT(TEXT(AU523,"0.#"),1)=".",FALSE,TRUE)</formula>
    </cfRule>
    <cfRule type="expression" dxfId="1676" priority="1086">
      <formula>IF(RIGHT(TEXT(AU523,"0.#"),1)=".",TRUE,FALSE)</formula>
    </cfRule>
  </conditionalFormatting>
  <conditionalFormatting sqref="AU524">
    <cfRule type="expression" dxfId="1675" priority="1083">
      <formula>IF(RIGHT(TEXT(AU524,"0.#"),1)=".",FALSE,TRUE)</formula>
    </cfRule>
    <cfRule type="expression" dxfId="1674" priority="1084">
      <formula>IF(RIGHT(TEXT(AU524,"0.#"),1)=".",TRUE,FALSE)</formula>
    </cfRule>
  </conditionalFormatting>
  <conditionalFormatting sqref="AI524">
    <cfRule type="expression" dxfId="1673" priority="1077">
      <formula>IF(RIGHT(TEXT(AI524,"0.#"),1)=".",FALSE,TRUE)</formula>
    </cfRule>
    <cfRule type="expression" dxfId="1672" priority="1078">
      <formula>IF(RIGHT(TEXT(AI524,"0.#"),1)=".",TRUE,FALSE)</formula>
    </cfRule>
  </conditionalFormatting>
  <conditionalFormatting sqref="AI522">
    <cfRule type="expression" dxfId="1671" priority="1081">
      <formula>IF(RIGHT(TEXT(AI522,"0.#"),1)=".",FALSE,TRUE)</formula>
    </cfRule>
    <cfRule type="expression" dxfId="1670" priority="1082">
      <formula>IF(RIGHT(TEXT(AI522,"0.#"),1)=".",TRUE,FALSE)</formula>
    </cfRule>
  </conditionalFormatting>
  <conditionalFormatting sqref="AI523">
    <cfRule type="expression" dxfId="1669" priority="1079">
      <formula>IF(RIGHT(TEXT(AI523,"0.#"),1)=".",FALSE,TRUE)</formula>
    </cfRule>
    <cfRule type="expression" dxfId="1668" priority="1080">
      <formula>IF(RIGHT(TEXT(AI523,"0.#"),1)=".",TRUE,FALSE)</formula>
    </cfRule>
  </conditionalFormatting>
  <conditionalFormatting sqref="AQ523">
    <cfRule type="expression" dxfId="1667" priority="1075">
      <formula>IF(RIGHT(TEXT(AQ523,"0.#"),1)=".",FALSE,TRUE)</formula>
    </cfRule>
    <cfRule type="expression" dxfId="1666" priority="1076">
      <formula>IF(RIGHT(TEXT(AQ523,"0.#"),1)=".",TRUE,FALSE)</formula>
    </cfRule>
  </conditionalFormatting>
  <conditionalFormatting sqref="AQ524">
    <cfRule type="expression" dxfId="1665" priority="1073">
      <formula>IF(RIGHT(TEXT(AQ524,"0.#"),1)=".",FALSE,TRUE)</formula>
    </cfRule>
    <cfRule type="expression" dxfId="1664" priority="1074">
      <formula>IF(RIGHT(TEXT(AQ524,"0.#"),1)=".",TRUE,FALSE)</formula>
    </cfRule>
  </conditionalFormatting>
  <conditionalFormatting sqref="AQ522">
    <cfRule type="expression" dxfId="1663" priority="1071">
      <formula>IF(RIGHT(TEXT(AQ522,"0.#"),1)=".",FALSE,TRUE)</formula>
    </cfRule>
    <cfRule type="expression" dxfId="1662" priority="1072">
      <formula>IF(RIGHT(TEXT(AQ522,"0.#"),1)=".",TRUE,FALSE)</formula>
    </cfRule>
  </conditionalFormatting>
  <conditionalFormatting sqref="AE527">
    <cfRule type="expression" dxfId="1661" priority="1069">
      <formula>IF(RIGHT(TEXT(AE527,"0.#"),1)=".",FALSE,TRUE)</formula>
    </cfRule>
    <cfRule type="expression" dxfId="1660" priority="1070">
      <formula>IF(RIGHT(TEXT(AE527,"0.#"),1)=".",TRUE,FALSE)</formula>
    </cfRule>
  </conditionalFormatting>
  <conditionalFormatting sqref="AM529">
    <cfRule type="expression" dxfId="1659" priority="1059">
      <formula>IF(RIGHT(TEXT(AM529,"0.#"),1)=".",FALSE,TRUE)</formula>
    </cfRule>
    <cfRule type="expression" dxfId="1658" priority="1060">
      <formula>IF(RIGHT(TEXT(AM529,"0.#"),1)=".",TRUE,FALSE)</formula>
    </cfRule>
  </conditionalFormatting>
  <conditionalFormatting sqref="AE528">
    <cfRule type="expression" dxfId="1657" priority="1067">
      <formula>IF(RIGHT(TEXT(AE528,"0.#"),1)=".",FALSE,TRUE)</formula>
    </cfRule>
    <cfRule type="expression" dxfId="1656" priority="1068">
      <formula>IF(RIGHT(TEXT(AE528,"0.#"),1)=".",TRUE,FALSE)</formula>
    </cfRule>
  </conditionalFormatting>
  <conditionalFormatting sqref="AE529">
    <cfRule type="expression" dxfId="1655" priority="1065">
      <formula>IF(RIGHT(TEXT(AE529,"0.#"),1)=".",FALSE,TRUE)</formula>
    </cfRule>
    <cfRule type="expression" dxfId="1654" priority="1066">
      <formula>IF(RIGHT(TEXT(AE529,"0.#"),1)=".",TRUE,FALSE)</formula>
    </cfRule>
  </conditionalFormatting>
  <conditionalFormatting sqref="AM527">
    <cfRule type="expression" dxfId="1653" priority="1063">
      <formula>IF(RIGHT(TEXT(AM527,"0.#"),1)=".",FALSE,TRUE)</formula>
    </cfRule>
    <cfRule type="expression" dxfId="1652" priority="1064">
      <formula>IF(RIGHT(TEXT(AM527,"0.#"),1)=".",TRUE,FALSE)</formula>
    </cfRule>
  </conditionalFormatting>
  <conditionalFormatting sqref="AM528">
    <cfRule type="expression" dxfId="1651" priority="1061">
      <formula>IF(RIGHT(TEXT(AM528,"0.#"),1)=".",FALSE,TRUE)</formula>
    </cfRule>
    <cfRule type="expression" dxfId="1650" priority="1062">
      <formula>IF(RIGHT(TEXT(AM528,"0.#"),1)=".",TRUE,FALSE)</formula>
    </cfRule>
  </conditionalFormatting>
  <conditionalFormatting sqref="AU527">
    <cfRule type="expression" dxfId="1649" priority="1057">
      <formula>IF(RIGHT(TEXT(AU527,"0.#"),1)=".",FALSE,TRUE)</formula>
    </cfRule>
    <cfRule type="expression" dxfId="1648" priority="1058">
      <formula>IF(RIGHT(TEXT(AU527,"0.#"),1)=".",TRUE,FALSE)</formula>
    </cfRule>
  </conditionalFormatting>
  <conditionalFormatting sqref="AU528">
    <cfRule type="expression" dxfId="1647" priority="1055">
      <formula>IF(RIGHT(TEXT(AU528,"0.#"),1)=".",FALSE,TRUE)</formula>
    </cfRule>
    <cfRule type="expression" dxfId="1646" priority="1056">
      <formula>IF(RIGHT(TEXT(AU528,"0.#"),1)=".",TRUE,FALSE)</formula>
    </cfRule>
  </conditionalFormatting>
  <conditionalFormatting sqref="AU529">
    <cfRule type="expression" dxfId="1645" priority="1053">
      <formula>IF(RIGHT(TEXT(AU529,"0.#"),1)=".",FALSE,TRUE)</formula>
    </cfRule>
    <cfRule type="expression" dxfId="1644" priority="1054">
      <formula>IF(RIGHT(TEXT(AU529,"0.#"),1)=".",TRUE,FALSE)</formula>
    </cfRule>
  </conditionalFormatting>
  <conditionalFormatting sqref="AI529">
    <cfRule type="expression" dxfId="1643" priority="1047">
      <formula>IF(RIGHT(TEXT(AI529,"0.#"),1)=".",FALSE,TRUE)</formula>
    </cfRule>
    <cfRule type="expression" dxfId="1642" priority="1048">
      <formula>IF(RIGHT(TEXT(AI529,"0.#"),1)=".",TRUE,FALSE)</formula>
    </cfRule>
  </conditionalFormatting>
  <conditionalFormatting sqref="AI527">
    <cfRule type="expression" dxfId="1641" priority="1051">
      <formula>IF(RIGHT(TEXT(AI527,"0.#"),1)=".",FALSE,TRUE)</formula>
    </cfRule>
    <cfRule type="expression" dxfId="1640" priority="1052">
      <formula>IF(RIGHT(TEXT(AI527,"0.#"),1)=".",TRUE,FALSE)</formula>
    </cfRule>
  </conditionalFormatting>
  <conditionalFormatting sqref="AI528">
    <cfRule type="expression" dxfId="1639" priority="1049">
      <formula>IF(RIGHT(TEXT(AI528,"0.#"),1)=".",FALSE,TRUE)</formula>
    </cfRule>
    <cfRule type="expression" dxfId="1638" priority="1050">
      <formula>IF(RIGHT(TEXT(AI528,"0.#"),1)=".",TRUE,FALSE)</formula>
    </cfRule>
  </conditionalFormatting>
  <conditionalFormatting sqref="AQ528">
    <cfRule type="expression" dxfId="1637" priority="1045">
      <formula>IF(RIGHT(TEXT(AQ528,"0.#"),1)=".",FALSE,TRUE)</formula>
    </cfRule>
    <cfRule type="expression" dxfId="1636" priority="1046">
      <formula>IF(RIGHT(TEXT(AQ528,"0.#"),1)=".",TRUE,FALSE)</formula>
    </cfRule>
  </conditionalFormatting>
  <conditionalFormatting sqref="AQ529">
    <cfRule type="expression" dxfId="1635" priority="1043">
      <formula>IF(RIGHT(TEXT(AQ529,"0.#"),1)=".",FALSE,TRUE)</formula>
    </cfRule>
    <cfRule type="expression" dxfId="1634" priority="1044">
      <formula>IF(RIGHT(TEXT(AQ529,"0.#"),1)=".",TRUE,FALSE)</formula>
    </cfRule>
  </conditionalFormatting>
  <conditionalFormatting sqref="AQ527">
    <cfRule type="expression" dxfId="1633" priority="1041">
      <formula>IF(RIGHT(TEXT(AQ527,"0.#"),1)=".",FALSE,TRUE)</formula>
    </cfRule>
    <cfRule type="expression" dxfId="1632" priority="1042">
      <formula>IF(RIGHT(TEXT(AQ527,"0.#"),1)=".",TRUE,FALSE)</formula>
    </cfRule>
  </conditionalFormatting>
  <conditionalFormatting sqref="AE532">
    <cfRule type="expression" dxfId="1631" priority="1039">
      <formula>IF(RIGHT(TEXT(AE532,"0.#"),1)=".",FALSE,TRUE)</formula>
    </cfRule>
    <cfRule type="expression" dxfId="1630" priority="1040">
      <formula>IF(RIGHT(TEXT(AE532,"0.#"),1)=".",TRUE,FALSE)</formula>
    </cfRule>
  </conditionalFormatting>
  <conditionalFormatting sqref="AM534">
    <cfRule type="expression" dxfId="1629" priority="1029">
      <formula>IF(RIGHT(TEXT(AM534,"0.#"),1)=".",FALSE,TRUE)</formula>
    </cfRule>
    <cfRule type="expression" dxfId="1628" priority="1030">
      <formula>IF(RIGHT(TEXT(AM534,"0.#"),1)=".",TRUE,FALSE)</formula>
    </cfRule>
  </conditionalFormatting>
  <conditionalFormatting sqref="AE533">
    <cfRule type="expression" dxfId="1627" priority="1037">
      <formula>IF(RIGHT(TEXT(AE533,"0.#"),1)=".",FALSE,TRUE)</formula>
    </cfRule>
    <cfRule type="expression" dxfId="1626" priority="1038">
      <formula>IF(RIGHT(TEXT(AE533,"0.#"),1)=".",TRUE,FALSE)</formula>
    </cfRule>
  </conditionalFormatting>
  <conditionalFormatting sqref="AE534">
    <cfRule type="expression" dxfId="1625" priority="1035">
      <formula>IF(RIGHT(TEXT(AE534,"0.#"),1)=".",FALSE,TRUE)</formula>
    </cfRule>
    <cfRule type="expression" dxfId="1624" priority="1036">
      <formula>IF(RIGHT(TEXT(AE534,"0.#"),1)=".",TRUE,FALSE)</formula>
    </cfRule>
  </conditionalFormatting>
  <conditionalFormatting sqref="AM532">
    <cfRule type="expression" dxfId="1623" priority="1033">
      <formula>IF(RIGHT(TEXT(AM532,"0.#"),1)=".",FALSE,TRUE)</formula>
    </cfRule>
    <cfRule type="expression" dxfId="1622" priority="1034">
      <formula>IF(RIGHT(TEXT(AM532,"0.#"),1)=".",TRUE,FALSE)</formula>
    </cfRule>
  </conditionalFormatting>
  <conditionalFormatting sqref="AM533">
    <cfRule type="expression" dxfId="1621" priority="1031">
      <formula>IF(RIGHT(TEXT(AM533,"0.#"),1)=".",FALSE,TRUE)</formula>
    </cfRule>
    <cfRule type="expression" dxfId="1620" priority="1032">
      <formula>IF(RIGHT(TEXT(AM533,"0.#"),1)=".",TRUE,FALSE)</formula>
    </cfRule>
  </conditionalFormatting>
  <conditionalFormatting sqref="AU532">
    <cfRule type="expression" dxfId="1619" priority="1027">
      <formula>IF(RIGHT(TEXT(AU532,"0.#"),1)=".",FALSE,TRUE)</formula>
    </cfRule>
    <cfRule type="expression" dxfId="1618" priority="1028">
      <formula>IF(RIGHT(TEXT(AU532,"0.#"),1)=".",TRUE,FALSE)</formula>
    </cfRule>
  </conditionalFormatting>
  <conditionalFormatting sqref="AU533">
    <cfRule type="expression" dxfId="1617" priority="1025">
      <formula>IF(RIGHT(TEXT(AU533,"0.#"),1)=".",FALSE,TRUE)</formula>
    </cfRule>
    <cfRule type="expression" dxfId="1616" priority="1026">
      <formula>IF(RIGHT(TEXT(AU533,"0.#"),1)=".",TRUE,FALSE)</formula>
    </cfRule>
  </conditionalFormatting>
  <conditionalFormatting sqref="AU534">
    <cfRule type="expression" dxfId="1615" priority="1023">
      <formula>IF(RIGHT(TEXT(AU534,"0.#"),1)=".",FALSE,TRUE)</formula>
    </cfRule>
    <cfRule type="expression" dxfId="1614" priority="1024">
      <formula>IF(RIGHT(TEXT(AU534,"0.#"),1)=".",TRUE,FALSE)</formula>
    </cfRule>
  </conditionalFormatting>
  <conditionalFormatting sqref="AI534">
    <cfRule type="expression" dxfId="1613" priority="1017">
      <formula>IF(RIGHT(TEXT(AI534,"0.#"),1)=".",FALSE,TRUE)</formula>
    </cfRule>
    <cfRule type="expression" dxfId="1612" priority="1018">
      <formula>IF(RIGHT(TEXT(AI534,"0.#"),1)=".",TRUE,FALSE)</formula>
    </cfRule>
  </conditionalFormatting>
  <conditionalFormatting sqref="AI532">
    <cfRule type="expression" dxfId="1611" priority="1021">
      <formula>IF(RIGHT(TEXT(AI532,"0.#"),1)=".",FALSE,TRUE)</formula>
    </cfRule>
    <cfRule type="expression" dxfId="1610" priority="1022">
      <formula>IF(RIGHT(TEXT(AI532,"0.#"),1)=".",TRUE,FALSE)</formula>
    </cfRule>
  </conditionalFormatting>
  <conditionalFormatting sqref="AI533">
    <cfRule type="expression" dxfId="1609" priority="1019">
      <formula>IF(RIGHT(TEXT(AI533,"0.#"),1)=".",FALSE,TRUE)</formula>
    </cfRule>
    <cfRule type="expression" dxfId="1608" priority="1020">
      <formula>IF(RIGHT(TEXT(AI533,"0.#"),1)=".",TRUE,FALSE)</formula>
    </cfRule>
  </conditionalFormatting>
  <conditionalFormatting sqref="AQ533">
    <cfRule type="expression" dxfId="1607" priority="1015">
      <formula>IF(RIGHT(TEXT(AQ533,"0.#"),1)=".",FALSE,TRUE)</formula>
    </cfRule>
    <cfRule type="expression" dxfId="1606" priority="1016">
      <formula>IF(RIGHT(TEXT(AQ533,"0.#"),1)=".",TRUE,FALSE)</formula>
    </cfRule>
  </conditionalFormatting>
  <conditionalFormatting sqref="AQ534">
    <cfRule type="expression" dxfId="1605" priority="1013">
      <formula>IF(RIGHT(TEXT(AQ534,"0.#"),1)=".",FALSE,TRUE)</formula>
    </cfRule>
    <cfRule type="expression" dxfId="1604" priority="1014">
      <formula>IF(RIGHT(TEXT(AQ534,"0.#"),1)=".",TRUE,FALSE)</formula>
    </cfRule>
  </conditionalFormatting>
  <conditionalFormatting sqref="AQ532">
    <cfRule type="expression" dxfId="1603" priority="1011">
      <formula>IF(RIGHT(TEXT(AQ532,"0.#"),1)=".",FALSE,TRUE)</formula>
    </cfRule>
    <cfRule type="expression" dxfId="1602" priority="1012">
      <formula>IF(RIGHT(TEXT(AQ532,"0.#"),1)=".",TRUE,FALSE)</formula>
    </cfRule>
  </conditionalFormatting>
  <conditionalFormatting sqref="AE541">
    <cfRule type="expression" dxfId="1601" priority="1009">
      <formula>IF(RIGHT(TEXT(AE541,"0.#"),1)=".",FALSE,TRUE)</formula>
    </cfRule>
    <cfRule type="expression" dxfId="1600" priority="1010">
      <formula>IF(RIGHT(TEXT(AE541,"0.#"),1)=".",TRUE,FALSE)</formula>
    </cfRule>
  </conditionalFormatting>
  <conditionalFormatting sqref="AM543">
    <cfRule type="expression" dxfId="1599" priority="999">
      <formula>IF(RIGHT(TEXT(AM543,"0.#"),1)=".",FALSE,TRUE)</formula>
    </cfRule>
    <cfRule type="expression" dxfId="1598" priority="1000">
      <formula>IF(RIGHT(TEXT(AM543,"0.#"),1)=".",TRUE,FALSE)</formula>
    </cfRule>
  </conditionalFormatting>
  <conditionalFormatting sqref="AE542">
    <cfRule type="expression" dxfId="1597" priority="1007">
      <formula>IF(RIGHT(TEXT(AE542,"0.#"),1)=".",FALSE,TRUE)</formula>
    </cfRule>
    <cfRule type="expression" dxfId="1596" priority="1008">
      <formula>IF(RIGHT(TEXT(AE542,"0.#"),1)=".",TRUE,FALSE)</formula>
    </cfRule>
  </conditionalFormatting>
  <conditionalFormatting sqref="AE543">
    <cfRule type="expression" dxfId="1595" priority="1005">
      <formula>IF(RIGHT(TEXT(AE543,"0.#"),1)=".",FALSE,TRUE)</formula>
    </cfRule>
    <cfRule type="expression" dxfId="1594" priority="1006">
      <formula>IF(RIGHT(TEXT(AE543,"0.#"),1)=".",TRUE,FALSE)</formula>
    </cfRule>
  </conditionalFormatting>
  <conditionalFormatting sqref="AM541">
    <cfRule type="expression" dxfId="1593" priority="1003">
      <formula>IF(RIGHT(TEXT(AM541,"0.#"),1)=".",FALSE,TRUE)</formula>
    </cfRule>
    <cfRule type="expression" dxfId="1592" priority="1004">
      <formula>IF(RIGHT(TEXT(AM541,"0.#"),1)=".",TRUE,FALSE)</formula>
    </cfRule>
  </conditionalFormatting>
  <conditionalFormatting sqref="AM542">
    <cfRule type="expression" dxfId="1591" priority="1001">
      <formula>IF(RIGHT(TEXT(AM542,"0.#"),1)=".",FALSE,TRUE)</formula>
    </cfRule>
    <cfRule type="expression" dxfId="1590" priority="1002">
      <formula>IF(RIGHT(TEXT(AM542,"0.#"),1)=".",TRUE,FALSE)</formula>
    </cfRule>
  </conditionalFormatting>
  <conditionalFormatting sqref="AU541">
    <cfRule type="expression" dxfId="1589" priority="997">
      <formula>IF(RIGHT(TEXT(AU541,"0.#"),1)=".",FALSE,TRUE)</formula>
    </cfRule>
    <cfRule type="expression" dxfId="1588" priority="998">
      <formula>IF(RIGHT(TEXT(AU541,"0.#"),1)=".",TRUE,FALSE)</formula>
    </cfRule>
  </conditionalFormatting>
  <conditionalFormatting sqref="AU542">
    <cfRule type="expression" dxfId="1587" priority="995">
      <formula>IF(RIGHT(TEXT(AU542,"0.#"),1)=".",FALSE,TRUE)</formula>
    </cfRule>
    <cfRule type="expression" dxfId="1586" priority="996">
      <formula>IF(RIGHT(TEXT(AU542,"0.#"),1)=".",TRUE,FALSE)</formula>
    </cfRule>
  </conditionalFormatting>
  <conditionalFormatting sqref="AU543">
    <cfRule type="expression" dxfId="1585" priority="993">
      <formula>IF(RIGHT(TEXT(AU543,"0.#"),1)=".",FALSE,TRUE)</formula>
    </cfRule>
    <cfRule type="expression" dxfId="1584" priority="994">
      <formula>IF(RIGHT(TEXT(AU543,"0.#"),1)=".",TRUE,FALSE)</formula>
    </cfRule>
  </conditionalFormatting>
  <conditionalFormatting sqref="AI543">
    <cfRule type="expression" dxfId="1583" priority="987">
      <formula>IF(RIGHT(TEXT(AI543,"0.#"),1)=".",FALSE,TRUE)</formula>
    </cfRule>
    <cfRule type="expression" dxfId="1582" priority="988">
      <formula>IF(RIGHT(TEXT(AI543,"0.#"),1)=".",TRUE,FALSE)</formula>
    </cfRule>
  </conditionalFormatting>
  <conditionalFormatting sqref="AI541">
    <cfRule type="expression" dxfId="1581" priority="991">
      <formula>IF(RIGHT(TEXT(AI541,"0.#"),1)=".",FALSE,TRUE)</formula>
    </cfRule>
    <cfRule type="expression" dxfId="1580" priority="992">
      <formula>IF(RIGHT(TEXT(AI541,"0.#"),1)=".",TRUE,FALSE)</formula>
    </cfRule>
  </conditionalFormatting>
  <conditionalFormatting sqref="AI542">
    <cfRule type="expression" dxfId="1579" priority="989">
      <formula>IF(RIGHT(TEXT(AI542,"0.#"),1)=".",FALSE,TRUE)</formula>
    </cfRule>
    <cfRule type="expression" dxfId="1578" priority="990">
      <formula>IF(RIGHT(TEXT(AI542,"0.#"),1)=".",TRUE,FALSE)</formula>
    </cfRule>
  </conditionalFormatting>
  <conditionalFormatting sqref="AQ542">
    <cfRule type="expression" dxfId="1577" priority="985">
      <formula>IF(RIGHT(TEXT(AQ542,"0.#"),1)=".",FALSE,TRUE)</formula>
    </cfRule>
    <cfRule type="expression" dxfId="1576" priority="986">
      <formula>IF(RIGHT(TEXT(AQ542,"0.#"),1)=".",TRUE,FALSE)</formula>
    </cfRule>
  </conditionalFormatting>
  <conditionalFormatting sqref="AQ543">
    <cfRule type="expression" dxfId="1575" priority="983">
      <formula>IF(RIGHT(TEXT(AQ543,"0.#"),1)=".",FALSE,TRUE)</formula>
    </cfRule>
    <cfRule type="expression" dxfId="1574" priority="984">
      <formula>IF(RIGHT(TEXT(AQ543,"0.#"),1)=".",TRUE,FALSE)</formula>
    </cfRule>
  </conditionalFormatting>
  <conditionalFormatting sqref="AQ541">
    <cfRule type="expression" dxfId="1573" priority="981">
      <formula>IF(RIGHT(TEXT(AQ541,"0.#"),1)=".",FALSE,TRUE)</formula>
    </cfRule>
    <cfRule type="expression" dxfId="1572" priority="982">
      <formula>IF(RIGHT(TEXT(AQ541,"0.#"),1)=".",TRUE,FALSE)</formula>
    </cfRule>
  </conditionalFormatting>
  <conditionalFormatting sqref="AE566">
    <cfRule type="expression" dxfId="1571" priority="979">
      <formula>IF(RIGHT(TEXT(AE566,"0.#"),1)=".",FALSE,TRUE)</formula>
    </cfRule>
    <cfRule type="expression" dxfId="1570" priority="980">
      <formula>IF(RIGHT(TEXT(AE566,"0.#"),1)=".",TRUE,FALSE)</formula>
    </cfRule>
  </conditionalFormatting>
  <conditionalFormatting sqref="AM568">
    <cfRule type="expression" dxfId="1569" priority="969">
      <formula>IF(RIGHT(TEXT(AM568,"0.#"),1)=".",FALSE,TRUE)</formula>
    </cfRule>
    <cfRule type="expression" dxfId="1568" priority="970">
      <formula>IF(RIGHT(TEXT(AM568,"0.#"),1)=".",TRUE,FALSE)</formula>
    </cfRule>
  </conditionalFormatting>
  <conditionalFormatting sqref="AE567">
    <cfRule type="expression" dxfId="1567" priority="977">
      <formula>IF(RIGHT(TEXT(AE567,"0.#"),1)=".",FALSE,TRUE)</formula>
    </cfRule>
    <cfRule type="expression" dxfId="1566" priority="978">
      <formula>IF(RIGHT(TEXT(AE567,"0.#"),1)=".",TRUE,FALSE)</formula>
    </cfRule>
  </conditionalFormatting>
  <conditionalFormatting sqref="AE568">
    <cfRule type="expression" dxfId="1565" priority="975">
      <formula>IF(RIGHT(TEXT(AE568,"0.#"),1)=".",FALSE,TRUE)</formula>
    </cfRule>
    <cfRule type="expression" dxfId="1564" priority="976">
      <formula>IF(RIGHT(TEXT(AE568,"0.#"),1)=".",TRUE,FALSE)</formula>
    </cfRule>
  </conditionalFormatting>
  <conditionalFormatting sqref="AM566">
    <cfRule type="expression" dxfId="1563" priority="973">
      <formula>IF(RIGHT(TEXT(AM566,"0.#"),1)=".",FALSE,TRUE)</formula>
    </cfRule>
    <cfRule type="expression" dxfId="1562" priority="974">
      <formula>IF(RIGHT(TEXT(AM566,"0.#"),1)=".",TRUE,FALSE)</formula>
    </cfRule>
  </conditionalFormatting>
  <conditionalFormatting sqref="AM567">
    <cfRule type="expression" dxfId="1561" priority="971">
      <formula>IF(RIGHT(TEXT(AM567,"0.#"),1)=".",FALSE,TRUE)</formula>
    </cfRule>
    <cfRule type="expression" dxfId="1560" priority="972">
      <formula>IF(RIGHT(TEXT(AM567,"0.#"),1)=".",TRUE,FALSE)</formula>
    </cfRule>
  </conditionalFormatting>
  <conditionalFormatting sqref="AU566">
    <cfRule type="expression" dxfId="1559" priority="967">
      <formula>IF(RIGHT(TEXT(AU566,"0.#"),1)=".",FALSE,TRUE)</formula>
    </cfRule>
    <cfRule type="expression" dxfId="1558" priority="968">
      <formula>IF(RIGHT(TEXT(AU566,"0.#"),1)=".",TRUE,FALSE)</formula>
    </cfRule>
  </conditionalFormatting>
  <conditionalFormatting sqref="AU567">
    <cfRule type="expression" dxfId="1557" priority="965">
      <formula>IF(RIGHT(TEXT(AU567,"0.#"),1)=".",FALSE,TRUE)</formula>
    </cfRule>
    <cfRule type="expression" dxfId="1556" priority="966">
      <formula>IF(RIGHT(TEXT(AU567,"0.#"),1)=".",TRUE,FALSE)</formula>
    </cfRule>
  </conditionalFormatting>
  <conditionalFormatting sqref="AU568">
    <cfRule type="expression" dxfId="1555" priority="963">
      <formula>IF(RIGHT(TEXT(AU568,"0.#"),1)=".",FALSE,TRUE)</formula>
    </cfRule>
    <cfRule type="expression" dxfId="1554" priority="964">
      <formula>IF(RIGHT(TEXT(AU568,"0.#"),1)=".",TRUE,FALSE)</formula>
    </cfRule>
  </conditionalFormatting>
  <conditionalFormatting sqref="AI568">
    <cfRule type="expression" dxfId="1553" priority="957">
      <formula>IF(RIGHT(TEXT(AI568,"0.#"),1)=".",FALSE,TRUE)</formula>
    </cfRule>
    <cfRule type="expression" dxfId="1552" priority="958">
      <formula>IF(RIGHT(TEXT(AI568,"0.#"),1)=".",TRUE,FALSE)</formula>
    </cfRule>
  </conditionalFormatting>
  <conditionalFormatting sqref="AI566">
    <cfRule type="expression" dxfId="1551" priority="961">
      <formula>IF(RIGHT(TEXT(AI566,"0.#"),1)=".",FALSE,TRUE)</formula>
    </cfRule>
    <cfRule type="expression" dxfId="1550" priority="962">
      <formula>IF(RIGHT(TEXT(AI566,"0.#"),1)=".",TRUE,FALSE)</formula>
    </cfRule>
  </conditionalFormatting>
  <conditionalFormatting sqref="AI567">
    <cfRule type="expression" dxfId="1549" priority="959">
      <formula>IF(RIGHT(TEXT(AI567,"0.#"),1)=".",FALSE,TRUE)</formula>
    </cfRule>
    <cfRule type="expression" dxfId="1548" priority="960">
      <formula>IF(RIGHT(TEXT(AI567,"0.#"),1)=".",TRUE,FALSE)</formula>
    </cfRule>
  </conditionalFormatting>
  <conditionalFormatting sqref="AQ567">
    <cfRule type="expression" dxfId="1547" priority="955">
      <formula>IF(RIGHT(TEXT(AQ567,"0.#"),1)=".",FALSE,TRUE)</formula>
    </cfRule>
    <cfRule type="expression" dxfId="1546" priority="956">
      <formula>IF(RIGHT(TEXT(AQ567,"0.#"),1)=".",TRUE,FALSE)</formula>
    </cfRule>
  </conditionalFormatting>
  <conditionalFormatting sqref="AQ568">
    <cfRule type="expression" dxfId="1545" priority="953">
      <formula>IF(RIGHT(TEXT(AQ568,"0.#"),1)=".",FALSE,TRUE)</formula>
    </cfRule>
    <cfRule type="expression" dxfId="1544" priority="954">
      <formula>IF(RIGHT(TEXT(AQ568,"0.#"),1)=".",TRUE,FALSE)</formula>
    </cfRule>
  </conditionalFormatting>
  <conditionalFormatting sqref="AQ566">
    <cfRule type="expression" dxfId="1543" priority="951">
      <formula>IF(RIGHT(TEXT(AQ566,"0.#"),1)=".",FALSE,TRUE)</formula>
    </cfRule>
    <cfRule type="expression" dxfId="1542" priority="952">
      <formula>IF(RIGHT(TEXT(AQ566,"0.#"),1)=".",TRUE,FALSE)</formula>
    </cfRule>
  </conditionalFormatting>
  <conditionalFormatting sqref="AE546">
    <cfRule type="expression" dxfId="1541" priority="949">
      <formula>IF(RIGHT(TEXT(AE546,"0.#"),1)=".",FALSE,TRUE)</formula>
    </cfRule>
    <cfRule type="expression" dxfId="1540" priority="950">
      <formula>IF(RIGHT(TEXT(AE546,"0.#"),1)=".",TRUE,FALSE)</formula>
    </cfRule>
  </conditionalFormatting>
  <conditionalFormatting sqref="AM548">
    <cfRule type="expression" dxfId="1539" priority="939">
      <formula>IF(RIGHT(TEXT(AM548,"0.#"),1)=".",FALSE,TRUE)</formula>
    </cfRule>
    <cfRule type="expression" dxfId="1538" priority="940">
      <formula>IF(RIGHT(TEXT(AM548,"0.#"),1)=".",TRUE,FALSE)</formula>
    </cfRule>
  </conditionalFormatting>
  <conditionalFormatting sqref="AE547">
    <cfRule type="expression" dxfId="1537" priority="947">
      <formula>IF(RIGHT(TEXT(AE547,"0.#"),1)=".",FALSE,TRUE)</formula>
    </cfRule>
    <cfRule type="expression" dxfId="1536" priority="948">
      <formula>IF(RIGHT(TEXT(AE547,"0.#"),1)=".",TRUE,FALSE)</formula>
    </cfRule>
  </conditionalFormatting>
  <conditionalFormatting sqref="AE548">
    <cfRule type="expression" dxfId="1535" priority="945">
      <formula>IF(RIGHT(TEXT(AE548,"0.#"),1)=".",FALSE,TRUE)</formula>
    </cfRule>
    <cfRule type="expression" dxfId="1534" priority="946">
      <formula>IF(RIGHT(TEXT(AE548,"0.#"),1)=".",TRUE,FALSE)</formula>
    </cfRule>
  </conditionalFormatting>
  <conditionalFormatting sqref="AM546">
    <cfRule type="expression" dxfId="1533" priority="943">
      <formula>IF(RIGHT(TEXT(AM546,"0.#"),1)=".",FALSE,TRUE)</formula>
    </cfRule>
    <cfRule type="expression" dxfId="1532" priority="944">
      <formula>IF(RIGHT(TEXT(AM546,"0.#"),1)=".",TRUE,FALSE)</formula>
    </cfRule>
  </conditionalFormatting>
  <conditionalFormatting sqref="AM547">
    <cfRule type="expression" dxfId="1531" priority="941">
      <formula>IF(RIGHT(TEXT(AM547,"0.#"),1)=".",FALSE,TRUE)</formula>
    </cfRule>
    <cfRule type="expression" dxfId="1530" priority="942">
      <formula>IF(RIGHT(TEXT(AM547,"0.#"),1)=".",TRUE,FALSE)</formula>
    </cfRule>
  </conditionalFormatting>
  <conditionalFormatting sqref="AU546">
    <cfRule type="expression" dxfId="1529" priority="937">
      <formula>IF(RIGHT(TEXT(AU546,"0.#"),1)=".",FALSE,TRUE)</formula>
    </cfRule>
    <cfRule type="expression" dxfId="1528" priority="938">
      <formula>IF(RIGHT(TEXT(AU546,"0.#"),1)=".",TRUE,FALSE)</formula>
    </cfRule>
  </conditionalFormatting>
  <conditionalFormatting sqref="AU547">
    <cfRule type="expression" dxfId="1527" priority="935">
      <formula>IF(RIGHT(TEXT(AU547,"0.#"),1)=".",FALSE,TRUE)</formula>
    </cfRule>
    <cfRule type="expression" dxfId="1526" priority="936">
      <formula>IF(RIGHT(TEXT(AU547,"0.#"),1)=".",TRUE,FALSE)</formula>
    </cfRule>
  </conditionalFormatting>
  <conditionalFormatting sqref="AU548">
    <cfRule type="expression" dxfId="1525" priority="933">
      <formula>IF(RIGHT(TEXT(AU548,"0.#"),1)=".",FALSE,TRUE)</formula>
    </cfRule>
    <cfRule type="expression" dxfId="1524" priority="934">
      <formula>IF(RIGHT(TEXT(AU548,"0.#"),1)=".",TRUE,FALSE)</formula>
    </cfRule>
  </conditionalFormatting>
  <conditionalFormatting sqref="AI548">
    <cfRule type="expression" dxfId="1523" priority="927">
      <formula>IF(RIGHT(TEXT(AI548,"0.#"),1)=".",FALSE,TRUE)</formula>
    </cfRule>
    <cfRule type="expression" dxfId="1522" priority="928">
      <formula>IF(RIGHT(TEXT(AI548,"0.#"),1)=".",TRUE,FALSE)</formula>
    </cfRule>
  </conditionalFormatting>
  <conditionalFormatting sqref="AI546">
    <cfRule type="expression" dxfId="1521" priority="931">
      <formula>IF(RIGHT(TEXT(AI546,"0.#"),1)=".",FALSE,TRUE)</formula>
    </cfRule>
    <cfRule type="expression" dxfId="1520" priority="932">
      <formula>IF(RIGHT(TEXT(AI546,"0.#"),1)=".",TRUE,FALSE)</formula>
    </cfRule>
  </conditionalFormatting>
  <conditionalFormatting sqref="AI547">
    <cfRule type="expression" dxfId="1519" priority="929">
      <formula>IF(RIGHT(TEXT(AI547,"0.#"),1)=".",FALSE,TRUE)</formula>
    </cfRule>
    <cfRule type="expression" dxfId="1518" priority="930">
      <formula>IF(RIGHT(TEXT(AI547,"0.#"),1)=".",TRUE,FALSE)</formula>
    </cfRule>
  </conditionalFormatting>
  <conditionalFormatting sqref="AQ547">
    <cfRule type="expression" dxfId="1517" priority="925">
      <formula>IF(RIGHT(TEXT(AQ547,"0.#"),1)=".",FALSE,TRUE)</formula>
    </cfRule>
    <cfRule type="expression" dxfId="1516" priority="926">
      <formula>IF(RIGHT(TEXT(AQ547,"0.#"),1)=".",TRUE,FALSE)</formula>
    </cfRule>
  </conditionalFormatting>
  <conditionalFormatting sqref="AQ546">
    <cfRule type="expression" dxfId="1515" priority="921">
      <formula>IF(RIGHT(TEXT(AQ546,"0.#"),1)=".",FALSE,TRUE)</formula>
    </cfRule>
    <cfRule type="expression" dxfId="1514" priority="922">
      <formula>IF(RIGHT(TEXT(AQ546,"0.#"),1)=".",TRUE,FALSE)</formula>
    </cfRule>
  </conditionalFormatting>
  <conditionalFormatting sqref="AE551">
    <cfRule type="expression" dxfId="1513" priority="919">
      <formula>IF(RIGHT(TEXT(AE551,"0.#"),1)=".",FALSE,TRUE)</formula>
    </cfRule>
    <cfRule type="expression" dxfId="1512" priority="920">
      <formula>IF(RIGHT(TEXT(AE551,"0.#"),1)=".",TRUE,FALSE)</formula>
    </cfRule>
  </conditionalFormatting>
  <conditionalFormatting sqref="AM553">
    <cfRule type="expression" dxfId="1511" priority="909">
      <formula>IF(RIGHT(TEXT(AM553,"0.#"),1)=".",FALSE,TRUE)</formula>
    </cfRule>
    <cfRule type="expression" dxfId="1510" priority="910">
      <formula>IF(RIGHT(TEXT(AM553,"0.#"),1)=".",TRUE,FALSE)</formula>
    </cfRule>
  </conditionalFormatting>
  <conditionalFormatting sqref="AE553">
    <cfRule type="expression" dxfId="1509" priority="915">
      <formula>IF(RIGHT(TEXT(AE553,"0.#"),1)=".",FALSE,TRUE)</formula>
    </cfRule>
    <cfRule type="expression" dxfId="1508" priority="916">
      <formula>IF(RIGHT(TEXT(AE553,"0.#"),1)=".",TRUE,FALSE)</formula>
    </cfRule>
  </conditionalFormatting>
  <conditionalFormatting sqref="AM551">
    <cfRule type="expression" dxfId="1507" priority="913">
      <formula>IF(RIGHT(TEXT(AM551,"0.#"),1)=".",FALSE,TRUE)</formula>
    </cfRule>
    <cfRule type="expression" dxfId="1506" priority="914">
      <formula>IF(RIGHT(TEXT(AM551,"0.#"),1)=".",TRUE,FALSE)</formula>
    </cfRule>
  </conditionalFormatting>
  <conditionalFormatting sqref="AU551">
    <cfRule type="expression" dxfId="1505" priority="907">
      <formula>IF(RIGHT(TEXT(AU551,"0.#"),1)=".",FALSE,TRUE)</formula>
    </cfRule>
    <cfRule type="expression" dxfId="1504" priority="908">
      <formula>IF(RIGHT(TEXT(AU551,"0.#"),1)=".",TRUE,FALSE)</formula>
    </cfRule>
  </conditionalFormatting>
  <conditionalFormatting sqref="AU553">
    <cfRule type="expression" dxfId="1503" priority="903">
      <formula>IF(RIGHT(TEXT(AU553,"0.#"),1)=".",FALSE,TRUE)</formula>
    </cfRule>
    <cfRule type="expression" dxfId="1502" priority="904">
      <formula>IF(RIGHT(TEXT(AU553,"0.#"),1)=".",TRUE,FALSE)</formula>
    </cfRule>
  </conditionalFormatting>
  <conditionalFormatting sqref="AI553">
    <cfRule type="expression" dxfId="1501" priority="897">
      <formula>IF(RIGHT(TEXT(AI553,"0.#"),1)=".",FALSE,TRUE)</formula>
    </cfRule>
    <cfRule type="expression" dxfId="1500" priority="898">
      <formula>IF(RIGHT(TEXT(AI553,"0.#"),1)=".",TRUE,FALSE)</formula>
    </cfRule>
  </conditionalFormatting>
  <conditionalFormatting sqref="AI551">
    <cfRule type="expression" dxfId="1499" priority="901">
      <formula>IF(RIGHT(TEXT(AI551,"0.#"),1)=".",FALSE,TRUE)</formula>
    </cfRule>
    <cfRule type="expression" dxfId="1498" priority="902">
      <formula>IF(RIGHT(TEXT(AI551,"0.#"),1)=".",TRUE,FALSE)</formula>
    </cfRule>
  </conditionalFormatting>
  <conditionalFormatting sqref="AQ552">
    <cfRule type="expression" dxfId="1497" priority="895">
      <formula>IF(RIGHT(TEXT(AQ552,"0.#"),1)=".",FALSE,TRUE)</formula>
    </cfRule>
    <cfRule type="expression" dxfId="1496" priority="896">
      <formula>IF(RIGHT(TEXT(AQ552,"0.#"),1)=".",TRUE,FALSE)</formula>
    </cfRule>
  </conditionalFormatting>
  <conditionalFormatting sqref="AM563">
    <cfRule type="expression" dxfId="1495" priority="849">
      <formula>IF(RIGHT(TEXT(AM563,"0.#"),1)=".",FALSE,TRUE)</formula>
    </cfRule>
    <cfRule type="expression" dxfId="1494" priority="850">
      <formula>IF(RIGHT(TEXT(AM563,"0.#"),1)=".",TRUE,FALSE)</formula>
    </cfRule>
  </conditionalFormatting>
  <conditionalFormatting sqref="AM562">
    <cfRule type="expression" dxfId="1493" priority="851">
      <formula>IF(RIGHT(TEXT(AM562,"0.#"),1)=".",FALSE,TRUE)</formula>
    </cfRule>
    <cfRule type="expression" dxfId="1492" priority="852">
      <formula>IF(RIGHT(TEXT(AM562,"0.#"),1)=".",TRUE,FALSE)</formula>
    </cfRule>
  </conditionalFormatting>
  <conditionalFormatting sqref="AU561">
    <cfRule type="expression" dxfId="1491" priority="847">
      <formula>IF(RIGHT(TEXT(AU561,"0.#"),1)=".",FALSE,TRUE)</formula>
    </cfRule>
    <cfRule type="expression" dxfId="1490" priority="848">
      <formula>IF(RIGHT(TEXT(AU561,"0.#"),1)=".",TRUE,FALSE)</formula>
    </cfRule>
  </conditionalFormatting>
  <conditionalFormatting sqref="AU562">
    <cfRule type="expression" dxfId="1489" priority="845">
      <formula>IF(RIGHT(TEXT(AU562,"0.#"),1)=".",FALSE,TRUE)</formula>
    </cfRule>
    <cfRule type="expression" dxfId="1488" priority="846">
      <formula>IF(RIGHT(TEXT(AU562,"0.#"),1)=".",TRUE,FALSE)</formula>
    </cfRule>
  </conditionalFormatting>
  <conditionalFormatting sqref="AU563">
    <cfRule type="expression" dxfId="1487" priority="843">
      <formula>IF(RIGHT(TEXT(AU563,"0.#"),1)=".",FALSE,TRUE)</formula>
    </cfRule>
    <cfRule type="expression" dxfId="1486" priority="844">
      <formula>IF(RIGHT(TEXT(AU563,"0.#"),1)=".",TRUE,FALSE)</formula>
    </cfRule>
  </conditionalFormatting>
  <conditionalFormatting sqref="AI563">
    <cfRule type="expression" dxfId="1485" priority="837">
      <formula>IF(RIGHT(TEXT(AI563,"0.#"),1)=".",FALSE,TRUE)</formula>
    </cfRule>
    <cfRule type="expression" dxfId="1484" priority="838">
      <formula>IF(RIGHT(TEXT(AI563,"0.#"),1)=".",TRUE,FALSE)</formula>
    </cfRule>
  </conditionalFormatting>
  <conditionalFormatting sqref="AI561">
    <cfRule type="expression" dxfId="1483" priority="841">
      <formula>IF(RIGHT(TEXT(AI561,"0.#"),1)=".",FALSE,TRUE)</formula>
    </cfRule>
    <cfRule type="expression" dxfId="1482" priority="842">
      <formula>IF(RIGHT(TEXT(AI561,"0.#"),1)=".",TRUE,FALSE)</formula>
    </cfRule>
  </conditionalFormatting>
  <conditionalFormatting sqref="AQ562">
    <cfRule type="expression" dxfId="1481" priority="835">
      <formula>IF(RIGHT(TEXT(AQ562,"0.#"),1)=".",FALSE,TRUE)</formula>
    </cfRule>
    <cfRule type="expression" dxfId="1480" priority="836">
      <formula>IF(RIGHT(TEXT(AQ562,"0.#"),1)=".",TRUE,FALSE)</formula>
    </cfRule>
  </conditionalFormatting>
  <conditionalFormatting sqref="AQ563">
    <cfRule type="expression" dxfId="1479" priority="833">
      <formula>IF(RIGHT(TEXT(AQ563,"0.#"),1)=".",FALSE,TRUE)</formula>
    </cfRule>
    <cfRule type="expression" dxfId="1478" priority="834">
      <formula>IF(RIGHT(TEXT(AQ563,"0.#"),1)=".",TRUE,FALSE)</formula>
    </cfRule>
  </conditionalFormatting>
  <conditionalFormatting sqref="AQ561">
    <cfRule type="expression" dxfId="1477" priority="831">
      <formula>IF(RIGHT(TEXT(AQ561,"0.#"),1)=".",FALSE,TRUE)</formula>
    </cfRule>
    <cfRule type="expression" dxfId="1476" priority="832">
      <formula>IF(RIGHT(TEXT(AQ561,"0.#"),1)=".",TRUE,FALSE)</formula>
    </cfRule>
  </conditionalFormatting>
  <conditionalFormatting sqref="AE571">
    <cfRule type="expression" dxfId="1475" priority="829">
      <formula>IF(RIGHT(TEXT(AE571,"0.#"),1)=".",FALSE,TRUE)</formula>
    </cfRule>
    <cfRule type="expression" dxfId="1474" priority="830">
      <formula>IF(RIGHT(TEXT(AE571,"0.#"),1)=".",TRUE,FALSE)</formula>
    </cfRule>
  </conditionalFormatting>
  <conditionalFormatting sqref="AM573">
    <cfRule type="expression" dxfId="1473" priority="819">
      <formula>IF(RIGHT(TEXT(AM573,"0.#"),1)=".",FALSE,TRUE)</formula>
    </cfRule>
    <cfRule type="expression" dxfId="1472" priority="820">
      <formula>IF(RIGHT(TEXT(AM573,"0.#"),1)=".",TRUE,FALSE)</formula>
    </cfRule>
  </conditionalFormatting>
  <conditionalFormatting sqref="AE572">
    <cfRule type="expression" dxfId="1471" priority="827">
      <formula>IF(RIGHT(TEXT(AE572,"0.#"),1)=".",FALSE,TRUE)</formula>
    </cfRule>
    <cfRule type="expression" dxfId="1470" priority="828">
      <formula>IF(RIGHT(TEXT(AE572,"0.#"),1)=".",TRUE,FALSE)</formula>
    </cfRule>
  </conditionalFormatting>
  <conditionalFormatting sqref="AE573">
    <cfRule type="expression" dxfId="1469" priority="825">
      <formula>IF(RIGHT(TEXT(AE573,"0.#"),1)=".",FALSE,TRUE)</formula>
    </cfRule>
    <cfRule type="expression" dxfId="1468" priority="826">
      <formula>IF(RIGHT(TEXT(AE573,"0.#"),1)=".",TRUE,FALSE)</formula>
    </cfRule>
  </conditionalFormatting>
  <conditionalFormatting sqref="AM571">
    <cfRule type="expression" dxfId="1467" priority="823">
      <formula>IF(RIGHT(TEXT(AM571,"0.#"),1)=".",FALSE,TRUE)</formula>
    </cfRule>
    <cfRule type="expression" dxfId="1466" priority="824">
      <formula>IF(RIGHT(TEXT(AM571,"0.#"),1)=".",TRUE,FALSE)</formula>
    </cfRule>
  </conditionalFormatting>
  <conditionalFormatting sqref="AM572">
    <cfRule type="expression" dxfId="1465" priority="821">
      <formula>IF(RIGHT(TEXT(AM572,"0.#"),1)=".",FALSE,TRUE)</formula>
    </cfRule>
    <cfRule type="expression" dxfId="1464" priority="822">
      <formula>IF(RIGHT(TEXT(AM572,"0.#"),1)=".",TRUE,FALSE)</formula>
    </cfRule>
  </conditionalFormatting>
  <conditionalFormatting sqref="AU571">
    <cfRule type="expression" dxfId="1463" priority="817">
      <formula>IF(RIGHT(TEXT(AU571,"0.#"),1)=".",FALSE,TRUE)</formula>
    </cfRule>
    <cfRule type="expression" dxfId="1462" priority="818">
      <formula>IF(RIGHT(TEXT(AU571,"0.#"),1)=".",TRUE,FALSE)</formula>
    </cfRule>
  </conditionalFormatting>
  <conditionalFormatting sqref="AU572">
    <cfRule type="expression" dxfId="1461" priority="815">
      <formula>IF(RIGHT(TEXT(AU572,"0.#"),1)=".",FALSE,TRUE)</formula>
    </cfRule>
    <cfRule type="expression" dxfId="1460" priority="816">
      <formula>IF(RIGHT(TEXT(AU572,"0.#"),1)=".",TRUE,FALSE)</formula>
    </cfRule>
  </conditionalFormatting>
  <conditionalFormatting sqref="AU573">
    <cfRule type="expression" dxfId="1459" priority="813">
      <formula>IF(RIGHT(TEXT(AU573,"0.#"),1)=".",FALSE,TRUE)</formula>
    </cfRule>
    <cfRule type="expression" dxfId="1458" priority="814">
      <formula>IF(RIGHT(TEXT(AU573,"0.#"),1)=".",TRUE,FALSE)</formula>
    </cfRule>
  </conditionalFormatting>
  <conditionalFormatting sqref="AI573">
    <cfRule type="expression" dxfId="1457" priority="807">
      <formula>IF(RIGHT(TEXT(AI573,"0.#"),1)=".",FALSE,TRUE)</formula>
    </cfRule>
    <cfRule type="expression" dxfId="1456" priority="808">
      <formula>IF(RIGHT(TEXT(AI573,"0.#"),1)=".",TRUE,FALSE)</formula>
    </cfRule>
  </conditionalFormatting>
  <conditionalFormatting sqref="AI571">
    <cfRule type="expression" dxfId="1455" priority="811">
      <formula>IF(RIGHT(TEXT(AI571,"0.#"),1)=".",FALSE,TRUE)</formula>
    </cfRule>
    <cfRule type="expression" dxfId="1454" priority="812">
      <formula>IF(RIGHT(TEXT(AI571,"0.#"),1)=".",TRUE,FALSE)</formula>
    </cfRule>
  </conditionalFormatting>
  <conditionalFormatting sqref="AI572">
    <cfRule type="expression" dxfId="1453" priority="809">
      <formula>IF(RIGHT(TEXT(AI572,"0.#"),1)=".",FALSE,TRUE)</formula>
    </cfRule>
    <cfRule type="expression" dxfId="1452" priority="810">
      <formula>IF(RIGHT(TEXT(AI572,"0.#"),1)=".",TRUE,FALSE)</formula>
    </cfRule>
  </conditionalFormatting>
  <conditionalFormatting sqref="AQ572">
    <cfRule type="expression" dxfId="1451" priority="805">
      <formula>IF(RIGHT(TEXT(AQ572,"0.#"),1)=".",FALSE,TRUE)</formula>
    </cfRule>
    <cfRule type="expression" dxfId="1450" priority="806">
      <formula>IF(RIGHT(TEXT(AQ572,"0.#"),1)=".",TRUE,FALSE)</formula>
    </cfRule>
  </conditionalFormatting>
  <conditionalFormatting sqref="AQ573">
    <cfRule type="expression" dxfId="1449" priority="803">
      <formula>IF(RIGHT(TEXT(AQ573,"0.#"),1)=".",FALSE,TRUE)</formula>
    </cfRule>
    <cfRule type="expression" dxfId="1448" priority="804">
      <formula>IF(RIGHT(TEXT(AQ573,"0.#"),1)=".",TRUE,FALSE)</formula>
    </cfRule>
  </conditionalFormatting>
  <conditionalFormatting sqref="AQ571">
    <cfRule type="expression" dxfId="1447" priority="801">
      <formula>IF(RIGHT(TEXT(AQ571,"0.#"),1)=".",FALSE,TRUE)</formula>
    </cfRule>
    <cfRule type="expression" dxfId="1446" priority="802">
      <formula>IF(RIGHT(TEXT(AQ571,"0.#"),1)=".",TRUE,FALSE)</formula>
    </cfRule>
  </conditionalFormatting>
  <conditionalFormatting sqref="AE576">
    <cfRule type="expression" dxfId="1445" priority="799">
      <formula>IF(RIGHT(TEXT(AE576,"0.#"),1)=".",FALSE,TRUE)</formula>
    </cfRule>
    <cfRule type="expression" dxfId="1444" priority="800">
      <formula>IF(RIGHT(TEXT(AE576,"0.#"),1)=".",TRUE,FALSE)</formula>
    </cfRule>
  </conditionalFormatting>
  <conditionalFormatting sqref="AM578">
    <cfRule type="expression" dxfId="1443" priority="789">
      <formula>IF(RIGHT(TEXT(AM578,"0.#"),1)=".",FALSE,TRUE)</formula>
    </cfRule>
    <cfRule type="expression" dxfId="1442" priority="790">
      <formula>IF(RIGHT(TEXT(AM578,"0.#"),1)=".",TRUE,FALSE)</formula>
    </cfRule>
  </conditionalFormatting>
  <conditionalFormatting sqref="AE577">
    <cfRule type="expression" dxfId="1441" priority="797">
      <formula>IF(RIGHT(TEXT(AE577,"0.#"),1)=".",FALSE,TRUE)</formula>
    </cfRule>
    <cfRule type="expression" dxfId="1440" priority="798">
      <formula>IF(RIGHT(TEXT(AE577,"0.#"),1)=".",TRUE,FALSE)</formula>
    </cfRule>
  </conditionalFormatting>
  <conditionalFormatting sqref="AE578">
    <cfRule type="expression" dxfId="1439" priority="795">
      <formula>IF(RIGHT(TEXT(AE578,"0.#"),1)=".",FALSE,TRUE)</formula>
    </cfRule>
    <cfRule type="expression" dxfId="1438" priority="796">
      <formula>IF(RIGHT(TEXT(AE578,"0.#"),1)=".",TRUE,FALSE)</formula>
    </cfRule>
  </conditionalFormatting>
  <conditionalFormatting sqref="AM576">
    <cfRule type="expression" dxfId="1437" priority="793">
      <formula>IF(RIGHT(TEXT(AM576,"0.#"),1)=".",FALSE,TRUE)</formula>
    </cfRule>
    <cfRule type="expression" dxfId="1436" priority="794">
      <formula>IF(RIGHT(TEXT(AM576,"0.#"),1)=".",TRUE,FALSE)</formula>
    </cfRule>
  </conditionalFormatting>
  <conditionalFormatting sqref="AM577">
    <cfRule type="expression" dxfId="1435" priority="791">
      <formula>IF(RIGHT(TEXT(AM577,"0.#"),1)=".",FALSE,TRUE)</formula>
    </cfRule>
    <cfRule type="expression" dxfId="1434" priority="792">
      <formula>IF(RIGHT(TEXT(AM577,"0.#"),1)=".",TRUE,FALSE)</formula>
    </cfRule>
  </conditionalFormatting>
  <conditionalFormatting sqref="AU576">
    <cfRule type="expression" dxfId="1433" priority="787">
      <formula>IF(RIGHT(TEXT(AU576,"0.#"),1)=".",FALSE,TRUE)</formula>
    </cfRule>
    <cfRule type="expression" dxfId="1432" priority="788">
      <formula>IF(RIGHT(TEXT(AU576,"0.#"),1)=".",TRUE,FALSE)</formula>
    </cfRule>
  </conditionalFormatting>
  <conditionalFormatting sqref="AU577">
    <cfRule type="expression" dxfId="1431" priority="785">
      <formula>IF(RIGHT(TEXT(AU577,"0.#"),1)=".",FALSE,TRUE)</formula>
    </cfRule>
    <cfRule type="expression" dxfId="1430" priority="786">
      <formula>IF(RIGHT(TEXT(AU577,"0.#"),1)=".",TRUE,FALSE)</formula>
    </cfRule>
  </conditionalFormatting>
  <conditionalFormatting sqref="AU578">
    <cfRule type="expression" dxfId="1429" priority="783">
      <formula>IF(RIGHT(TEXT(AU578,"0.#"),1)=".",FALSE,TRUE)</formula>
    </cfRule>
    <cfRule type="expression" dxfId="1428" priority="784">
      <formula>IF(RIGHT(TEXT(AU578,"0.#"),1)=".",TRUE,FALSE)</formula>
    </cfRule>
  </conditionalFormatting>
  <conditionalFormatting sqref="AI578">
    <cfRule type="expression" dxfId="1427" priority="777">
      <formula>IF(RIGHT(TEXT(AI578,"0.#"),1)=".",FALSE,TRUE)</formula>
    </cfRule>
    <cfRule type="expression" dxfId="1426" priority="778">
      <formula>IF(RIGHT(TEXT(AI578,"0.#"),1)=".",TRUE,FALSE)</formula>
    </cfRule>
  </conditionalFormatting>
  <conditionalFormatting sqref="AI576">
    <cfRule type="expression" dxfId="1425" priority="781">
      <formula>IF(RIGHT(TEXT(AI576,"0.#"),1)=".",FALSE,TRUE)</formula>
    </cfRule>
    <cfRule type="expression" dxfId="1424" priority="782">
      <formula>IF(RIGHT(TEXT(AI576,"0.#"),1)=".",TRUE,FALSE)</formula>
    </cfRule>
  </conditionalFormatting>
  <conditionalFormatting sqref="AI577">
    <cfRule type="expression" dxfId="1423" priority="779">
      <formula>IF(RIGHT(TEXT(AI577,"0.#"),1)=".",FALSE,TRUE)</formula>
    </cfRule>
    <cfRule type="expression" dxfId="1422" priority="780">
      <formula>IF(RIGHT(TEXT(AI577,"0.#"),1)=".",TRUE,FALSE)</formula>
    </cfRule>
  </conditionalFormatting>
  <conditionalFormatting sqref="AQ577">
    <cfRule type="expression" dxfId="1421" priority="775">
      <formula>IF(RIGHT(TEXT(AQ577,"0.#"),1)=".",FALSE,TRUE)</formula>
    </cfRule>
    <cfRule type="expression" dxfId="1420" priority="776">
      <formula>IF(RIGHT(TEXT(AQ577,"0.#"),1)=".",TRUE,FALSE)</formula>
    </cfRule>
  </conditionalFormatting>
  <conditionalFormatting sqref="AQ578">
    <cfRule type="expression" dxfId="1419" priority="773">
      <formula>IF(RIGHT(TEXT(AQ578,"0.#"),1)=".",FALSE,TRUE)</formula>
    </cfRule>
    <cfRule type="expression" dxfId="1418" priority="774">
      <formula>IF(RIGHT(TEXT(AQ578,"0.#"),1)=".",TRUE,FALSE)</formula>
    </cfRule>
  </conditionalFormatting>
  <conditionalFormatting sqref="AQ576">
    <cfRule type="expression" dxfId="1417" priority="771">
      <formula>IF(RIGHT(TEXT(AQ576,"0.#"),1)=".",FALSE,TRUE)</formula>
    </cfRule>
    <cfRule type="expression" dxfId="1416" priority="772">
      <formula>IF(RIGHT(TEXT(AQ576,"0.#"),1)=".",TRUE,FALSE)</formula>
    </cfRule>
  </conditionalFormatting>
  <conditionalFormatting sqref="AE581">
    <cfRule type="expression" dxfId="1415" priority="769">
      <formula>IF(RIGHT(TEXT(AE581,"0.#"),1)=".",FALSE,TRUE)</formula>
    </cfRule>
    <cfRule type="expression" dxfId="1414" priority="770">
      <formula>IF(RIGHT(TEXT(AE581,"0.#"),1)=".",TRUE,FALSE)</formula>
    </cfRule>
  </conditionalFormatting>
  <conditionalFormatting sqref="AM583">
    <cfRule type="expression" dxfId="1413" priority="759">
      <formula>IF(RIGHT(TEXT(AM583,"0.#"),1)=".",FALSE,TRUE)</formula>
    </cfRule>
    <cfRule type="expression" dxfId="1412" priority="760">
      <formula>IF(RIGHT(TEXT(AM583,"0.#"),1)=".",TRUE,FALSE)</formula>
    </cfRule>
  </conditionalFormatting>
  <conditionalFormatting sqref="AE582">
    <cfRule type="expression" dxfId="1411" priority="767">
      <formula>IF(RIGHT(TEXT(AE582,"0.#"),1)=".",FALSE,TRUE)</formula>
    </cfRule>
    <cfRule type="expression" dxfId="1410" priority="768">
      <formula>IF(RIGHT(TEXT(AE582,"0.#"),1)=".",TRUE,FALSE)</formula>
    </cfRule>
  </conditionalFormatting>
  <conditionalFormatting sqref="AE583">
    <cfRule type="expression" dxfId="1409" priority="765">
      <formula>IF(RIGHT(TEXT(AE583,"0.#"),1)=".",FALSE,TRUE)</formula>
    </cfRule>
    <cfRule type="expression" dxfId="1408" priority="766">
      <formula>IF(RIGHT(TEXT(AE583,"0.#"),1)=".",TRUE,FALSE)</formula>
    </cfRule>
  </conditionalFormatting>
  <conditionalFormatting sqref="AM581">
    <cfRule type="expression" dxfId="1407" priority="763">
      <formula>IF(RIGHT(TEXT(AM581,"0.#"),1)=".",FALSE,TRUE)</formula>
    </cfRule>
    <cfRule type="expression" dxfId="1406" priority="764">
      <formula>IF(RIGHT(TEXT(AM581,"0.#"),1)=".",TRUE,FALSE)</formula>
    </cfRule>
  </conditionalFormatting>
  <conditionalFormatting sqref="AM582">
    <cfRule type="expression" dxfId="1405" priority="761">
      <formula>IF(RIGHT(TEXT(AM582,"0.#"),1)=".",FALSE,TRUE)</formula>
    </cfRule>
    <cfRule type="expression" dxfId="1404" priority="762">
      <formula>IF(RIGHT(TEXT(AM582,"0.#"),1)=".",TRUE,FALSE)</formula>
    </cfRule>
  </conditionalFormatting>
  <conditionalFormatting sqref="AU581">
    <cfRule type="expression" dxfId="1403" priority="757">
      <formula>IF(RIGHT(TEXT(AU581,"0.#"),1)=".",FALSE,TRUE)</formula>
    </cfRule>
    <cfRule type="expression" dxfId="1402" priority="758">
      <formula>IF(RIGHT(TEXT(AU581,"0.#"),1)=".",TRUE,FALSE)</formula>
    </cfRule>
  </conditionalFormatting>
  <conditionalFormatting sqref="AQ582">
    <cfRule type="expression" dxfId="1401" priority="745">
      <formula>IF(RIGHT(TEXT(AQ582,"0.#"),1)=".",FALSE,TRUE)</formula>
    </cfRule>
    <cfRule type="expression" dxfId="1400" priority="746">
      <formula>IF(RIGHT(TEXT(AQ582,"0.#"),1)=".",TRUE,FALSE)</formula>
    </cfRule>
  </conditionalFormatting>
  <conditionalFormatting sqref="AQ583">
    <cfRule type="expression" dxfId="1399" priority="743">
      <formula>IF(RIGHT(TEXT(AQ583,"0.#"),1)=".",FALSE,TRUE)</formula>
    </cfRule>
    <cfRule type="expression" dxfId="1398" priority="744">
      <formula>IF(RIGHT(TEXT(AQ583,"0.#"),1)=".",TRUE,FALSE)</formula>
    </cfRule>
  </conditionalFormatting>
  <conditionalFormatting sqref="AQ581">
    <cfRule type="expression" dxfId="1397" priority="741">
      <formula>IF(RIGHT(TEXT(AQ581,"0.#"),1)=".",FALSE,TRUE)</formula>
    </cfRule>
    <cfRule type="expression" dxfId="1396" priority="742">
      <formula>IF(RIGHT(TEXT(AQ581,"0.#"),1)=".",TRUE,FALSE)</formula>
    </cfRule>
  </conditionalFormatting>
  <conditionalFormatting sqref="AE586">
    <cfRule type="expression" dxfId="1395" priority="739">
      <formula>IF(RIGHT(TEXT(AE586,"0.#"),1)=".",FALSE,TRUE)</formula>
    </cfRule>
    <cfRule type="expression" dxfId="1394" priority="740">
      <formula>IF(RIGHT(TEXT(AE586,"0.#"),1)=".",TRUE,FALSE)</formula>
    </cfRule>
  </conditionalFormatting>
  <conditionalFormatting sqref="AM588">
    <cfRule type="expression" dxfId="1393" priority="729">
      <formula>IF(RIGHT(TEXT(AM588,"0.#"),1)=".",FALSE,TRUE)</formula>
    </cfRule>
    <cfRule type="expression" dxfId="1392" priority="730">
      <formula>IF(RIGHT(TEXT(AM588,"0.#"),1)=".",TRUE,FALSE)</formula>
    </cfRule>
  </conditionalFormatting>
  <conditionalFormatting sqref="AE587">
    <cfRule type="expression" dxfId="1391" priority="737">
      <formula>IF(RIGHT(TEXT(AE587,"0.#"),1)=".",FALSE,TRUE)</formula>
    </cfRule>
    <cfRule type="expression" dxfId="1390" priority="738">
      <formula>IF(RIGHT(TEXT(AE587,"0.#"),1)=".",TRUE,FALSE)</formula>
    </cfRule>
  </conditionalFormatting>
  <conditionalFormatting sqref="AE588">
    <cfRule type="expression" dxfId="1389" priority="735">
      <formula>IF(RIGHT(TEXT(AE588,"0.#"),1)=".",FALSE,TRUE)</formula>
    </cfRule>
    <cfRule type="expression" dxfId="1388" priority="736">
      <formula>IF(RIGHT(TEXT(AE588,"0.#"),1)=".",TRUE,FALSE)</formula>
    </cfRule>
  </conditionalFormatting>
  <conditionalFormatting sqref="AM586">
    <cfRule type="expression" dxfId="1387" priority="733">
      <formula>IF(RIGHT(TEXT(AM586,"0.#"),1)=".",FALSE,TRUE)</formula>
    </cfRule>
    <cfRule type="expression" dxfId="1386" priority="734">
      <formula>IF(RIGHT(TEXT(AM586,"0.#"),1)=".",TRUE,FALSE)</formula>
    </cfRule>
  </conditionalFormatting>
  <conditionalFormatting sqref="AM587">
    <cfRule type="expression" dxfId="1385" priority="731">
      <formula>IF(RIGHT(TEXT(AM587,"0.#"),1)=".",FALSE,TRUE)</formula>
    </cfRule>
    <cfRule type="expression" dxfId="1384" priority="732">
      <formula>IF(RIGHT(TEXT(AM587,"0.#"),1)=".",TRUE,FALSE)</formula>
    </cfRule>
  </conditionalFormatting>
  <conditionalFormatting sqref="AU586">
    <cfRule type="expression" dxfId="1383" priority="727">
      <formula>IF(RIGHT(TEXT(AU586,"0.#"),1)=".",FALSE,TRUE)</formula>
    </cfRule>
    <cfRule type="expression" dxfId="1382" priority="728">
      <formula>IF(RIGHT(TEXT(AU586,"0.#"),1)=".",TRUE,FALSE)</formula>
    </cfRule>
  </conditionalFormatting>
  <conditionalFormatting sqref="AU587">
    <cfRule type="expression" dxfId="1381" priority="725">
      <formula>IF(RIGHT(TEXT(AU587,"0.#"),1)=".",FALSE,TRUE)</formula>
    </cfRule>
    <cfRule type="expression" dxfId="1380" priority="726">
      <formula>IF(RIGHT(TEXT(AU587,"0.#"),1)=".",TRUE,FALSE)</formula>
    </cfRule>
  </conditionalFormatting>
  <conditionalFormatting sqref="AU588">
    <cfRule type="expression" dxfId="1379" priority="723">
      <formula>IF(RIGHT(TEXT(AU588,"0.#"),1)=".",FALSE,TRUE)</formula>
    </cfRule>
    <cfRule type="expression" dxfId="1378" priority="724">
      <formula>IF(RIGHT(TEXT(AU588,"0.#"),1)=".",TRUE,FALSE)</formula>
    </cfRule>
  </conditionalFormatting>
  <conditionalFormatting sqref="AI588">
    <cfRule type="expression" dxfId="1377" priority="717">
      <formula>IF(RIGHT(TEXT(AI588,"0.#"),1)=".",FALSE,TRUE)</formula>
    </cfRule>
    <cfRule type="expression" dxfId="1376" priority="718">
      <formula>IF(RIGHT(TEXT(AI588,"0.#"),1)=".",TRUE,FALSE)</formula>
    </cfRule>
  </conditionalFormatting>
  <conditionalFormatting sqref="AI586">
    <cfRule type="expression" dxfId="1375" priority="721">
      <formula>IF(RIGHT(TEXT(AI586,"0.#"),1)=".",FALSE,TRUE)</formula>
    </cfRule>
    <cfRule type="expression" dxfId="1374" priority="722">
      <formula>IF(RIGHT(TEXT(AI586,"0.#"),1)=".",TRUE,FALSE)</formula>
    </cfRule>
  </conditionalFormatting>
  <conditionalFormatting sqref="AI587">
    <cfRule type="expression" dxfId="1373" priority="719">
      <formula>IF(RIGHT(TEXT(AI587,"0.#"),1)=".",FALSE,TRUE)</formula>
    </cfRule>
    <cfRule type="expression" dxfId="1372" priority="720">
      <formula>IF(RIGHT(TEXT(AI587,"0.#"),1)=".",TRUE,FALSE)</formula>
    </cfRule>
  </conditionalFormatting>
  <conditionalFormatting sqref="AQ587">
    <cfRule type="expression" dxfId="1371" priority="715">
      <formula>IF(RIGHT(TEXT(AQ587,"0.#"),1)=".",FALSE,TRUE)</formula>
    </cfRule>
    <cfRule type="expression" dxfId="1370" priority="716">
      <formula>IF(RIGHT(TEXT(AQ587,"0.#"),1)=".",TRUE,FALSE)</formula>
    </cfRule>
  </conditionalFormatting>
  <conditionalFormatting sqref="AQ588">
    <cfRule type="expression" dxfId="1369" priority="713">
      <formula>IF(RIGHT(TEXT(AQ588,"0.#"),1)=".",FALSE,TRUE)</formula>
    </cfRule>
    <cfRule type="expression" dxfId="1368" priority="714">
      <formula>IF(RIGHT(TEXT(AQ588,"0.#"),1)=".",TRUE,FALSE)</formula>
    </cfRule>
  </conditionalFormatting>
  <conditionalFormatting sqref="AQ586">
    <cfRule type="expression" dxfId="1367" priority="711">
      <formula>IF(RIGHT(TEXT(AQ586,"0.#"),1)=".",FALSE,TRUE)</formula>
    </cfRule>
    <cfRule type="expression" dxfId="1366" priority="712">
      <formula>IF(RIGHT(TEXT(AQ586,"0.#"),1)=".",TRUE,FALSE)</formula>
    </cfRule>
  </conditionalFormatting>
  <conditionalFormatting sqref="AE595">
    <cfRule type="expression" dxfId="1365" priority="709">
      <formula>IF(RIGHT(TEXT(AE595,"0.#"),1)=".",FALSE,TRUE)</formula>
    </cfRule>
    <cfRule type="expression" dxfId="1364" priority="710">
      <formula>IF(RIGHT(TEXT(AE595,"0.#"),1)=".",TRUE,FALSE)</formula>
    </cfRule>
  </conditionalFormatting>
  <conditionalFormatting sqref="AM597">
    <cfRule type="expression" dxfId="1363" priority="699">
      <formula>IF(RIGHT(TEXT(AM597,"0.#"),1)=".",FALSE,TRUE)</formula>
    </cfRule>
    <cfRule type="expression" dxfId="1362" priority="700">
      <formula>IF(RIGHT(TEXT(AM597,"0.#"),1)=".",TRUE,FALSE)</formula>
    </cfRule>
  </conditionalFormatting>
  <conditionalFormatting sqref="AE596">
    <cfRule type="expression" dxfId="1361" priority="707">
      <formula>IF(RIGHT(TEXT(AE596,"0.#"),1)=".",FALSE,TRUE)</formula>
    </cfRule>
    <cfRule type="expression" dxfId="1360" priority="708">
      <formula>IF(RIGHT(TEXT(AE596,"0.#"),1)=".",TRUE,FALSE)</formula>
    </cfRule>
  </conditionalFormatting>
  <conditionalFormatting sqref="AE597">
    <cfRule type="expression" dxfId="1359" priority="705">
      <formula>IF(RIGHT(TEXT(AE597,"0.#"),1)=".",FALSE,TRUE)</formula>
    </cfRule>
    <cfRule type="expression" dxfId="1358" priority="706">
      <formula>IF(RIGHT(TEXT(AE597,"0.#"),1)=".",TRUE,FALSE)</formula>
    </cfRule>
  </conditionalFormatting>
  <conditionalFormatting sqref="AM595">
    <cfRule type="expression" dxfId="1357" priority="703">
      <formula>IF(RIGHT(TEXT(AM595,"0.#"),1)=".",FALSE,TRUE)</formula>
    </cfRule>
    <cfRule type="expression" dxfId="1356" priority="704">
      <formula>IF(RIGHT(TEXT(AM595,"0.#"),1)=".",TRUE,FALSE)</formula>
    </cfRule>
  </conditionalFormatting>
  <conditionalFormatting sqref="AM596">
    <cfRule type="expression" dxfId="1355" priority="701">
      <formula>IF(RIGHT(TEXT(AM596,"0.#"),1)=".",FALSE,TRUE)</formula>
    </cfRule>
    <cfRule type="expression" dxfId="1354" priority="702">
      <formula>IF(RIGHT(TEXT(AM596,"0.#"),1)=".",TRUE,FALSE)</formula>
    </cfRule>
  </conditionalFormatting>
  <conditionalFormatting sqref="AU595">
    <cfRule type="expression" dxfId="1353" priority="697">
      <formula>IF(RIGHT(TEXT(AU595,"0.#"),1)=".",FALSE,TRUE)</formula>
    </cfRule>
    <cfRule type="expression" dxfId="1352" priority="698">
      <formula>IF(RIGHT(TEXT(AU595,"0.#"),1)=".",TRUE,FALSE)</formula>
    </cfRule>
  </conditionalFormatting>
  <conditionalFormatting sqref="AU596">
    <cfRule type="expression" dxfId="1351" priority="695">
      <formula>IF(RIGHT(TEXT(AU596,"0.#"),1)=".",FALSE,TRUE)</formula>
    </cfRule>
    <cfRule type="expression" dxfId="1350" priority="696">
      <formula>IF(RIGHT(TEXT(AU596,"0.#"),1)=".",TRUE,FALSE)</formula>
    </cfRule>
  </conditionalFormatting>
  <conditionalFormatting sqref="AU597">
    <cfRule type="expression" dxfId="1349" priority="693">
      <formula>IF(RIGHT(TEXT(AU597,"0.#"),1)=".",FALSE,TRUE)</formula>
    </cfRule>
    <cfRule type="expression" dxfId="1348" priority="694">
      <formula>IF(RIGHT(TEXT(AU597,"0.#"),1)=".",TRUE,FALSE)</formula>
    </cfRule>
  </conditionalFormatting>
  <conditionalFormatting sqref="AI597">
    <cfRule type="expression" dxfId="1347" priority="687">
      <formula>IF(RIGHT(TEXT(AI597,"0.#"),1)=".",FALSE,TRUE)</formula>
    </cfRule>
    <cfRule type="expression" dxfId="1346" priority="688">
      <formula>IF(RIGHT(TEXT(AI597,"0.#"),1)=".",TRUE,FALSE)</formula>
    </cfRule>
  </conditionalFormatting>
  <conditionalFormatting sqref="AI595">
    <cfRule type="expression" dxfId="1345" priority="691">
      <formula>IF(RIGHT(TEXT(AI595,"0.#"),1)=".",FALSE,TRUE)</formula>
    </cfRule>
    <cfRule type="expression" dxfId="1344" priority="692">
      <formula>IF(RIGHT(TEXT(AI595,"0.#"),1)=".",TRUE,FALSE)</formula>
    </cfRule>
  </conditionalFormatting>
  <conditionalFormatting sqref="AI596">
    <cfRule type="expression" dxfId="1343" priority="689">
      <formula>IF(RIGHT(TEXT(AI596,"0.#"),1)=".",FALSE,TRUE)</formula>
    </cfRule>
    <cfRule type="expression" dxfId="1342" priority="690">
      <formula>IF(RIGHT(TEXT(AI596,"0.#"),1)=".",TRUE,FALSE)</formula>
    </cfRule>
  </conditionalFormatting>
  <conditionalFormatting sqref="AQ596">
    <cfRule type="expression" dxfId="1341" priority="685">
      <formula>IF(RIGHT(TEXT(AQ596,"0.#"),1)=".",FALSE,TRUE)</formula>
    </cfRule>
    <cfRule type="expression" dxfId="1340" priority="686">
      <formula>IF(RIGHT(TEXT(AQ596,"0.#"),1)=".",TRUE,FALSE)</formula>
    </cfRule>
  </conditionalFormatting>
  <conditionalFormatting sqref="AQ597">
    <cfRule type="expression" dxfId="1339" priority="683">
      <formula>IF(RIGHT(TEXT(AQ597,"0.#"),1)=".",FALSE,TRUE)</formula>
    </cfRule>
    <cfRule type="expression" dxfId="1338" priority="684">
      <formula>IF(RIGHT(TEXT(AQ597,"0.#"),1)=".",TRUE,FALSE)</formula>
    </cfRule>
  </conditionalFormatting>
  <conditionalFormatting sqref="AQ595">
    <cfRule type="expression" dxfId="1337" priority="681">
      <formula>IF(RIGHT(TEXT(AQ595,"0.#"),1)=".",FALSE,TRUE)</formula>
    </cfRule>
    <cfRule type="expression" dxfId="1336" priority="682">
      <formula>IF(RIGHT(TEXT(AQ595,"0.#"),1)=".",TRUE,FALSE)</formula>
    </cfRule>
  </conditionalFormatting>
  <conditionalFormatting sqref="AE620">
    <cfRule type="expression" dxfId="1335" priority="679">
      <formula>IF(RIGHT(TEXT(AE620,"0.#"),1)=".",FALSE,TRUE)</formula>
    </cfRule>
    <cfRule type="expression" dxfId="1334" priority="680">
      <formula>IF(RIGHT(TEXT(AE620,"0.#"),1)=".",TRUE,FALSE)</formula>
    </cfRule>
  </conditionalFormatting>
  <conditionalFormatting sqref="AM622">
    <cfRule type="expression" dxfId="1333" priority="669">
      <formula>IF(RIGHT(TEXT(AM622,"0.#"),1)=".",FALSE,TRUE)</formula>
    </cfRule>
    <cfRule type="expression" dxfId="1332" priority="670">
      <formula>IF(RIGHT(TEXT(AM622,"0.#"),1)=".",TRUE,FALSE)</formula>
    </cfRule>
  </conditionalFormatting>
  <conditionalFormatting sqref="AE621">
    <cfRule type="expression" dxfId="1331" priority="677">
      <formula>IF(RIGHT(TEXT(AE621,"0.#"),1)=".",FALSE,TRUE)</formula>
    </cfRule>
    <cfRule type="expression" dxfId="1330" priority="678">
      <formula>IF(RIGHT(TEXT(AE621,"0.#"),1)=".",TRUE,FALSE)</formula>
    </cfRule>
  </conditionalFormatting>
  <conditionalFormatting sqref="AE622">
    <cfRule type="expression" dxfId="1329" priority="675">
      <formula>IF(RIGHT(TEXT(AE622,"0.#"),1)=".",FALSE,TRUE)</formula>
    </cfRule>
    <cfRule type="expression" dxfId="1328" priority="676">
      <formula>IF(RIGHT(TEXT(AE622,"0.#"),1)=".",TRUE,FALSE)</formula>
    </cfRule>
  </conditionalFormatting>
  <conditionalFormatting sqref="AM620">
    <cfRule type="expression" dxfId="1327" priority="673">
      <formula>IF(RIGHT(TEXT(AM620,"0.#"),1)=".",FALSE,TRUE)</formula>
    </cfRule>
    <cfRule type="expression" dxfId="1326" priority="674">
      <formula>IF(RIGHT(TEXT(AM620,"0.#"),1)=".",TRUE,FALSE)</formula>
    </cfRule>
  </conditionalFormatting>
  <conditionalFormatting sqref="AM621">
    <cfRule type="expression" dxfId="1325" priority="671">
      <formula>IF(RIGHT(TEXT(AM621,"0.#"),1)=".",FALSE,TRUE)</formula>
    </cfRule>
    <cfRule type="expression" dxfId="1324" priority="672">
      <formula>IF(RIGHT(TEXT(AM621,"0.#"),1)=".",TRUE,FALSE)</formula>
    </cfRule>
  </conditionalFormatting>
  <conditionalFormatting sqref="AU620">
    <cfRule type="expression" dxfId="1323" priority="667">
      <formula>IF(RIGHT(TEXT(AU620,"0.#"),1)=".",FALSE,TRUE)</formula>
    </cfRule>
    <cfRule type="expression" dxfId="1322" priority="668">
      <formula>IF(RIGHT(TEXT(AU620,"0.#"),1)=".",TRUE,FALSE)</formula>
    </cfRule>
  </conditionalFormatting>
  <conditionalFormatting sqref="AU621">
    <cfRule type="expression" dxfId="1321" priority="665">
      <formula>IF(RIGHT(TEXT(AU621,"0.#"),1)=".",FALSE,TRUE)</formula>
    </cfRule>
    <cfRule type="expression" dxfId="1320" priority="666">
      <formula>IF(RIGHT(TEXT(AU621,"0.#"),1)=".",TRUE,FALSE)</formula>
    </cfRule>
  </conditionalFormatting>
  <conditionalFormatting sqref="AU622">
    <cfRule type="expression" dxfId="1319" priority="663">
      <formula>IF(RIGHT(TEXT(AU622,"0.#"),1)=".",FALSE,TRUE)</formula>
    </cfRule>
    <cfRule type="expression" dxfId="1318" priority="664">
      <formula>IF(RIGHT(TEXT(AU622,"0.#"),1)=".",TRUE,FALSE)</formula>
    </cfRule>
  </conditionalFormatting>
  <conditionalFormatting sqref="AI622">
    <cfRule type="expression" dxfId="1317" priority="657">
      <formula>IF(RIGHT(TEXT(AI622,"0.#"),1)=".",FALSE,TRUE)</formula>
    </cfRule>
    <cfRule type="expression" dxfId="1316" priority="658">
      <formula>IF(RIGHT(TEXT(AI622,"0.#"),1)=".",TRUE,FALSE)</formula>
    </cfRule>
  </conditionalFormatting>
  <conditionalFormatting sqref="AI620">
    <cfRule type="expression" dxfId="1315" priority="661">
      <formula>IF(RIGHT(TEXT(AI620,"0.#"),1)=".",FALSE,TRUE)</formula>
    </cfRule>
    <cfRule type="expression" dxfId="1314" priority="662">
      <formula>IF(RIGHT(TEXT(AI620,"0.#"),1)=".",TRUE,FALSE)</formula>
    </cfRule>
  </conditionalFormatting>
  <conditionalFormatting sqref="AI621">
    <cfRule type="expression" dxfId="1313" priority="659">
      <formula>IF(RIGHT(TEXT(AI621,"0.#"),1)=".",FALSE,TRUE)</formula>
    </cfRule>
    <cfRule type="expression" dxfId="1312" priority="660">
      <formula>IF(RIGHT(TEXT(AI621,"0.#"),1)=".",TRUE,FALSE)</formula>
    </cfRule>
  </conditionalFormatting>
  <conditionalFormatting sqref="AQ621">
    <cfRule type="expression" dxfId="1311" priority="655">
      <formula>IF(RIGHT(TEXT(AQ621,"0.#"),1)=".",FALSE,TRUE)</formula>
    </cfRule>
    <cfRule type="expression" dxfId="1310" priority="656">
      <formula>IF(RIGHT(TEXT(AQ621,"0.#"),1)=".",TRUE,FALSE)</formula>
    </cfRule>
  </conditionalFormatting>
  <conditionalFormatting sqref="AQ622">
    <cfRule type="expression" dxfId="1309" priority="653">
      <formula>IF(RIGHT(TEXT(AQ622,"0.#"),1)=".",FALSE,TRUE)</formula>
    </cfRule>
    <cfRule type="expression" dxfId="1308" priority="654">
      <formula>IF(RIGHT(TEXT(AQ622,"0.#"),1)=".",TRUE,FALSE)</formula>
    </cfRule>
  </conditionalFormatting>
  <conditionalFormatting sqref="AQ620">
    <cfRule type="expression" dxfId="1307" priority="651">
      <formula>IF(RIGHT(TEXT(AQ620,"0.#"),1)=".",FALSE,TRUE)</formula>
    </cfRule>
    <cfRule type="expression" dxfId="1306" priority="652">
      <formula>IF(RIGHT(TEXT(AQ620,"0.#"),1)=".",TRUE,FALSE)</formula>
    </cfRule>
  </conditionalFormatting>
  <conditionalFormatting sqref="AE600">
    <cfRule type="expression" dxfId="1305" priority="649">
      <formula>IF(RIGHT(TEXT(AE600,"0.#"),1)=".",FALSE,TRUE)</formula>
    </cfRule>
    <cfRule type="expression" dxfId="1304" priority="650">
      <formula>IF(RIGHT(TEXT(AE600,"0.#"),1)=".",TRUE,FALSE)</formula>
    </cfRule>
  </conditionalFormatting>
  <conditionalFormatting sqref="AM602">
    <cfRule type="expression" dxfId="1303" priority="639">
      <formula>IF(RIGHT(TEXT(AM602,"0.#"),1)=".",FALSE,TRUE)</formula>
    </cfRule>
    <cfRule type="expression" dxfId="1302" priority="640">
      <formula>IF(RIGHT(TEXT(AM602,"0.#"),1)=".",TRUE,FALSE)</formula>
    </cfRule>
  </conditionalFormatting>
  <conditionalFormatting sqref="AE601">
    <cfRule type="expression" dxfId="1301" priority="647">
      <formula>IF(RIGHT(TEXT(AE601,"0.#"),1)=".",FALSE,TRUE)</formula>
    </cfRule>
    <cfRule type="expression" dxfId="1300" priority="648">
      <formula>IF(RIGHT(TEXT(AE601,"0.#"),1)=".",TRUE,FALSE)</formula>
    </cfRule>
  </conditionalFormatting>
  <conditionalFormatting sqref="AE602">
    <cfRule type="expression" dxfId="1299" priority="645">
      <formula>IF(RIGHT(TEXT(AE602,"0.#"),1)=".",FALSE,TRUE)</formula>
    </cfRule>
    <cfRule type="expression" dxfId="1298" priority="646">
      <formula>IF(RIGHT(TEXT(AE602,"0.#"),1)=".",TRUE,FALSE)</formula>
    </cfRule>
  </conditionalFormatting>
  <conditionalFormatting sqref="AM600">
    <cfRule type="expression" dxfId="1297" priority="643">
      <formula>IF(RIGHT(TEXT(AM600,"0.#"),1)=".",FALSE,TRUE)</formula>
    </cfRule>
    <cfRule type="expression" dxfId="1296" priority="644">
      <formula>IF(RIGHT(TEXT(AM600,"0.#"),1)=".",TRUE,FALSE)</formula>
    </cfRule>
  </conditionalFormatting>
  <conditionalFormatting sqref="AM601">
    <cfRule type="expression" dxfId="1295" priority="641">
      <formula>IF(RIGHT(TEXT(AM601,"0.#"),1)=".",FALSE,TRUE)</formula>
    </cfRule>
    <cfRule type="expression" dxfId="1294" priority="642">
      <formula>IF(RIGHT(TEXT(AM601,"0.#"),1)=".",TRUE,FALSE)</formula>
    </cfRule>
  </conditionalFormatting>
  <conditionalFormatting sqref="AU600">
    <cfRule type="expression" dxfId="1293" priority="637">
      <formula>IF(RIGHT(TEXT(AU600,"0.#"),1)=".",FALSE,TRUE)</formula>
    </cfRule>
    <cfRule type="expression" dxfId="1292" priority="638">
      <formula>IF(RIGHT(TEXT(AU600,"0.#"),1)=".",TRUE,FALSE)</formula>
    </cfRule>
  </conditionalFormatting>
  <conditionalFormatting sqref="AU601">
    <cfRule type="expression" dxfId="1291" priority="635">
      <formula>IF(RIGHT(TEXT(AU601,"0.#"),1)=".",FALSE,TRUE)</formula>
    </cfRule>
    <cfRule type="expression" dxfId="1290" priority="636">
      <formula>IF(RIGHT(TEXT(AU601,"0.#"),1)=".",TRUE,FALSE)</formula>
    </cfRule>
  </conditionalFormatting>
  <conditionalFormatting sqref="AU602">
    <cfRule type="expression" dxfId="1289" priority="633">
      <formula>IF(RIGHT(TEXT(AU602,"0.#"),1)=".",FALSE,TRUE)</formula>
    </cfRule>
    <cfRule type="expression" dxfId="1288" priority="634">
      <formula>IF(RIGHT(TEXT(AU602,"0.#"),1)=".",TRUE,FALSE)</formula>
    </cfRule>
  </conditionalFormatting>
  <conditionalFormatting sqref="AI602">
    <cfRule type="expression" dxfId="1287" priority="627">
      <formula>IF(RIGHT(TEXT(AI602,"0.#"),1)=".",FALSE,TRUE)</formula>
    </cfRule>
    <cfRule type="expression" dxfId="1286" priority="628">
      <formula>IF(RIGHT(TEXT(AI602,"0.#"),1)=".",TRUE,FALSE)</formula>
    </cfRule>
  </conditionalFormatting>
  <conditionalFormatting sqref="AI600">
    <cfRule type="expression" dxfId="1285" priority="631">
      <formula>IF(RIGHT(TEXT(AI600,"0.#"),1)=".",FALSE,TRUE)</formula>
    </cfRule>
    <cfRule type="expression" dxfId="1284" priority="632">
      <formula>IF(RIGHT(TEXT(AI600,"0.#"),1)=".",TRUE,FALSE)</formula>
    </cfRule>
  </conditionalFormatting>
  <conditionalFormatting sqref="AI601">
    <cfRule type="expression" dxfId="1283" priority="629">
      <formula>IF(RIGHT(TEXT(AI601,"0.#"),1)=".",FALSE,TRUE)</formula>
    </cfRule>
    <cfRule type="expression" dxfId="1282" priority="630">
      <formula>IF(RIGHT(TEXT(AI601,"0.#"),1)=".",TRUE,FALSE)</formula>
    </cfRule>
  </conditionalFormatting>
  <conditionalFormatting sqref="AQ601">
    <cfRule type="expression" dxfId="1281" priority="625">
      <formula>IF(RIGHT(TEXT(AQ601,"0.#"),1)=".",FALSE,TRUE)</formula>
    </cfRule>
    <cfRule type="expression" dxfId="1280" priority="626">
      <formula>IF(RIGHT(TEXT(AQ601,"0.#"),1)=".",TRUE,FALSE)</formula>
    </cfRule>
  </conditionalFormatting>
  <conditionalFormatting sqref="AQ602">
    <cfRule type="expression" dxfId="1279" priority="623">
      <formula>IF(RIGHT(TEXT(AQ602,"0.#"),1)=".",FALSE,TRUE)</formula>
    </cfRule>
    <cfRule type="expression" dxfId="1278" priority="624">
      <formula>IF(RIGHT(TEXT(AQ602,"0.#"),1)=".",TRUE,FALSE)</formula>
    </cfRule>
  </conditionalFormatting>
  <conditionalFormatting sqref="AQ600">
    <cfRule type="expression" dxfId="1277" priority="621">
      <formula>IF(RIGHT(TEXT(AQ600,"0.#"),1)=".",FALSE,TRUE)</formula>
    </cfRule>
    <cfRule type="expression" dxfId="1276" priority="622">
      <formula>IF(RIGHT(TEXT(AQ600,"0.#"),1)=".",TRUE,FALSE)</formula>
    </cfRule>
  </conditionalFormatting>
  <conditionalFormatting sqref="AE605">
    <cfRule type="expression" dxfId="1275" priority="619">
      <formula>IF(RIGHT(TEXT(AE605,"0.#"),1)=".",FALSE,TRUE)</formula>
    </cfRule>
    <cfRule type="expression" dxfId="1274" priority="620">
      <formula>IF(RIGHT(TEXT(AE605,"0.#"),1)=".",TRUE,FALSE)</formula>
    </cfRule>
  </conditionalFormatting>
  <conditionalFormatting sqref="AM607">
    <cfRule type="expression" dxfId="1273" priority="609">
      <formula>IF(RIGHT(TEXT(AM607,"0.#"),1)=".",FALSE,TRUE)</formula>
    </cfRule>
    <cfRule type="expression" dxfId="1272" priority="610">
      <formula>IF(RIGHT(TEXT(AM607,"0.#"),1)=".",TRUE,FALSE)</formula>
    </cfRule>
  </conditionalFormatting>
  <conditionalFormatting sqref="AE606">
    <cfRule type="expression" dxfId="1271" priority="617">
      <formula>IF(RIGHT(TEXT(AE606,"0.#"),1)=".",FALSE,TRUE)</formula>
    </cfRule>
    <cfRule type="expression" dxfId="1270" priority="618">
      <formula>IF(RIGHT(TEXT(AE606,"0.#"),1)=".",TRUE,FALSE)</formula>
    </cfRule>
  </conditionalFormatting>
  <conditionalFormatting sqref="AE607">
    <cfRule type="expression" dxfId="1269" priority="615">
      <formula>IF(RIGHT(TEXT(AE607,"0.#"),1)=".",FALSE,TRUE)</formula>
    </cfRule>
    <cfRule type="expression" dxfId="1268" priority="616">
      <formula>IF(RIGHT(TEXT(AE607,"0.#"),1)=".",TRUE,FALSE)</formula>
    </cfRule>
  </conditionalFormatting>
  <conditionalFormatting sqref="AM605">
    <cfRule type="expression" dxfId="1267" priority="613">
      <formula>IF(RIGHT(TEXT(AM605,"0.#"),1)=".",FALSE,TRUE)</formula>
    </cfRule>
    <cfRule type="expression" dxfId="1266" priority="614">
      <formula>IF(RIGHT(TEXT(AM605,"0.#"),1)=".",TRUE,FALSE)</formula>
    </cfRule>
  </conditionalFormatting>
  <conditionalFormatting sqref="AM606">
    <cfRule type="expression" dxfId="1265" priority="611">
      <formula>IF(RIGHT(TEXT(AM606,"0.#"),1)=".",FALSE,TRUE)</formula>
    </cfRule>
    <cfRule type="expression" dxfId="1264" priority="612">
      <formula>IF(RIGHT(TEXT(AM606,"0.#"),1)=".",TRUE,FALSE)</formula>
    </cfRule>
  </conditionalFormatting>
  <conditionalFormatting sqref="AU605">
    <cfRule type="expression" dxfId="1263" priority="607">
      <formula>IF(RIGHT(TEXT(AU605,"0.#"),1)=".",FALSE,TRUE)</formula>
    </cfRule>
    <cfRule type="expression" dxfId="1262" priority="608">
      <formula>IF(RIGHT(TEXT(AU605,"0.#"),1)=".",TRUE,FALSE)</formula>
    </cfRule>
  </conditionalFormatting>
  <conditionalFormatting sqref="AU606">
    <cfRule type="expression" dxfId="1261" priority="605">
      <formula>IF(RIGHT(TEXT(AU606,"0.#"),1)=".",FALSE,TRUE)</formula>
    </cfRule>
    <cfRule type="expression" dxfId="1260" priority="606">
      <formula>IF(RIGHT(TEXT(AU606,"0.#"),1)=".",TRUE,FALSE)</formula>
    </cfRule>
  </conditionalFormatting>
  <conditionalFormatting sqref="AU607">
    <cfRule type="expression" dxfId="1259" priority="603">
      <formula>IF(RIGHT(TEXT(AU607,"0.#"),1)=".",FALSE,TRUE)</formula>
    </cfRule>
    <cfRule type="expression" dxfId="1258" priority="604">
      <formula>IF(RIGHT(TEXT(AU607,"0.#"),1)=".",TRUE,FALSE)</formula>
    </cfRule>
  </conditionalFormatting>
  <conditionalFormatting sqref="AI607">
    <cfRule type="expression" dxfId="1257" priority="597">
      <formula>IF(RIGHT(TEXT(AI607,"0.#"),1)=".",FALSE,TRUE)</formula>
    </cfRule>
    <cfRule type="expression" dxfId="1256" priority="598">
      <formula>IF(RIGHT(TEXT(AI607,"0.#"),1)=".",TRUE,FALSE)</formula>
    </cfRule>
  </conditionalFormatting>
  <conditionalFormatting sqref="AI605">
    <cfRule type="expression" dxfId="1255" priority="601">
      <formula>IF(RIGHT(TEXT(AI605,"0.#"),1)=".",FALSE,TRUE)</formula>
    </cfRule>
    <cfRule type="expression" dxfId="1254" priority="602">
      <formula>IF(RIGHT(TEXT(AI605,"0.#"),1)=".",TRUE,FALSE)</formula>
    </cfRule>
  </conditionalFormatting>
  <conditionalFormatting sqref="AI606">
    <cfRule type="expression" dxfId="1253" priority="599">
      <formula>IF(RIGHT(TEXT(AI606,"0.#"),1)=".",FALSE,TRUE)</formula>
    </cfRule>
    <cfRule type="expression" dxfId="1252" priority="600">
      <formula>IF(RIGHT(TEXT(AI606,"0.#"),1)=".",TRUE,FALSE)</formula>
    </cfRule>
  </conditionalFormatting>
  <conditionalFormatting sqref="AQ606">
    <cfRule type="expression" dxfId="1251" priority="595">
      <formula>IF(RIGHT(TEXT(AQ606,"0.#"),1)=".",FALSE,TRUE)</formula>
    </cfRule>
    <cfRule type="expression" dxfId="1250" priority="596">
      <formula>IF(RIGHT(TEXT(AQ606,"0.#"),1)=".",TRUE,FALSE)</formula>
    </cfRule>
  </conditionalFormatting>
  <conditionalFormatting sqref="AQ607">
    <cfRule type="expression" dxfId="1249" priority="593">
      <formula>IF(RIGHT(TEXT(AQ607,"0.#"),1)=".",FALSE,TRUE)</formula>
    </cfRule>
    <cfRule type="expression" dxfId="1248" priority="594">
      <formula>IF(RIGHT(TEXT(AQ607,"0.#"),1)=".",TRUE,FALSE)</formula>
    </cfRule>
  </conditionalFormatting>
  <conditionalFormatting sqref="AQ605">
    <cfRule type="expression" dxfId="1247" priority="591">
      <formula>IF(RIGHT(TEXT(AQ605,"0.#"),1)=".",FALSE,TRUE)</formula>
    </cfRule>
    <cfRule type="expression" dxfId="1246" priority="592">
      <formula>IF(RIGHT(TEXT(AQ605,"0.#"),1)=".",TRUE,FALSE)</formula>
    </cfRule>
  </conditionalFormatting>
  <conditionalFormatting sqref="AE610">
    <cfRule type="expression" dxfId="1245" priority="589">
      <formula>IF(RIGHT(TEXT(AE610,"0.#"),1)=".",FALSE,TRUE)</formula>
    </cfRule>
    <cfRule type="expression" dxfId="1244" priority="590">
      <formula>IF(RIGHT(TEXT(AE610,"0.#"),1)=".",TRUE,FALSE)</formula>
    </cfRule>
  </conditionalFormatting>
  <conditionalFormatting sqref="AM612">
    <cfRule type="expression" dxfId="1243" priority="579">
      <formula>IF(RIGHT(TEXT(AM612,"0.#"),1)=".",FALSE,TRUE)</formula>
    </cfRule>
    <cfRule type="expression" dxfId="1242" priority="580">
      <formula>IF(RIGHT(TEXT(AM612,"0.#"),1)=".",TRUE,FALSE)</formula>
    </cfRule>
  </conditionalFormatting>
  <conditionalFormatting sqref="AE611">
    <cfRule type="expression" dxfId="1241" priority="587">
      <formula>IF(RIGHT(TEXT(AE611,"0.#"),1)=".",FALSE,TRUE)</formula>
    </cfRule>
    <cfRule type="expression" dxfId="1240" priority="588">
      <formula>IF(RIGHT(TEXT(AE611,"0.#"),1)=".",TRUE,FALSE)</formula>
    </cfRule>
  </conditionalFormatting>
  <conditionalFormatting sqref="AE612">
    <cfRule type="expression" dxfId="1239" priority="585">
      <formula>IF(RIGHT(TEXT(AE612,"0.#"),1)=".",FALSE,TRUE)</formula>
    </cfRule>
    <cfRule type="expression" dxfId="1238" priority="586">
      <formula>IF(RIGHT(TEXT(AE612,"0.#"),1)=".",TRUE,FALSE)</formula>
    </cfRule>
  </conditionalFormatting>
  <conditionalFormatting sqref="AM610">
    <cfRule type="expression" dxfId="1237" priority="583">
      <formula>IF(RIGHT(TEXT(AM610,"0.#"),1)=".",FALSE,TRUE)</formula>
    </cfRule>
    <cfRule type="expression" dxfId="1236" priority="584">
      <formula>IF(RIGHT(TEXT(AM610,"0.#"),1)=".",TRUE,FALSE)</formula>
    </cfRule>
  </conditionalFormatting>
  <conditionalFormatting sqref="AM611">
    <cfRule type="expression" dxfId="1235" priority="581">
      <formula>IF(RIGHT(TEXT(AM611,"0.#"),1)=".",FALSE,TRUE)</formula>
    </cfRule>
    <cfRule type="expression" dxfId="1234" priority="582">
      <formula>IF(RIGHT(TEXT(AM611,"0.#"),1)=".",TRUE,FALSE)</formula>
    </cfRule>
  </conditionalFormatting>
  <conditionalFormatting sqref="AU610">
    <cfRule type="expression" dxfId="1233" priority="577">
      <formula>IF(RIGHT(TEXT(AU610,"0.#"),1)=".",FALSE,TRUE)</formula>
    </cfRule>
    <cfRule type="expression" dxfId="1232" priority="578">
      <formula>IF(RIGHT(TEXT(AU610,"0.#"),1)=".",TRUE,FALSE)</formula>
    </cfRule>
  </conditionalFormatting>
  <conditionalFormatting sqref="AU611">
    <cfRule type="expression" dxfId="1231" priority="575">
      <formula>IF(RIGHT(TEXT(AU611,"0.#"),1)=".",FALSE,TRUE)</formula>
    </cfRule>
    <cfRule type="expression" dxfId="1230" priority="576">
      <formula>IF(RIGHT(TEXT(AU611,"0.#"),1)=".",TRUE,FALSE)</formula>
    </cfRule>
  </conditionalFormatting>
  <conditionalFormatting sqref="AU612">
    <cfRule type="expression" dxfId="1229" priority="573">
      <formula>IF(RIGHT(TEXT(AU612,"0.#"),1)=".",FALSE,TRUE)</formula>
    </cfRule>
    <cfRule type="expression" dxfId="1228" priority="574">
      <formula>IF(RIGHT(TEXT(AU612,"0.#"),1)=".",TRUE,FALSE)</formula>
    </cfRule>
  </conditionalFormatting>
  <conditionalFormatting sqref="AI612">
    <cfRule type="expression" dxfId="1227" priority="567">
      <formula>IF(RIGHT(TEXT(AI612,"0.#"),1)=".",FALSE,TRUE)</formula>
    </cfRule>
    <cfRule type="expression" dxfId="1226" priority="568">
      <formula>IF(RIGHT(TEXT(AI612,"0.#"),1)=".",TRUE,FALSE)</formula>
    </cfRule>
  </conditionalFormatting>
  <conditionalFormatting sqref="AI610">
    <cfRule type="expression" dxfId="1225" priority="571">
      <formula>IF(RIGHT(TEXT(AI610,"0.#"),1)=".",FALSE,TRUE)</formula>
    </cfRule>
    <cfRule type="expression" dxfId="1224" priority="572">
      <formula>IF(RIGHT(TEXT(AI610,"0.#"),1)=".",TRUE,FALSE)</formula>
    </cfRule>
  </conditionalFormatting>
  <conditionalFormatting sqref="AI611">
    <cfRule type="expression" dxfId="1223" priority="569">
      <formula>IF(RIGHT(TEXT(AI611,"0.#"),1)=".",FALSE,TRUE)</formula>
    </cfRule>
    <cfRule type="expression" dxfId="1222" priority="570">
      <formula>IF(RIGHT(TEXT(AI611,"0.#"),1)=".",TRUE,FALSE)</formula>
    </cfRule>
  </conditionalFormatting>
  <conditionalFormatting sqref="AQ611">
    <cfRule type="expression" dxfId="1221" priority="565">
      <formula>IF(RIGHT(TEXT(AQ611,"0.#"),1)=".",FALSE,TRUE)</formula>
    </cfRule>
    <cfRule type="expression" dxfId="1220" priority="566">
      <formula>IF(RIGHT(TEXT(AQ611,"0.#"),1)=".",TRUE,FALSE)</formula>
    </cfRule>
  </conditionalFormatting>
  <conditionalFormatting sqref="AQ612">
    <cfRule type="expression" dxfId="1219" priority="563">
      <formula>IF(RIGHT(TEXT(AQ612,"0.#"),1)=".",FALSE,TRUE)</formula>
    </cfRule>
    <cfRule type="expression" dxfId="1218" priority="564">
      <formula>IF(RIGHT(TEXT(AQ612,"0.#"),1)=".",TRUE,FALSE)</formula>
    </cfRule>
  </conditionalFormatting>
  <conditionalFormatting sqref="AQ610">
    <cfRule type="expression" dxfId="1217" priority="561">
      <formula>IF(RIGHT(TEXT(AQ610,"0.#"),1)=".",FALSE,TRUE)</formula>
    </cfRule>
    <cfRule type="expression" dxfId="1216" priority="562">
      <formula>IF(RIGHT(TEXT(AQ610,"0.#"),1)=".",TRUE,FALSE)</formula>
    </cfRule>
  </conditionalFormatting>
  <conditionalFormatting sqref="AE615">
    <cfRule type="expression" dxfId="1215" priority="559">
      <formula>IF(RIGHT(TEXT(AE615,"0.#"),1)=".",FALSE,TRUE)</formula>
    </cfRule>
    <cfRule type="expression" dxfId="1214" priority="560">
      <formula>IF(RIGHT(TEXT(AE615,"0.#"),1)=".",TRUE,FALSE)</formula>
    </cfRule>
  </conditionalFormatting>
  <conditionalFormatting sqref="AM617">
    <cfRule type="expression" dxfId="1213" priority="549">
      <formula>IF(RIGHT(TEXT(AM617,"0.#"),1)=".",FALSE,TRUE)</formula>
    </cfRule>
    <cfRule type="expression" dxfId="1212" priority="550">
      <formula>IF(RIGHT(TEXT(AM617,"0.#"),1)=".",TRUE,FALSE)</formula>
    </cfRule>
  </conditionalFormatting>
  <conditionalFormatting sqref="AE616">
    <cfRule type="expression" dxfId="1211" priority="557">
      <formula>IF(RIGHT(TEXT(AE616,"0.#"),1)=".",FALSE,TRUE)</formula>
    </cfRule>
    <cfRule type="expression" dxfId="1210" priority="558">
      <formula>IF(RIGHT(TEXT(AE616,"0.#"),1)=".",TRUE,FALSE)</formula>
    </cfRule>
  </conditionalFormatting>
  <conditionalFormatting sqref="AE617">
    <cfRule type="expression" dxfId="1209" priority="555">
      <formula>IF(RIGHT(TEXT(AE617,"0.#"),1)=".",FALSE,TRUE)</formula>
    </cfRule>
    <cfRule type="expression" dxfId="1208" priority="556">
      <formula>IF(RIGHT(TEXT(AE617,"0.#"),1)=".",TRUE,FALSE)</formula>
    </cfRule>
  </conditionalFormatting>
  <conditionalFormatting sqref="AM615">
    <cfRule type="expression" dxfId="1207" priority="553">
      <formula>IF(RIGHT(TEXT(AM615,"0.#"),1)=".",FALSE,TRUE)</formula>
    </cfRule>
    <cfRule type="expression" dxfId="1206" priority="554">
      <formula>IF(RIGHT(TEXT(AM615,"0.#"),1)=".",TRUE,FALSE)</formula>
    </cfRule>
  </conditionalFormatting>
  <conditionalFormatting sqref="AM616">
    <cfRule type="expression" dxfId="1205" priority="551">
      <formula>IF(RIGHT(TEXT(AM616,"0.#"),1)=".",FALSE,TRUE)</formula>
    </cfRule>
    <cfRule type="expression" dxfId="1204" priority="552">
      <formula>IF(RIGHT(TEXT(AM616,"0.#"),1)=".",TRUE,FALSE)</formula>
    </cfRule>
  </conditionalFormatting>
  <conditionalFormatting sqref="AU615">
    <cfRule type="expression" dxfId="1203" priority="547">
      <formula>IF(RIGHT(TEXT(AU615,"0.#"),1)=".",FALSE,TRUE)</formula>
    </cfRule>
    <cfRule type="expression" dxfId="1202" priority="548">
      <formula>IF(RIGHT(TEXT(AU615,"0.#"),1)=".",TRUE,FALSE)</formula>
    </cfRule>
  </conditionalFormatting>
  <conditionalFormatting sqref="AU616">
    <cfRule type="expression" dxfId="1201" priority="545">
      <formula>IF(RIGHT(TEXT(AU616,"0.#"),1)=".",FALSE,TRUE)</formula>
    </cfRule>
    <cfRule type="expression" dxfId="1200" priority="546">
      <formula>IF(RIGHT(TEXT(AU616,"0.#"),1)=".",TRUE,FALSE)</formula>
    </cfRule>
  </conditionalFormatting>
  <conditionalFormatting sqref="AU617">
    <cfRule type="expression" dxfId="1199" priority="543">
      <formula>IF(RIGHT(TEXT(AU617,"0.#"),1)=".",FALSE,TRUE)</formula>
    </cfRule>
    <cfRule type="expression" dxfId="1198" priority="544">
      <formula>IF(RIGHT(TEXT(AU617,"0.#"),1)=".",TRUE,FALSE)</formula>
    </cfRule>
  </conditionalFormatting>
  <conditionalFormatting sqref="AI617">
    <cfRule type="expression" dxfId="1197" priority="537">
      <formula>IF(RIGHT(TEXT(AI617,"0.#"),1)=".",FALSE,TRUE)</formula>
    </cfRule>
    <cfRule type="expression" dxfId="1196" priority="538">
      <formula>IF(RIGHT(TEXT(AI617,"0.#"),1)=".",TRUE,FALSE)</formula>
    </cfRule>
  </conditionalFormatting>
  <conditionalFormatting sqref="AI615">
    <cfRule type="expression" dxfId="1195" priority="541">
      <formula>IF(RIGHT(TEXT(AI615,"0.#"),1)=".",FALSE,TRUE)</formula>
    </cfRule>
    <cfRule type="expression" dxfId="1194" priority="542">
      <formula>IF(RIGHT(TEXT(AI615,"0.#"),1)=".",TRUE,FALSE)</formula>
    </cfRule>
  </conditionalFormatting>
  <conditionalFormatting sqref="AI616">
    <cfRule type="expression" dxfId="1193" priority="539">
      <formula>IF(RIGHT(TEXT(AI616,"0.#"),1)=".",FALSE,TRUE)</formula>
    </cfRule>
    <cfRule type="expression" dxfId="1192" priority="540">
      <formula>IF(RIGHT(TEXT(AI616,"0.#"),1)=".",TRUE,FALSE)</formula>
    </cfRule>
  </conditionalFormatting>
  <conditionalFormatting sqref="AQ616">
    <cfRule type="expression" dxfId="1191" priority="535">
      <formula>IF(RIGHT(TEXT(AQ616,"0.#"),1)=".",FALSE,TRUE)</formula>
    </cfRule>
    <cfRule type="expression" dxfId="1190" priority="536">
      <formula>IF(RIGHT(TEXT(AQ616,"0.#"),1)=".",TRUE,FALSE)</formula>
    </cfRule>
  </conditionalFormatting>
  <conditionalFormatting sqref="AQ617">
    <cfRule type="expression" dxfId="1189" priority="533">
      <formula>IF(RIGHT(TEXT(AQ617,"0.#"),1)=".",FALSE,TRUE)</formula>
    </cfRule>
    <cfRule type="expression" dxfId="1188" priority="534">
      <formula>IF(RIGHT(TEXT(AQ617,"0.#"),1)=".",TRUE,FALSE)</formula>
    </cfRule>
  </conditionalFormatting>
  <conditionalFormatting sqref="AQ615">
    <cfRule type="expression" dxfId="1187" priority="531">
      <formula>IF(RIGHT(TEXT(AQ615,"0.#"),1)=".",FALSE,TRUE)</formula>
    </cfRule>
    <cfRule type="expression" dxfId="1186" priority="532">
      <formula>IF(RIGHT(TEXT(AQ615,"0.#"),1)=".",TRUE,FALSE)</formula>
    </cfRule>
  </conditionalFormatting>
  <conditionalFormatting sqref="AE625">
    <cfRule type="expression" dxfId="1185" priority="529">
      <formula>IF(RIGHT(TEXT(AE625,"0.#"),1)=".",FALSE,TRUE)</formula>
    </cfRule>
    <cfRule type="expression" dxfId="1184" priority="530">
      <formula>IF(RIGHT(TEXT(AE625,"0.#"),1)=".",TRUE,FALSE)</formula>
    </cfRule>
  </conditionalFormatting>
  <conditionalFormatting sqref="AM627">
    <cfRule type="expression" dxfId="1183" priority="519">
      <formula>IF(RIGHT(TEXT(AM627,"0.#"),1)=".",FALSE,TRUE)</formula>
    </cfRule>
    <cfRule type="expression" dxfId="1182" priority="520">
      <formula>IF(RIGHT(TEXT(AM627,"0.#"),1)=".",TRUE,FALSE)</formula>
    </cfRule>
  </conditionalFormatting>
  <conditionalFormatting sqref="AE626">
    <cfRule type="expression" dxfId="1181" priority="527">
      <formula>IF(RIGHT(TEXT(AE626,"0.#"),1)=".",FALSE,TRUE)</formula>
    </cfRule>
    <cfRule type="expression" dxfId="1180" priority="528">
      <formula>IF(RIGHT(TEXT(AE626,"0.#"),1)=".",TRUE,FALSE)</formula>
    </cfRule>
  </conditionalFormatting>
  <conditionalFormatting sqref="AE627">
    <cfRule type="expression" dxfId="1179" priority="525">
      <formula>IF(RIGHT(TEXT(AE627,"0.#"),1)=".",FALSE,TRUE)</formula>
    </cfRule>
    <cfRule type="expression" dxfId="1178" priority="526">
      <formula>IF(RIGHT(TEXT(AE627,"0.#"),1)=".",TRUE,FALSE)</formula>
    </cfRule>
  </conditionalFormatting>
  <conditionalFormatting sqref="AM625">
    <cfRule type="expression" dxfId="1177" priority="523">
      <formula>IF(RIGHT(TEXT(AM625,"0.#"),1)=".",FALSE,TRUE)</formula>
    </cfRule>
    <cfRule type="expression" dxfId="1176" priority="524">
      <formula>IF(RIGHT(TEXT(AM625,"0.#"),1)=".",TRUE,FALSE)</formula>
    </cfRule>
  </conditionalFormatting>
  <conditionalFormatting sqref="AM626">
    <cfRule type="expression" dxfId="1175" priority="521">
      <formula>IF(RIGHT(TEXT(AM626,"0.#"),1)=".",FALSE,TRUE)</formula>
    </cfRule>
    <cfRule type="expression" dxfId="1174" priority="522">
      <formula>IF(RIGHT(TEXT(AM626,"0.#"),1)=".",TRUE,FALSE)</formula>
    </cfRule>
  </conditionalFormatting>
  <conditionalFormatting sqref="AU625">
    <cfRule type="expression" dxfId="1173" priority="517">
      <formula>IF(RIGHT(TEXT(AU625,"0.#"),1)=".",FALSE,TRUE)</formula>
    </cfRule>
    <cfRule type="expression" dxfId="1172" priority="518">
      <formula>IF(RIGHT(TEXT(AU625,"0.#"),1)=".",TRUE,FALSE)</formula>
    </cfRule>
  </conditionalFormatting>
  <conditionalFormatting sqref="AU626">
    <cfRule type="expression" dxfId="1171" priority="515">
      <formula>IF(RIGHT(TEXT(AU626,"0.#"),1)=".",FALSE,TRUE)</formula>
    </cfRule>
    <cfRule type="expression" dxfId="1170" priority="516">
      <formula>IF(RIGHT(TEXT(AU626,"0.#"),1)=".",TRUE,FALSE)</formula>
    </cfRule>
  </conditionalFormatting>
  <conditionalFormatting sqref="AU627">
    <cfRule type="expression" dxfId="1169" priority="513">
      <formula>IF(RIGHT(TEXT(AU627,"0.#"),1)=".",FALSE,TRUE)</formula>
    </cfRule>
    <cfRule type="expression" dxfId="1168" priority="514">
      <formula>IF(RIGHT(TEXT(AU627,"0.#"),1)=".",TRUE,FALSE)</formula>
    </cfRule>
  </conditionalFormatting>
  <conditionalFormatting sqref="AI627">
    <cfRule type="expression" dxfId="1167" priority="507">
      <formula>IF(RIGHT(TEXT(AI627,"0.#"),1)=".",FALSE,TRUE)</formula>
    </cfRule>
    <cfRule type="expression" dxfId="1166" priority="508">
      <formula>IF(RIGHT(TEXT(AI627,"0.#"),1)=".",TRUE,FALSE)</formula>
    </cfRule>
  </conditionalFormatting>
  <conditionalFormatting sqref="AI625">
    <cfRule type="expression" dxfId="1165" priority="511">
      <formula>IF(RIGHT(TEXT(AI625,"0.#"),1)=".",FALSE,TRUE)</formula>
    </cfRule>
    <cfRule type="expression" dxfId="1164" priority="512">
      <formula>IF(RIGHT(TEXT(AI625,"0.#"),1)=".",TRUE,FALSE)</formula>
    </cfRule>
  </conditionalFormatting>
  <conditionalFormatting sqref="AI626">
    <cfRule type="expression" dxfId="1163" priority="509">
      <formula>IF(RIGHT(TEXT(AI626,"0.#"),1)=".",FALSE,TRUE)</formula>
    </cfRule>
    <cfRule type="expression" dxfId="1162" priority="510">
      <formula>IF(RIGHT(TEXT(AI626,"0.#"),1)=".",TRUE,FALSE)</formula>
    </cfRule>
  </conditionalFormatting>
  <conditionalFormatting sqref="AQ626">
    <cfRule type="expression" dxfId="1161" priority="505">
      <formula>IF(RIGHT(TEXT(AQ626,"0.#"),1)=".",FALSE,TRUE)</formula>
    </cfRule>
    <cfRule type="expression" dxfId="1160" priority="506">
      <formula>IF(RIGHT(TEXT(AQ626,"0.#"),1)=".",TRUE,FALSE)</formula>
    </cfRule>
  </conditionalFormatting>
  <conditionalFormatting sqref="AQ627">
    <cfRule type="expression" dxfId="1159" priority="503">
      <formula>IF(RIGHT(TEXT(AQ627,"0.#"),1)=".",FALSE,TRUE)</formula>
    </cfRule>
    <cfRule type="expression" dxfId="1158" priority="504">
      <formula>IF(RIGHT(TEXT(AQ627,"0.#"),1)=".",TRUE,FALSE)</formula>
    </cfRule>
  </conditionalFormatting>
  <conditionalFormatting sqref="AQ625">
    <cfRule type="expression" dxfId="1157" priority="501">
      <formula>IF(RIGHT(TEXT(AQ625,"0.#"),1)=".",FALSE,TRUE)</formula>
    </cfRule>
    <cfRule type="expression" dxfId="1156" priority="502">
      <formula>IF(RIGHT(TEXT(AQ625,"0.#"),1)=".",TRUE,FALSE)</formula>
    </cfRule>
  </conditionalFormatting>
  <conditionalFormatting sqref="AE630">
    <cfRule type="expression" dxfId="1155" priority="499">
      <formula>IF(RIGHT(TEXT(AE630,"0.#"),1)=".",FALSE,TRUE)</formula>
    </cfRule>
    <cfRule type="expression" dxfId="1154" priority="500">
      <formula>IF(RIGHT(TEXT(AE630,"0.#"),1)=".",TRUE,FALSE)</formula>
    </cfRule>
  </conditionalFormatting>
  <conditionalFormatting sqref="AM632">
    <cfRule type="expression" dxfId="1153" priority="489">
      <formula>IF(RIGHT(TEXT(AM632,"0.#"),1)=".",FALSE,TRUE)</formula>
    </cfRule>
    <cfRule type="expression" dxfId="1152" priority="490">
      <formula>IF(RIGHT(TEXT(AM632,"0.#"),1)=".",TRUE,FALSE)</formula>
    </cfRule>
  </conditionalFormatting>
  <conditionalFormatting sqref="AE631">
    <cfRule type="expression" dxfId="1151" priority="497">
      <formula>IF(RIGHT(TEXT(AE631,"0.#"),1)=".",FALSE,TRUE)</formula>
    </cfRule>
    <cfRule type="expression" dxfId="1150" priority="498">
      <formula>IF(RIGHT(TEXT(AE631,"0.#"),1)=".",TRUE,FALSE)</formula>
    </cfRule>
  </conditionalFormatting>
  <conditionalFormatting sqref="AE632">
    <cfRule type="expression" dxfId="1149" priority="495">
      <formula>IF(RIGHT(TEXT(AE632,"0.#"),1)=".",FALSE,TRUE)</formula>
    </cfRule>
    <cfRule type="expression" dxfId="1148" priority="496">
      <formula>IF(RIGHT(TEXT(AE632,"0.#"),1)=".",TRUE,FALSE)</formula>
    </cfRule>
  </conditionalFormatting>
  <conditionalFormatting sqref="AM630">
    <cfRule type="expression" dxfId="1147" priority="493">
      <formula>IF(RIGHT(TEXT(AM630,"0.#"),1)=".",FALSE,TRUE)</formula>
    </cfRule>
    <cfRule type="expression" dxfId="1146" priority="494">
      <formula>IF(RIGHT(TEXT(AM630,"0.#"),1)=".",TRUE,FALSE)</formula>
    </cfRule>
  </conditionalFormatting>
  <conditionalFormatting sqref="AM631">
    <cfRule type="expression" dxfId="1145" priority="491">
      <formula>IF(RIGHT(TEXT(AM631,"0.#"),1)=".",FALSE,TRUE)</formula>
    </cfRule>
    <cfRule type="expression" dxfId="1144" priority="492">
      <formula>IF(RIGHT(TEXT(AM631,"0.#"),1)=".",TRUE,FALSE)</formula>
    </cfRule>
  </conditionalFormatting>
  <conditionalFormatting sqref="AU630">
    <cfRule type="expression" dxfId="1143" priority="487">
      <formula>IF(RIGHT(TEXT(AU630,"0.#"),1)=".",FALSE,TRUE)</formula>
    </cfRule>
    <cfRule type="expression" dxfId="1142" priority="488">
      <formula>IF(RIGHT(TEXT(AU630,"0.#"),1)=".",TRUE,FALSE)</formula>
    </cfRule>
  </conditionalFormatting>
  <conditionalFormatting sqref="AU631">
    <cfRule type="expression" dxfId="1141" priority="485">
      <formula>IF(RIGHT(TEXT(AU631,"0.#"),1)=".",FALSE,TRUE)</formula>
    </cfRule>
    <cfRule type="expression" dxfId="1140" priority="486">
      <formula>IF(RIGHT(TEXT(AU631,"0.#"),1)=".",TRUE,FALSE)</formula>
    </cfRule>
  </conditionalFormatting>
  <conditionalFormatting sqref="AU632">
    <cfRule type="expression" dxfId="1139" priority="483">
      <formula>IF(RIGHT(TEXT(AU632,"0.#"),1)=".",FALSE,TRUE)</formula>
    </cfRule>
    <cfRule type="expression" dxfId="1138" priority="484">
      <formula>IF(RIGHT(TEXT(AU632,"0.#"),1)=".",TRUE,FALSE)</formula>
    </cfRule>
  </conditionalFormatting>
  <conditionalFormatting sqref="AI632">
    <cfRule type="expression" dxfId="1137" priority="477">
      <formula>IF(RIGHT(TEXT(AI632,"0.#"),1)=".",FALSE,TRUE)</formula>
    </cfRule>
    <cfRule type="expression" dxfId="1136" priority="478">
      <formula>IF(RIGHT(TEXT(AI632,"0.#"),1)=".",TRUE,FALSE)</formula>
    </cfRule>
  </conditionalFormatting>
  <conditionalFormatting sqref="AI630">
    <cfRule type="expression" dxfId="1135" priority="481">
      <formula>IF(RIGHT(TEXT(AI630,"0.#"),1)=".",FALSE,TRUE)</formula>
    </cfRule>
    <cfRule type="expression" dxfId="1134" priority="482">
      <formula>IF(RIGHT(TEXT(AI630,"0.#"),1)=".",TRUE,FALSE)</formula>
    </cfRule>
  </conditionalFormatting>
  <conditionalFormatting sqref="AI631">
    <cfRule type="expression" dxfId="1133" priority="479">
      <formula>IF(RIGHT(TEXT(AI631,"0.#"),1)=".",FALSE,TRUE)</formula>
    </cfRule>
    <cfRule type="expression" dxfId="1132" priority="480">
      <formula>IF(RIGHT(TEXT(AI631,"0.#"),1)=".",TRUE,FALSE)</formula>
    </cfRule>
  </conditionalFormatting>
  <conditionalFormatting sqref="AQ631">
    <cfRule type="expression" dxfId="1131" priority="475">
      <formula>IF(RIGHT(TEXT(AQ631,"0.#"),1)=".",FALSE,TRUE)</formula>
    </cfRule>
    <cfRule type="expression" dxfId="1130" priority="476">
      <formula>IF(RIGHT(TEXT(AQ631,"0.#"),1)=".",TRUE,FALSE)</formula>
    </cfRule>
  </conditionalFormatting>
  <conditionalFormatting sqref="AQ632">
    <cfRule type="expression" dxfId="1129" priority="473">
      <formula>IF(RIGHT(TEXT(AQ632,"0.#"),1)=".",FALSE,TRUE)</formula>
    </cfRule>
    <cfRule type="expression" dxfId="1128" priority="474">
      <formula>IF(RIGHT(TEXT(AQ632,"0.#"),1)=".",TRUE,FALSE)</formula>
    </cfRule>
  </conditionalFormatting>
  <conditionalFormatting sqref="AQ630">
    <cfRule type="expression" dxfId="1127" priority="471">
      <formula>IF(RIGHT(TEXT(AQ630,"0.#"),1)=".",FALSE,TRUE)</formula>
    </cfRule>
    <cfRule type="expression" dxfId="1126" priority="472">
      <formula>IF(RIGHT(TEXT(AQ630,"0.#"),1)=".",TRUE,FALSE)</formula>
    </cfRule>
  </conditionalFormatting>
  <conditionalFormatting sqref="AE635">
    <cfRule type="expression" dxfId="1125" priority="469">
      <formula>IF(RIGHT(TEXT(AE635,"0.#"),1)=".",FALSE,TRUE)</formula>
    </cfRule>
    <cfRule type="expression" dxfId="1124" priority="470">
      <formula>IF(RIGHT(TEXT(AE635,"0.#"),1)=".",TRUE,FALSE)</formula>
    </cfRule>
  </conditionalFormatting>
  <conditionalFormatting sqref="AM637">
    <cfRule type="expression" dxfId="1123" priority="459">
      <formula>IF(RIGHT(TEXT(AM637,"0.#"),1)=".",FALSE,TRUE)</formula>
    </cfRule>
    <cfRule type="expression" dxfId="1122" priority="460">
      <formula>IF(RIGHT(TEXT(AM637,"0.#"),1)=".",TRUE,FALSE)</formula>
    </cfRule>
  </conditionalFormatting>
  <conditionalFormatting sqref="AE636">
    <cfRule type="expression" dxfId="1121" priority="467">
      <formula>IF(RIGHT(TEXT(AE636,"0.#"),1)=".",FALSE,TRUE)</formula>
    </cfRule>
    <cfRule type="expression" dxfId="1120" priority="468">
      <formula>IF(RIGHT(TEXT(AE636,"0.#"),1)=".",TRUE,FALSE)</formula>
    </cfRule>
  </conditionalFormatting>
  <conditionalFormatting sqref="AE637">
    <cfRule type="expression" dxfId="1119" priority="465">
      <formula>IF(RIGHT(TEXT(AE637,"0.#"),1)=".",FALSE,TRUE)</formula>
    </cfRule>
    <cfRule type="expression" dxfId="1118" priority="466">
      <formula>IF(RIGHT(TEXT(AE637,"0.#"),1)=".",TRUE,FALSE)</formula>
    </cfRule>
  </conditionalFormatting>
  <conditionalFormatting sqref="AM635">
    <cfRule type="expression" dxfId="1117" priority="463">
      <formula>IF(RIGHT(TEXT(AM635,"0.#"),1)=".",FALSE,TRUE)</formula>
    </cfRule>
    <cfRule type="expression" dxfId="1116" priority="464">
      <formula>IF(RIGHT(TEXT(AM635,"0.#"),1)=".",TRUE,FALSE)</formula>
    </cfRule>
  </conditionalFormatting>
  <conditionalFormatting sqref="AM636">
    <cfRule type="expression" dxfId="1115" priority="461">
      <formula>IF(RIGHT(TEXT(AM636,"0.#"),1)=".",FALSE,TRUE)</formula>
    </cfRule>
    <cfRule type="expression" dxfId="1114" priority="462">
      <formula>IF(RIGHT(TEXT(AM636,"0.#"),1)=".",TRUE,FALSE)</formula>
    </cfRule>
  </conditionalFormatting>
  <conditionalFormatting sqref="AU635">
    <cfRule type="expression" dxfId="1113" priority="457">
      <formula>IF(RIGHT(TEXT(AU635,"0.#"),1)=".",FALSE,TRUE)</formula>
    </cfRule>
    <cfRule type="expression" dxfId="1112" priority="458">
      <formula>IF(RIGHT(TEXT(AU635,"0.#"),1)=".",TRUE,FALSE)</formula>
    </cfRule>
  </conditionalFormatting>
  <conditionalFormatting sqref="AU636">
    <cfRule type="expression" dxfId="1111" priority="455">
      <formula>IF(RIGHT(TEXT(AU636,"0.#"),1)=".",FALSE,TRUE)</formula>
    </cfRule>
    <cfRule type="expression" dxfId="1110" priority="456">
      <formula>IF(RIGHT(TEXT(AU636,"0.#"),1)=".",TRUE,FALSE)</formula>
    </cfRule>
  </conditionalFormatting>
  <conditionalFormatting sqref="AU637">
    <cfRule type="expression" dxfId="1109" priority="453">
      <formula>IF(RIGHT(TEXT(AU637,"0.#"),1)=".",FALSE,TRUE)</formula>
    </cfRule>
    <cfRule type="expression" dxfId="1108" priority="454">
      <formula>IF(RIGHT(TEXT(AU637,"0.#"),1)=".",TRUE,FALSE)</formula>
    </cfRule>
  </conditionalFormatting>
  <conditionalFormatting sqref="AI637">
    <cfRule type="expression" dxfId="1107" priority="447">
      <formula>IF(RIGHT(TEXT(AI637,"0.#"),1)=".",FALSE,TRUE)</formula>
    </cfRule>
    <cfRule type="expression" dxfId="1106" priority="448">
      <formula>IF(RIGHT(TEXT(AI637,"0.#"),1)=".",TRUE,FALSE)</formula>
    </cfRule>
  </conditionalFormatting>
  <conditionalFormatting sqref="AI635">
    <cfRule type="expression" dxfId="1105" priority="451">
      <formula>IF(RIGHT(TEXT(AI635,"0.#"),1)=".",FALSE,TRUE)</formula>
    </cfRule>
    <cfRule type="expression" dxfId="1104" priority="452">
      <formula>IF(RIGHT(TEXT(AI635,"0.#"),1)=".",TRUE,FALSE)</formula>
    </cfRule>
  </conditionalFormatting>
  <conditionalFormatting sqref="AI636">
    <cfRule type="expression" dxfId="1103" priority="449">
      <formula>IF(RIGHT(TEXT(AI636,"0.#"),1)=".",FALSE,TRUE)</formula>
    </cfRule>
    <cfRule type="expression" dxfId="1102" priority="450">
      <formula>IF(RIGHT(TEXT(AI636,"0.#"),1)=".",TRUE,FALSE)</formula>
    </cfRule>
  </conditionalFormatting>
  <conditionalFormatting sqref="AQ636">
    <cfRule type="expression" dxfId="1101" priority="445">
      <formula>IF(RIGHT(TEXT(AQ636,"0.#"),1)=".",FALSE,TRUE)</formula>
    </cfRule>
    <cfRule type="expression" dxfId="1100" priority="446">
      <formula>IF(RIGHT(TEXT(AQ636,"0.#"),1)=".",TRUE,FALSE)</formula>
    </cfRule>
  </conditionalFormatting>
  <conditionalFormatting sqref="AQ637">
    <cfRule type="expression" dxfId="1099" priority="443">
      <formula>IF(RIGHT(TEXT(AQ637,"0.#"),1)=".",FALSE,TRUE)</formula>
    </cfRule>
    <cfRule type="expression" dxfId="1098" priority="444">
      <formula>IF(RIGHT(TEXT(AQ637,"0.#"),1)=".",TRUE,FALSE)</formula>
    </cfRule>
  </conditionalFormatting>
  <conditionalFormatting sqref="AQ635">
    <cfRule type="expression" dxfId="1097" priority="441">
      <formula>IF(RIGHT(TEXT(AQ635,"0.#"),1)=".",FALSE,TRUE)</formula>
    </cfRule>
    <cfRule type="expression" dxfId="1096" priority="442">
      <formula>IF(RIGHT(TEXT(AQ635,"0.#"),1)=".",TRUE,FALSE)</formula>
    </cfRule>
  </conditionalFormatting>
  <conditionalFormatting sqref="AE640">
    <cfRule type="expression" dxfId="1095" priority="439">
      <formula>IF(RIGHT(TEXT(AE640,"0.#"),1)=".",FALSE,TRUE)</formula>
    </cfRule>
    <cfRule type="expression" dxfId="1094" priority="440">
      <formula>IF(RIGHT(TEXT(AE640,"0.#"),1)=".",TRUE,FALSE)</formula>
    </cfRule>
  </conditionalFormatting>
  <conditionalFormatting sqref="AM642">
    <cfRule type="expression" dxfId="1093" priority="429">
      <formula>IF(RIGHT(TEXT(AM642,"0.#"),1)=".",FALSE,TRUE)</formula>
    </cfRule>
    <cfRule type="expression" dxfId="1092" priority="430">
      <formula>IF(RIGHT(TEXT(AM642,"0.#"),1)=".",TRUE,FALSE)</formula>
    </cfRule>
  </conditionalFormatting>
  <conditionalFormatting sqref="AE641">
    <cfRule type="expression" dxfId="1091" priority="437">
      <formula>IF(RIGHT(TEXT(AE641,"0.#"),1)=".",FALSE,TRUE)</formula>
    </cfRule>
    <cfRule type="expression" dxfId="1090" priority="438">
      <formula>IF(RIGHT(TEXT(AE641,"0.#"),1)=".",TRUE,FALSE)</formula>
    </cfRule>
  </conditionalFormatting>
  <conditionalFormatting sqref="AE642">
    <cfRule type="expression" dxfId="1089" priority="435">
      <formula>IF(RIGHT(TEXT(AE642,"0.#"),1)=".",FALSE,TRUE)</formula>
    </cfRule>
    <cfRule type="expression" dxfId="1088" priority="436">
      <formula>IF(RIGHT(TEXT(AE642,"0.#"),1)=".",TRUE,FALSE)</formula>
    </cfRule>
  </conditionalFormatting>
  <conditionalFormatting sqref="AM640">
    <cfRule type="expression" dxfId="1087" priority="433">
      <formula>IF(RIGHT(TEXT(AM640,"0.#"),1)=".",FALSE,TRUE)</formula>
    </cfRule>
    <cfRule type="expression" dxfId="1086" priority="434">
      <formula>IF(RIGHT(TEXT(AM640,"0.#"),1)=".",TRUE,FALSE)</formula>
    </cfRule>
  </conditionalFormatting>
  <conditionalFormatting sqref="AM641">
    <cfRule type="expression" dxfId="1085" priority="431">
      <formula>IF(RIGHT(TEXT(AM641,"0.#"),1)=".",FALSE,TRUE)</formula>
    </cfRule>
    <cfRule type="expression" dxfId="1084" priority="432">
      <formula>IF(RIGHT(TEXT(AM641,"0.#"),1)=".",TRUE,FALSE)</formula>
    </cfRule>
  </conditionalFormatting>
  <conditionalFormatting sqref="AU640">
    <cfRule type="expression" dxfId="1083" priority="427">
      <formula>IF(RIGHT(TEXT(AU640,"0.#"),1)=".",FALSE,TRUE)</formula>
    </cfRule>
    <cfRule type="expression" dxfId="1082" priority="428">
      <formula>IF(RIGHT(TEXT(AU640,"0.#"),1)=".",TRUE,FALSE)</formula>
    </cfRule>
  </conditionalFormatting>
  <conditionalFormatting sqref="AU641">
    <cfRule type="expression" dxfId="1081" priority="425">
      <formula>IF(RIGHT(TEXT(AU641,"0.#"),1)=".",FALSE,TRUE)</formula>
    </cfRule>
    <cfRule type="expression" dxfId="1080" priority="426">
      <formula>IF(RIGHT(TEXT(AU641,"0.#"),1)=".",TRUE,FALSE)</formula>
    </cfRule>
  </conditionalFormatting>
  <conditionalFormatting sqref="AU642">
    <cfRule type="expression" dxfId="1079" priority="423">
      <formula>IF(RIGHT(TEXT(AU642,"0.#"),1)=".",FALSE,TRUE)</formula>
    </cfRule>
    <cfRule type="expression" dxfId="1078" priority="424">
      <formula>IF(RIGHT(TEXT(AU642,"0.#"),1)=".",TRUE,FALSE)</formula>
    </cfRule>
  </conditionalFormatting>
  <conditionalFormatting sqref="AI642">
    <cfRule type="expression" dxfId="1077" priority="417">
      <formula>IF(RIGHT(TEXT(AI642,"0.#"),1)=".",FALSE,TRUE)</formula>
    </cfRule>
    <cfRule type="expression" dxfId="1076" priority="418">
      <formula>IF(RIGHT(TEXT(AI642,"0.#"),1)=".",TRUE,FALSE)</formula>
    </cfRule>
  </conditionalFormatting>
  <conditionalFormatting sqref="AI640">
    <cfRule type="expression" dxfId="1075" priority="421">
      <formula>IF(RIGHT(TEXT(AI640,"0.#"),1)=".",FALSE,TRUE)</formula>
    </cfRule>
    <cfRule type="expression" dxfId="1074" priority="422">
      <formula>IF(RIGHT(TEXT(AI640,"0.#"),1)=".",TRUE,FALSE)</formula>
    </cfRule>
  </conditionalFormatting>
  <conditionalFormatting sqref="AI641">
    <cfRule type="expression" dxfId="1073" priority="419">
      <formula>IF(RIGHT(TEXT(AI641,"0.#"),1)=".",FALSE,TRUE)</formula>
    </cfRule>
    <cfRule type="expression" dxfId="1072" priority="420">
      <formula>IF(RIGHT(TEXT(AI641,"0.#"),1)=".",TRUE,FALSE)</formula>
    </cfRule>
  </conditionalFormatting>
  <conditionalFormatting sqref="AQ641">
    <cfRule type="expression" dxfId="1071" priority="415">
      <formula>IF(RIGHT(TEXT(AQ641,"0.#"),1)=".",FALSE,TRUE)</formula>
    </cfRule>
    <cfRule type="expression" dxfId="1070" priority="416">
      <formula>IF(RIGHT(TEXT(AQ641,"0.#"),1)=".",TRUE,FALSE)</formula>
    </cfRule>
  </conditionalFormatting>
  <conditionalFormatting sqref="AQ642">
    <cfRule type="expression" dxfId="1069" priority="413">
      <formula>IF(RIGHT(TEXT(AQ642,"0.#"),1)=".",FALSE,TRUE)</formula>
    </cfRule>
    <cfRule type="expression" dxfId="1068" priority="414">
      <formula>IF(RIGHT(TEXT(AQ642,"0.#"),1)=".",TRUE,FALSE)</formula>
    </cfRule>
  </conditionalFormatting>
  <conditionalFormatting sqref="AQ640">
    <cfRule type="expression" dxfId="1067" priority="411">
      <formula>IF(RIGHT(TEXT(AQ640,"0.#"),1)=".",FALSE,TRUE)</formula>
    </cfRule>
    <cfRule type="expression" dxfId="1066" priority="412">
      <formula>IF(RIGHT(TEXT(AQ640,"0.#"),1)=".",TRUE,FALSE)</formula>
    </cfRule>
  </conditionalFormatting>
  <conditionalFormatting sqref="AE649">
    <cfRule type="expression" dxfId="1065" priority="409">
      <formula>IF(RIGHT(TEXT(AE649,"0.#"),1)=".",FALSE,TRUE)</formula>
    </cfRule>
    <cfRule type="expression" dxfId="1064" priority="410">
      <formula>IF(RIGHT(TEXT(AE649,"0.#"),1)=".",TRUE,FALSE)</formula>
    </cfRule>
  </conditionalFormatting>
  <conditionalFormatting sqref="AM651">
    <cfRule type="expression" dxfId="1063" priority="399">
      <formula>IF(RIGHT(TEXT(AM651,"0.#"),1)=".",FALSE,TRUE)</formula>
    </cfRule>
    <cfRule type="expression" dxfId="1062" priority="400">
      <formula>IF(RIGHT(TEXT(AM651,"0.#"),1)=".",TRUE,FALSE)</formula>
    </cfRule>
  </conditionalFormatting>
  <conditionalFormatting sqref="AE650">
    <cfRule type="expression" dxfId="1061" priority="407">
      <formula>IF(RIGHT(TEXT(AE650,"0.#"),1)=".",FALSE,TRUE)</formula>
    </cfRule>
    <cfRule type="expression" dxfId="1060" priority="408">
      <formula>IF(RIGHT(TEXT(AE650,"0.#"),1)=".",TRUE,FALSE)</formula>
    </cfRule>
  </conditionalFormatting>
  <conditionalFormatting sqref="AE651">
    <cfRule type="expression" dxfId="1059" priority="405">
      <formula>IF(RIGHT(TEXT(AE651,"0.#"),1)=".",FALSE,TRUE)</formula>
    </cfRule>
    <cfRule type="expression" dxfId="1058" priority="406">
      <formula>IF(RIGHT(TEXT(AE651,"0.#"),1)=".",TRUE,FALSE)</formula>
    </cfRule>
  </conditionalFormatting>
  <conditionalFormatting sqref="AM649">
    <cfRule type="expression" dxfId="1057" priority="403">
      <formula>IF(RIGHT(TEXT(AM649,"0.#"),1)=".",FALSE,TRUE)</formula>
    </cfRule>
    <cfRule type="expression" dxfId="1056" priority="404">
      <formula>IF(RIGHT(TEXT(AM649,"0.#"),1)=".",TRUE,FALSE)</formula>
    </cfRule>
  </conditionalFormatting>
  <conditionalFormatting sqref="AM650">
    <cfRule type="expression" dxfId="1055" priority="401">
      <formula>IF(RIGHT(TEXT(AM650,"0.#"),1)=".",FALSE,TRUE)</formula>
    </cfRule>
    <cfRule type="expression" dxfId="1054" priority="402">
      <formula>IF(RIGHT(TEXT(AM650,"0.#"),1)=".",TRUE,FALSE)</formula>
    </cfRule>
  </conditionalFormatting>
  <conditionalFormatting sqref="AU649">
    <cfRule type="expression" dxfId="1053" priority="397">
      <formula>IF(RIGHT(TEXT(AU649,"0.#"),1)=".",FALSE,TRUE)</formula>
    </cfRule>
    <cfRule type="expression" dxfId="1052" priority="398">
      <formula>IF(RIGHT(TEXT(AU649,"0.#"),1)=".",TRUE,FALSE)</formula>
    </cfRule>
  </conditionalFormatting>
  <conditionalFormatting sqref="AU650">
    <cfRule type="expression" dxfId="1051" priority="395">
      <formula>IF(RIGHT(TEXT(AU650,"0.#"),1)=".",FALSE,TRUE)</formula>
    </cfRule>
    <cfRule type="expression" dxfId="1050" priority="396">
      <formula>IF(RIGHT(TEXT(AU650,"0.#"),1)=".",TRUE,FALSE)</formula>
    </cfRule>
  </conditionalFormatting>
  <conditionalFormatting sqref="AU651">
    <cfRule type="expression" dxfId="1049" priority="393">
      <formula>IF(RIGHT(TEXT(AU651,"0.#"),1)=".",FALSE,TRUE)</formula>
    </cfRule>
    <cfRule type="expression" dxfId="1048" priority="394">
      <formula>IF(RIGHT(TEXT(AU651,"0.#"),1)=".",TRUE,FALSE)</formula>
    </cfRule>
  </conditionalFormatting>
  <conditionalFormatting sqref="AI651">
    <cfRule type="expression" dxfId="1047" priority="387">
      <formula>IF(RIGHT(TEXT(AI651,"0.#"),1)=".",FALSE,TRUE)</formula>
    </cfRule>
    <cfRule type="expression" dxfId="1046" priority="388">
      <formula>IF(RIGHT(TEXT(AI651,"0.#"),1)=".",TRUE,FALSE)</formula>
    </cfRule>
  </conditionalFormatting>
  <conditionalFormatting sqref="AI649">
    <cfRule type="expression" dxfId="1045" priority="391">
      <formula>IF(RIGHT(TEXT(AI649,"0.#"),1)=".",FALSE,TRUE)</formula>
    </cfRule>
    <cfRule type="expression" dxfId="1044" priority="392">
      <formula>IF(RIGHT(TEXT(AI649,"0.#"),1)=".",TRUE,FALSE)</formula>
    </cfRule>
  </conditionalFormatting>
  <conditionalFormatting sqref="AI650">
    <cfRule type="expression" dxfId="1043" priority="389">
      <formula>IF(RIGHT(TEXT(AI650,"0.#"),1)=".",FALSE,TRUE)</formula>
    </cfRule>
    <cfRule type="expression" dxfId="1042" priority="390">
      <formula>IF(RIGHT(TEXT(AI650,"0.#"),1)=".",TRUE,FALSE)</formula>
    </cfRule>
  </conditionalFormatting>
  <conditionalFormatting sqref="AQ650">
    <cfRule type="expression" dxfId="1041" priority="385">
      <formula>IF(RIGHT(TEXT(AQ650,"0.#"),1)=".",FALSE,TRUE)</formula>
    </cfRule>
    <cfRule type="expression" dxfId="1040" priority="386">
      <formula>IF(RIGHT(TEXT(AQ650,"0.#"),1)=".",TRUE,FALSE)</formula>
    </cfRule>
  </conditionalFormatting>
  <conditionalFormatting sqref="AQ651">
    <cfRule type="expression" dxfId="1039" priority="383">
      <formula>IF(RIGHT(TEXT(AQ651,"0.#"),1)=".",FALSE,TRUE)</formula>
    </cfRule>
    <cfRule type="expression" dxfId="1038" priority="384">
      <formula>IF(RIGHT(TEXT(AQ651,"0.#"),1)=".",TRUE,FALSE)</formula>
    </cfRule>
  </conditionalFormatting>
  <conditionalFormatting sqref="AQ649">
    <cfRule type="expression" dxfId="1037" priority="381">
      <formula>IF(RIGHT(TEXT(AQ649,"0.#"),1)=".",FALSE,TRUE)</formula>
    </cfRule>
    <cfRule type="expression" dxfId="1036" priority="382">
      <formula>IF(RIGHT(TEXT(AQ649,"0.#"),1)=".",TRUE,FALSE)</formula>
    </cfRule>
  </conditionalFormatting>
  <conditionalFormatting sqref="AE674">
    <cfRule type="expression" dxfId="1035" priority="379">
      <formula>IF(RIGHT(TEXT(AE674,"0.#"),1)=".",FALSE,TRUE)</formula>
    </cfRule>
    <cfRule type="expression" dxfId="1034" priority="380">
      <formula>IF(RIGHT(TEXT(AE674,"0.#"),1)=".",TRUE,FALSE)</formula>
    </cfRule>
  </conditionalFormatting>
  <conditionalFormatting sqref="AM676">
    <cfRule type="expression" dxfId="1033" priority="369">
      <formula>IF(RIGHT(TEXT(AM676,"0.#"),1)=".",FALSE,TRUE)</formula>
    </cfRule>
    <cfRule type="expression" dxfId="1032" priority="370">
      <formula>IF(RIGHT(TEXT(AM676,"0.#"),1)=".",TRUE,FALSE)</formula>
    </cfRule>
  </conditionalFormatting>
  <conditionalFormatting sqref="AE675">
    <cfRule type="expression" dxfId="1031" priority="377">
      <formula>IF(RIGHT(TEXT(AE675,"0.#"),1)=".",FALSE,TRUE)</formula>
    </cfRule>
    <cfRule type="expression" dxfId="1030" priority="378">
      <formula>IF(RIGHT(TEXT(AE675,"0.#"),1)=".",TRUE,FALSE)</formula>
    </cfRule>
  </conditionalFormatting>
  <conditionalFormatting sqref="AE676">
    <cfRule type="expression" dxfId="1029" priority="375">
      <formula>IF(RIGHT(TEXT(AE676,"0.#"),1)=".",FALSE,TRUE)</formula>
    </cfRule>
    <cfRule type="expression" dxfId="1028" priority="376">
      <formula>IF(RIGHT(TEXT(AE676,"0.#"),1)=".",TRUE,FALSE)</formula>
    </cfRule>
  </conditionalFormatting>
  <conditionalFormatting sqref="AM674">
    <cfRule type="expression" dxfId="1027" priority="373">
      <formula>IF(RIGHT(TEXT(AM674,"0.#"),1)=".",FALSE,TRUE)</formula>
    </cfRule>
    <cfRule type="expression" dxfId="1026" priority="374">
      <formula>IF(RIGHT(TEXT(AM674,"0.#"),1)=".",TRUE,FALSE)</formula>
    </cfRule>
  </conditionalFormatting>
  <conditionalFormatting sqref="AM675">
    <cfRule type="expression" dxfId="1025" priority="371">
      <formula>IF(RIGHT(TEXT(AM675,"0.#"),1)=".",FALSE,TRUE)</formula>
    </cfRule>
    <cfRule type="expression" dxfId="1024" priority="372">
      <formula>IF(RIGHT(TEXT(AM675,"0.#"),1)=".",TRUE,FALSE)</formula>
    </cfRule>
  </conditionalFormatting>
  <conditionalFormatting sqref="AU674">
    <cfRule type="expression" dxfId="1023" priority="367">
      <formula>IF(RIGHT(TEXT(AU674,"0.#"),1)=".",FALSE,TRUE)</formula>
    </cfRule>
    <cfRule type="expression" dxfId="1022" priority="368">
      <formula>IF(RIGHT(TEXT(AU674,"0.#"),1)=".",TRUE,FALSE)</formula>
    </cfRule>
  </conditionalFormatting>
  <conditionalFormatting sqref="AU675">
    <cfRule type="expression" dxfId="1021" priority="365">
      <formula>IF(RIGHT(TEXT(AU675,"0.#"),1)=".",FALSE,TRUE)</formula>
    </cfRule>
    <cfRule type="expression" dxfId="1020" priority="366">
      <formula>IF(RIGHT(TEXT(AU675,"0.#"),1)=".",TRUE,FALSE)</formula>
    </cfRule>
  </conditionalFormatting>
  <conditionalFormatting sqref="AU676">
    <cfRule type="expression" dxfId="1019" priority="363">
      <formula>IF(RIGHT(TEXT(AU676,"0.#"),1)=".",FALSE,TRUE)</formula>
    </cfRule>
    <cfRule type="expression" dxfId="1018" priority="364">
      <formula>IF(RIGHT(TEXT(AU676,"0.#"),1)=".",TRUE,FALSE)</formula>
    </cfRule>
  </conditionalFormatting>
  <conditionalFormatting sqref="AI676">
    <cfRule type="expression" dxfId="1017" priority="357">
      <formula>IF(RIGHT(TEXT(AI676,"0.#"),1)=".",FALSE,TRUE)</formula>
    </cfRule>
    <cfRule type="expression" dxfId="1016" priority="358">
      <formula>IF(RIGHT(TEXT(AI676,"0.#"),1)=".",TRUE,FALSE)</formula>
    </cfRule>
  </conditionalFormatting>
  <conditionalFormatting sqref="AI674">
    <cfRule type="expression" dxfId="1015" priority="361">
      <formula>IF(RIGHT(TEXT(AI674,"0.#"),1)=".",FALSE,TRUE)</formula>
    </cfRule>
    <cfRule type="expression" dxfId="1014" priority="362">
      <formula>IF(RIGHT(TEXT(AI674,"0.#"),1)=".",TRUE,FALSE)</formula>
    </cfRule>
  </conditionalFormatting>
  <conditionalFormatting sqref="AI675">
    <cfRule type="expression" dxfId="1013" priority="359">
      <formula>IF(RIGHT(TEXT(AI675,"0.#"),1)=".",FALSE,TRUE)</formula>
    </cfRule>
    <cfRule type="expression" dxfId="1012" priority="360">
      <formula>IF(RIGHT(TEXT(AI675,"0.#"),1)=".",TRUE,FALSE)</formula>
    </cfRule>
  </conditionalFormatting>
  <conditionalFormatting sqref="AQ675">
    <cfRule type="expression" dxfId="1011" priority="355">
      <formula>IF(RIGHT(TEXT(AQ675,"0.#"),1)=".",FALSE,TRUE)</formula>
    </cfRule>
    <cfRule type="expression" dxfId="1010" priority="356">
      <formula>IF(RIGHT(TEXT(AQ675,"0.#"),1)=".",TRUE,FALSE)</formula>
    </cfRule>
  </conditionalFormatting>
  <conditionalFormatting sqref="AQ676">
    <cfRule type="expression" dxfId="1009" priority="353">
      <formula>IF(RIGHT(TEXT(AQ676,"0.#"),1)=".",FALSE,TRUE)</formula>
    </cfRule>
    <cfRule type="expression" dxfId="1008" priority="354">
      <formula>IF(RIGHT(TEXT(AQ676,"0.#"),1)=".",TRUE,FALSE)</formula>
    </cfRule>
  </conditionalFormatting>
  <conditionalFormatting sqref="AQ674">
    <cfRule type="expression" dxfId="1007" priority="351">
      <formula>IF(RIGHT(TEXT(AQ674,"0.#"),1)=".",FALSE,TRUE)</formula>
    </cfRule>
    <cfRule type="expression" dxfId="1006" priority="352">
      <formula>IF(RIGHT(TEXT(AQ674,"0.#"),1)=".",TRUE,FALSE)</formula>
    </cfRule>
  </conditionalFormatting>
  <conditionalFormatting sqref="AE654">
    <cfRule type="expression" dxfId="1005" priority="349">
      <formula>IF(RIGHT(TEXT(AE654,"0.#"),1)=".",FALSE,TRUE)</formula>
    </cfRule>
    <cfRule type="expression" dxfId="1004" priority="350">
      <formula>IF(RIGHT(TEXT(AE654,"0.#"),1)=".",TRUE,FALSE)</formula>
    </cfRule>
  </conditionalFormatting>
  <conditionalFormatting sqref="AM656">
    <cfRule type="expression" dxfId="1003" priority="339">
      <formula>IF(RIGHT(TEXT(AM656,"0.#"),1)=".",FALSE,TRUE)</formula>
    </cfRule>
    <cfRule type="expression" dxfId="1002" priority="340">
      <formula>IF(RIGHT(TEXT(AM656,"0.#"),1)=".",TRUE,FALSE)</formula>
    </cfRule>
  </conditionalFormatting>
  <conditionalFormatting sqref="AE655">
    <cfRule type="expression" dxfId="1001" priority="347">
      <formula>IF(RIGHT(TEXT(AE655,"0.#"),1)=".",FALSE,TRUE)</formula>
    </cfRule>
    <cfRule type="expression" dxfId="1000" priority="348">
      <formula>IF(RIGHT(TEXT(AE655,"0.#"),1)=".",TRUE,FALSE)</formula>
    </cfRule>
  </conditionalFormatting>
  <conditionalFormatting sqref="AE656">
    <cfRule type="expression" dxfId="999" priority="345">
      <formula>IF(RIGHT(TEXT(AE656,"0.#"),1)=".",FALSE,TRUE)</formula>
    </cfRule>
    <cfRule type="expression" dxfId="998" priority="346">
      <formula>IF(RIGHT(TEXT(AE656,"0.#"),1)=".",TRUE,FALSE)</formula>
    </cfRule>
  </conditionalFormatting>
  <conditionalFormatting sqref="AM654">
    <cfRule type="expression" dxfId="997" priority="343">
      <formula>IF(RIGHT(TEXT(AM654,"0.#"),1)=".",FALSE,TRUE)</formula>
    </cfRule>
    <cfRule type="expression" dxfId="996" priority="344">
      <formula>IF(RIGHT(TEXT(AM654,"0.#"),1)=".",TRUE,FALSE)</formula>
    </cfRule>
  </conditionalFormatting>
  <conditionalFormatting sqref="AM655">
    <cfRule type="expression" dxfId="995" priority="341">
      <formula>IF(RIGHT(TEXT(AM655,"0.#"),1)=".",FALSE,TRUE)</formula>
    </cfRule>
    <cfRule type="expression" dxfId="994" priority="342">
      <formula>IF(RIGHT(TEXT(AM655,"0.#"),1)=".",TRUE,FALSE)</formula>
    </cfRule>
  </conditionalFormatting>
  <conditionalFormatting sqref="AU654">
    <cfRule type="expression" dxfId="993" priority="337">
      <formula>IF(RIGHT(TEXT(AU654,"0.#"),1)=".",FALSE,TRUE)</formula>
    </cfRule>
    <cfRule type="expression" dxfId="992" priority="338">
      <formula>IF(RIGHT(TEXT(AU654,"0.#"),1)=".",TRUE,FALSE)</formula>
    </cfRule>
  </conditionalFormatting>
  <conditionalFormatting sqref="AU655">
    <cfRule type="expression" dxfId="991" priority="335">
      <formula>IF(RIGHT(TEXT(AU655,"0.#"),1)=".",FALSE,TRUE)</formula>
    </cfRule>
    <cfRule type="expression" dxfId="990" priority="336">
      <formula>IF(RIGHT(TEXT(AU655,"0.#"),1)=".",TRUE,FALSE)</formula>
    </cfRule>
  </conditionalFormatting>
  <conditionalFormatting sqref="AQ656">
    <cfRule type="expression" dxfId="989" priority="323">
      <formula>IF(RIGHT(TEXT(AQ656,"0.#"),1)=".",FALSE,TRUE)</formula>
    </cfRule>
    <cfRule type="expression" dxfId="988" priority="324">
      <formula>IF(RIGHT(TEXT(AQ656,"0.#"),1)=".",TRUE,FALSE)</formula>
    </cfRule>
  </conditionalFormatting>
  <conditionalFormatting sqref="AQ654">
    <cfRule type="expression" dxfId="987" priority="321">
      <formula>IF(RIGHT(TEXT(AQ654,"0.#"),1)=".",FALSE,TRUE)</formula>
    </cfRule>
    <cfRule type="expression" dxfId="986" priority="322">
      <formula>IF(RIGHT(TEXT(AQ654,"0.#"),1)=".",TRUE,FALSE)</formula>
    </cfRule>
  </conditionalFormatting>
  <conditionalFormatting sqref="AE659">
    <cfRule type="expression" dxfId="985" priority="319">
      <formula>IF(RIGHT(TEXT(AE659,"0.#"),1)=".",FALSE,TRUE)</formula>
    </cfRule>
    <cfRule type="expression" dxfId="984" priority="320">
      <formula>IF(RIGHT(TEXT(AE659,"0.#"),1)=".",TRUE,FALSE)</formula>
    </cfRule>
  </conditionalFormatting>
  <conditionalFormatting sqref="AM661">
    <cfRule type="expression" dxfId="983" priority="309">
      <formula>IF(RIGHT(TEXT(AM661,"0.#"),1)=".",FALSE,TRUE)</formula>
    </cfRule>
    <cfRule type="expression" dxfId="982" priority="310">
      <formula>IF(RIGHT(TEXT(AM661,"0.#"),1)=".",TRUE,FALSE)</formula>
    </cfRule>
  </conditionalFormatting>
  <conditionalFormatting sqref="AE660">
    <cfRule type="expression" dxfId="981" priority="317">
      <formula>IF(RIGHT(TEXT(AE660,"0.#"),1)=".",FALSE,TRUE)</formula>
    </cfRule>
    <cfRule type="expression" dxfId="980" priority="318">
      <formula>IF(RIGHT(TEXT(AE660,"0.#"),1)=".",TRUE,FALSE)</formula>
    </cfRule>
  </conditionalFormatting>
  <conditionalFormatting sqref="AE661">
    <cfRule type="expression" dxfId="979" priority="315">
      <formula>IF(RIGHT(TEXT(AE661,"0.#"),1)=".",FALSE,TRUE)</formula>
    </cfRule>
    <cfRule type="expression" dxfId="978" priority="316">
      <formula>IF(RIGHT(TEXT(AE661,"0.#"),1)=".",TRUE,FALSE)</formula>
    </cfRule>
  </conditionalFormatting>
  <conditionalFormatting sqref="AM659">
    <cfRule type="expression" dxfId="977" priority="313">
      <formula>IF(RIGHT(TEXT(AM659,"0.#"),1)=".",FALSE,TRUE)</formula>
    </cfRule>
    <cfRule type="expression" dxfId="976" priority="314">
      <formula>IF(RIGHT(TEXT(AM659,"0.#"),1)=".",TRUE,FALSE)</formula>
    </cfRule>
  </conditionalFormatting>
  <conditionalFormatting sqref="AM660">
    <cfRule type="expression" dxfId="975" priority="311">
      <formula>IF(RIGHT(TEXT(AM660,"0.#"),1)=".",FALSE,TRUE)</formula>
    </cfRule>
    <cfRule type="expression" dxfId="974" priority="312">
      <formula>IF(RIGHT(TEXT(AM660,"0.#"),1)=".",TRUE,FALSE)</formula>
    </cfRule>
  </conditionalFormatting>
  <conditionalFormatting sqref="AU659">
    <cfRule type="expression" dxfId="973" priority="307">
      <formula>IF(RIGHT(TEXT(AU659,"0.#"),1)=".",FALSE,TRUE)</formula>
    </cfRule>
    <cfRule type="expression" dxfId="972" priority="308">
      <formula>IF(RIGHT(TEXT(AU659,"0.#"),1)=".",TRUE,FALSE)</formula>
    </cfRule>
  </conditionalFormatting>
  <conditionalFormatting sqref="AU660">
    <cfRule type="expression" dxfId="971" priority="305">
      <formula>IF(RIGHT(TEXT(AU660,"0.#"),1)=".",FALSE,TRUE)</formula>
    </cfRule>
    <cfRule type="expression" dxfId="970" priority="306">
      <formula>IF(RIGHT(TEXT(AU660,"0.#"),1)=".",TRUE,FALSE)</formula>
    </cfRule>
  </conditionalFormatting>
  <conditionalFormatting sqref="AU661">
    <cfRule type="expression" dxfId="969" priority="303">
      <formula>IF(RIGHT(TEXT(AU661,"0.#"),1)=".",FALSE,TRUE)</formula>
    </cfRule>
    <cfRule type="expression" dxfId="968" priority="304">
      <formula>IF(RIGHT(TEXT(AU661,"0.#"),1)=".",TRUE,FALSE)</formula>
    </cfRule>
  </conditionalFormatting>
  <conditionalFormatting sqref="AI661">
    <cfRule type="expression" dxfId="967" priority="297">
      <formula>IF(RIGHT(TEXT(AI661,"0.#"),1)=".",FALSE,TRUE)</formula>
    </cfRule>
    <cfRule type="expression" dxfId="966" priority="298">
      <formula>IF(RIGHT(TEXT(AI661,"0.#"),1)=".",TRUE,FALSE)</formula>
    </cfRule>
  </conditionalFormatting>
  <conditionalFormatting sqref="AI659">
    <cfRule type="expression" dxfId="965" priority="301">
      <formula>IF(RIGHT(TEXT(AI659,"0.#"),1)=".",FALSE,TRUE)</formula>
    </cfRule>
    <cfRule type="expression" dxfId="964" priority="302">
      <formula>IF(RIGHT(TEXT(AI659,"0.#"),1)=".",TRUE,FALSE)</formula>
    </cfRule>
  </conditionalFormatting>
  <conditionalFormatting sqref="AI660">
    <cfRule type="expression" dxfId="963" priority="299">
      <formula>IF(RIGHT(TEXT(AI660,"0.#"),1)=".",FALSE,TRUE)</formula>
    </cfRule>
    <cfRule type="expression" dxfId="962" priority="300">
      <formula>IF(RIGHT(TEXT(AI660,"0.#"),1)=".",TRUE,FALSE)</formula>
    </cfRule>
  </conditionalFormatting>
  <conditionalFormatting sqref="AQ660">
    <cfRule type="expression" dxfId="961" priority="295">
      <formula>IF(RIGHT(TEXT(AQ660,"0.#"),1)=".",FALSE,TRUE)</formula>
    </cfRule>
    <cfRule type="expression" dxfId="960" priority="296">
      <formula>IF(RIGHT(TEXT(AQ660,"0.#"),1)=".",TRUE,FALSE)</formula>
    </cfRule>
  </conditionalFormatting>
  <conditionalFormatting sqref="AQ661">
    <cfRule type="expression" dxfId="959" priority="293">
      <formula>IF(RIGHT(TEXT(AQ661,"0.#"),1)=".",FALSE,TRUE)</formula>
    </cfRule>
    <cfRule type="expression" dxfId="958" priority="294">
      <formula>IF(RIGHT(TEXT(AQ661,"0.#"),1)=".",TRUE,FALSE)</formula>
    </cfRule>
  </conditionalFormatting>
  <conditionalFormatting sqref="AQ659">
    <cfRule type="expression" dxfId="957" priority="291">
      <formula>IF(RIGHT(TEXT(AQ659,"0.#"),1)=".",FALSE,TRUE)</formula>
    </cfRule>
    <cfRule type="expression" dxfId="956" priority="292">
      <formula>IF(RIGHT(TEXT(AQ659,"0.#"),1)=".",TRUE,FALSE)</formula>
    </cfRule>
  </conditionalFormatting>
  <conditionalFormatting sqref="AE664">
    <cfRule type="expression" dxfId="955" priority="289">
      <formula>IF(RIGHT(TEXT(AE664,"0.#"),1)=".",FALSE,TRUE)</formula>
    </cfRule>
    <cfRule type="expression" dxfId="954" priority="290">
      <formula>IF(RIGHT(TEXT(AE664,"0.#"),1)=".",TRUE,FALSE)</formula>
    </cfRule>
  </conditionalFormatting>
  <conditionalFormatting sqref="AM666">
    <cfRule type="expression" dxfId="953" priority="279">
      <formula>IF(RIGHT(TEXT(AM666,"0.#"),1)=".",FALSE,TRUE)</formula>
    </cfRule>
    <cfRule type="expression" dxfId="952" priority="280">
      <formula>IF(RIGHT(TEXT(AM666,"0.#"),1)=".",TRUE,FALSE)</formula>
    </cfRule>
  </conditionalFormatting>
  <conditionalFormatting sqref="AE665">
    <cfRule type="expression" dxfId="951" priority="287">
      <formula>IF(RIGHT(TEXT(AE665,"0.#"),1)=".",FALSE,TRUE)</formula>
    </cfRule>
    <cfRule type="expression" dxfId="950" priority="288">
      <formula>IF(RIGHT(TEXT(AE665,"0.#"),1)=".",TRUE,FALSE)</formula>
    </cfRule>
  </conditionalFormatting>
  <conditionalFormatting sqref="AE666">
    <cfRule type="expression" dxfId="949" priority="285">
      <formula>IF(RIGHT(TEXT(AE666,"0.#"),1)=".",FALSE,TRUE)</formula>
    </cfRule>
    <cfRule type="expression" dxfId="948" priority="286">
      <formula>IF(RIGHT(TEXT(AE666,"0.#"),1)=".",TRUE,FALSE)</formula>
    </cfRule>
  </conditionalFormatting>
  <conditionalFormatting sqref="AM664">
    <cfRule type="expression" dxfId="947" priority="283">
      <formula>IF(RIGHT(TEXT(AM664,"0.#"),1)=".",FALSE,TRUE)</formula>
    </cfRule>
    <cfRule type="expression" dxfId="946" priority="284">
      <formula>IF(RIGHT(TEXT(AM664,"0.#"),1)=".",TRUE,FALSE)</formula>
    </cfRule>
  </conditionalFormatting>
  <conditionalFormatting sqref="AM665">
    <cfRule type="expression" dxfId="945" priority="281">
      <formula>IF(RIGHT(TEXT(AM665,"0.#"),1)=".",FALSE,TRUE)</formula>
    </cfRule>
    <cfRule type="expression" dxfId="944" priority="282">
      <formula>IF(RIGHT(TEXT(AM665,"0.#"),1)=".",TRUE,FALSE)</formula>
    </cfRule>
  </conditionalFormatting>
  <conditionalFormatting sqref="AU664">
    <cfRule type="expression" dxfId="943" priority="277">
      <formula>IF(RIGHT(TEXT(AU664,"0.#"),1)=".",FALSE,TRUE)</formula>
    </cfRule>
    <cfRule type="expression" dxfId="942" priority="278">
      <formula>IF(RIGHT(TEXT(AU664,"0.#"),1)=".",TRUE,FALSE)</formula>
    </cfRule>
  </conditionalFormatting>
  <conditionalFormatting sqref="AU665">
    <cfRule type="expression" dxfId="941" priority="275">
      <formula>IF(RIGHT(TEXT(AU665,"0.#"),1)=".",FALSE,TRUE)</formula>
    </cfRule>
    <cfRule type="expression" dxfId="940" priority="276">
      <formula>IF(RIGHT(TEXT(AU665,"0.#"),1)=".",TRUE,FALSE)</formula>
    </cfRule>
  </conditionalFormatting>
  <conditionalFormatting sqref="AU666">
    <cfRule type="expression" dxfId="939" priority="273">
      <formula>IF(RIGHT(TEXT(AU666,"0.#"),1)=".",FALSE,TRUE)</formula>
    </cfRule>
    <cfRule type="expression" dxfId="938" priority="274">
      <formula>IF(RIGHT(TEXT(AU666,"0.#"),1)=".",TRUE,FALSE)</formula>
    </cfRule>
  </conditionalFormatting>
  <conditionalFormatting sqref="AI666">
    <cfRule type="expression" dxfId="937" priority="267">
      <formula>IF(RIGHT(TEXT(AI666,"0.#"),1)=".",FALSE,TRUE)</formula>
    </cfRule>
    <cfRule type="expression" dxfId="936" priority="268">
      <formula>IF(RIGHT(TEXT(AI666,"0.#"),1)=".",TRUE,FALSE)</formula>
    </cfRule>
  </conditionalFormatting>
  <conditionalFormatting sqref="AI664">
    <cfRule type="expression" dxfId="935" priority="271">
      <formula>IF(RIGHT(TEXT(AI664,"0.#"),1)=".",FALSE,TRUE)</formula>
    </cfRule>
    <cfRule type="expression" dxfId="934" priority="272">
      <formula>IF(RIGHT(TEXT(AI664,"0.#"),1)=".",TRUE,FALSE)</formula>
    </cfRule>
  </conditionalFormatting>
  <conditionalFormatting sqref="AI665">
    <cfRule type="expression" dxfId="933" priority="269">
      <formula>IF(RIGHT(TEXT(AI665,"0.#"),1)=".",FALSE,TRUE)</formula>
    </cfRule>
    <cfRule type="expression" dxfId="932" priority="270">
      <formula>IF(RIGHT(TEXT(AI665,"0.#"),1)=".",TRUE,FALSE)</formula>
    </cfRule>
  </conditionalFormatting>
  <conditionalFormatting sqref="AQ665">
    <cfRule type="expression" dxfId="931" priority="265">
      <formula>IF(RIGHT(TEXT(AQ665,"0.#"),1)=".",FALSE,TRUE)</formula>
    </cfRule>
    <cfRule type="expression" dxfId="930" priority="266">
      <formula>IF(RIGHT(TEXT(AQ665,"0.#"),1)=".",TRUE,FALSE)</formula>
    </cfRule>
  </conditionalFormatting>
  <conditionalFormatting sqref="AQ666">
    <cfRule type="expression" dxfId="929" priority="263">
      <formula>IF(RIGHT(TEXT(AQ666,"0.#"),1)=".",FALSE,TRUE)</formula>
    </cfRule>
    <cfRule type="expression" dxfId="928" priority="264">
      <formula>IF(RIGHT(TEXT(AQ666,"0.#"),1)=".",TRUE,FALSE)</formula>
    </cfRule>
  </conditionalFormatting>
  <conditionalFormatting sqref="AQ664">
    <cfRule type="expression" dxfId="927" priority="261">
      <formula>IF(RIGHT(TEXT(AQ664,"0.#"),1)=".",FALSE,TRUE)</formula>
    </cfRule>
    <cfRule type="expression" dxfId="926" priority="262">
      <formula>IF(RIGHT(TEXT(AQ664,"0.#"),1)=".",TRUE,FALSE)</formula>
    </cfRule>
  </conditionalFormatting>
  <conditionalFormatting sqref="AE669">
    <cfRule type="expression" dxfId="925" priority="259">
      <formula>IF(RIGHT(TEXT(AE669,"0.#"),1)=".",FALSE,TRUE)</formula>
    </cfRule>
    <cfRule type="expression" dxfId="924" priority="260">
      <formula>IF(RIGHT(TEXT(AE669,"0.#"),1)=".",TRUE,FALSE)</formula>
    </cfRule>
  </conditionalFormatting>
  <conditionalFormatting sqref="AM671">
    <cfRule type="expression" dxfId="923" priority="249">
      <formula>IF(RIGHT(TEXT(AM671,"0.#"),1)=".",FALSE,TRUE)</formula>
    </cfRule>
    <cfRule type="expression" dxfId="922" priority="250">
      <formula>IF(RIGHT(TEXT(AM671,"0.#"),1)=".",TRUE,FALSE)</formula>
    </cfRule>
  </conditionalFormatting>
  <conditionalFormatting sqref="AE670">
    <cfRule type="expression" dxfId="921" priority="257">
      <formula>IF(RIGHT(TEXT(AE670,"0.#"),1)=".",FALSE,TRUE)</formula>
    </cfRule>
    <cfRule type="expression" dxfId="920" priority="258">
      <formula>IF(RIGHT(TEXT(AE670,"0.#"),1)=".",TRUE,FALSE)</formula>
    </cfRule>
  </conditionalFormatting>
  <conditionalFormatting sqref="AE671">
    <cfRule type="expression" dxfId="919" priority="255">
      <formula>IF(RIGHT(TEXT(AE671,"0.#"),1)=".",FALSE,TRUE)</formula>
    </cfRule>
    <cfRule type="expression" dxfId="918" priority="256">
      <formula>IF(RIGHT(TEXT(AE671,"0.#"),1)=".",TRUE,FALSE)</formula>
    </cfRule>
  </conditionalFormatting>
  <conditionalFormatting sqref="AM669">
    <cfRule type="expression" dxfId="917" priority="253">
      <formula>IF(RIGHT(TEXT(AM669,"0.#"),1)=".",FALSE,TRUE)</formula>
    </cfRule>
    <cfRule type="expression" dxfId="916" priority="254">
      <formula>IF(RIGHT(TEXT(AM669,"0.#"),1)=".",TRUE,FALSE)</formula>
    </cfRule>
  </conditionalFormatting>
  <conditionalFormatting sqref="AM670">
    <cfRule type="expression" dxfId="915" priority="251">
      <formula>IF(RIGHT(TEXT(AM670,"0.#"),1)=".",FALSE,TRUE)</formula>
    </cfRule>
    <cfRule type="expression" dxfId="914" priority="252">
      <formula>IF(RIGHT(TEXT(AM670,"0.#"),1)=".",TRUE,FALSE)</formula>
    </cfRule>
  </conditionalFormatting>
  <conditionalFormatting sqref="AU669">
    <cfRule type="expression" dxfId="913" priority="247">
      <formula>IF(RIGHT(TEXT(AU669,"0.#"),1)=".",FALSE,TRUE)</formula>
    </cfRule>
    <cfRule type="expression" dxfId="912" priority="248">
      <formula>IF(RIGHT(TEXT(AU669,"0.#"),1)=".",TRUE,FALSE)</formula>
    </cfRule>
  </conditionalFormatting>
  <conditionalFormatting sqref="AU670">
    <cfRule type="expression" dxfId="911" priority="245">
      <formula>IF(RIGHT(TEXT(AU670,"0.#"),1)=".",FALSE,TRUE)</formula>
    </cfRule>
    <cfRule type="expression" dxfId="910" priority="246">
      <formula>IF(RIGHT(TEXT(AU670,"0.#"),1)=".",TRUE,FALSE)</formula>
    </cfRule>
  </conditionalFormatting>
  <conditionalFormatting sqref="AU671">
    <cfRule type="expression" dxfId="909" priority="243">
      <formula>IF(RIGHT(TEXT(AU671,"0.#"),1)=".",FALSE,TRUE)</formula>
    </cfRule>
    <cfRule type="expression" dxfId="908" priority="244">
      <formula>IF(RIGHT(TEXT(AU671,"0.#"),1)=".",TRUE,FALSE)</formula>
    </cfRule>
  </conditionalFormatting>
  <conditionalFormatting sqref="AI671">
    <cfRule type="expression" dxfId="907" priority="237">
      <formula>IF(RIGHT(TEXT(AI671,"0.#"),1)=".",FALSE,TRUE)</formula>
    </cfRule>
    <cfRule type="expression" dxfId="906" priority="238">
      <formula>IF(RIGHT(TEXT(AI671,"0.#"),1)=".",TRUE,FALSE)</formula>
    </cfRule>
  </conditionalFormatting>
  <conditionalFormatting sqref="AI669">
    <cfRule type="expression" dxfId="905" priority="241">
      <formula>IF(RIGHT(TEXT(AI669,"0.#"),1)=".",FALSE,TRUE)</formula>
    </cfRule>
    <cfRule type="expression" dxfId="904" priority="242">
      <formula>IF(RIGHT(TEXT(AI669,"0.#"),1)=".",TRUE,FALSE)</formula>
    </cfRule>
  </conditionalFormatting>
  <conditionalFormatting sqref="AI670">
    <cfRule type="expression" dxfId="903" priority="239">
      <formula>IF(RIGHT(TEXT(AI670,"0.#"),1)=".",FALSE,TRUE)</formula>
    </cfRule>
    <cfRule type="expression" dxfId="902" priority="240">
      <formula>IF(RIGHT(TEXT(AI670,"0.#"),1)=".",TRUE,FALSE)</formula>
    </cfRule>
  </conditionalFormatting>
  <conditionalFormatting sqref="AQ670">
    <cfRule type="expression" dxfId="901" priority="235">
      <formula>IF(RIGHT(TEXT(AQ670,"0.#"),1)=".",FALSE,TRUE)</formula>
    </cfRule>
    <cfRule type="expression" dxfId="900" priority="236">
      <formula>IF(RIGHT(TEXT(AQ670,"0.#"),1)=".",TRUE,FALSE)</formula>
    </cfRule>
  </conditionalFormatting>
  <conditionalFormatting sqref="AQ671">
    <cfRule type="expression" dxfId="899" priority="233">
      <formula>IF(RIGHT(TEXT(AQ671,"0.#"),1)=".",FALSE,TRUE)</formula>
    </cfRule>
    <cfRule type="expression" dxfId="898" priority="234">
      <formula>IF(RIGHT(TEXT(AQ671,"0.#"),1)=".",TRUE,FALSE)</formula>
    </cfRule>
  </conditionalFormatting>
  <conditionalFormatting sqref="AQ669">
    <cfRule type="expression" dxfId="897" priority="231">
      <formula>IF(RIGHT(TEXT(AQ669,"0.#"),1)=".",FALSE,TRUE)</formula>
    </cfRule>
    <cfRule type="expression" dxfId="896" priority="232">
      <formula>IF(RIGHT(TEXT(AQ669,"0.#"),1)=".",TRUE,FALSE)</formula>
    </cfRule>
  </conditionalFormatting>
  <conditionalFormatting sqref="AE679">
    <cfRule type="expression" dxfId="895" priority="229">
      <formula>IF(RIGHT(TEXT(AE679,"0.#"),1)=".",FALSE,TRUE)</formula>
    </cfRule>
    <cfRule type="expression" dxfId="894" priority="230">
      <formula>IF(RIGHT(TEXT(AE679,"0.#"),1)=".",TRUE,FALSE)</formula>
    </cfRule>
  </conditionalFormatting>
  <conditionalFormatting sqref="AM681">
    <cfRule type="expression" dxfId="893" priority="219">
      <formula>IF(RIGHT(TEXT(AM681,"0.#"),1)=".",FALSE,TRUE)</formula>
    </cfRule>
    <cfRule type="expression" dxfId="892" priority="220">
      <formula>IF(RIGHT(TEXT(AM681,"0.#"),1)=".",TRUE,FALSE)</formula>
    </cfRule>
  </conditionalFormatting>
  <conditionalFormatting sqref="AE680">
    <cfRule type="expression" dxfId="891" priority="227">
      <formula>IF(RIGHT(TEXT(AE680,"0.#"),1)=".",FALSE,TRUE)</formula>
    </cfRule>
    <cfRule type="expression" dxfId="890" priority="228">
      <formula>IF(RIGHT(TEXT(AE680,"0.#"),1)=".",TRUE,FALSE)</formula>
    </cfRule>
  </conditionalFormatting>
  <conditionalFormatting sqref="AE681">
    <cfRule type="expression" dxfId="889" priority="225">
      <formula>IF(RIGHT(TEXT(AE681,"0.#"),1)=".",FALSE,TRUE)</formula>
    </cfRule>
    <cfRule type="expression" dxfId="888" priority="226">
      <formula>IF(RIGHT(TEXT(AE681,"0.#"),1)=".",TRUE,FALSE)</formula>
    </cfRule>
  </conditionalFormatting>
  <conditionalFormatting sqref="AM679">
    <cfRule type="expression" dxfId="887" priority="223">
      <formula>IF(RIGHT(TEXT(AM679,"0.#"),1)=".",FALSE,TRUE)</formula>
    </cfRule>
    <cfRule type="expression" dxfId="886" priority="224">
      <formula>IF(RIGHT(TEXT(AM679,"0.#"),1)=".",TRUE,FALSE)</formula>
    </cfRule>
  </conditionalFormatting>
  <conditionalFormatting sqref="AM680">
    <cfRule type="expression" dxfId="885" priority="221">
      <formula>IF(RIGHT(TEXT(AM680,"0.#"),1)=".",FALSE,TRUE)</formula>
    </cfRule>
    <cfRule type="expression" dxfId="884" priority="222">
      <formula>IF(RIGHT(TEXT(AM680,"0.#"),1)=".",TRUE,FALSE)</formula>
    </cfRule>
  </conditionalFormatting>
  <conditionalFormatting sqref="AU679">
    <cfRule type="expression" dxfId="883" priority="217">
      <formula>IF(RIGHT(TEXT(AU679,"0.#"),1)=".",FALSE,TRUE)</formula>
    </cfRule>
    <cfRule type="expression" dxfId="882" priority="218">
      <formula>IF(RIGHT(TEXT(AU679,"0.#"),1)=".",TRUE,FALSE)</formula>
    </cfRule>
  </conditionalFormatting>
  <conditionalFormatting sqref="AU680">
    <cfRule type="expression" dxfId="881" priority="215">
      <formula>IF(RIGHT(TEXT(AU680,"0.#"),1)=".",FALSE,TRUE)</formula>
    </cfRule>
    <cfRule type="expression" dxfId="880" priority="216">
      <formula>IF(RIGHT(TEXT(AU680,"0.#"),1)=".",TRUE,FALSE)</formula>
    </cfRule>
  </conditionalFormatting>
  <conditionalFormatting sqref="AU681">
    <cfRule type="expression" dxfId="879" priority="213">
      <formula>IF(RIGHT(TEXT(AU681,"0.#"),1)=".",FALSE,TRUE)</formula>
    </cfRule>
    <cfRule type="expression" dxfId="878" priority="214">
      <formula>IF(RIGHT(TEXT(AU681,"0.#"),1)=".",TRUE,FALSE)</formula>
    </cfRule>
  </conditionalFormatting>
  <conditionalFormatting sqref="AI681">
    <cfRule type="expression" dxfId="877" priority="207">
      <formula>IF(RIGHT(TEXT(AI681,"0.#"),1)=".",FALSE,TRUE)</formula>
    </cfRule>
    <cfRule type="expression" dxfId="876" priority="208">
      <formula>IF(RIGHT(TEXT(AI681,"0.#"),1)=".",TRUE,FALSE)</formula>
    </cfRule>
  </conditionalFormatting>
  <conditionalFormatting sqref="AI679">
    <cfRule type="expression" dxfId="875" priority="211">
      <formula>IF(RIGHT(TEXT(AI679,"0.#"),1)=".",FALSE,TRUE)</formula>
    </cfRule>
    <cfRule type="expression" dxfId="874" priority="212">
      <formula>IF(RIGHT(TEXT(AI679,"0.#"),1)=".",TRUE,FALSE)</formula>
    </cfRule>
  </conditionalFormatting>
  <conditionalFormatting sqref="AI680">
    <cfRule type="expression" dxfId="873" priority="209">
      <formula>IF(RIGHT(TEXT(AI680,"0.#"),1)=".",FALSE,TRUE)</formula>
    </cfRule>
    <cfRule type="expression" dxfId="872" priority="210">
      <formula>IF(RIGHT(TEXT(AI680,"0.#"),1)=".",TRUE,FALSE)</formula>
    </cfRule>
  </conditionalFormatting>
  <conditionalFormatting sqref="AQ680">
    <cfRule type="expression" dxfId="871" priority="205">
      <formula>IF(RIGHT(TEXT(AQ680,"0.#"),1)=".",FALSE,TRUE)</formula>
    </cfRule>
    <cfRule type="expression" dxfId="870" priority="206">
      <formula>IF(RIGHT(TEXT(AQ680,"0.#"),1)=".",TRUE,FALSE)</formula>
    </cfRule>
  </conditionalFormatting>
  <conditionalFormatting sqref="AQ681">
    <cfRule type="expression" dxfId="869" priority="203">
      <formula>IF(RIGHT(TEXT(AQ681,"0.#"),1)=".",FALSE,TRUE)</formula>
    </cfRule>
    <cfRule type="expression" dxfId="868" priority="204">
      <formula>IF(RIGHT(TEXT(AQ681,"0.#"),1)=".",TRUE,FALSE)</formula>
    </cfRule>
  </conditionalFormatting>
  <conditionalFormatting sqref="AQ679">
    <cfRule type="expression" dxfId="867" priority="201">
      <formula>IF(RIGHT(TEXT(AQ679,"0.#"),1)=".",FALSE,TRUE)</formula>
    </cfRule>
    <cfRule type="expression" dxfId="866" priority="202">
      <formula>IF(RIGHT(TEXT(AQ679,"0.#"),1)=".",TRUE,FALSE)</formula>
    </cfRule>
  </conditionalFormatting>
  <conditionalFormatting sqref="AE684">
    <cfRule type="expression" dxfId="865" priority="199">
      <formula>IF(RIGHT(TEXT(AE684,"0.#"),1)=".",FALSE,TRUE)</formula>
    </cfRule>
    <cfRule type="expression" dxfId="864" priority="200">
      <formula>IF(RIGHT(TEXT(AE684,"0.#"),1)=".",TRUE,FALSE)</formula>
    </cfRule>
  </conditionalFormatting>
  <conditionalFormatting sqref="AM686">
    <cfRule type="expression" dxfId="863" priority="189">
      <formula>IF(RIGHT(TEXT(AM686,"0.#"),1)=".",FALSE,TRUE)</formula>
    </cfRule>
    <cfRule type="expression" dxfId="862" priority="190">
      <formula>IF(RIGHT(TEXT(AM686,"0.#"),1)=".",TRUE,FALSE)</formula>
    </cfRule>
  </conditionalFormatting>
  <conditionalFormatting sqref="AE685">
    <cfRule type="expression" dxfId="861" priority="197">
      <formula>IF(RIGHT(TEXT(AE685,"0.#"),1)=".",FALSE,TRUE)</formula>
    </cfRule>
    <cfRule type="expression" dxfId="860" priority="198">
      <formula>IF(RIGHT(TEXT(AE685,"0.#"),1)=".",TRUE,FALSE)</formula>
    </cfRule>
  </conditionalFormatting>
  <conditionalFormatting sqref="AE686">
    <cfRule type="expression" dxfId="859" priority="195">
      <formula>IF(RIGHT(TEXT(AE686,"0.#"),1)=".",FALSE,TRUE)</formula>
    </cfRule>
    <cfRule type="expression" dxfId="858" priority="196">
      <formula>IF(RIGHT(TEXT(AE686,"0.#"),1)=".",TRUE,FALSE)</formula>
    </cfRule>
  </conditionalFormatting>
  <conditionalFormatting sqref="AM684">
    <cfRule type="expression" dxfId="857" priority="193">
      <formula>IF(RIGHT(TEXT(AM684,"0.#"),1)=".",FALSE,TRUE)</formula>
    </cfRule>
    <cfRule type="expression" dxfId="856" priority="194">
      <formula>IF(RIGHT(TEXT(AM684,"0.#"),1)=".",TRUE,FALSE)</formula>
    </cfRule>
  </conditionalFormatting>
  <conditionalFormatting sqref="AM685">
    <cfRule type="expression" dxfId="855" priority="191">
      <formula>IF(RIGHT(TEXT(AM685,"0.#"),1)=".",FALSE,TRUE)</formula>
    </cfRule>
    <cfRule type="expression" dxfId="854" priority="192">
      <formula>IF(RIGHT(TEXT(AM685,"0.#"),1)=".",TRUE,FALSE)</formula>
    </cfRule>
  </conditionalFormatting>
  <conditionalFormatting sqref="AU684">
    <cfRule type="expression" dxfId="853" priority="187">
      <formula>IF(RIGHT(TEXT(AU684,"0.#"),1)=".",FALSE,TRUE)</formula>
    </cfRule>
    <cfRule type="expression" dxfId="852" priority="188">
      <formula>IF(RIGHT(TEXT(AU684,"0.#"),1)=".",TRUE,FALSE)</formula>
    </cfRule>
  </conditionalFormatting>
  <conditionalFormatting sqref="AU685">
    <cfRule type="expression" dxfId="851" priority="185">
      <formula>IF(RIGHT(TEXT(AU685,"0.#"),1)=".",FALSE,TRUE)</formula>
    </cfRule>
    <cfRule type="expression" dxfId="850" priority="186">
      <formula>IF(RIGHT(TEXT(AU685,"0.#"),1)=".",TRUE,FALSE)</formula>
    </cfRule>
  </conditionalFormatting>
  <conditionalFormatting sqref="AU686">
    <cfRule type="expression" dxfId="849" priority="183">
      <formula>IF(RIGHT(TEXT(AU686,"0.#"),1)=".",FALSE,TRUE)</formula>
    </cfRule>
    <cfRule type="expression" dxfId="848" priority="184">
      <formula>IF(RIGHT(TEXT(AU686,"0.#"),1)=".",TRUE,FALSE)</formula>
    </cfRule>
  </conditionalFormatting>
  <conditionalFormatting sqref="AI686">
    <cfRule type="expression" dxfId="847" priority="177">
      <formula>IF(RIGHT(TEXT(AI686,"0.#"),1)=".",FALSE,TRUE)</formula>
    </cfRule>
    <cfRule type="expression" dxfId="846" priority="178">
      <formula>IF(RIGHT(TEXT(AI686,"0.#"),1)=".",TRUE,FALSE)</formula>
    </cfRule>
  </conditionalFormatting>
  <conditionalFormatting sqref="AI684">
    <cfRule type="expression" dxfId="845" priority="181">
      <formula>IF(RIGHT(TEXT(AI684,"0.#"),1)=".",FALSE,TRUE)</formula>
    </cfRule>
    <cfRule type="expression" dxfId="844" priority="182">
      <formula>IF(RIGHT(TEXT(AI684,"0.#"),1)=".",TRUE,FALSE)</formula>
    </cfRule>
  </conditionalFormatting>
  <conditionalFormatting sqref="AI685">
    <cfRule type="expression" dxfId="843" priority="179">
      <formula>IF(RIGHT(TEXT(AI685,"0.#"),1)=".",FALSE,TRUE)</formula>
    </cfRule>
    <cfRule type="expression" dxfId="842" priority="180">
      <formula>IF(RIGHT(TEXT(AI685,"0.#"),1)=".",TRUE,FALSE)</formula>
    </cfRule>
  </conditionalFormatting>
  <conditionalFormatting sqref="AQ685">
    <cfRule type="expression" dxfId="841" priority="175">
      <formula>IF(RIGHT(TEXT(AQ685,"0.#"),1)=".",FALSE,TRUE)</formula>
    </cfRule>
    <cfRule type="expression" dxfId="840" priority="176">
      <formula>IF(RIGHT(TEXT(AQ685,"0.#"),1)=".",TRUE,FALSE)</formula>
    </cfRule>
  </conditionalFormatting>
  <conditionalFormatting sqref="AQ686">
    <cfRule type="expression" dxfId="839" priority="173">
      <formula>IF(RIGHT(TEXT(AQ686,"0.#"),1)=".",FALSE,TRUE)</formula>
    </cfRule>
    <cfRule type="expression" dxfId="838" priority="174">
      <formula>IF(RIGHT(TEXT(AQ686,"0.#"),1)=".",TRUE,FALSE)</formula>
    </cfRule>
  </conditionalFormatting>
  <conditionalFormatting sqref="AQ684">
    <cfRule type="expression" dxfId="837" priority="171">
      <formula>IF(RIGHT(TEXT(AQ684,"0.#"),1)=".",FALSE,TRUE)</formula>
    </cfRule>
    <cfRule type="expression" dxfId="836" priority="172">
      <formula>IF(RIGHT(TEXT(AQ684,"0.#"),1)=".",TRUE,FALSE)</formula>
    </cfRule>
  </conditionalFormatting>
  <conditionalFormatting sqref="AE689">
    <cfRule type="expression" dxfId="835" priority="169">
      <formula>IF(RIGHT(TEXT(AE689,"0.#"),1)=".",FALSE,TRUE)</formula>
    </cfRule>
    <cfRule type="expression" dxfId="834" priority="170">
      <formula>IF(RIGHT(TEXT(AE689,"0.#"),1)=".",TRUE,FALSE)</formula>
    </cfRule>
  </conditionalFormatting>
  <conditionalFormatting sqref="AM691">
    <cfRule type="expression" dxfId="833" priority="159">
      <formula>IF(RIGHT(TEXT(AM691,"0.#"),1)=".",FALSE,TRUE)</formula>
    </cfRule>
    <cfRule type="expression" dxfId="832" priority="160">
      <formula>IF(RIGHT(TEXT(AM691,"0.#"),1)=".",TRUE,FALSE)</formula>
    </cfRule>
  </conditionalFormatting>
  <conditionalFormatting sqref="AE690">
    <cfRule type="expression" dxfId="831" priority="167">
      <formula>IF(RIGHT(TEXT(AE690,"0.#"),1)=".",FALSE,TRUE)</formula>
    </cfRule>
    <cfRule type="expression" dxfId="830" priority="168">
      <formula>IF(RIGHT(TEXT(AE690,"0.#"),1)=".",TRUE,FALSE)</formula>
    </cfRule>
  </conditionalFormatting>
  <conditionalFormatting sqref="AE691">
    <cfRule type="expression" dxfId="829" priority="165">
      <formula>IF(RIGHT(TEXT(AE691,"0.#"),1)=".",FALSE,TRUE)</formula>
    </cfRule>
    <cfRule type="expression" dxfId="828" priority="166">
      <formula>IF(RIGHT(TEXT(AE691,"0.#"),1)=".",TRUE,FALSE)</formula>
    </cfRule>
  </conditionalFormatting>
  <conditionalFormatting sqref="AM689">
    <cfRule type="expression" dxfId="827" priority="163">
      <formula>IF(RIGHT(TEXT(AM689,"0.#"),1)=".",FALSE,TRUE)</formula>
    </cfRule>
    <cfRule type="expression" dxfId="826" priority="164">
      <formula>IF(RIGHT(TEXT(AM689,"0.#"),1)=".",TRUE,FALSE)</formula>
    </cfRule>
  </conditionalFormatting>
  <conditionalFormatting sqref="AM690">
    <cfRule type="expression" dxfId="825" priority="161">
      <formula>IF(RIGHT(TEXT(AM690,"0.#"),1)=".",FALSE,TRUE)</formula>
    </cfRule>
    <cfRule type="expression" dxfId="824" priority="162">
      <formula>IF(RIGHT(TEXT(AM690,"0.#"),1)=".",TRUE,FALSE)</formula>
    </cfRule>
  </conditionalFormatting>
  <conditionalFormatting sqref="AU689">
    <cfRule type="expression" dxfId="823" priority="157">
      <formula>IF(RIGHT(TEXT(AU689,"0.#"),1)=".",FALSE,TRUE)</formula>
    </cfRule>
    <cfRule type="expression" dxfId="822" priority="158">
      <formula>IF(RIGHT(TEXT(AU689,"0.#"),1)=".",TRUE,FALSE)</formula>
    </cfRule>
  </conditionalFormatting>
  <conditionalFormatting sqref="AU690">
    <cfRule type="expression" dxfId="821" priority="155">
      <formula>IF(RIGHT(TEXT(AU690,"0.#"),1)=".",FALSE,TRUE)</formula>
    </cfRule>
    <cfRule type="expression" dxfId="820" priority="156">
      <formula>IF(RIGHT(TEXT(AU690,"0.#"),1)=".",TRUE,FALSE)</formula>
    </cfRule>
  </conditionalFormatting>
  <conditionalFormatting sqref="AU691">
    <cfRule type="expression" dxfId="819" priority="153">
      <formula>IF(RIGHT(TEXT(AU691,"0.#"),1)=".",FALSE,TRUE)</formula>
    </cfRule>
    <cfRule type="expression" dxfId="818" priority="154">
      <formula>IF(RIGHT(TEXT(AU691,"0.#"),1)=".",TRUE,FALSE)</formula>
    </cfRule>
  </conditionalFormatting>
  <conditionalFormatting sqref="AI691">
    <cfRule type="expression" dxfId="817" priority="147">
      <formula>IF(RIGHT(TEXT(AI691,"0.#"),1)=".",FALSE,TRUE)</formula>
    </cfRule>
    <cfRule type="expression" dxfId="816" priority="148">
      <formula>IF(RIGHT(TEXT(AI691,"0.#"),1)=".",TRUE,FALSE)</formula>
    </cfRule>
  </conditionalFormatting>
  <conditionalFormatting sqref="AI689">
    <cfRule type="expression" dxfId="815" priority="151">
      <formula>IF(RIGHT(TEXT(AI689,"0.#"),1)=".",FALSE,TRUE)</formula>
    </cfRule>
    <cfRule type="expression" dxfId="814" priority="152">
      <formula>IF(RIGHT(TEXT(AI689,"0.#"),1)=".",TRUE,FALSE)</formula>
    </cfRule>
  </conditionalFormatting>
  <conditionalFormatting sqref="AI690">
    <cfRule type="expression" dxfId="813" priority="149">
      <formula>IF(RIGHT(TEXT(AI690,"0.#"),1)=".",FALSE,TRUE)</formula>
    </cfRule>
    <cfRule type="expression" dxfId="812" priority="150">
      <formula>IF(RIGHT(TEXT(AI690,"0.#"),1)=".",TRUE,FALSE)</formula>
    </cfRule>
  </conditionalFormatting>
  <conditionalFormatting sqref="AQ690">
    <cfRule type="expression" dxfId="811" priority="145">
      <formula>IF(RIGHT(TEXT(AQ690,"0.#"),1)=".",FALSE,TRUE)</formula>
    </cfRule>
    <cfRule type="expression" dxfId="810" priority="146">
      <formula>IF(RIGHT(TEXT(AQ690,"0.#"),1)=".",TRUE,FALSE)</formula>
    </cfRule>
  </conditionalFormatting>
  <conditionalFormatting sqref="AQ691">
    <cfRule type="expression" dxfId="809" priority="143">
      <formula>IF(RIGHT(TEXT(AQ691,"0.#"),1)=".",FALSE,TRUE)</formula>
    </cfRule>
    <cfRule type="expression" dxfId="808" priority="144">
      <formula>IF(RIGHT(TEXT(AQ691,"0.#"),1)=".",TRUE,FALSE)</formula>
    </cfRule>
  </conditionalFormatting>
  <conditionalFormatting sqref="AQ689">
    <cfRule type="expression" dxfId="807" priority="141">
      <formula>IF(RIGHT(TEXT(AQ689,"0.#"),1)=".",FALSE,TRUE)</formula>
    </cfRule>
    <cfRule type="expression" dxfId="806" priority="142">
      <formula>IF(RIGHT(TEXT(AQ689,"0.#"),1)=".",TRUE,FALSE)</formula>
    </cfRule>
  </conditionalFormatting>
  <conditionalFormatting sqref="AE694">
    <cfRule type="expression" dxfId="805" priority="139">
      <formula>IF(RIGHT(TEXT(AE694,"0.#"),1)=".",FALSE,TRUE)</formula>
    </cfRule>
    <cfRule type="expression" dxfId="804" priority="140">
      <formula>IF(RIGHT(TEXT(AE694,"0.#"),1)=".",TRUE,FALSE)</formula>
    </cfRule>
  </conditionalFormatting>
  <conditionalFormatting sqref="AM696">
    <cfRule type="expression" dxfId="803" priority="129">
      <formula>IF(RIGHT(TEXT(AM696,"0.#"),1)=".",FALSE,TRUE)</formula>
    </cfRule>
    <cfRule type="expression" dxfId="802" priority="130">
      <formula>IF(RIGHT(TEXT(AM696,"0.#"),1)=".",TRUE,FALSE)</formula>
    </cfRule>
  </conditionalFormatting>
  <conditionalFormatting sqref="AE695">
    <cfRule type="expression" dxfId="801" priority="137">
      <formula>IF(RIGHT(TEXT(AE695,"0.#"),1)=".",FALSE,TRUE)</formula>
    </cfRule>
    <cfRule type="expression" dxfId="800" priority="138">
      <formula>IF(RIGHT(TEXT(AE695,"0.#"),1)=".",TRUE,FALSE)</formula>
    </cfRule>
  </conditionalFormatting>
  <conditionalFormatting sqref="AE696">
    <cfRule type="expression" dxfId="799" priority="135">
      <formula>IF(RIGHT(TEXT(AE696,"0.#"),1)=".",FALSE,TRUE)</formula>
    </cfRule>
    <cfRule type="expression" dxfId="798" priority="136">
      <formula>IF(RIGHT(TEXT(AE696,"0.#"),1)=".",TRUE,FALSE)</formula>
    </cfRule>
  </conditionalFormatting>
  <conditionalFormatting sqref="AM694">
    <cfRule type="expression" dxfId="797" priority="133">
      <formula>IF(RIGHT(TEXT(AM694,"0.#"),1)=".",FALSE,TRUE)</formula>
    </cfRule>
    <cfRule type="expression" dxfId="796" priority="134">
      <formula>IF(RIGHT(TEXT(AM694,"0.#"),1)=".",TRUE,FALSE)</formula>
    </cfRule>
  </conditionalFormatting>
  <conditionalFormatting sqref="AM695">
    <cfRule type="expression" dxfId="795" priority="131">
      <formula>IF(RIGHT(TEXT(AM695,"0.#"),1)=".",FALSE,TRUE)</formula>
    </cfRule>
    <cfRule type="expression" dxfId="794" priority="132">
      <formula>IF(RIGHT(TEXT(AM695,"0.#"),1)=".",TRUE,FALSE)</formula>
    </cfRule>
  </conditionalFormatting>
  <conditionalFormatting sqref="AU694">
    <cfRule type="expression" dxfId="793" priority="127">
      <formula>IF(RIGHT(TEXT(AU694,"0.#"),1)=".",FALSE,TRUE)</formula>
    </cfRule>
    <cfRule type="expression" dxfId="792" priority="128">
      <formula>IF(RIGHT(TEXT(AU694,"0.#"),1)=".",TRUE,FALSE)</formula>
    </cfRule>
  </conditionalFormatting>
  <conditionalFormatting sqref="AU695">
    <cfRule type="expression" dxfId="791" priority="125">
      <formula>IF(RIGHT(TEXT(AU695,"0.#"),1)=".",FALSE,TRUE)</formula>
    </cfRule>
    <cfRule type="expression" dxfId="790" priority="126">
      <formula>IF(RIGHT(TEXT(AU695,"0.#"),1)=".",TRUE,FALSE)</formula>
    </cfRule>
  </conditionalFormatting>
  <conditionalFormatting sqref="AU696">
    <cfRule type="expression" dxfId="789" priority="123">
      <formula>IF(RIGHT(TEXT(AU696,"0.#"),1)=".",FALSE,TRUE)</formula>
    </cfRule>
    <cfRule type="expression" dxfId="788" priority="124">
      <formula>IF(RIGHT(TEXT(AU696,"0.#"),1)=".",TRUE,FALSE)</formula>
    </cfRule>
  </conditionalFormatting>
  <conditionalFormatting sqref="AI694">
    <cfRule type="expression" dxfId="787" priority="121">
      <formula>IF(RIGHT(TEXT(AI694,"0.#"),1)=".",FALSE,TRUE)</formula>
    </cfRule>
    <cfRule type="expression" dxfId="786" priority="122">
      <formula>IF(RIGHT(TEXT(AI694,"0.#"),1)=".",TRUE,FALSE)</formula>
    </cfRule>
  </conditionalFormatting>
  <conditionalFormatting sqref="AI695">
    <cfRule type="expression" dxfId="785" priority="119">
      <formula>IF(RIGHT(TEXT(AI695,"0.#"),1)=".",FALSE,TRUE)</formula>
    </cfRule>
    <cfRule type="expression" dxfId="784" priority="120">
      <formula>IF(RIGHT(TEXT(AI695,"0.#"),1)=".",TRUE,FALSE)</formula>
    </cfRule>
  </conditionalFormatting>
  <conditionalFormatting sqref="AQ695">
    <cfRule type="expression" dxfId="783" priority="115">
      <formula>IF(RIGHT(TEXT(AQ695,"0.#"),1)=".",FALSE,TRUE)</formula>
    </cfRule>
    <cfRule type="expression" dxfId="782" priority="116">
      <formula>IF(RIGHT(TEXT(AQ695,"0.#"),1)=".",TRUE,FALSE)</formula>
    </cfRule>
  </conditionalFormatting>
  <conditionalFormatting sqref="AQ696">
    <cfRule type="expression" dxfId="781" priority="113">
      <formula>IF(RIGHT(TEXT(AQ696,"0.#"),1)=".",FALSE,TRUE)</formula>
    </cfRule>
    <cfRule type="expression" dxfId="780" priority="114">
      <formula>IF(RIGHT(TEXT(AQ696,"0.#"),1)=".",TRUE,FALSE)</formula>
    </cfRule>
  </conditionalFormatting>
  <conditionalFormatting sqref="AU104">
    <cfRule type="expression" dxfId="779" priority="103">
      <formula>IF(RIGHT(TEXT(AU104,"0.#"),1)=".",FALSE,TRUE)</formula>
    </cfRule>
    <cfRule type="expression" dxfId="778" priority="104">
      <formula>IF(RIGHT(TEXT(AU104,"0.#"),1)=".",TRUE,FALSE)</formula>
    </cfRule>
  </conditionalFormatting>
  <conditionalFormatting sqref="AU105">
    <cfRule type="expression" dxfId="777" priority="101">
      <formula>IF(RIGHT(TEXT(AU105,"0.#"),1)=".",FALSE,TRUE)</formula>
    </cfRule>
    <cfRule type="expression" dxfId="776" priority="102">
      <formula>IF(RIGHT(TEXT(AU105,"0.#"),1)=".",TRUE,FALSE)</formula>
    </cfRule>
  </conditionalFormatting>
  <conditionalFormatting sqref="AU107">
    <cfRule type="expression" dxfId="775" priority="97">
      <formula>IF(RIGHT(TEXT(AU107,"0.#"),1)=".",FALSE,TRUE)</formula>
    </cfRule>
    <cfRule type="expression" dxfId="774" priority="98">
      <formula>IF(RIGHT(TEXT(AU107,"0.#"),1)=".",TRUE,FALSE)</formula>
    </cfRule>
  </conditionalFormatting>
  <conditionalFormatting sqref="AU108">
    <cfRule type="expression" dxfId="773" priority="95">
      <formula>IF(RIGHT(TEXT(AU108,"0.#"),1)=".",FALSE,TRUE)</formula>
    </cfRule>
    <cfRule type="expression" dxfId="772" priority="96">
      <formula>IF(RIGHT(TEXT(AU108,"0.#"),1)=".",TRUE,FALSE)</formula>
    </cfRule>
  </conditionalFormatting>
  <conditionalFormatting sqref="AU110">
    <cfRule type="expression" dxfId="771" priority="93">
      <formula>IF(RIGHT(TEXT(AU110,"0.#"),1)=".",FALSE,TRUE)</formula>
    </cfRule>
    <cfRule type="expression" dxfId="770" priority="94">
      <formula>IF(RIGHT(TEXT(AU110,"0.#"),1)=".",TRUE,FALSE)</formula>
    </cfRule>
  </conditionalFormatting>
  <conditionalFormatting sqref="AU111">
    <cfRule type="expression" dxfId="769" priority="91">
      <formula>IF(RIGHT(TEXT(AU111,"0.#"),1)=".",FALSE,TRUE)</formula>
    </cfRule>
    <cfRule type="expression" dxfId="768" priority="92">
      <formula>IF(RIGHT(TEXT(AU111,"0.#"),1)=".",TRUE,FALSE)</formula>
    </cfRule>
  </conditionalFormatting>
  <conditionalFormatting sqref="AU113">
    <cfRule type="expression" dxfId="767" priority="89">
      <formula>IF(RIGHT(TEXT(AU113,"0.#"),1)=".",FALSE,TRUE)</formula>
    </cfRule>
    <cfRule type="expression" dxfId="766" priority="90">
      <formula>IF(RIGHT(TEXT(AU113,"0.#"),1)=".",TRUE,FALSE)</formula>
    </cfRule>
  </conditionalFormatting>
  <conditionalFormatting sqref="AU114">
    <cfRule type="expression" dxfId="765" priority="87">
      <formula>IF(RIGHT(TEXT(AU114,"0.#"),1)=".",FALSE,TRUE)</formula>
    </cfRule>
    <cfRule type="expression" dxfId="764" priority="88">
      <formula>IF(RIGHT(TEXT(AU114,"0.#"),1)=".",TRUE,FALSE)</formula>
    </cfRule>
  </conditionalFormatting>
  <conditionalFormatting sqref="AI117">
    <cfRule type="expression" dxfId="763" priority="81">
      <formula>IF(RIGHT(TEXT(AI117,"0.#"),1)=".",FALSE,TRUE)</formula>
    </cfRule>
    <cfRule type="expression" dxfId="762" priority="82">
      <formula>IF(RIGHT(TEXT(AI117,"0.#"),1)=".",TRUE,FALSE)</formula>
    </cfRule>
  </conditionalFormatting>
  <conditionalFormatting sqref="AI116">
    <cfRule type="expression" dxfId="761" priority="79">
      <formula>IF(RIGHT(TEXT(AI116,"0.#"),1)=".",FALSE,TRUE)</formula>
    </cfRule>
    <cfRule type="expression" dxfId="760" priority="80">
      <formula>IF(RIGHT(TEXT(AI116,"0.#"),1)=".",TRUE,FALSE)</formula>
    </cfRule>
  </conditionalFormatting>
  <conditionalFormatting sqref="AQ134:AQ135 AU134:AU135">
    <cfRule type="expression" dxfId="759" priority="77">
      <formula>IF(RIGHT(TEXT(AQ134,"0.#"),1)=".",FALSE,TRUE)</formula>
    </cfRule>
    <cfRule type="expression" dxfId="758" priority="78">
      <formula>IF(RIGHT(TEXT(AQ134,"0.#"),1)=".",TRUE,FALSE)</formula>
    </cfRule>
  </conditionalFormatting>
  <conditionalFormatting sqref="AE134:AE135 AI134:AI135 AM134:AM135">
    <cfRule type="expression" dxfId="757" priority="75">
      <formula>IF(RIGHT(TEXT(AE134,"0.#"),1)=".",FALSE,TRUE)</formula>
    </cfRule>
    <cfRule type="expression" dxfId="756" priority="76">
      <formula>IF(RIGHT(TEXT(AE134,"0.#"),1)=".",TRUE,FALSE)</formula>
    </cfRule>
  </conditionalFormatting>
  <conditionalFormatting sqref="AE39">
    <cfRule type="expression" dxfId="755" priority="73">
      <formula>IF(RIGHT(TEXT(AE39,"0.#"),1)=".",FALSE,TRUE)</formula>
    </cfRule>
    <cfRule type="expression" dxfId="754" priority="74">
      <formula>IF(RIGHT(TEXT(AE39,"0.#"),1)=".",TRUE,FALSE)</formula>
    </cfRule>
  </conditionalFormatting>
  <conditionalFormatting sqref="AE40">
    <cfRule type="expression" dxfId="753" priority="71">
      <formula>IF(RIGHT(TEXT(AE40,"0.#"),1)=".",FALSE,TRUE)</formula>
    </cfRule>
    <cfRule type="expression" dxfId="752" priority="72">
      <formula>IF(RIGHT(TEXT(AE40,"0.#"),1)=".",TRUE,FALSE)</formula>
    </cfRule>
  </conditionalFormatting>
  <conditionalFormatting sqref="AE41">
    <cfRule type="expression" dxfId="751" priority="69">
      <formula>IF(RIGHT(TEXT(AE41,"0.#"),1)=".",FALSE,TRUE)</formula>
    </cfRule>
    <cfRule type="expression" dxfId="750" priority="70">
      <formula>IF(RIGHT(TEXT(AE41,"0.#"),1)=".",TRUE,FALSE)</formula>
    </cfRule>
  </conditionalFormatting>
  <conditionalFormatting sqref="AI40">
    <cfRule type="expression" dxfId="749" priority="67">
      <formula>IF(RIGHT(TEXT(AI40,"0.#"),1)=".",FALSE,TRUE)</formula>
    </cfRule>
    <cfRule type="expression" dxfId="748" priority="68">
      <formula>IF(RIGHT(TEXT(AI40,"0.#"),1)=".",TRUE,FALSE)</formula>
    </cfRule>
  </conditionalFormatting>
  <conditionalFormatting sqref="AI39">
    <cfRule type="expression" dxfId="747" priority="65">
      <formula>IF(RIGHT(TEXT(AI39,"0.#"),1)=".",FALSE,TRUE)</formula>
    </cfRule>
    <cfRule type="expression" dxfId="746" priority="66">
      <formula>IF(RIGHT(TEXT(AI39,"0.#"),1)=".",TRUE,FALSE)</formula>
    </cfRule>
  </conditionalFormatting>
  <conditionalFormatting sqref="AI41">
    <cfRule type="expression" dxfId="745" priority="63">
      <formula>IF(RIGHT(TEXT(AI41,"0.#"),1)=".",FALSE,TRUE)</formula>
    </cfRule>
    <cfRule type="expression" dxfId="744" priority="64">
      <formula>IF(RIGHT(TEXT(AI41,"0.#"),1)=".",TRUE,FALSE)</formula>
    </cfRule>
  </conditionalFormatting>
  <conditionalFormatting sqref="AM39">
    <cfRule type="expression" dxfId="743" priority="61">
      <formula>IF(RIGHT(TEXT(AM39,"0.#"),1)=".",FALSE,TRUE)</formula>
    </cfRule>
    <cfRule type="expression" dxfId="742" priority="62">
      <formula>IF(RIGHT(TEXT(AM39,"0.#"),1)=".",TRUE,FALSE)</formula>
    </cfRule>
  </conditionalFormatting>
  <conditionalFormatting sqref="AM40">
    <cfRule type="expression" dxfId="741" priority="59">
      <formula>IF(RIGHT(TEXT(AM40,"0.#"),1)=".",FALSE,TRUE)</formula>
    </cfRule>
    <cfRule type="expression" dxfId="740" priority="60">
      <formula>IF(RIGHT(TEXT(AM40,"0.#"),1)=".",TRUE,FALSE)</formula>
    </cfRule>
  </conditionalFormatting>
  <conditionalFormatting sqref="AM41">
    <cfRule type="expression" dxfId="739" priority="57">
      <formula>IF(RIGHT(TEXT(AM41,"0.#"),1)=".",FALSE,TRUE)</formula>
    </cfRule>
    <cfRule type="expression" dxfId="738" priority="58">
      <formula>IF(RIGHT(TEXT(AM41,"0.#"),1)=".",TRUE,FALSE)</formula>
    </cfRule>
  </conditionalFormatting>
  <conditionalFormatting sqref="AQ39:AQ41">
    <cfRule type="expression" dxfId="737" priority="55">
      <formula>IF(RIGHT(TEXT(AQ39,"0.#"),1)=".",FALSE,TRUE)</formula>
    </cfRule>
    <cfRule type="expression" dxfId="736" priority="56">
      <formula>IF(RIGHT(TEXT(AQ39,"0.#"),1)=".",TRUE,FALSE)</formula>
    </cfRule>
  </conditionalFormatting>
  <conditionalFormatting sqref="AU39:AU41">
    <cfRule type="expression" dxfId="735" priority="53">
      <formula>IF(RIGHT(TEXT(AU39,"0.#"),1)=".",FALSE,TRUE)</formula>
    </cfRule>
    <cfRule type="expression" dxfId="734" priority="54">
      <formula>IF(RIGHT(TEXT(AU39,"0.#"),1)=".",TRUE,FALSE)</formula>
    </cfRule>
  </conditionalFormatting>
  <conditionalFormatting sqref="AI70">
    <cfRule type="expression" dxfId="733" priority="47">
      <formula>IF(RIGHT(TEXT(AI70,"0.#"),1)=".",FALSE,TRUE)</formula>
    </cfRule>
    <cfRule type="expression" dxfId="732" priority="48">
      <formula>IF(RIGHT(TEXT(AI70,"0.#"),1)=".",TRUE,FALSE)</formula>
    </cfRule>
  </conditionalFormatting>
  <conditionalFormatting sqref="AE70">
    <cfRule type="expression" dxfId="731" priority="43">
      <formula>IF(RIGHT(TEXT(AE70,"0.#"),1)=".",FALSE,TRUE)</formula>
    </cfRule>
    <cfRule type="expression" dxfId="730" priority="44">
      <formula>IF(RIGHT(TEXT(AE70,"0.#"),1)=".",TRUE,FALSE)</formula>
    </cfRule>
  </conditionalFormatting>
  <conditionalFormatting sqref="AU70">
    <cfRule type="expression" dxfId="729" priority="35">
      <formula>IF(RIGHT(TEXT(AU70,"0.#"),1)=".",FALSE,TRUE)</formula>
    </cfRule>
    <cfRule type="expression" dxfId="728" priority="36">
      <formula>IF(RIGHT(TEXT(AU70,"0.#"),1)=".",TRUE,FALSE)</formula>
    </cfRule>
  </conditionalFormatting>
  <conditionalFormatting sqref="AE67">
    <cfRule type="expression" dxfId="727" priority="29">
      <formula>IF(RIGHT(TEXT(AE67,"0.#"),1)=".",FALSE,TRUE)</formula>
    </cfRule>
    <cfRule type="expression" dxfId="726" priority="30">
      <formula>IF(RIGHT(TEXT(AE67,"0.#"),1)=".",TRUE,FALSE)</formula>
    </cfRule>
  </conditionalFormatting>
  <conditionalFormatting sqref="AU69">
    <cfRule type="expression" dxfId="725" priority="27">
      <formula>IF(RIGHT(TEXT(AU69,"0.#"),1)=".",FALSE,TRUE)</formula>
    </cfRule>
    <cfRule type="expression" dxfId="724" priority="28">
      <formula>IF(RIGHT(TEXT(AU69,"0.#"),1)=".",TRUE,FALSE)</formula>
    </cfRule>
  </conditionalFormatting>
  <conditionalFormatting sqref="AU72">
    <cfRule type="expression" dxfId="723" priority="25">
      <formula>IF(RIGHT(TEXT(AU72,"0.#"),1)=".",FALSE,TRUE)</formula>
    </cfRule>
    <cfRule type="expression" dxfId="722" priority="26">
      <formula>IF(RIGHT(TEXT(AU72,"0.#"),1)=".",TRUE,FALSE)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M34">
    <cfRule type="expression" dxfId="717" priority="19">
      <formula>IF(RIGHT(TEXT(AM34,"0.#"),1)=".",FALSE,TRUE)</formula>
    </cfRule>
    <cfRule type="expression" dxfId="716" priority="20">
      <formula>IF(RIGHT(TEXT(AM34,"0.#"),1)=".",TRUE,FALSE)</formula>
    </cfRule>
  </conditionalFormatting>
  <conditionalFormatting sqref="AU101">
    <cfRule type="expression" dxfId="715" priority="17">
      <formula>IF(RIGHT(TEXT(AU101,"0.#"),1)=".",FALSE,TRUE)</formula>
    </cfRule>
    <cfRule type="expression" dxfId="714" priority="18">
      <formula>IF(RIGHT(TEXT(AU101,"0.#"),1)=".",TRUE,FALSE)</formula>
    </cfRule>
  </conditionalFormatting>
  <conditionalFormatting sqref="AU102">
    <cfRule type="expression" dxfId="713" priority="15">
      <formula>IF(RIGHT(TEXT(AU102,"0.#"),1)=".",FALSE,TRUE)</formula>
    </cfRule>
    <cfRule type="expression" dxfId="712" priority="16">
      <formula>IF(RIGHT(TEXT(AU102,"0.#"),1)=".",TRUE,FALSE)</formula>
    </cfRule>
  </conditionalFormatting>
  <conditionalFormatting sqref="AI69">
    <cfRule type="expression" dxfId="711" priority="13">
      <formula>IF(RIGHT(TEXT(AI69,"0.#"),1)=".",FALSE,TRUE)</formula>
    </cfRule>
    <cfRule type="expression" dxfId="710" priority="14">
      <formula>IF(RIGHT(TEXT(AI69,"0.#"),1)=".",TRUE,FALSE)</formula>
    </cfRule>
  </conditionalFormatting>
  <conditionalFormatting sqref="AM69">
    <cfRule type="expression" dxfId="709" priority="11">
      <formula>IF(RIGHT(TEXT(AM69,"0.#"),1)=".",FALSE,TRUE)</formula>
    </cfRule>
    <cfRule type="expression" dxfId="708" priority="12">
      <formula>IF(RIGHT(TEXT(AM69,"0.#"),1)=".",TRUE,FALSE)</formula>
    </cfRule>
  </conditionalFormatting>
  <conditionalFormatting sqref="AE71">
    <cfRule type="expression" dxfId="707" priority="9">
      <formula>IF(RIGHT(TEXT(AE71,"0.#"),1)=".",FALSE,TRUE)</formula>
    </cfRule>
    <cfRule type="expression" dxfId="706" priority="10">
      <formula>IF(RIGHT(TEXT(AE71,"0.#"),1)=".",TRUE,FALSE)</formula>
    </cfRule>
  </conditionalFormatting>
  <conditionalFormatting sqref="AI71">
    <cfRule type="expression" dxfId="705" priority="7">
      <formula>IF(RIGHT(TEXT(AI71,"0.#"),1)=".",FALSE,TRUE)</formula>
    </cfRule>
    <cfRule type="expression" dxfId="704" priority="8">
      <formula>IF(RIGHT(TEXT(AI71,"0.#"),1)=".",TRUE,FALSE)</formula>
    </cfRule>
  </conditionalFormatting>
  <conditionalFormatting sqref="AE72 AI72 AM72">
    <cfRule type="expression" dxfId="703" priority="3">
      <formula>IF(RIGHT(TEXT(AE72,"0.#"),1)=".",FALSE,TRUE)</formula>
    </cfRule>
    <cfRule type="expression" dxfId="702" priority="4">
      <formula>IF(RIGHT(TEXT(AE72,"0.#"),1)=".",TRUE,FALSE)</formula>
    </cfRule>
  </conditionalFormatting>
  <conditionalFormatting sqref="AM71">
    <cfRule type="expression" dxfId="701" priority="1">
      <formula>IF(RIGHT(TEXT(AM71,"0.#"),1)=".",FALSE,TRUE)</formula>
    </cfRule>
    <cfRule type="expression" dxfId="700" priority="2">
      <formula>IF(RIGHT(TEXT(AM71,"0.#"),1)=".",TRUE,FALSE)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2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t="s">
        <v>557</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557</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4"/>
      <c r="AA2" s="855"/>
      <c r="AB2" s="1039" t="s">
        <v>12</v>
      </c>
      <c r="AC2" s="1040"/>
      <c r="AD2" s="1041"/>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2"/>
      <c r="I4" s="1012"/>
      <c r="J4" s="1012"/>
      <c r="K4" s="1012"/>
      <c r="L4" s="1012"/>
      <c r="M4" s="1012"/>
      <c r="N4" s="1012"/>
      <c r="O4" s="1013"/>
      <c r="P4" s="101"/>
      <c r="Q4" s="1020"/>
      <c r="R4" s="1020"/>
      <c r="S4" s="1020"/>
      <c r="T4" s="1020"/>
      <c r="U4" s="1020"/>
      <c r="V4" s="1020"/>
      <c r="W4" s="1020"/>
      <c r="X4" s="1021"/>
      <c r="Y4" s="1030" t="s">
        <v>13</v>
      </c>
      <c r="Z4" s="1031"/>
      <c r="AA4" s="1032"/>
      <c r="AB4" s="483"/>
      <c r="AC4" s="1034"/>
      <c r="AD4" s="1034"/>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c r="AC5" s="1033"/>
      <c r="AD5" s="1033"/>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4"/>
      <c r="AA9" s="855"/>
      <c r="AB9" s="1039" t="s">
        <v>12</v>
      </c>
      <c r="AC9" s="1040"/>
      <c r="AD9" s="1041"/>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1"/>
      <c r="Q11" s="1020"/>
      <c r="R11" s="1020"/>
      <c r="S11" s="1020"/>
      <c r="T11" s="1020"/>
      <c r="U11" s="1020"/>
      <c r="V11" s="1020"/>
      <c r="W11" s="1020"/>
      <c r="X11" s="1021"/>
      <c r="Y11" s="1030" t="s">
        <v>13</v>
      </c>
      <c r="Z11" s="1031"/>
      <c r="AA11" s="1032"/>
      <c r="AB11" s="483"/>
      <c r="AC11" s="1034"/>
      <c r="AD11" s="1034"/>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4"/>
      <c r="AA16" s="855"/>
      <c r="AB16" s="1039" t="s">
        <v>12</v>
      </c>
      <c r="AC16" s="1040"/>
      <c r="AD16" s="1041"/>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1"/>
      <c r="Q18" s="1020"/>
      <c r="R18" s="1020"/>
      <c r="S18" s="1020"/>
      <c r="T18" s="1020"/>
      <c r="U18" s="1020"/>
      <c r="V18" s="1020"/>
      <c r="W18" s="1020"/>
      <c r="X18" s="1021"/>
      <c r="Y18" s="1030" t="s">
        <v>13</v>
      </c>
      <c r="Z18" s="1031"/>
      <c r="AA18" s="1032"/>
      <c r="AB18" s="483"/>
      <c r="AC18" s="1034"/>
      <c r="AD18" s="1034"/>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4"/>
      <c r="AA23" s="855"/>
      <c r="AB23" s="1039" t="s">
        <v>12</v>
      </c>
      <c r="AC23" s="1040"/>
      <c r="AD23" s="1041"/>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1"/>
      <c r="Q25" s="1020"/>
      <c r="R25" s="1020"/>
      <c r="S25" s="1020"/>
      <c r="T25" s="1020"/>
      <c r="U25" s="1020"/>
      <c r="V25" s="1020"/>
      <c r="W25" s="1020"/>
      <c r="X25" s="1021"/>
      <c r="Y25" s="1030" t="s">
        <v>13</v>
      </c>
      <c r="Z25" s="1031"/>
      <c r="AA25" s="1032"/>
      <c r="AB25" s="483"/>
      <c r="AC25" s="1034"/>
      <c r="AD25" s="1034"/>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4"/>
      <c r="AA30" s="855"/>
      <c r="AB30" s="1039" t="s">
        <v>12</v>
      </c>
      <c r="AC30" s="1040"/>
      <c r="AD30" s="1041"/>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1"/>
      <c r="Q32" s="1020"/>
      <c r="R32" s="1020"/>
      <c r="S32" s="1020"/>
      <c r="T32" s="1020"/>
      <c r="U32" s="1020"/>
      <c r="V32" s="1020"/>
      <c r="W32" s="1020"/>
      <c r="X32" s="1021"/>
      <c r="Y32" s="1030" t="s">
        <v>13</v>
      </c>
      <c r="Z32" s="1031"/>
      <c r="AA32" s="1032"/>
      <c r="AB32" s="483"/>
      <c r="AC32" s="1034"/>
      <c r="AD32" s="1034"/>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4"/>
      <c r="AA37" s="855"/>
      <c r="AB37" s="1039" t="s">
        <v>12</v>
      </c>
      <c r="AC37" s="1040"/>
      <c r="AD37" s="1041"/>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1"/>
      <c r="Q39" s="1020"/>
      <c r="R39" s="1020"/>
      <c r="S39" s="1020"/>
      <c r="T39" s="1020"/>
      <c r="U39" s="1020"/>
      <c r="V39" s="1020"/>
      <c r="W39" s="1020"/>
      <c r="X39" s="1021"/>
      <c r="Y39" s="1030" t="s">
        <v>13</v>
      </c>
      <c r="Z39" s="1031"/>
      <c r="AA39" s="1032"/>
      <c r="AB39" s="483"/>
      <c r="AC39" s="1034"/>
      <c r="AD39" s="1034"/>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4"/>
      <c r="AA44" s="855"/>
      <c r="AB44" s="1039" t="s">
        <v>12</v>
      </c>
      <c r="AC44" s="1040"/>
      <c r="AD44" s="1041"/>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1"/>
      <c r="Q46" s="1020"/>
      <c r="R46" s="1020"/>
      <c r="S46" s="1020"/>
      <c r="T46" s="1020"/>
      <c r="U46" s="1020"/>
      <c r="V46" s="1020"/>
      <c r="W46" s="1020"/>
      <c r="X46" s="1021"/>
      <c r="Y46" s="1030" t="s">
        <v>13</v>
      </c>
      <c r="Z46" s="1031"/>
      <c r="AA46" s="1032"/>
      <c r="AB46" s="483"/>
      <c r="AC46" s="1034"/>
      <c r="AD46" s="1034"/>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4"/>
      <c r="AA51" s="855"/>
      <c r="AB51" s="442" t="s">
        <v>12</v>
      </c>
      <c r="AC51" s="1040"/>
      <c r="AD51" s="1041"/>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1"/>
      <c r="Q53" s="1020"/>
      <c r="R53" s="1020"/>
      <c r="S53" s="1020"/>
      <c r="T53" s="1020"/>
      <c r="U53" s="1020"/>
      <c r="V53" s="1020"/>
      <c r="W53" s="1020"/>
      <c r="X53" s="1021"/>
      <c r="Y53" s="1030" t="s">
        <v>13</v>
      </c>
      <c r="Z53" s="1031"/>
      <c r="AA53" s="1032"/>
      <c r="AB53" s="483"/>
      <c r="AC53" s="1034"/>
      <c r="AD53" s="1034"/>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4"/>
      <c r="AA58" s="855"/>
      <c r="AB58" s="1039" t="s">
        <v>12</v>
      </c>
      <c r="AC58" s="1040"/>
      <c r="AD58" s="1041"/>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1"/>
      <c r="Q60" s="1020"/>
      <c r="R60" s="1020"/>
      <c r="S60" s="1020"/>
      <c r="T60" s="1020"/>
      <c r="U60" s="1020"/>
      <c r="V60" s="1020"/>
      <c r="W60" s="1020"/>
      <c r="X60" s="1021"/>
      <c r="Y60" s="1030" t="s">
        <v>13</v>
      </c>
      <c r="Z60" s="1031"/>
      <c r="AA60" s="1032"/>
      <c r="AB60" s="483"/>
      <c r="AC60" s="1034"/>
      <c r="AD60" s="1034"/>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4"/>
      <c r="AA65" s="855"/>
      <c r="AB65" s="1039" t="s">
        <v>12</v>
      </c>
      <c r="AC65" s="1040"/>
      <c r="AD65" s="1041"/>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1"/>
      <c r="Q67" s="1020"/>
      <c r="R67" s="1020"/>
      <c r="S67" s="1020"/>
      <c r="T67" s="1020"/>
      <c r="U67" s="1020"/>
      <c r="V67" s="1020"/>
      <c r="W67" s="1020"/>
      <c r="X67" s="1021"/>
      <c r="Y67" s="1030" t="s">
        <v>13</v>
      </c>
      <c r="Z67" s="1031"/>
      <c r="AA67" s="1032"/>
      <c r="AB67" s="483"/>
      <c r="AC67" s="1034"/>
      <c r="AD67" s="1034"/>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524</v>
      </c>
      <c r="H2" s="620"/>
      <c r="I2" s="620"/>
      <c r="J2" s="620"/>
      <c r="K2" s="620"/>
      <c r="L2" s="620"/>
      <c r="M2" s="620"/>
      <c r="N2" s="620"/>
      <c r="O2" s="620"/>
      <c r="P2" s="620"/>
      <c r="Q2" s="620"/>
      <c r="R2" s="620"/>
      <c r="S2" s="620"/>
      <c r="T2" s="620"/>
      <c r="U2" s="620"/>
      <c r="V2" s="620"/>
      <c r="W2" s="620"/>
      <c r="X2" s="620"/>
      <c r="Y2" s="620"/>
      <c r="Z2" s="620"/>
      <c r="AA2" s="620"/>
      <c r="AB2" s="621"/>
      <c r="AC2" s="619"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7"/>
      <c r="B16" s="1058"/>
      <c r="C16" s="1058"/>
      <c r="D16" s="1058"/>
      <c r="E16" s="1058"/>
      <c r="F16" s="1059"/>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7"/>
      <c r="B29" s="1058"/>
      <c r="C29" s="1058"/>
      <c r="D29" s="1058"/>
      <c r="E29" s="1058"/>
      <c r="F29" s="1059"/>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7"/>
      <c r="B42" s="1058"/>
      <c r="C42" s="1058"/>
      <c r="D42" s="1058"/>
      <c r="E42" s="1058"/>
      <c r="F42" s="1059"/>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7"/>
      <c r="B56" s="1058"/>
      <c r="C56" s="1058"/>
      <c r="D56" s="1058"/>
      <c r="E56" s="1058"/>
      <c r="F56" s="1059"/>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7"/>
      <c r="B69" s="1058"/>
      <c r="C69" s="1058"/>
      <c r="D69" s="1058"/>
      <c r="E69" s="1058"/>
      <c r="F69" s="1059"/>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7"/>
      <c r="B82" s="1058"/>
      <c r="C82" s="1058"/>
      <c r="D82" s="1058"/>
      <c r="E82" s="1058"/>
      <c r="F82" s="1059"/>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7"/>
      <c r="B95" s="1058"/>
      <c r="C95" s="1058"/>
      <c r="D95" s="1058"/>
      <c r="E95" s="1058"/>
      <c r="F95" s="1059"/>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7"/>
      <c r="B109" s="1058"/>
      <c r="C109" s="1058"/>
      <c r="D109" s="1058"/>
      <c r="E109" s="1058"/>
      <c r="F109" s="1059"/>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7"/>
      <c r="B122" s="1058"/>
      <c r="C122" s="1058"/>
      <c r="D122" s="1058"/>
      <c r="E122" s="1058"/>
      <c r="F122" s="1059"/>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7"/>
      <c r="B135" s="1058"/>
      <c r="C135" s="1058"/>
      <c r="D135" s="1058"/>
      <c r="E135" s="1058"/>
      <c r="F135" s="1059"/>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7"/>
      <c r="B148" s="1058"/>
      <c r="C148" s="1058"/>
      <c r="D148" s="1058"/>
      <c r="E148" s="1058"/>
      <c r="F148" s="1059"/>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7"/>
      <c r="B162" s="1058"/>
      <c r="C162" s="1058"/>
      <c r="D162" s="1058"/>
      <c r="E162" s="1058"/>
      <c r="F162" s="1059"/>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7"/>
      <c r="B175" s="1058"/>
      <c r="C175" s="1058"/>
      <c r="D175" s="1058"/>
      <c r="E175" s="1058"/>
      <c r="F175" s="1059"/>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7"/>
      <c r="B188" s="1058"/>
      <c r="C188" s="1058"/>
      <c r="D188" s="1058"/>
      <c r="E188" s="1058"/>
      <c r="F188" s="1059"/>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7"/>
      <c r="B201" s="1058"/>
      <c r="C201" s="1058"/>
      <c r="D201" s="1058"/>
      <c r="E201" s="1058"/>
      <c r="F201" s="1059"/>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7"/>
      <c r="B215" s="1058"/>
      <c r="C215" s="1058"/>
      <c r="D215" s="1058"/>
      <c r="E215" s="1058"/>
      <c r="F215" s="1059"/>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7"/>
      <c r="B228" s="1058"/>
      <c r="C228" s="1058"/>
      <c r="D228" s="1058"/>
      <c r="E228" s="1058"/>
      <c r="F228" s="1059"/>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7"/>
      <c r="B241" s="1058"/>
      <c r="C241" s="1058"/>
      <c r="D241" s="1058"/>
      <c r="E241" s="1058"/>
      <c r="F241" s="1059"/>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7"/>
      <c r="B254" s="1058"/>
      <c r="C254" s="1058"/>
      <c r="D254" s="1058"/>
      <c r="E254" s="1058"/>
      <c r="F254" s="1059"/>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2017-08-28T08:48:58Z</cp:lastPrinted>
  <dcterms:created xsi:type="dcterms:W3CDTF">2012-03-13T00:50:25Z</dcterms:created>
  <dcterms:modified xsi:type="dcterms:W3CDTF">2017-09-05T00:55:14Z</dcterms:modified>
</cp:coreProperties>
</file>