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19200" windowHeight="69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別紙3!$A$1:$AX$202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<sst xmlns="http://schemas.openxmlformats.org/spreadsheetml/2006/main" count="3063" uniqueCount="695">
  <si>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</si>
  <si>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</si>
  <si>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</si>
  <si>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</si>
  <si>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</si>
  <si>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</si>
  <si>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</si>
  <si>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</si>
  <si>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</si>
  <si>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</si>
  <si>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</si>
  <si>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</si>
  <si>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</si>
  <si>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</si>
  <si>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</si>
  <si>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</si>
  <si>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</si>
  <si>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</si>
  <si>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</si>
  <si>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</si>
  <si>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</si>
  <si>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</si>
  <si>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</si>
  <si>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</si>
  <si>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</si>
  <si>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</si>
  <si>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</si>
  <si>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</si>
  <si>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</si>
  <si>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</si>
  <si>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</si>
  <si>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</si>
  <si>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</si>
  <si>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</si>
  <si>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</si>
  <si>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</si>
  <si>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</si>
  <si>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</si>
  <si>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</si>
  <si>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</si>
  <si>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</si>
  <si>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</si>
  <si>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</si>
  <si>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</si>
  <si>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</si>
  <si>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</si>
  <si>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</si>
  <si>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</si>
  <si>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</si>
  <si>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</si>
  <si>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</si>
  <si>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</si>
  <si>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</si>
  <si>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</si>
  <si>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</si>
  <si>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</si>
  <si>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</si>
  <si>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</si>
  <si>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</si>
  <si>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</si>
  <si>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</si>
  <si>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</si>
  <si>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</si>
  <si>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</si>
  <si>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</si>
  <si>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</si>
  <si>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</si>
  <si>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</si>
  <si>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</si>
  <si>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</si>
  <si>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</si>
  <si>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</si>
  <si>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</si>
  <si>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</si>
  <si>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</si>
  <si>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</si>
  <si>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</si>
  <si>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</si>
  <si>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</si>
  <si>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</si>
  <si>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</si>
  <si>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</si>
  <si>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</si>
  <si>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</si>
  <si>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</si>
  <si>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</si>
  <si>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</si>
  <si>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</si>
  <si>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</si>
  <si>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</si>
  <si>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</si>
  <si>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</si>
  <si>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</si>
  <si>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</si>
  <si>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</si>
  <si>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</si>
  <si>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</si>
  <si>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</si>
  <si>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</si>
  <si>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</si>
  <si>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</si>
  <si>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</si>
  <si>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</si>
  <si>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</si>
  <si>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</si>
  <si>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</si>
  <si>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</si>
  <si>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</si>
  <si>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</si>
  <si>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</si>
  <si>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</si>
  <si>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</si>
  <si>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</si>
  <si>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</si>
  <si>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</si>
  <si>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</si>
  <si>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</si>
  <si>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</si>
  <si>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</si>
  <si>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</si>
  <si>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</si>
  <si>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</si>
  <si>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</si>
  <si>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</si>
  <si>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</si>
  <si>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</si>
  <si>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</si>
  <si>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</si>
  <si>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</si>
  <si>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</si>
  <si>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</si>
  <si>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</si>
  <si>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</si>
  <si>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</si>
  <si>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</si>
  <si>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</si>
  <si>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</si>
  <si>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</si>
  <si>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</si>
  <si>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</si>
  <si>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</si>
  <si>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</si>
  <si>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</si>
  <si>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</si>
  <si>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</si>
  <si>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</si>
  <si>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</si>
  <si>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</si>
  <si>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</si>
  <si>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</si>
  <si>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</si>
  <si>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</si>
  <si>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</si>
  <si>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</si>
  <si>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</si>
  <si>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</si>
  <si>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</si>
  <si>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</si>
  <si>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</si>
  <si>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</si>
  <si>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</si>
  <si>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</si>
  <si>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</si>
  <si>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</si>
  <si>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</si>
  <si>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</si>
  <si>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</si>
  <si>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</si>
  <si>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</si>
  <si>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</si>
  <si>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</si>
  <si>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</si>
  <si>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</si>
  <si>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</si>
  <si>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</si>
  <si>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</si>
  <si>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</si>
  <si>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</si>
  <si>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</si>
  <si>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</si>
  <si>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</si>
  <si>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</si>
  <si>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</si>
  <si>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</si>
  <si>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</si>
  <si>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</si>
  <si>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</si>
  <si>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</si>
  <si>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</si>
  <si>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</si>
  <si>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</si>
  <si>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</si>
  <si>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</si>
  <si>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</si>
  <si>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</si>
  <si>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</si>
  <si>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</si>
  <si>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</si>
  <si>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</si>
  <si>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</si>
  <si>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</si>
  <si>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</si>
  <si>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</si>
  <si>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</si>
  <si>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</si>
  <si>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</si>
  <si>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</si>
  <si>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</si>
  <si>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</si>
  <si>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</si>
  <si>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</si>
  <si>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</si>
  <si>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</si>
  <si>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</si>
  <si>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</si>
  <si>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</si>
  <si>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</si>
  <si>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</si>
  <si>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</si>
  <si>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</si>
  <si>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</si>
  <si>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</si>
  <si>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</si>
  <si>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</si>
  <si>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</si>
  <si>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</si>
  <si>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</si>
  <si>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</si>
  <si>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</si>
  <si>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</si>
  <si>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</si>
  <si>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</si>
  <si>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</si>
  <si>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</si>
  <si>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</si>
  <si>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</si>
  <si>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</si>
  <si>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</si>
  <si>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</si>
  <si>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</si>
  <si>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</si>
  <si>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</si>
  <si>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</si>
  <si>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</si>
  <si>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</si>
  <si>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</si>
  <si>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</si>
  <si>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</si>
  <si>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</si>
  <si>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</si>
  <si>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</si>
  <si>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</si>
  <si>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</si>
  <si>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</si>
  <si>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</si>
  <si>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</si>
  <si>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</si>
  <si>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</si>
  <si>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</si>
  <si>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</si>
  <si>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</si>
  <si>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</si>
  <si>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</si>
  <si>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</si>
  <si>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</si>
  <si>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</si>
  <si>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</si>
  <si>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</si>
  <si>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</si>
  <si>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</si>
  <si>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</si>
  <si>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</si>
  <si>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</si>
  <si>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</si>
  <si>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</si>
  <si>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</si>
  <si>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</si>
  <si>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</si>
  <si>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</si>
  <si>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</si>
  <si>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</si>
  <si>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</si>
  <si>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</si>
  <si>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</si>
  <si>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</si>
  <si>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</si>
  <si>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</si>
  <si>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</si>
  <si>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</si>
  <si>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</si>
  <si>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</si>
  <si>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</si>
  <si>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</si>
  <si>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</si>
  <si>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</si>
  <si>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</si>
  <si>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</si>
  <si>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</si>
  <si>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</si>
  <si>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</si>
  <si>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</si>
  <si>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</si>
  <si>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</si>
  <si>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</si>
  <si>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</si>
  <si>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</si>
  <si>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</si>
  <si>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</si>
  <si>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</si>
  <si>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</si>
  <si>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</si>
  <si>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</si>
  <si>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</si>
  <si>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</si>
  <si>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</si>
  <si>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</si>
  <si>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</si>
  <si>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</si>
  <si>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</si>
  <si>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</si>
  <si>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</si>
  <si>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</si>
  <si>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</si>
  <si>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</si>
  <si>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</si>
  <si>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</si>
  <si>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</si>
  <si>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</si>
  <si>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</si>
  <si>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</si>
  <si>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</si>
  <si>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</si>
  <si>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</si>
  <si>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</si>
  <si>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</si>
  <si>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</si>
  <si>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</si>
  <si>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</si>
  <si>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</si>
  <si>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</si>
  <si>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</si>
  <si>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</si>
  <si>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</si>
  <si>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</si>
  <si>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</si>
  <si>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</si>
  <si>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</si>
  <si>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</si>
  <si>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</si>
  <si>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</si>
  <si>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</si>
  <si>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</si>
  <si>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</si>
  <si>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</si>
  <si>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</si>
  <si>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</si>
  <si>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</si>
  <si>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</si>
  <si>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</si>
  <si>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</si>
  <si>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</si>
  <si>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</si>
  <si>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</si>
  <si>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</si>
  <si>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</si>
  <si>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</si>
  <si>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</si>
  <si>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</si>
  <si>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</si>
  <si>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</si>
  <si>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</si>
  <si>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</si>
  <si>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</si>
  <si>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</si>
  <si>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</si>
  <si>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</si>
  <si>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</si>
  <si>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</si>
  <si>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</si>
  <si>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</si>
  <si>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</si>
  <si>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</si>
  <si>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</si>
  <si>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</si>
  <si>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</si>
  <si>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</si>
  <si>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</si>
  <si>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</si>
  <si>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</si>
  <si>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</si>
  <si>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</si>
  <si>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</si>
  <si>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</si>
  <si>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</si>
  <si>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</si>
  <si>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</si>
  <si>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</si>
  <si>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</si>
  <si>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</si>
  <si>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</si>
  <si>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</si>
  <si>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</si>
  <si>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</si>
  <si>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</si>
  <si>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</si>
  <si>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</si>
  <si>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</si>
  <si>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</si>
  <si>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</si>
  <si>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</si>
  <si>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</si>
  <si>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</si>
  <si>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</si>
  <si>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</si>
  <si>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</si>
  <si>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</si>
  <si>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</si>
  <si>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</si>
  <si>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</si>
  <si>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</si>
  <si>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</si>
  <si>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</si>
  <si>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</si>
  <si>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</si>
  <si>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</si>
  <si>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</si>
  <si>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</si>
  <si>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</si>
  <si>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</si>
  <si>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</si>
  <si>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</si>
  <si>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</si>
  <si>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</si>
  <si>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</si>
  <si>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</si>
  <si>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</si>
  <si>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</si>
  <si>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</si>
  <si>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</si>
  <si>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</si>
  <si>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</si>
  <si>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</si>
  <si>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</si>
  <si>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</si>
  <si>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</si>
  <si>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</si>
  <si>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</si>
  <si>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</si>
  <si>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</si>
  <si>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</si>
  <si>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</si>
  <si>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</si>
  <si>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</si>
  <si>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</si>
  <si>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</si>
  <si>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</si>
  <si>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</si>
  <si>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</si>
  <si>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</si>
  <si>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</si>
  <si>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</si>
  <si>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</si>
  <si>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</si>
  <si>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</si>
  <si>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</si>
  <si>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</si>
  <si>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</si>
  <si>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</si>
  <si>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</si>
  <si>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</si>
  <si>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</si>
  <si>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</si>
  <si>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</si>
  <si>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</si>
  <si>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</si>
  <si>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</si>
  <si>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</si>
  <si>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</si>
  <si>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</si>
  <si>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</si>
  <si>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</si>
  <si>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</si>
  <si>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</si>
  <si>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</si>
  <si>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</si>
  <si>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</si>
  <si>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</si>
  <si>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</si>
  <si>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</si>
  <si>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</si>
  <si>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</si>
  <si>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</si>
  <si>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</si>
  <si>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</si>
  <si>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</si>
  <si>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</si>
  <si>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</si>
  <si>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</si>
  <si>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</si>
  <si>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</si>
  <si>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</si>
  <si>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</si>
  <si>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</si>
  <si>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</si>
  <si>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</si>
  <si>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</si>
  <si>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</si>
  <si>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</si>
  <si>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</si>
  <si>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</si>
  <si>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</si>
  <si>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</si>
  <si>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</si>
  <si>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</si>
  <si>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</si>
  <si>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</si>
  <si>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</si>
  <si>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</si>
  <si>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</si>
  <si>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</si>
  <si>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</si>
  <si>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</si>
  <si>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</si>
  <si>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</si>
  <si>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</si>
  <si>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</si>
  <si>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</si>
  <si>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</si>
  <si>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</si>
  <si>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</si>
  <si>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</si>
  <si>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</si>
  <si>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</si>
  <si>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</si>
  <si>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</si>
  <si>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</si>
  <si>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</si>
  <si>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</si>
  <si>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</si>
  <si>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</si>
  <si>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</si>
  <si>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</si>
  <si>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廃棄物発電の高度化支援事業</t>
  </si>
  <si>
    <t>循環型社会形成推進基本法第9条
特別会計に関する法律第85条第3項第1号ホ
特別会計に関する法律施行令第50条第7項第11号</t>
    <rPh sb="16" eb="18">
      <t>トクベツ</t>
    </rPh>
    <rPh sb="18" eb="20">
      <t>カイケイ</t>
    </rPh>
    <rPh sb="21" eb="22">
      <t>カン</t>
    </rPh>
    <rPh sb="24" eb="26">
      <t>ホウリツ</t>
    </rPh>
    <rPh sb="26" eb="27">
      <t>ダイ</t>
    </rPh>
    <rPh sb="29" eb="30">
      <t>ジョウ</t>
    </rPh>
    <rPh sb="30" eb="31">
      <t>ダイ</t>
    </rPh>
    <rPh sb="32" eb="33">
      <t>コウ</t>
    </rPh>
    <rPh sb="33" eb="34">
      <t>ダイ</t>
    </rPh>
    <rPh sb="35" eb="36">
      <t>ゴウ</t>
    </rPh>
    <rPh sb="38" eb="40">
      <t>トクベツ</t>
    </rPh>
    <rPh sb="40" eb="42">
      <t>カイケイ</t>
    </rPh>
    <rPh sb="43" eb="44">
      <t>カン</t>
    </rPh>
    <rPh sb="46" eb="48">
      <t>ホウリツ</t>
    </rPh>
    <rPh sb="48" eb="50">
      <t>セコウ</t>
    </rPh>
    <rPh sb="50" eb="51">
      <t>レイ</t>
    </rPh>
    <rPh sb="51" eb="52">
      <t>ダイ</t>
    </rPh>
    <rPh sb="54" eb="56">
      <t>ジョウダイ</t>
    </rPh>
    <rPh sb="57" eb="59">
      <t>コウダイ</t>
    </rPh>
    <rPh sb="61" eb="62">
      <t>ゴウ</t>
    </rPh>
    <phoneticPr fontId="5"/>
  </si>
  <si>
    <t>循環型社会形成推進基本計画（平成25年5月閣議決定）
廃棄物処理施設整備計画（平成25年5月閣議決定）
エネルギー基本計画（平成26年4月閣議決定）</t>
  </si>
  <si>
    <t>東日本大震災以降、電力不足や原発に大きく依存してきたエネルギー戦略の見直しが迫られる中で、廃棄物発電についても、災害時の緊急電源や防災拠点としての機能や、廃棄物系バイオマスの再生可能エネルギーとしての有効利用の観点から、果たす役割は大きくなることが期待される。このことから、廃棄物発電の高効率化に向けた方策の検討、廃棄物処理施設における再生可能エネルギーの固定価格買取制度の円滑な実施支援等を通じて、廃棄物系バイオマスの利活用の促進を含めた廃棄物発電の高度化を図る。</t>
  </si>
  <si>
    <t>平成25年度～平成29年度に整備されたごみ焼却施設の発電効率の平均値を21%とする</t>
  </si>
  <si>
    <t>当該年度に整備されたごみ焼却施設の発電効率の平均値</t>
    <rPh sb="0" eb="2">
      <t>トウガイ</t>
    </rPh>
    <phoneticPr fontId="5"/>
  </si>
  <si>
    <t>平成29年度までに平成25年度比で49万～78万ｔCO2削減に向けて、費用対効果を目標とする。</t>
    <rPh sb="0" eb="2">
      <t>ヘイセイ</t>
    </rPh>
    <rPh sb="4" eb="6">
      <t>ネンド</t>
    </rPh>
    <rPh sb="9" eb="11">
      <t>ヘイセイ</t>
    </rPh>
    <rPh sb="13" eb="16">
      <t>ネンドヒ</t>
    </rPh>
    <rPh sb="19" eb="20">
      <t>マン</t>
    </rPh>
    <rPh sb="23" eb="24">
      <t>マン</t>
    </rPh>
    <rPh sb="28" eb="30">
      <t>サクゲン</t>
    </rPh>
    <rPh sb="31" eb="32">
      <t>ム</t>
    </rPh>
    <rPh sb="35" eb="37">
      <t>ヒヨウ</t>
    </rPh>
    <rPh sb="37" eb="40">
      <t>タイコウカ</t>
    </rPh>
    <rPh sb="41" eb="43">
      <t>モクヒョウ</t>
    </rPh>
    <phoneticPr fontId="5"/>
  </si>
  <si>
    <t>基幹改良及び更新の際に高効率発電設備が導入されると想定（温暖化対策計画）</t>
    <phoneticPr fontId="5"/>
  </si>
  <si>
    <t>１ｔ-CO2当たりの削減コスト</t>
    <phoneticPr fontId="5"/>
  </si>
  <si>
    <t>（予算額）/（削減効果）</t>
    <phoneticPr fontId="5"/>
  </si>
  <si>
    <t>-</t>
    <phoneticPr fontId="5"/>
  </si>
  <si>
    <t>廃棄物発電の増強方策の実証検討数</t>
    <rPh sb="6" eb="8">
      <t>ゾウキョウ</t>
    </rPh>
    <rPh sb="8" eb="10">
      <t>ホウサク</t>
    </rPh>
    <rPh sb="11" eb="13">
      <t>ジッショウ</t>
    </rPh>
    <rPh sb="13" eb="15">
      <t>ケントウ</t>
    </rPh>
    <rPh sb="15" eb="16">
      <t>スウ</t>
    </rPh>
    <phoneticPr fontId="5"/>
  </si>
  <si>
    <t>Ｘ：廃棄物発電の高度化支援業務に係る執行額／Ｙ：廃棄物発電の増強方策の実証検討数</t>
    <rPh sb="2" eb="5">
      <t>ハイキブツ</t>
    </rPh>
    <rPh sb="5" eb="7">
      <t>ハツデン</t>
    </rPh>
    <rPh sb="8" eb="11">
      <t>コウドカ</t>
    </rPh>
    <rPh sb="11" eb="13">
      <t>シエン</t>
    </rPh>
    <rPh sb="13" eb="15">
      <t>ギョウム</t>
    </rPh>
    <rPh sb="16" eb="17">
      <t>カカ</t>
    </rPh>
    <rPh sb="18" eb="20">
      <t>シッコウ</t>
    </rPh>
    <rPh sb="20" eb="21">
      <t>ガク</t>
    </rPh>
    <phoneticPr fontId="5"/>
  </si>
  <si>
    <t>件</t>
    <rPh sb="0" eb="1">
      <t>ケン</t>
    </rPh>
    <phoneticPr fontId="5"/>
  </si>
  <si>
    <t>千円</t>
    <rPh sb="0" eb="1">
      <t>センエン</t>
    </rPh>
    <phoneticPr fontId="5"/>
  </si>
  <si>
    <t>X/Y</t>
  </si>
  <si>
    <t>37,800/8</t>
  </si>
  <si>
    <t>154,000/5</t>
  </si>
  <si>
    <t>二酸化炭素排出抑制対策事業等委託費</t>
  </si>
  <si>
    <t>１．地球温暖化対策の推進</t>
    <rPh sb="2" eb="4">
      <t>チキュウ</t>
    </rPh>
    <rPh sb="4" eb="7">
      <t>オンダンカ</t>
    </rPh>
    <rPh sb="7" eb="9">
      <t>タイサク</t>
    </rPh>
    <phoneticPr fontId="5"/>
  </si>
  <si>
    <t>エネルギー起源二酸化炭素の排出量（ＣＯ２換算ﾄﾝ）</t>
  </si>
  <si>
    <t>億tCO2</t>
    <rPh sb="0" eb="1">
      <t>オク</t>
    </rPh>
    <phoneticPr fontId="5"/>
  </si>
  <si>
    <t>＜達成手段の概要＞
・廃棄物発電の増強方策の検討・実証
・廃棄物発電における固定価格買取の円滑な実施支援
・地域特性に応じた廃棄物系バイオマスの利活用システム検討と導入マニュアル作成
・市町村の廃棄物処理システムの合理性・効率性を確認する為のツールの導入支援
＜達成手段の目標＞
　廃棄物分野における資源循環、再生可能エネルギー供給を促進し、温室効果ガス排出削減等の環境負荷低減を図る
＜施策の達成すべき目標（測定指標）への寄与の内容＞
エネルギー起源二酸化炭素の排出量削減</t>
  </si>
  <si>
    <t>○</t>
  </si>
  <si>
    <t>廃棄物発電は分散型かつ安定供給が可能な電源であり、地域のエネルギーセンターとして貢献していく必要がある。</t>
  </si>
  <si>
    <t>競争入札により、競争性を確保している。
事業期間を確保し、複数者の応札、応募を確保するために、公募を早期に行う。</t>
    <rPh sb="47" eb="49">
      <t>コウボ</t>
    </rPh>
    <rPh sb="50" eb="52">
      <t>ソウキ</t>
    </rPh>
    <rPh sb="53" eb="54">
      <t>オコナ</t>
    </rPh>
    <phoneticPr fontId="5"/>
  </si>
  <si>
    <t>無</t>
  </si>
  <si>
    <t>有</t>
  </si>
  <si>
    <t>‐</t>
  </si>
  <si>
    <t>総合評価落札方式により事業者の持つ優れた技術力や創意工夫等を活かして事業を実施しており、他の手段と比較して実効性の高い手段といえる。</t>
  </si>
  <si>
    <t>・執行に当たっては、年度毎の計画を作成し、効果的な事業の推進に努めた。
・委託契約について、競争性のある契約を実施するよう努め、効率的に事業を行っていくこととする。</t>
  </si>
  <si>
    <t>・引き続き、競争性のある契約を実施するよう努めるなど、適正な事業の実施に努めていく。</t>
  </si>
  <si>
    <t>新25-008</t>
  </si>
  <si>
    <t>007</t>
  </si>
  <si>
    <t>005</t>
    <phoneticPr fontId="5"/>
  </si>
  <si>
    <t>-</t>
    <phoneticPr fontId="5"/>
  </si>
  <si>
    <t>-</t>
    <phoneticPr fontId="5"/>
  </si>
  <si>
    <t>-</t>
    <phoneticPr fontId="5"/>
  </si>
  <si>
    <t>-</t>
    <phoneticPr fontId="5"/>
  </si>
  <si>
    <t>受益者との負担関係は妥当である。</t>
    <rPh sb="0" eb="3">
      <t>ジュエキシャ</t>
    </rPh>
    <rPh sb="5" eb="7">
      <t>フタン</t>
    </rPh>
    <rPh sb="7" eb="9">
      <t>カンケイ</t>
    </rPh>
    <rPh sb="10" eb="12">
      <t>ダトウ</t>
    </rPh>
    <phoneticPr fontId="5"/>
  </si>
  <si>
    <t>単位あたりコスト等の水準は妥当である。</t>
    <rPh sb="0" eb="2">
      <t>タンイ</t>
    </rPh>
    <rPh sb="8" eb="9">
      <t>トウ</t>
    </rPh>
    <rPh sb="10" eb="12">
      <t>スイジュン</t>
    </rPh>
    <rPh sb="13" eb="15">
      <t>ダトウ</t>
    </rPh>
    <phoneticPr fontId="5"/>
  </si>
  <si>
    <t>廃棄物発電の高度化のためのものに限定している。</t>
  </si>
  <si>
    <t>随時に業務の進捗状況を把握し、必要に応じて指示を行うなど、効率化に向けた進行管理を行っている。</t>
  </si>
  <si>
    <t>A.（一財）日本環境衛生センター</t>
    <rPh sb="3" eb="4">
      <t>イチ</t>
    </rPh>
    <rPh sb="4" eb="5">
      <t>ザイ</t>
    </rPh>
    <rPh sb="6" eb="8">
      <t>ニホン</t>
    </rPh>
    <rPh sb="8" eb="10">
      <t>カンキョウ</t>
    </rPh>
    <rPh sb="10" eb="12">
      <t>エイセイ</t>
    </rPh>
    <phoneticPr fontId="5"/>
  </si>
  <si>
    <t>B.（一財）日本環境衛生センター</t>
    <phoneticPr fontId="5"/>
  </si>
  <si>
    <t>C.（一財）日本環境衛生センター</t>
    <phoneticPr fontId="5"/>
  </si>
  <si>
    <t>E.（一財）日本環境衛生センター</t>
    <phoneticPr fontId="5"/>
  </si>
  <si>
    <t>F. （一財）日本環境衛生センター</t>
    <phoneticPr fontId="5"/>
  </si>
  <si>
    <t>D.パシフィックコンサルタンツ（株）</t>
    <rPh sb="16" eb="17">
      <t>カブ</t>
    </rPh>
    <phoneticPr fontId="5"/>
  </si>
  <si>
    <t>☑</t>
  </si>
  <si>
    <t>（一財）日本環境衛生センター</t>
    <rPh sb="1" eb="3">
      <t>イチザイ</t>
    </rPh>
    <rPh sb="4" eb="10">
      <t>ニホンカンキョウエイセイ</t>
    </rPh>
    <phoneticPr fontId="5"/>
  </si>
  <si>
    <t>福島市における廃棄物発電のネットワーク化に関する実現可能性調査委託業務</t>
    <phoneticPr fontId="5"/>
  </si>
  <si>
    <t>パシフィックコンサルタンツ（株）</t>
    <rPh sb="14" eb="15">
      <t>カブ</t>
    </rPh>
    <phoneticPr fontId="5"/>
  </si>
  <si>
    <t>多摩地域における廃棄物発電のネットワーク化に関する実現可能性調査委託業務</t>
    <phoneticPr fontId="5"/>
  </si>
  <si>
    <t>廃棄物系バイオマス利活用導入促進事業委託業務</t>
    <phoneticPr fontId="5"/>
  </si>
  <si>
    <t>廃棄物エネルギー利活用計画策定検討調査委託業務</t>
    <phoneticPr fontId="5"/>
  </si>
  <si>
    <t>－</t>
    <phoneticPr fontId="5"/>
  </si>
  <si>
    <t>－</t>
    <phoneticPr fontId="5"/>
  </si>
  <si>
    <t>-</t>
    <phoneticPr fontId="5"/>
  </si>
  <si>
    <t>238,745/6</t>
    <phoneticPr fontId="5"/>
  </si>
  <si>
    <t>人件費</t>
    <rPh sb="0" eb="3">
      <t>ジンケンヒ</t>
    </rPh>
    <phoneticPr fontId="5"/>
  </si>
  <si>
    <t>計画検討、調査等</t>
    <rPh sb="0" eb="2">
      <t>ケイカク</t>
    </rPh>
    <rPh sb="2" eb="4">
      <t>ケントウ</t>
    </rPh>
    <rPh sb="5" eb="7">
      <t>チョウサ</t>
    </rPh>
    <rPh sb="7" eb="8">
      <t>トウ</t>
    </rPh>
    <phoneticPr fontId="5"/>
  </si>
  <si>
    <t>借料及び損料</t>
    <rPh sb="0" eb="2">
      <t>シャクリョウ</t>
    </rPh>
    <rPh sb="2" eb="3">
      <t>オヨ</t>
    </rPh>
    <rPh sb="4" eb="6">
      <t>ソンリョウ</t>
    </rPh>
    <phoneticPr fontId="5"/>
  </si>
  <si>
    <t>発電予測管理システム利用</t>
    <rPh sb="0" eb="2">
      <t>ハツデン</t>
    </rPh>
    <rPh sb="2" eb="4">
      <t>ヨソク</t>
    </rPh>
    <rPh sb="4" eb="6">
      <t>カンリ</t>
    </rPh>
    <rPh sb="10" eb="12">
      <t>リヨウ</t>
    </rPh>
    <phoneticPr fontId="5"/>
  </si>
  <si>
    <t>旅費</t>
    <rPh sb="0" eb="2">
      <t>リョヒ</t>
    </rPh>
    <phoneticPr fontId="5"/>
  </si>
  <si>
    <t>調査旅費等</t>
    <rPh sb="0" eb="2">
      <t>チョウサ</t>
    </rPh>
    <rPh sb="2" eb="4">
      <t>リョヒ</t>
    </rPh>
    <rPh sb="4" eb="5">
      <t>トウ</t>
    </rPh>
    <phoneticPr fontId="5"/>
  </si>
  <si>
    <t>印刷製本費</t>
    <rPh sb="0" eb="2">
      <t>インサツ</t>
    </rPh>
    <rPh sb="2" eb="4">
      <t>セイホン</t>
    </rPh>
    <rPh sb="4" eb="5">
      <t>ヒ</t>
    </rPh>
    <phoneticPr fontId="5"/>
  </si>
  <si>
    <t>報告書製本</t>
    <rPh sb="0" eb="3">
      <t>ホウコクショ</t>
    </rPh>
    <rPh sb="3" eb="5">
      <t>セイホン</t>
    </rPh>
    <phoneticPr fontId="5"/>
  </si>
  <si>
    <t>雑役務費</t>
    <rPh sb="0" eb="1">
      <t>ザツ</t>
    </rPh>
    <rPh sb="1" eb="3">
      <t>エキム</t>
    </rPh>
    <rPh sb="3" eb="4">
      <t>ヒ</t>
    </rPh>
    <phoneticPr fontId="5"/>
  </si>
  <si>
    <t>翻訳料等</t>
    <rPh sb="0" eb="3">
      <t>ホンヤクリョウ</t>
    </rPh>
    <rPh sb="3" eb="4">
      <t>トウ</t>
    </rPh>
    <phoneticPr fontId="5"/>
  </si>
  <si>
    <t>外注費</t>
    <rPh sb="0" eb="3">
      <t>ガイチュウヒ</t>
    </rPh>
    <phoneticPr fontId="5"/>
  </si>
  <si>
    <t>その他</t>
    <rPh sb="2" eb="3">
      <t>タ</t>
    </rPh>
    <phoneticPr fontId="5"/>
  </si>
  <si>
    <t>雑役務費</t>
    <rPh sb="0" eb="4">
      <t>ザツエキムヒ</t>
    </rPh>
    <phoneticPr fontId="5"/>
  </si>
  <si>
    <t>一般管理経費、消費税等</t>
    <rPh sb="0" eb="2">
      <t>イッパン</t>
    </rPh>
    <rPh sb="2" eb="4">
      <t>カンリ</t>
    </rPh>
    <rPh sb="4" eb="6">
      <t>ケイヒ</t>
    </rPh>
    <rPh sb="7" eb="10">
      <t>ショウヒゼイ</t>
    </rPh>
    <rPh sb="10" eb="11">
      <t>トウ</t>
    </rPh>
    <phoneticPr fontId="5"/>
  </si>
  <si>
    <t>一般管理費、消費税等</t>
    <rPh sb="0" eb="2">
      <t>イッパン</t>
    </rPh>
    <rPh sb="2" eb="5">
      <t>カンリヒ</t>
    </rPh>
    <rPh sb="6" eb="9">
      <t>ショウヒゼイ</t>
    </rPh>
    <rPh sb="9" eb="10">
      <t>トウ</t>
    </rPh>
    <phoneticPr fontId="5"/>
  </si>
  <si>
    <t>翻訳料、人材派遣</t>
    <rPh sb="0" eb="3">
      <t>ホンヤクリョウ</t>
    </rPh>
    <rPh sb="4" eb="6">
      <t>ジンザイ</t>
    </rPh>
    <rPh sb="6" eb="8">
      <t>ハケン</t>
    </rPh>
    <phoneticPr fontId="5"/>
  </si>
  <si>
    <t>会議費</t>
    <rPh sb="0" eb="3">
      <t>カイギヒ</t>
    </rPh>
    <phoneticPr fontId="5"/>
  </si>
  <si>
    <t>調査旅費</t>
    <rPh sb="0" eb="2">
      <t>チョウサ</t>
    </rPh>
    <rPh sb="2" eb="4">
      <t>リョヒ</t>
    </rPh>
    <phoneticPr fontId="5"/>
  </si>
  <si>
    <t>打合せ等</t>
    <rPh sb="0" eb="2">
      <t>ウチアワ</t>
    </rPh>
    <rPh sb="3" eb="4">
      <t>トウ</t>
    </rPh>
    <phoneticPr fontId="5"/>
  </si>
  <si>
    <t>諸謝金</t>
    <rPh sb="0" eb="1">
      <t>ショ</t>
    </rPh>
    <rPh sb="1" eb="3">
      <t>シャキン</t>
    </rPh>
    <phoneticPr fontId="5"/>
  </si>
  <si>
    <t>調査旅費、検討会旅費</t>
    <rPh sb="0" eb="2">
      <t>チョウサ</t>
    </rPh>
    <rPh sb="2" eb="4">
      <t>リョヒ</t>
    </rPh>
    <rPh sb="5" eb="7">
      <t>ケントウ</t>
    </rPh>
    <rPh sb="7" eb="8">
      <t>カイ</t>
    </rPh>
    <rPh sb="8" eb="10">
      <t>リョヒ</t>
    </rPh>
    <phoneticPr fontId="5"/>
  </si>
  <si>
    <t>検討会等</t>
    <rPh sb="0" eb="3">
      <t>ケントウカイ</t>
    </rPh>
    <rPh sb="3" eb="4">
      <t>トウ</t>
    </rPh>
    <phoneticPr fontId="5"/>
  </si>
  <si>
    <t>検討会会場費等</t>
    <rPh sb="0" eb="3">
      <t>ケントウカイ</t>
    </rPh>
    <rPh sb="3" eb="6">
      <t>カイジョウヒ</t>
    </rPh>
    <rPh sb="6" eb="7">
      <t>トウ</t>
    </rPh>
    <phoneticPr fontId="5"/>
  </si>
  <si>
    <t>調査、検討会、作業部会等旅費</t>
    <rPh sb="0" eb="2">
      <t>チョウサ</t>
    </rPh>
    <rPh sb="3" eb="6">
      <t>ケントウカイ</t>
    </rPh>
    <rPh sb="7" eb="9">
      <t>サギョウ</t>
    </rPh>
    <rPh sb="9" eb="11">
      <t>ブカイ</t>
    </rPh>
    <rPh sb="11" eb="12">
      <t>トウ</t>
    </rPh>
    <rPh sb="12" eb="14">
      <t>リョヒ</t>
    </rPh>
    <phoneticPr fontId="5"/>
  </si>
  <si>
    <t>検討会、作業部会等</t>
    <rPh sb="0" eb="3">
      <t>ケントウカイ</t>
    </rPh>
    <rPh sb="4" eb="6">
      <t>サギョウ</t>
    </rPh>
    <rPh sb="6" eb="8">
      <t>ブカイ</t>
    </rPh>
    <rPh sb="8" eb="9">
      <t>トウ</t>
    </rPh>
    <phoneticPr fontId="5"/>
  </si>
  <si>
    <t>G.スマートシティ企画（株）</t>
    <rPh sb="9" eb="14">
      <t>キカクカブ</t>
    </rPh>
    <phoneticPr fontId="5"/>
  </si>
  <si>
    <t>H.富士電機（株）</t>
    <rPh sb="2" eb="4">
      <t>フジ</t>
    </rPh>
    <rPh sb="4" eb="6">
      <t>デンキ</t>
    </rPh>
    <rPh sb="6" eb="9">
      <t>カブ</t>
    </rPh>
    <phoneticPr fontId="5"/>
  </si>
  <si>
    <t>通信運搬費</t>
    <rPh sb="0" eb="2">
      <t>ツウシン</t>
    </rPh>
    <rPh sb="2" eb="5">
      <t>ウンパンヒ</t>
    </rPh>
    <phoneticPr fontId="5"/>
  </si>
  <si>
    <t>気象予測データの受信</t>
    <rPh sb="0" eb="2">
      <t>キショウ</t>
    </rPh>
    <rPh sb="2" eb="4">
      <t>ヨソク</t>
    </rPh>
    <rPh sb="8" eb="10">
      <t>ジュシン</t>
    </rPh>
    <phoneticPr fontId="5"/>
  </si>
  <si>
    <t>弘前地区環境整備事務組合圏域における廃棄物発電のネットワーク化に関する実現可能性調査委託業務</t>
    <phoneticPr fontId="5"/>
  </si>
  <si>
    <t>富士電機株式会社</t>
    <rPh sb="0" eb="2">
      <t>フジ</t>
    </rPh>
    <rPh sb="2" eb="4">
      <t>デンキ</t>
    </rPh>
    <rPh sb="4" eb="8">
      <t>カブシキガイシャ</t>
    </rPh>
    <phoneticPr fontId="5"/>
  </si>
  <si>
    <t>北九州市における廃棄物発電のネットワーク化に関する実現可能性調査委託業務</t>
    <phoneticPr fontId="5"/>
  </si>
  <si>
    <t>北九州市における廃棄物発電のネットワーク化に関する実現可能性調査委託業務におけるネットワーク構築等の技術面の検討</t>
    <rPh sb="46" eb="48">
      <t>コウチク</t>
    </rPh>
    <rPh sb="48" eb="49">
      <t>トウ</t>
    </rPh>
    <rPh sb="50" eb="53">
      <t>ギジュツメン</t>
    </rPh>
    <rPh sb="54" eb="56">
      <t>ケントウ</t>
    </rPh>
    <phoneticPr fontId="5"/>
  </si>
  <si>
    <t>I.（株）日本エナジーサービス</t>
    <rPh sb="2" eb="5">
      <t>カブ</t>
    </rPh>
    <rPh sb="5" eb="7">
      <t>ニホン</t>
    </rPh>
    <phoneticPr fontId="5"/>
  </si>
  <si>
    <t>業務費</t>
    <rPh sb="0" eb="3">
      <t>ギョウムヒ</t>
    </rPh>
    <phoneticPr fontId="5"/>
  </si>
  <si>
    <t>L.　栗田工業（株）</t>
    <rPh sb="3" eb="5">
      <t>クリタ</t>
    </rPh>
    <rPh sb="5" eb="7">
      <t>コウギョウ</t>
    </rPh>
    <rPh sb="7" eb="10">
      <t>カブ</t>
    </rPh>
    <phoneticPr fontId="5"/>
  </si>
  <si>
    <t>M.日本環境衛生センター</t>
    <rPh sb="2" eb="4">
      <t>ニホン</t>
    </rPh>
    <rPh sb="4" eb="6">
      <t>カンキョウ</t>
    </rPh>
    <rPh sb="6" eb="8">
      <t>エイセイ</t>
    </rPh>
    <phoneticPr fontId="5"/>
  </si>
  <si>
    <t>N.資源循環学会</t>
    <rPh sb="2" eb="4">
      <t>シゲン</t>
    </rPh>
    <rPh sb="4" eb="6">
      <t>ジュンカン</t>
    </rPh>
    <rPh sb="6" eb="8">
      <t>ガッカイ</t>
    </rPh>
    <phoneticPr fontId="5"/>
  </si>
  <si>
    <t>O.パシフィックコンサルタンツ（株）</t>
    <rPh sb="15" eb="18">
      <t>カブ</t>
    </rPh>
    <phoneticPr fontId="5"/>
  </si>
  <si>
    <t xml:space="preserve">株式会社日本エナジーサービス </t>
    <phoneticPr fontId="5"/>
  </si>
  <si>
    <t>システム検討等ビジネスモデル担当</t>
    <phoneticPr fontId="5"/>
  </si>
  <si>
    <t>-</t>
    <phoneticPr fontId="5"/>
  </si>
  <si>
    <t>‐</t>
    <phoneticPr fontId="5"/>
  </si>
  <si>
    <t xml:space="preserve">J.（株）日本再生エネリンク </t>
    <rPh sb="2" eb="5">
      <t>カブ</t>
    </rPh>
    <phoneticPr fontId="5"/>
  </si>
  <si>
    <t xml:space="preserve">株式会社日本再生エネリンク  </t>
    <phoneticPr fontId="5"/>
  </si>
  <si>
    <t>新たな廃棄物発電ネットワーク構築に関する検討等</t>
    <phoneticPr fontId="5"/>
  </si>
  <si>
    <t>K.JXエンジニアリング</t>
    <phoneticPr fontId="5"/>
  </si>
  <si>
    <t xml:space="preserve">ＪＸエンジニアリング株式会社 </t>
    <phoneticPr fontId="5"/>
  </si>
  <si>
    <t>廃棄物発電の高度化に関する検討等</t>
    <phoneticPr fontId="5"/>
  </si>
  <si>
    <t xml:space="preserve">栗田工業株式会社  </t>
    <phoneticPr fontId="5"/>
  </si>
  <si>
    <t>メタン発酵施設の設計、検討</t>
    <phoneticPr fontId="5"/>
  </si>
  <si>
    <t>一般財団法人日本環境衛生センター</t>
    <phoneticPr fontId="5"/>
  </si>
  <si>
    <t>CO2削減効果等の検討</t>
    <phoneticPr fontId="5"/>
  </si>
  <si>
    <t>一般社団法人廃棄物資源循環学会</t>
    <phoneticPr fontId="5"/>
  </si>
  <si>
    <t>説明会開催、ワーキンググループの運営等</t>
    <phoneticPr fontId="5"/>
  </si>
  <si>
    <t>パシフィックコンサルタンツ株式会社</t>
    <phoneticPr fontId="5"/>
  </si>
  <si>
    <t>熟利用促進に向けた調査、検討</t>
    <phoneticPr fontId="5"/>
  </si>
  <si>
    <t>-</t>
    <phoneticPr fontId="5"/>
  </si>
  <si>
    <t>-</t>
    <phoneticPr fontId="5"/>
  </si>
  <si>
    <t>-</t>
    <phoneticPr fontId="5"/>
  </si>
  <si>
    <t>210,000/5</t>
    <phoneticPr fontId="5"/>
  </si>
  <si>
    <t>-</t>
    <phoneticPr fontId="5"/>
  </si>
  <si>
    <t>・廃棄物発電（熱回収も含む。）について、ネットワーク化等による増強効果を調査し、高効率化実現に向けた方策の検討を行い、有効性が高いと見込まれるものについて、実証事業を行うことにより、効果を確認する。
・廃棄物発電における再生可能エネルギーの固定価格買取制度の円滑な実施を目指し、発電コスト、バイオマス比率の算出方法、適切な調達期間及び調達価格等について調査・検討を行い、その結果について、市町村等に周知する。
・具体的な市町村等を選定して、メタン発酵施設を中心に、地域特性に応じた廃棄物系バイオマスの利活用システムの検討を行い、その成果を踏まえ、廃棄物系バイオマスの利活用システムの導入マニュアルを作成し、市町村等に周知する。
・廃棄物処理に伴って得られるエネルギーの利活用（電力・蒸気・温水）の方向性について整理を行うとともに、市町村等における廃棄物処理施設整備の計画段階で、エネルギー利活用のあり方と一体的に検討を行うことを促す枠組みについて調査・検討を行う。</t>
    <phoneticPr fontId="5"/>
  </si>
  <si>
    <t>-</t>
    <phoneticPr fontId="5"/>
  </si>
  <si>
    <t>-</t>
    <phoneticPr fontId="5"/>
  </si>
  <si>
    <t>スマートシティ企画株式会社</t>
    <rPh sb="7" eb="9">
      <t>キカク</t>
    </rPh>
    <rPh sb="9" eb="13">
      <t>カブシキガイシャ</t>
    </rPh>
    <phoneticPr fontId="5"/>
  </si>
  <si>
    <t>地域エネルギー事業の検討、廃棄物発電に係る発電予測管理のシステム化と検証、廃棄物発電電力の地産地消に向けた需要家に対する省エネルギー行動支援及び実現可能性の評価</t>
    <rPh sb="0" eb="2">
      <t>チイキ</t>
    </rPh>
    <rPh sb="7" eb="9">
      <t>ジギョウ</t>
    </rPh>
    <rPh sb="10" eb="12">
      <t>ケントウ</t>
    </rPh>
    <rPh sb="13" eb="16">
      <t>ハイキブツ</t>
    </rPh>
    <rPh sb="16" eb="18">
      <t>ハツデン</t>
    </rPh>
    <rPh sb="19" eb="20">
      <t>カカ</t>
    </rPh>
    <rPh sb="21" eb="23">
      <t>ハツデン</t>
    </rPh>
    <rPh sb="23" eb="25">
      <t>ヨソク</t>
    </rPh>
    <rPh sb="25" eb="27">
      <t>カンリ</t>
    </rPh>
    <rPh sb="32" eb="33">
      <t>カ</t>
    </rPh>
    <rPh sb="34" eb="36">
      <t>ケンショウ</t>
    </rPh>
    <rPh sb="37" eb="40">
      <t>ハイキブツ</t>
    </rPh>
    <rPh sb="40" eb="42">
      <t>ハツデン</t>
    </rPh>
    <rPh sb="42" eb="44">
      <t>デンリョク</t>
    </rPh>
    <rPh sb="45" eb="47">
      <t>チサン</t>
    </rPh>
    <rPh sb="47" eb="49">
      <t>チショウ</t>
    </rPh>
    <rPh sb="50" eb="51">
      <t>ム</t>
    </rPh>
    <rPh sb="53" eb="56">
      <t>ジュヨウカ</t>
    </rPh>
    <rPh sb="57" eb="58">
      <t>タイ</t>
    </rPh>
    <rPh sb="60" eb="61">
      <t>ショウ</t>
    </rPh>
    <rPh sb="66" eb="68">
      <t>コウドウ</t>
    </rPh>
    <rPh sb="68" eb="70">
      <t>シエン</t>
    </rPh>
    <rPh sb="70" eb="71">
      <t>オヨ</t>
    </rPh>
    <rPh sb="72" eb="74">
      <t>ジツゲン</t>
    </rPh>
    <rPh sb="74" eb="77">
      <t>カノウセイ</t>
    </rPh>
    <rPh sb="78" eb="80">
      <t>ヒョウカ</t>
    </rPh>
    <phoneticPr fontId="5"/>
  </si>
  <si>
    <t>-</t>
    <phoneticPr fontId="5"/>
  </si>
  <si>
    <t>-</t>
    <phoneticPr fontId="5"/>
  </si>
  <si>
    <t>-</t>
    <phoneticPr fontId="5"/>
  </si>
  <si>
    <t>-</t>
    <phoneticPr fontId="5"/>
  </si>
  <si>
    <t>廃棄物処理施設整備計画に定められた目標の達成のために国が実施するべき事業である。</t>
    <rPh sb="34" eb="36">
      <t>ジギョウ</t>
    </rPh>
    <phoneticPr fontId="5"/>
  </si>
  <si>
    <t>廃棄物処理施設整備計画に定められた目標の達成のために、必要かつ適切であり、かつ優先度の高い事業である。</t>
    <rPh sb="39" eb="42">
      <t>ユウセンド</t>
    </rPh>
    <rPh sb="43" eb="44">
      <t>タカ</t>
    </rPh>
    <rPh sb="45" eb="47">
      <t>ジギョウ</t>
    </rPh>
    <phoneticPr fontId="5"/>
  </si>
  <si>
    <t>日本の廃棄物処理（環境省）、地球温暖化対策計画（環境省）</t>
    <rPh sb="0" eb="2">
      <t>ニホン</t>
    </rPh>
    <rPh sb="3" eb="6">
      <t>ハイキブツ</t>
    </rPh>
    <rPh sb="6" eb="8">
      <t>ショリ</t>
    </rPh>
    <rPh sb="9" eb="12">
      <t>カンキョウショウ</t>
    </rPh>
    <rPh sb="14" eb="16">
      <t>チキュウ</t>
    </rPh>
    <rPh sb="16" eb="19">
      <t>オンダンカ</t>
    </rPh>
    <rPh sb="19" eb="21">
      <t>タイサク</t>
    </rPh>
    <rPh sb="21" eb="23">
      <t>ケイカク</t>
    </rPh>
    <rPh sb="24" eb="27">
      <t>カンキョウショウ</t>
    </rPh>
    <phoneticPr fontId="5"/>
  </si>
  <si>
    <t>成果実績及び達成度から見て、成果実績は成果目標におおむね見合ったものとなっている。</t>
    <phoneticPr fontId="5"/>
  </si>
  <si>
    <t>活動実績はおおむね順調に推移している。</t>
    <phoneticPr fontId="5"/>
  </si>
  <si>
    <t>廃棄物発電の高度化のため、各事業で見込みどおり成果を上げており、また、成果物の公開により自治体等において活用が図られている。</t>
    <rPh sb="44" eb="47">
      <t>ジチタイ</t>
    </rPh>
    <rPh sb="47" eb="48">
      <t>トウ</t>
    </rPh>
    <phoneticPr fontId="5"/>
  </si>
  <si>
    <t>ネットワーク構築に関する検討等業務</t>
    <rPh sb="6" eb="8">
      <t>コウチク</t>
    </rPh>
    <rPh sb="9" eb="10">
      <t>カン</t>
    </rPh>
    <rPh sb="12" eb="14">
      <t>ケントウ</t>
    </rPh>
    <rPh sb="14" eb="15">
      <t>トウ</t>
    </rPh>
    <rPh sb="15" eb="17">
      <t>ギョウム</t>
    </rPh>
    <phoneticPr fontId="5"/>
  </si>
  <si>
    <t>システム検討等業務</t>
    <rPh sb="4" eb="6">
      <t>ケントウ</t>
    </rPh>
    <rPh sb="6" eb="7">
      <t>トウ</t>
    </rPh>
    <rPh sb="7" eb="9">
      <t>ギョウム</t>
    </rPh>
    <phoneticPr fontId="5"/>
  </si>
  <si>
    <t>廃棄物発電の高度化に関する検討業務</t>
    <rPh sb="0" eb="3">
      <t>ハイキブツ</t>
    </rPh>
    <rPh sb="3" eb="5">
      <t>ハツデン</t>
    </rPh>
    <rPh sb="6" eb="9">
      <t>コウドカ</t>
    </rPh>
    <rPh sb="10" eb="11">
      <t>カン</t>
    </rPh>
    <rPh sb="13" eb="15">
      <t>ケントウ</t>
    </rPh>
    <rPh sb="15" eb="17">
      <t>ギョウム</t>
    </rPh>
    <phoneticPr fontId="5"/>
  </si>
  <si>
    <t>メタン発酵施設の設計等業務</t>
    <rPh sb="3" eb="5">
      <t>ハッコウ</t>
    </rPh>
    <rPh sb="5" eb="7">
      <t>シセツ</t>
    </rPh>
    <rPh sb="8" eb="10">
      <t>セッケイ</t>
    </rPh>
    <rPh sb="10" eb="11">
      <t>トウ</t>
    </rPh>
    <rPh sb="11" eb="13">
      <t>ギョウム</t>
    </rPh>
    <phoneticPr fontId="5"/>
  </si>
  <si>
    <t>ＣＯ２削減効果等の検討業務</t>
    <rPh sb="3" eb="5">
      <t>サクゲン</t>
    </rPh>
    <rPh sb="5" eb="7">
      <t>コウカ</t>
    </rPh>
    <rPh sb="7" eb="8">
      <t>トウ</t>
    </rPh>
    <rPh sb="9" eb="11">
      <t>ケントウ</t>
    </rPh>
    <rPh sb="11" eb="13">
      <t>ギョウム</t>
    </rPh>
    <phoneticPr fontId="5"/>
  </si>
  <si>
    <t>説明会開催等業務</t>
    <rPh sb="0" eb="3">
      <t>セツメイカイ</t>
    </rPh>
    <rPh sb="3" eb="5">
      <t>カイサイ</t>
    </rPh>
    <rPh sb="5" eb="6">
      <t>トウ</t>
    </rPh>
    <rPh sb="6" eb="8">
      <t>ギョウム</t>
    </rPh>
    <phoneticPr fontId="5"/>
  </si>
  <si>
    <t>熱利用促進に向けた調査等業務</t>
    <rPh sb="0" eb="3">
      <t>ネツリヨウ</t>
    </rPh>
    <rPh sb="3" eb="5">
      <t>ソクシン</t>
    </rPh>
    <rPh sb="6" eb="7">
      <t>ム</t>
    </rPh>
    <rPh sb="9" eb="11">
      <t>チョウサ</t>
    </rPh>
    <rPh sb="11" eb="12">
      <t>トウ</t>
    </rPh>
    <rPh sb="12" eb="14">
      <t>ギョウム</t>
    </rPh>
    <phoneticPr fontId="5"/>
  </si>
  <si>
    <t>外部有識者点検対象外</t>
    <phoneticPr fontId="5"/>
  </si>
  <si>
    <t>廃棄物適正処理推進課</t>
    <phoneticPr fontId="5"/>
  </si>
  <si>
    <t>廃棄物適正処理推進課長　瀬川恵子</t>
    <rPh sb="3" eb="5">
      <t>テキセイ</t>
    </rPh>
    <rPh sb="5" eb="7">
      <t>ショリ</t>
    </rPh>
    <rPh sb="7" eb="9">
      <t>スイシン</t>
    </rPh>
    <rPh sb="9" eb="11">
      <t>カチョウ</t>
    </rPh>
    <rPh sb="12" eb="14">
      <t>セガワ</t>
    </rPh>
    <rPh sb="14" eb="16">
      <t>ケイコ</t>
    </rPh>
    <phoneticPr fontId="5"/>
  </si>
  <si>
    <t>環境再生・資源循環局</t>
    <rPh sb="0" eb="2">
      <t>カンキョウ</t>
    </rPh>
    <rPh sb="2" eb="4">
      <t>サイセイ</t>
    </rPh>
    <rPh sb="5" eb="7">
      <t>シゲン</t>
    </rPh>
    <rPh sb="7" eb="9">
      <t>ジュンカン</t>
    </rPh>
    <rPh sb="9" eb="10">
      <t>キョク</t>
    </rPh>
    <phoneticPr fontId="5"/>
  </si>
  <si>
    <t>-</t>
    <phoneticPr fontId="5"/>
  </si>
  <si>
    <t>-</t>
    <phoneticPr fontId="5"/>
  </si>
  <si>
    <t>事業で得られた知見や成果を市町村等に周知し、引き続き廃棄物発電の高度化を促進すること。</t>
    <phoneticPr fontId="5"/>
  </si>
  <si>
    <t>本事業において作成した、「廃棄物エネルギー利用高度化マニュアル」、「廃棄物系バイオマス利活用導入マニュアル」を広く周知することにより、廃棄物発電の高度化を促進する。</t>
    <rPh sb="0" eb="1">
      <t>ホン</t>
    </rPh>
    <rPh sb="1" eb="3">
      <t>ジギョウ</t>
    </rPh>
    <rPh sb="7" eb="9">
      <t>サクセイ</t>
    </rPh>
    <rPh sb="55" eb="56">
      <t>ヒロ</t>
    </rPh>
    <rPh sb="57" eb="59">
      <t>シュウチ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</si>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</sst>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31</xdr:row>
      <xdr:rowOff>0</xdr:rowOff>
    </xdr:from>
    <xdr:to>
      <xdr:col>50</xdr:col>
      <xdr:colOff>22412</xdr:colOff>
      <xdr:row>31</xdr:row>
      <xdr:rowOff>246529</xdr:rowOff>
    </xdr:to>
    <xdr:cxnSp macro="">
      <xdr:nvCxnSpPr>
        <xdr:cNvPr id="8" name="直線コネクタ 7"/>
        <xdr:cNvCxnSpPr/>
      </xdr:nvCxnSpPr>
      <xdr:spPr>
        <a:xfrm flipV="1">
          <a:off x="8512629" y="11843657"/>
          <a:ext cx="1034783" cy="246529"/>
        </a:xfrm>
        <a:prstGeom prst="line">
          <a:avLst/>
        </a:prstGeom>
        <a:noFill/>
        <a:ln w="9525" cap="flat" cmpd="sng" algn="ctr">
          <a:solidFill>
            <a:sysClr val="windowText" lastClr="000000"/>
          </a:solidFill>
          <a:prstDash val="solid"/>
        </a:ln>
        <a:effectLst/>
      </xdr:spPr>
    </xdr:cxnSp>
    <xdr:clientData/>
  </xdr:twoCellAnchor>
  <xdr:twoCellAnchor>
    <xdr:from>
      <xdr:col>46</xdr:col>
      <xdr:colOff>0</xdr:colOff>
      <xdr:row>33</xdr:row>
      <xdr:rowOff>0</xdr:rowOff>
    </xdr:from>
    <xdr:to>
      <xdr:col>50</xdr:col>
      <xdr:colOff>22412</xdr:colOff>
      <xdr:row>33</xdr:row>
      <xdr:rowOff>246529</xdr:rowOff>
    </xdr:to>
    <xdr:cxnSp macro="">
      <xdr:nvCxnSpPr>
        <xdr:cNvPr id="10" name="直線コネクタ 9"/>
        <xdr:cNvCxnSpPr/>
      </xdr:nvCxnSpPr>
      <xdr:spPr>
        <a:xfrm flipV="1">
          <a:off x="8512629" y="12431486"/>
          <a:ext cx="1034783" cy="246529"/>
        </a:xfrm>
        <a:prstGeom prst="line">
          <a:avLst/>
        </a:prstGeom>
        <a:noFill/>
        <a:ln w="9525" cap="flat" cmpd="sng" algn="ctr">
          <a:solidFill>
            <a:sysClr val="windowText" lastClr="000000"/>
          </a:solidFill>
          <a:prstDash val="solid"/>
        </a:ln>
        <a:effectLst/>
      </xdr:spPr>
    </xdr:cxnSp>
    <xdr:clientData/>
  </xdr:twoCellAnchor>
  <xdr:twoCellAnchor>
    <xdr:from>
      <xdr:col>6</xdr:col>
      <xdr:colOff>110067</xdr:colOff>
      <xdr:row>153</xdr:row>
      <xdr:rowOff>67734</xdr:rowOff>
    </xdr:from>
    <xdr:to>
      <xdr:col>29</xdr:col>
      <xdr:colOff>110067</xdr:colOff>
      <xdr:row>157</xdr:row>
      <xdr:rowOff>237066</xdr:rowOff>
    </xdr:to>
    <xdr:sp macro="" textlink="">
      <xdr:nvSpPr>
        <xdr:cNvPr id="16" name="テキスト ボックス 15"/>
        <xdr:cNvSpPr txBox="1"/>
      </xdr:nvSpPr>
      <xdr:spPr>
        <a:xfrm>
          <a:off x="1227667" y="21242867"/>
          <a:ext cx="4284133" cy="13292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30</xdr:col>
      <xdr:colOff>101600</xdr:colOff>
      <xdr:row>153</xdr:row>
      <xdr:rowOff>42334</xdr:rowOff>
    </xdr:from>
    <xdr:to>
      <xdr:col>49</xdr:col>
      <xdr:colOff>338666</xdr:colOff>
      <xdr:row>154</xdr:row>
      <xdr:rowOff>211667</xdr:rowOff>
    </xdr:to>
    <xdr:sp macro="" textlink="">
      <xdr:nvSpPr>
        <xdr:cNvPr id="17" name="テキスト ボックス 16"/>
        <xdr:cNvSpPr txBox="1"/>
      </xdr:nvSpPr>
      <xdr:spPr>
        <a:xfrm>
          <a:off x="5689600" y="21217467"/>
          <a:ext cx="3776133" cy="4487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30</xdr:col>
      <xdr:colOff>67733</xdr:colOff>
      <xdr:row>156</xdr:row>
      <xdr:rowOff>42333</xdr:rowOff>
    </xdr:from>
    <xdr:to>
      <xdr:col>49</xdr:col>
      <xdr:colOff>355600</xdr:colOff>
      <xdr:row>157</xdr:row>
      <xdr:rowOff>203200</xdr:rowOff>
    </xdr:to>
    <xdr:sp macro="" textlink="">
      <xdr:nvSpPr>
        <xdr:cNvPr id="18" name="テキスト ボックス 17"/>
        <xdr:cNvSpPr txBox="1"/>
      </xdr:nvSpPr>
      <xdr:spPr>
        <a:xfrm>
          <a:off x="5655733" y="22098000"/>
          <a:ext cx="3826934" cy="4402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21</xdr:col>
      <xdr:colOff>33617</xdr:colOff>
      <xdr:row>739</xdr:row>
      <xdr:rowOff>212913</xdr:rowOff>
    </xdr:from>
    <xdr:to>
      <xdr:col>32</xdr:col>
      <xdr:colOff>182508</xdr:colOff>
      <xdr:row>741</xdr:row>
      <xdr:rowOff>164833</xdr:rowOff>
    </xdr:to>
    <xdr:sp macro="" textlink="">
      <xdr:nvSpPr>
        <xdr:cNvPr id="27" name="正方形/長方形 26"/>
        <xdr:cNvSpPr/>
      </xdr:nvSpPr>
      <xdr:spPr>
        <a:xfrm>
          <a:off x="3874097" y="40134093"/>
          <a:ext cx="2160571" cy="607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239</a:t>
          </a:r>
          <a:r>
            <a:rPr kumimoji="1" lang="ja-JP" altLang="en-US" sz="1100" baseline="0">
              <a:solidFill>
                <a:schemeClr val="tx1"/>
              </a:solidFill>
              <a:latin typeface="+mn-ea"/>
              <a:ea typeface="+mn-ea"/>
            </a:rPr>
            <a:t>百万円</a:t>
          </a:r>
        </a:p>
      </xdr:txBody>
    </xdr:sp>
    <xdr:clientData/>
  </xdr:twoCellAnchor>
  <xdr:twoCellAnchor>
    <xdr:from>
      <xdr:col>21</xdr:col>
      <xdr:colOff>44822</xdr:colOff>
      <xdr:row>741</xdr:row>
      <xdr:rowOff>257735</xdr:rowOff>
    </xdr:from>
    <xdr:to>
      <xdr:col>32</xdr:col>
      <xdr:colOff>191312</xdr:colOff>
      <xdr:row>743</xdr:row>
      <xdr:rowOff>302558</xdr:rowOff>
    </xdr:to>
    <xdr:sp macro="" textlink="">
      <xdr:nvSpPr>
        <xdr:cNvPr id="28" name="大かっこ 27"/>
        <xdr:cNvSpPr/>
      </xdr:nvSpPr>
      <xdr:spPr>
        <a:xfrm>
          <a:off x="3885302" y="40834235"/>
          <a:ext cx="2150550" cy="76110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000" baseline="0">
              <a:solidFill>
                <a:schemeClr val="tx1"/>
              </a:solidFill>
              <a:effectLst/>
              <a:latin typeface="+mn-lt"/>
              <a:ea typeface="+mn-ea"/>
              <a:cs typeface="+mn-cs"/>
            </a:rPr>
            <a:t>廃棄物発電の高度化支援事業</a:t>
          </a:r>
          <a:endParaRPr kumimoji="1" lang="en-US" altLang="ja-JP" sz="1000" baseline="0">
            <a:solidFill>
              <a:schemeClr val="tx1"/>
            </a:solidFill>
            <a:effectLst/>
            <a:latin typeface="+mn-lt"/>
            <a:ea typeface="+mn-ea"/>
            <a:cs typeface="+mn-cs"/>
          </a:endParaRPr>
        </a:p>
        <a:p>
          <a:pPr algn="ctr"/>
          <a:r>
            <a:rPr kumimoji="1" lang="ja-JP" altLang="ja-JP" sz="1000" baseline="0">
              <a:solidFill>
                <a:schemeClr val="tx1"/>
              </a:solidFill>
              <a:effectLst/>
              <a:latin typeface="+mn-lt"/>
              <a:ea typeface="+mn-ea"/>
              <a:cs typeface="+mn-cs"/>
            </a:rPr>
            <a:t>事業立案・調整・とりまとめ</a:t>
          </a:r>
          <a:endParaRPr kumimoji="1" lang="en-US" altLang="ja-JP" sz="1000" baseline="0">
            <a:solidFill>
              <a:schemeClr val="tx1"/>
            </a:solidFill>
            <a:effectLst/>
            <a:latin typeface="+mn-lt"/>
            <a:ea typeface="+mn-ea"/>
            <a:cs typeface="+mn-cs"/>
          </a:endParaRPr>
        </a:p>
        <a:p>
          <a:pPr algn="ctr"/>
          <a:r>
            <a:rPr kumimoji="1" lang="ja-JP" altLang="ja-JP" sz="1000" baseline="0">
              <a:solidFill>
                <a:schemeClr val="tx1"/>
              </a:solidFill>
              <a:effectLst/>
              <a:latin typeface="+mn-lt"/>
              <a:ea typeface="+mn-ea"/>
              <a:cs typeface="+mn-cs"/>
            </a:rPr>
            <a:t>（事業発注者</a:t>
          </a:r>
          <a:r>
            <a:rPr kumimoji="1" lang="ja-JP" altLang="en-US" sz="1000" baseline="0">
              <a:solidFill>
                <a:schemeClr val="tx1"/>
              </a:solidFill>
              <a:effectLst/>
              <a:latin typeface="+mn-lt"/>
              <a:ea typeface="+mn-ea"/>
              <a:cs typeface="+mn-cs"/>
            </a:rPr>
            <a:t>）</a:t>
          </a:r>
          <a:endParaRPr lang="ja-JP" altLang="en-US" sz="1000"/>
        </a:p>
      </xdr:txBody>
    </xdr:sp>
    <xdr:clientData/>
  </xdr:twoCellAnchor>
  <xdr:twoCellAnchor>
    <xdr:from>
      <xdr:col>7</xdr:col>
      <xdr:colOff>179294</xdr:colOff>
      <xdr:row>743</xdr:row>
      <xdr:rowOff>280147</xdr:rowOff>
    </xdr:from>
    <xdr:to>
      <xdr:col>9</xdr:col>
      <xdr:colOff>126409</xdr:colOff>
      <xdr:row>744</xdr:row>
      <xdr:rowOff>333065</xdr:rowOff>
    </xdr:to>
    <xdr:sp macro="" textlink="">
      <xdr:nvSpPr>
        <xdr:cNvPr id="29" name="下矢印 28"/>
        <xdr:cNvSpPr/>
      </xdr:nvSpPr>
      <xdr:spPr>
        <a:xfrm>
          <a:off x="1459454" y="41572927"/>
          <a:ext cx="312875" cy="41105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127150</xdr:colOff>
      <xdr:row>744</xdr:row>
      <xdr:rowOff>353360</xdr:rowOff>
    </xdr:from>
    <xdr:to>
      <xdr:col>13</xdr:col>
      <xdr:colOff>132080</xdr:colOff>
      <xdr:row>745</xdr:row>
      <xdr:rowOff>243840</xdr:rowOff>
    </xdr:to>
    <xdr:sp macro="" textlink="">
      <xdr:nvSpPr>
        <xdr:cNvPr id="30" name="正方形/長方形 29"/>
        <xdr:cNvSpPr/>
      </xdr:nvSpPr>
      <xdr:spPr>
        <a:xfrm>
          <a:off x="1041550" y="45199600"/>
          <a:ext cx="1467970"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6</xdr:col>
      <xdr:colOff>44824</xdr:colOff>
      <xdr:row>745</xdr:row>
      <xdr:rowOff>302559</xdr:rowOff>
    </xdr:from>
    <xdr:to>
      <xdr:col>12</xdr:col>
      <xdr:colOff>78442</xdr:colOff>
      <xdr:row>748</xdr:row>
      <xdr:rowOff>100853</xdr:rowOff>
    </xdr:to>
    <xdr:sp macro="" textlink="">
      <xdr:nvSpPr>
        <xdr:cNvPr id="31" name="正方形/長方形 30"/>
        <xdr:cNvSpPr/>
      </xdr:nvSpPr>
      <xdr:spPr>
        <a:xfrm>
          <a:off x="1142104" y="42311619"/>
          <a:ext cx="1130898"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一財</a:t>
          </a: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日本環境衛生センター</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53</a:t>
          </a:r>
          <a:r>
            <a:rPr kumimoji="1" lang="ja-JP" altLang="en-US" sz="800" baseline="0">
              <a:solidFill>
                <a:schemeClr val="tx1"/>
              </a:solidFill>
              <a:latin typeface="+mn-ea"/>
              <a:ea typeface="+mn-ea"/>
            </a:rPr>
            <a:t>百万円</a:t>
          </a:r>
        </a:p>
      </xdr:txBody>
    </xdr:sp>
    <xdr:clientData/>
  </xdr:twoCellAnchor>
  <xdr:twoCellAnchor>
    <xdr:from>
      <xdr:col>6</xdr:col>
      <xdr:colOff>78442</xdr:colOff>
      <xdr:row>748</xdr:row>
      <xdr:rowOff>235323</xdr:rowOff>
    </xdr:from>
    <xdr:to>
      <xdr:col>11</xdr:col>
      <xdr:colOff>168088</xdr:colOff>
      <xdr:row>751</xdr:row>
      <xdr:rowOff>235324</xdr:rowOff>
    </xdr:to>
    <xdr:sp macro="" textlink="">
      <xdr:nvSpPr>
        <xdr:cNvPr id="32" name="大かっこ 31"/>
        <xdr:cNvSpPr/>
      </xdr:nvSpPr>
      <xdr:spPr>
        <a:xfrm>
          <a:off x="1175722" y="43318803"/>
          <a:ext cx="1004046" cy="107442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ja-JP" altLang="ja-JP" sz="800" baseline="0">
              <a:solidFill>
                <a:schemeClr val="tx1"/>
              </a:solidFill>
              <a:effectLst/>
              <a:latin typeface="+mn-lt"/>
              <a:ea typeface="+mn-ea"/>
              <a:cs typeface="+mn-cs"/>
            </a:rPr>
            <a:t>福島市における廃棄物発電のネットワーク化に関する実現可能性調査委託業務</a:t>
          </a:r>
          <a:endParaRPr lang="ja-JP" altLang="ja-JP" sz="800">
            <a:effectLst/>
          </a:endParaRPr>
        </a:p>
        <a:p>
          <a:endParaRPr lang="ja-JP" altLang="ja-JP" sz="800">
            <a:effectLst/>
          </a:endParaRPr>
        </a:p>
      </xdr:txBody>
    </xdr:sp>
    <xdr:clientData/>
  </xdr:twoCellAnchor>
  <xdr:twoCellAnchor>
    <xdr:from>
      <xdr:col>15</xdr:col>
      <xdr:colOff>134472</xdr:colOff>
      <xdr:row>743</xdr:row>
      <xdr:rowOff>280147</xdr:rowOff>
    </xdr:from>
    <xdr:to>
      <xdr:col>17</xdr:col>
      <xdr:colOff>81587</xdr:colOff>
      <xdr:row>744</xdr:row>
      <xdr:rowOff>321860</xdr:rowOff>
    </xdr:to>
    <xdr:sp macro="" textlink="">
      <xdr:nvSpPr>
        <xdr:cNvPr id="37" name="下矢印 36"/>
        <xdr:cNvSpPr/>
      </xdr:nvSpPr>
      <xdr:spPr>
        <a:xfrm>
          <a:off x="2877672" y="41572927"/>
          <a:ext cx="312875" cy="39985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67235</xdr:colOff>
      <xdr:row>745</xdr:row>
      <xdr:rowOff>313766</xdr:rowOff>
    </xdr:from>
    <xdr:to>
      <xdr:col>19</xdr:col>
      <xdr:colOff>100853</xdr:colOff>
      <xdr:row>748</xdr:row>
      <xdr:rowOff>112060</xdr:rowOff>
    </xdr:to>
    <xdr:sp macro="" textlink="">
      <xdr:nvSpPr>
        <xdr:cNvPr id="39" name="正方形/長方形 38"/>
        <xdr:cNvSpPr/>
      </xdr:nvSpPr>
      <xdr:spPr>
        <a:xfrm>
          <a:off x="2444675" y="42322826"/>
          <a:ext cx="1130898"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B.</a:t>
          </a:r>
          <a:r>
            <a:rPr kumimoji="1" lang="ja-JP" altLang="en-US" sz="800" baseline="0">
              <a:solidFill>
                <a:sysClr val="windowText" lastClr="000000"/>
              </a:solidFill>
              <a:effectLst/>
              <a:latin typeface="+mn-lt"/>
              <a:ea typeface="+mn-ea"/>
              <a:cs typeface="+mn-cs"/>
            </a:rPr>
            <a:t>（一財）</a:t>
          </a:r>
          <a:r>
            <a:rPr kumimoji="1" lang="ja-JP" altLang="ja-JP" sz="800" baseline="0">
              <a:solidFill>
                <a:sysClr val="windowText" lastClr="000000"/>
              </a:solidFill>
              <a:effectLst/>
              <a:latin typeface="+mn-lt"/>
              <a:ea typeface="+mn-ea"/>
              <a:cs typeface="+mn-cs"/>
            </a:rPr>
            <a:t>日本環境衛生センター</a:t>
          </a:r>
          <a:endParaRPr lang="ja-JP" altLang="ja-JP" sz="800">
            <a:solidFill>
              <a:sysClr val="windowText" lastClr="000000"/>
            </a:solidFill>
            <a:effectLst/>
          </a:endParaRPr>
        </a:p>
        <a:p>
          <a:pPr algn="ctr">
            <a:lnSpc>
              <a:spcPts val="1200"/>
            </a:lnSpc>
          </a:pPr>
          <a:r>
            <a:rPr kumimoji="1" lang="en-US" altLang="ja-JP" sz="800" baseline="0">
              <a:solidFill>
                <a:schemeClr val="tx1"/>
              </a:solidFill>
              <a:latin typeface="+mn-ea"/>
              <a:ea typeface="+mn-ea"/>
            </a:rPr>
            <a:t>70</a:t>
          </a:r>
          <a:r>
            <a:rPr kumimoji="1" lang="ja-JP" altLang="en-US" sz="800" baseline="0">
              <a:solidFill>
                <a:schemeClr val="tx1"/>
              </a:solidFill>
              <a:latin typeface="+mn-ea"/>
              <a:ea typeface="+mn-ea"/>
            </a:rPr>
            <a:t>百万円</a:t>
          </a:r>
        </a:p>
      </xdr:txBody>
    </xdr:sp>
    <xdr:clientData/>
  </xdr:twoCellAnchor>
  <xdr:twoCellAnchor>
    <xdr:from>
      <xdr:col>13</xdr:col>
      <xdr:colOff>78442</xdr:colOff>
      <xdr:row>748</xdr:row>
      <xdr:rowOff>212912</xdr:rowOff>
    </xdr:from>
    <xdr:to>
      <xdr:col>18</xdr:col>
      <xdr:colOff>168088</xdr:colOff>
      <xdr:row>751</xdr:row>
      <xdr:rowOff>212913</xdr:rowOff>
    </xdr:to>
    <xdr:sp macro="" textlink="">
      <xdr:nvSpPr>
        <xdr:cNvPr id="40" name="大かっこ 39"/>
        <xdr:cNvSpPr/>
      </xdr:nvSpPr>
      <xdr:spPr>
        <a:xfrm>
          <a:off x="2455882" y="43296392"/>
          <a:ext cx="1004046" cy="107442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北九州市における廃棄物発電のネットワーク化に関する実現可能性調査委託業務</a:t>
          </a:r>
          <a:endParaRPr lang="ja-JP" altLang="ja-JP">
            <a:effectLst/>
          </a:endParaRPr>
        </a:p>
      </xdr:txBody>
    </xdr:sp>
    <xdr:clientData/>
  </xdr:twoCellAnchor>
  <xdr:twoCellAnchor>
    <xdr:from>
      <xdr:col>22</xdr:col>
      <xdr:colOff>0</xdr:colOff>
      <xdr:row>744</xdr:row>
      <xdr:rowOff>0</xdr:rowOff>
    </xdr:from>
    <xdr:to>
      <xdr:col>23</xdr:col>
      <xdr:colOff>148821</xdr:colOff>
      <xdr:row>745</xdr:row>
      <xdr:rowOff>41713</xdr:rowOff>
    </xdr:to>
    <xdr:sp macro="" textlink="">
      <xdr:nvSpPr>
        <xdr:cNvPr id="45" name="下矢印 44"/>
        <xdr:cNvSpPr/>
      </xdr:nvSpPr>
      <xdr:spPr>
        <a:xfrm>
          <a:off x="4023360" y="41650920"/>
          <a:ext cx="331701" cy="39985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44823</xdr:colOff>
      <xdr:row>745</xdr:row>
      <xdr:rowOff>324971</xdr:rowOff>
    </xdr:from>
    <xdr:to>
      <xdr:col>26</xdr:col>
      <xdr:colOff>78442</xdr:colOff>
      <xdr:row>748</xdr:row>
      <xdr:rowOff>123265</xdr:rowOff>
    </xdr:to>
    <xdr:sp macro="" textlink="">
      <xdr:nvSpPr>
        <xdr:cNvPr id="47" name="正方形/長方形 46"/>
        <xdr:cNvSpPr/>
      </xdr:nvSpPr>
      <xdr:spPr>
        <a:xfrm>
          <a:off x="3702423" y="42334031"/>
          <a:ext cx="1130899"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C.</a:t>
          </a:r>
          <a:r>
            <a:rPr kumimoji="1" lang="ja-JP" altLang="en-US" sz="800" baseline="0">
              <a:solidFill>
                <a:sysClr val="windowText" lastClr="000000"/>
              </a:solidFill>
              <a:effectLst/>
              <a:latin typeface="+mn-lt"/>
              <a:ea typeface="+mn-ea"/>
              <a:cs typeface="+mn-cs"/>
            </a:rPr>
            <a:t>（一財）</a:t>
          </a:r>
          <a:r>
            <a:rPr kumimoji="1" lang="ja-JP" altLang="ja-JP" sz="800" baseline="0">
              <a:solidFill>
                <a:sysClr val="windowText" lastClr="000000"/>
              </a:solidFill>
              <a:effectLst/>
              <a:latin typeface="+mn-lt"/>
              <a:ea typeface="+mn-ea"/>
              <a:cs typeface="+mn-cs"/>
            </a:rPr>
            <a:t>日本環境衛生センター</a:t>
          </a:r>
          <a:endParaRPr lang="ja-JP" altLang="ja-JP" sz="800">
            <a:solidFill>
              <a:sysClr val="windowText" lastClr="000000"/>
            </a:solidFill>
            <a:effectLst/>
          </a:endParaRPr>
        </a:p>
        <a:p>
          <a:pPr algn="ctr">
            <a:lnSpc>
              <a:spcPts val="1200"/>
            </a:lnSpc>
          </a:pPr>
          <a:r>
            <a:rPr kumimoji="1" lang="en-US" altLang="ja-JP" sz="800" baseline="0">
              <a:solidFill>
                <a:schemeClr val="tx1"/>
              </a:solidFill>
              <a:latin typeface="+mn-ea"/>
              <a:ea typeface="+mn-ea"/>
            </a:rPr>
            <a:t>35</a:t>
          </a:r>
          <a:r>
            <a:rPr kumimoji="1" lang="ja-JP" altLang="en-US" sz="800" baseline="0">
              <a:solidFill>
                <a:schemeClr val="tx1"/>
              </a:solidFill>
              <a:latin typeface="+mn-ea"/>
              <a:ea typeface="+mn-ea"/>
            </a:rPr>
            <a:t>百万円</a:t>
          </a:r>
        </a:p>
      </xdr:txBody>
    </xdr:sp>
    <xdr:clientData/>
  </xdr:twoCellAnchor>
  <xdr:twoCellAnchor>
    <xdr:from>
      <xdr:col>34</xdr:col>
      <xdr:colOff>134471</xdr:colOff>
      <xdr:row>740</xdr:row>
      <xdr:rowOff>0</xdr:rowOff>
    </xdr:from>
    <xdr:to>
      <xdr:col>49</xdr:col>
      <xdr:colOff>33618</xdr:colOff>
      <xdr:row>741</xdr:row>
      <xdr:rowOff>123265</xdr:rowOff>
    </xdr:to>
    <xdr:sp macro="" textlink="">
      <xdr:nvSpPr>
        <xdr:cNvPr id="48" name="正方形/長方形 47"/>
        <xdr:cNvSpPr/>
      </xdr:nvSpPr>
      <xdr:spPr>
        <a:xfrm>
          <a:off x="6352391" y="40218360"/>
          <a:ext cx="2642347" cy="481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20</xdr:col>
      <xdr:colOff>112058</xdr:colOff>
      <xdr:row>748</xdr:row>
      <xdr:rowOff>212912</xdr:rowOff>
    </xdr:from>
    <xdr:to>
      <xdr:col>26</xdr:col>
      <xdr:colOff>199</xdr:colOff>
      <xdr:row>751</xdr:row>
      <xdr:rowOff>338667</xdr:rowOff>
    </xdr:to>
    <xdr:sp macro="" textlink="">
      <xdr:nvSpPr>
        <xdr:cNvPr id="49" name="大かっこ 48"/>
        <xdr:cNvSpPr/>
      </xdr:nvSpPr>
      <xdr:spPr>
        <a:xfrm>
          <a:off x="3837391" y="48312045"/>
          <a:ext cx="1005741" cy="119255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弘前地区環境整備事務組合圏域における廃棄物発電のネットワーク化に関する実現可能性調査委託業務</a:t>
          </a:r>
          <a:endParaRPr lang="ja-JP" altLang="ja-JP" sz="800">
            <a:effectLst/>
          </a:endParaRPr>
        </a:p>
      </xdr:txBody>
    </xdr:sp>
    <xdr:clientData/>
  </xdr:twoCellAnchor>
  <xdr:twoCellAnchor>
    <xdr:from>
      <xdr:col>28</xdr:col>
      <xdr:colOff>0</xdr:colOff>
      <xdr:row>744</xdr:row>
      <xdr:rowOff>0</xdr:rowOff>
    </xdr:from>
    <xdr:to>
      <xdr:col>29</xdr:col>
      <xdr:colOff>148821</xdr:colOff>
      <xdr:row>745</xdr:row>
      <xdr:rowOff>41713</xdr:rowOff>
    </xdr:to>
    <xdr:sp macro="" textlink="">
      <xdr:nvSpPr>
        <xdr:cNvPr id="54" name="下矢印 53"/>
        <xdr:cNvSpPr/>
      </xdr:nvSpPr>
      <xdr:spPr>
        <a:xfrm>
          <a:off x="5120640" y="41650920"/>
          <a:ext cx="331701" cy="39985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11206</xdr:colOff>
      <xdr:row>745</xdr:row>
      <xdr:rowOff>313766</xdr:rowOff>
    </xdr:from>
    <xdr:to>
      <xdr:col>33</xdr:col>
      <xdr:colOff>44825</xdr:colOff>
      <xdr:row>748</xdr:row>
      <xdr:rowOff>112060</xdr:rowOff>
    </xdr:to>
    <xdr:sp macro="" textlink="">
      <xdr:nvSpPr>
        <xdr:cNvPr id="56" name="正方形/長方形 55"/>
        <xdr:cNvSpPr/>
      </xdr:nvSpPr>
      <xdr:spPr>
        <a:xfrm>
          <a:off x="4948966" y="42322826"/>
          <a:ext cx="1130899"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D.</a:t>
          </a:r>
          <a:r>
            <a:rPr kumimoji="1" lang="ja-JP" altLang="en-US" sz="800" baseline="0">
              <a:solidFill>
                <a:sysClr val="windowText" lastClr="000000"/>
              </a:solidFill>
              <a:effectLst/>
              <a:latin typeface="+mn-lt"/>
              <a:ea typeface="+mn-ea"/>
              <a:cs typeface="+mn-cs"/>
            </a:rPr>
            <a:t>パシフィックコンサルタンツ（株）</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chemeClr val="tx1"/>
              </a:solidFill>
              <a:latin typeface="+mn-ea"/>
              <a:ea typeface="+mn-ea"/>
            </a:rPr>
            <a:t>39</a:t>
          </a:r>
          <a:r>
            <a:rPr kumimoji="1" lang="ja-JP" altLang="en-US" sz="800" baseline="0">
              <a:solidFill>
                <a:schemeClr val="tx1"/>
              </a:solidFill>
              <a:latin typeface="+mn-ea"/>
              <a:ea typeface="+mn-ea"/>
            </a:rPr>
            <a:t>百万円</a:t>
          </a:r>
        </a:p>
      </xdr:txBody>
    </xdr:sp>
    <xdr:clientData/>
  </xdr:twoCellAnchor>
  <xdr:twoCellAnchor>
    <xdr:from>
      <xdr:col>27</xdr:col>
      <xdr:colOff>78441</xdr:colOff>
      <xdr:row>748</xdr:row>
      <xdr:rowOff>201706</xdr:rowOff>
    </xdr:from>
    <xdr:to>
      <xdr:col>32</xdr:col>
      <xdr:colOff>168088</xdr:colOff>
      <xdr:row>751</xdr:row>
      <xdr:rowOff>201707</xdr:rowOff>
    </xdr:to>
    <xdr:sp macro="" textlink="">
      <xdr:nvSpPr>
        <xdr:cNvPr id="57" name="大かっこ 56"/>
        <xdr:cNvSpPr/>
      </xdr:nvSpPr>
      <xdr:spPr>
        <a:xfrm>
          <a:off x="5016201" y="43285186"/>
          <a:ext cx="1004047" cy="107442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多摩地域における廃棄物発電のネットワーク化に関する実現可能性調査委託業務</a:t>
          </a:r>
          <a:endParaRPr lang="ja-JP" altLang="ja-JP" sz="800">
            <a:effectLst/>
          </a:endParaRPr>
        </a:p>
      </xdr:txBody>
    </xdr:sp>
    <xdr:clientData/>
  </xdr:twoCellAnchor>
  <xdr:twoCellAnchor>
    <xdr:from>
      <xdr:col>36</xdr:col>
      <xdr:colOff>0</xdr:colOff>
      <xdr:row>744</xdr:row>
      <xdr:rowOff>0</xdr:rowOff>
    </xdr:from>
    <xdr:to>
      <xdr:col>37</xdr:col>
      <xdr:colOff>148821</xdr:colOff>
      <xdr:row>745</xdr:row>
      <xdr:rowOff>41713</xdr:rowOff>
    </xdr:to>
    <xdr:sp macro="" textlink="">
      <xdr:nvSpPr>
        <xdr:cNvPr id="62" name="下矢印 61"/>
        <xdr:cNvSpPr/>
      </xdr:nvSpPr>
      <xdr:spPr>
        <a:xfrm>
          <a:off x="6583680" y="41650920"/>
          <a:ext cx="331701" cy="39985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44824</xdr:colOff>
      <xdr:row>745</xdr:row>
      <xdr:rowOff>336177</xdr:rowOff>
    </xdr:from>
    <xdr:to>
      <xdr:col>40</xdr:col>
      <xdr:colOff>78443</xdr:colOff>
      <xdr:row>748</xdr:row>
      <xdr:rowOff>134471</xdr:rowOff>
    </xdr:to>
    <xdr:sp macro="" textlink="">
      <xdr:nvSpPr>
        <xdr:cNvPr id="64" name="正方形/長方形 63"/>
        <xdr:cNvSpPr/>
      </xdr:nvSpPr>
      <xdr:spPr>
        <a:xfrm>
          <a:off x="6262744" y="42345237"/>
          <a:ext cx="1130899"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aseline="0">
              <a:solidFill>
                <a:sysClr val="windowText" lastClr="000000"/>
              </a:solidFill>
              <a:effectLst/>
              <a:latin typeface="+mn-lt"/>
              <a:ea typeface="+mn-ea"/>
              <a:cs typeface="+mn-cs"/>
            </a:rPr>
            <a:t>E.(</a:t>
          </a:r>
          <a:r>
            <a:rPr kumimoji="1" lang="ja-JP" altLang="en-US" sz="800" baseline="0">
              <a:solidFill>
                <a:sysClr val="windowText" lastClr="000000"/>
              </a:solidFill>
              <a:effectLst/>
              <a:latin typeface="+mn-lt"/>
              <a:ea typeface="+mn-ea"/>
              <a:cs typeface="+mn-cs"/>
            </a:rPr>
            <a:t>一財</a:t>
          </a:r>
          <a:r>
            <a:rPr kumimoji="1" lang="en-US" altLang="ja-JP" sz="800" baseline="0">
              <a:solidFill>
                <a:sysClr val="windowText" lastClr="000000"/>
              </a:solidFill>
              <a:effectLst/>
              <a:latin typeface="+mn-lt"/>
              <a:ea typeface="+mn-ea"/>
              <a:cs typeface="+mn-cs"/>
            </a:rPr>
            <a:t>)</a:t>
          </a:r>
          <a:r>
            <a:rPr kumimoji="1" lang="ja-JP" altLang="en-US" sz="800" baseline="0">
              <a:solidFill>
                <a:sysClr val="windowText" lastClr="000000"/>
              </a:solidFill>
              <a:effectLst/>
              <a:latin typeface="+mn-lt"/>
              <a:ea typeface="+mn-ea"/>
              <a:cs typeface="+mn-cs"/>
            </a:rPr>
            <a:t>日本環境衛生センター</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chemeClr val="tx1"/>
              </a:solidFill>
              <a:latin typeface="+mn-ea"/>
              <a:ea typeface="+mn-ea"/>
            </a:rPr>
            <a:t>13</a:t>
          </a:r>
          <a:r>
            <a:rPr kumimoji="1" lang="ja-JP" altLang="en-US" sz="800" baseline="0">
              <a:solidFill>
                <a:schemeClr val="tx1"/>
              </a:solidFill>
              <a:latin typeface="+mn-ea"/>
              <a:ea typeface="+mn-ea"/>
            </a:rPr>
            <a:t>百万円</a:t>
          </a:r>
        </a:p>
      </xdr:txBody>
    </xdr:sp>
    <xdr:clientData/>
  </xdr:twoCellAnchor>
  <xdr:twoCellAnchor>
    <xdr:from>
      <xdr:col>34</xdr:col>
      <xdr:colOff>67236</xdr:colOff>
      <xdr:row>748</xdr:row>
      <xdr:rowOff>235324</xdr:rowOff>
    </xdr:from>
    <xdr:to>
      <xdr:col>39</xdr:col>
      <xdr:colOff>156883</xdr:colOff>
      <xdr:row>751</xdr:row>
      <xdr:rowOff>235325</xdr:rowOff>
    </xdr:to>
    <xdr:sp macro="" textlink="">
      <xdr:nvSpPr>
        <xdr:cNvPr id="65" name="大かっこ 64"/>
        <xdr:cNvSpPr/>
      </xdr:nvSpPr>
      <xdr:spPr>
        <a:xfrm>
          <a:off x="6285156" y="43318804"/>
          <a:ext cx="1004047" cy="107442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廃棄物系バイオマス利活用導入促進事業委託業務</a:t>
          </a:r>
          <a:endParaRPr lang="ja-JP" altLang="ja-JP">
            <a:effectLst/>
          </a:endParaRPr>
        </a:p>
      </xdr:txBody>
    </xdr:sp>
    <xdr:clientData/>
  </xdr:twoCellAnchor>
  <xdr:twoCellAnchor>
    <xdr:from>
      <xdr:col>43</xdr:col>
      <xdr:colOff>123265</xdr:colOff>
      <xdr:row>744</xdr:row>
      <xdr:rowOff>11206</xdr:rowOff>
    </xdr:from>
    <xdr:to>
      <xdr:col>45</xdr:col>
      <xdr:colOff>70380</xdr:colOff>
      <xdr:row>745</xdr:row>
      <xdr:rowOff>52919</xdr:rowOff>
    </xdr:to>
    <xdr:sp macro="" textlink="">
      <xdr:nvSpPr>
        <xdr:cNvPr id="66" name="下矢印 65"/>
        <xdr:cNvSpPr/>
      </xdr:nvSpPr>
      <xdr:spPr>
        <a:xfrm>
          <a:off x="7987105" y="41662126"/>
          <a:ext cx="312875" cy="39985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134471</xdr:colOff>
      <xdr:row>745</xdr:row>
      <xdr:rowOff>324971</xdr:rowOff>
    </xdr:from>
    <xdr:to>
      <xdr:col>47</xdr:col>
      <xdr:colOff>168090</xdr:colOff>
      <xdr:row>748</xdr:row>
      <xdr:rowOff>123265</xdr:rowOff>
    </xdr:to>
    <xdr:sp macro="" textlink="">
      <xdr:nvSpPr>
        <xdr:cNvPr id="68" name="正方形/長方形 67"/>
        <xdr:cNvSpPr/>
      </xdr:nvSpPr>
      <xdr:spPr>
        <a:xfrm>
          <a:off x="7632551" y="42334031"/>
          <a:ext cx="1130899"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F.</a:t>
          </a:r>
          <a:r>
            <a:rPr kumimoji="1" lang="ja-JP" altLang="en-US" sz="800" baseline="0">
              <a:solidFill>
                <a:sysClr val="windowText" lastClr="000000"/>
              </a:solidFill>
              <a:effectLst/>
              <a:latin typeface="+mn-lt"/>
              <a:ea typeface="+mn-ea"/>
              <a:cs typeface="+mn-cs"/>
            </a:rPr>
            <a:t>（一財</a:t>
          </a:r>
          <a:r>
            <a:rPr kumimoji="1" lang="en-US" altLang="ja-JP" sz="800" baseline="0">
              <a:solidFill>
                <a:sysClr val="windowText" lastClr="000000"/>
              </a:solidFill>
              <a:effectLst/>
              <a:latin typeface="+mn-lt"/>
              <a:ea typeface="+mn-ea"/>
              <a:cs typeface="+mn-cs"/>
            </a:rPr>
            <a:t>)</a:t>
          </a:r>
          <a:r>
            <a:rPr kumimoji="1" lang="ja-JP" altLang="en-US" sz="800" baseline="0">
              <a:solidFill>
                <a:sysClr val="windowText" lastClr="000000"/>
              </a:solidFill>
              <a:effectLst/>
              <a:latin typeface="+mn-lt"/>
              <a:ea typeface="+mn-ea"/>
              <a:cs typeface="+mn-cs"/>
            </a:rPr>
            <a:t>日本環境衛生センター</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chemeClr val="tx1"/>
              </a:solidFill>
              <a:latin typeface="+mn-ea"/>
              <a:ea typeface="+mn-ea"/>
            </a:rPr>
            <a:t>29</a:t>
          </a:r>
          <a:r>
            <a:rPr kumimoji="1" lang="ja-JP" altLang="en-US" sz="800" baseline="0">
              <a:solidFill>
                <a:schemeClr val="tx1"/>
              </a:solidFill>
              <a:latin typeface="+mn-ea"/>
              <a:ea typeface="+mn-ea"/>
            </a:rPr>
            <a:t>百万円</a:t>
          </a:r>
        </a:p>
      </xdr:txBody>
    </xdr:sp>
    <xdr:clientData/>
  </xdr:twoCellAnchor>
  <xdr:twoCellAnchor>
    <xdr:from>
      <xdr:col>42</xdr:col>
      <xdr:colOff>33618</xdr:colOff>
      <xdr:row>748</xdr:row>
      <xdr:rowOff>212912</xdr:rowOff>
    </xdr:from>
    <xdr:to>
      <xdr:col>47</xdr:col>
      <xdr:colOff>123265</xdr:colOff>
      <xdr:row>751</xdr:row>
      <xdr:rowOff>212913</xdr:rowOff>
    </xdr:to>
    <xdr:sp macro="" textlink="">
      <xdr:nvSpPr>
        <xdr:cNvPr id="69" name="大かっこ 68"/>
        <xdr:cNvSpPr/>
      </xdr:nvSpPr>
      <xdr:spPr>
        <a:xfrm>
          <a:off x="7714578" y="43296392"/>
          <a:ext cx="1004047" cy="107442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廃棄物エネルギー利活用計画策定検討調査委託業務</a:t>
          </a:r>
          <a:endParaRPr lang="ja-JP" altLang="ja-JP" sz="800">
            <a:effectLst/>
          </a:endParaRPr>
        </a:p>
      </xdr:txBody>
    </xdr:sp>
    <xdr:clientData/>
  </xdr:twoCellAnchor>
  <xdr:twoCellAnchor>
    <xdr:from>
      <xdr:col>8</xdr:col>
      <xdr:colOff>33618</xdr:colOff>
      <xdr:row>755</xdr:row>
      <xdr:rowOff>44823</xdr:rowOff>
    </xdr:from>
    <xdr:to>
      <xdr:col>9</xdr:col>
      <xdr:colOff>182440</xdr:colOff>
      <xdr:row>756</xdr:row>
      <xdr:rowOff>221006</xdr:rowOff>
    </xdr:to>
    <xdr:sp macro="" textlink="">
      <xdr:nvSpPr>
        <xdr:cNvPr id="113" name="下矢印 112"/>
        <xdr:cNvSpPr/>
      </xdr:nvSpPr>
      <xdr:spPr>
        <a:xfrm>
          <a:off x="1496658" y="48302283"/>
          <a:ext cx="331702" cy="53432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64396</xdr:colOff>
      <xdr:row>756</xdr:row>
      <xdr:rowOff>492463</xdr:rowOff>
    </xdr:from>
    <xdr:to>
      <xdr:col>12</xdr:col>
      <xdr:colOff>142239</xdr:colOff>
      <xdr:row>756</xdr:row>
      <xdr:rowOff>650241</xdr:rowOff>
    </xdr:to>
    <xdr:sp macro="" textlink="">
      <xdr:nvSpPr>
        <xdr:cNvPr id="114" name="正方形/長方形 113"/>
        <xdr:cNvSpPr/>
      </xdr:nvSpPr>
      <xdr:spPr>
        <a:xfrm>
          <a:off x="1161676" y="49605903"/>
          <a:ext cx="1175123" cy="15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6</xdr:col>
      <xdr:colOff>100854</xdr:colOff>
      <xdr:row>757</xdr:row>
      <xdr:rowOff>268941</xdr:rowOff>
    </xdr:from>
    <xdr:to>
      <xdr:col>12</xdr:col>
      <xdr:colOff>11954</xdr:colOff>
      <xdr:row>760</xdr:row>
      <xdr:rowOff>107744</xdr:rowOff>
    </xdr:to>
    <xdr:sp macro="" textlink="">
      <xdr:nvSpPr>
        <xdr:cNvPr id="115" name="正方形/長方形 114"/>
        <xdr:cNvSpPr/>
      </xdr:nvSpPr>
      <xdr:spPr>
        <a:xfrm>
          <a:off x="1198134" y="49242681"/>
          <a:ext cx="1008380" cy="91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スマートシティ企画（株）</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20</a:t>
          </a:r>
          <a:r>
            <a:rPr kumimoji="1" lang="ja-JP" altLang="en-US" sz="800" baseline="0">
              <a:solidFill>
                <a:schemeClr val="tx1"/>
              </a:solidFill>
              <a:latin typeface="+mn-ea"/>
              <a:ea typeface="+mn-ea"/>
            </a:rPr>
            <a:t>百万円</a:t>
          </a:r>
        </a:p>
      </xdr:txBody>
    </xdr:sp>
    <xdr:clientData/>
  </xdr:twoCellAnchor>
  <xdr:twoCellAnchor>
    <xdr:from>
      <xdr:col>6</xdr:col>
      <xdr:colOff>112060</xdr:colOff>
      <xdr:row>760</xdr:row>
      <xdr:rowOff>246529</xdr:rowOff>
    </xdr:from>
    <xdr:to>
      <xdr:col>11</xdr:col>
      <xdr:colOff>198284</xdr:colOff>
      <xdr:row>763</xdr:row>
      <xdr:rowOff>56029</xdr:rowOff>
    </xdr:to>
    <xdr:sp macro="" textlink="">
      <xdr:nvSpPr>
        <xdr:cNvPr id="116" name="大かっこ 115"/>
        <xdr:cNvSpPr/>
      </xdr:nvSpPr>
      <xdr:spPr>
        <a:xfrm>
          <a:off x="1209340" y="50294689"/>
          <a:ext cx="985384" cy="8763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地域エネルギー事業の検討等</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a:t>
          </a:r>
          <a:endParaRPr lang="ja-JP" altLang="ja-JP">
            <a:effectLst/>
          </a:endParaRPr>
        </a:p>
      </xdr:txBody>
    </xdr:sp>
    <xdr:clientData/>
  </xdr:twoCellAnchor>
  <xdr:twoCellAnchor>
    <xdr:from>
      <xdr:col>15</xdr:col>
      <xdr:colOff>67236</xdr:colOff>
      <xdr:row>754</xdr:row>
      <xdr:rowOff>291353</xdr:rowOff>
    </xdr:from>
    <xdr:to>
      <xdr:col>17</xdr:col>
      <xdr:colOff>14352</xdr:colOff>
      <xdr:row>756</xdr:row>
      <xdr:rowOff>120153</xdr:rowOff>
    </xdr:to>
    <xdr:sp macro="" textlink="">
      <xdr:nvSpPr>
        <xdr:cNvPr id="117" name="下矢印 116"/>
        <xdr:cNvSpPr/>
      </xdr:nvSpPr>
      <xdr:spPr>
        <a:xfrm>
          <a:off x="2810436" y="48190673"/>
          <a:ext cx="312876" cy="54508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67235</xdr:colOff>
      <xdr:row>757</xdr:row>
      <xdr:rowOff>280146</xdr:rowOff>
    </xdr:from>
    <xdr:to>
      <xdr:col>18</xdr:col>
      <xdr:colOff>180041</xdr:colOff>
      <xdr:row>760</xdr:row>
      <xdr:rowOff>118949</xdr:rowOff>
    </xdr:to>
    <xdr:sp macro="" textlink="">
      <xdr:nvSpPr>
        <xdr:cNvPr id="119" name="正方形/長方形 118"/>
        <xdr:cNvSpPr/>
      </xdr:nvSpPr>
      <xdr:spPr>
        <a:xfrm>
          <a:off x="2444675" y="49253886"/>
          <a:ext cx="1027206" cy="91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富士電機（株）</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６百万円</a:t>
          </a:r>
        </a:p>
      </xdr:txBody>
    </xdr:sp>
    <xdr:clientData/>
  </xdr:twoCellAnchor>
  <xdr:twoCellAnchor>
    <xdr:from>
      <xdr:col>13</xdr:col>
      <xdr:colOff>100853</xdr:colOff>
      <xdr:row>760</xdr:row>
      <xdr:rowOff>224117</xdr:rowOff>
    </xdr:from>
    <xdr:to>
      <xdr:col>18</xdr:col>
      <xdr:colOff>187077</xdr:colOff>
      <xdr:row>763</xdr:row>
      <xdr:rowOff>33617</xdr:rowOff>
    </xdr:to>
    <xdr:sp macro="" textlink="">
      <xdr:nvSpPr>
        <xdr:cNvPr id="120" name="大かっこ 119"/>
        <xdr:cNvSpPr/>
      </xdr:nvSpPr>
      <xdr:spPr>
        <a:xfrm>
          <a:off x="2478293" y="50272277"/>
          <a:ext cx="993004" cy="8763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ネットワーク構築等の技術面</a:t>
          </a:r>
          <a:endParaRPr kumimoji="1" lang="en-US" altLang="ja-JP" sz="800" baseline="0">
            <a:solidFill>
              <a:schemeClr val="tx1"/>
            </a:solidFill>
            <a:effectLst/>
            <a:latin typeface="+mn-lt"/>
            <a:ea typeface="+mn-ea"/>
            <a:cs typeface="+mn-cs"/>
          </a:endParaRPr>
        </a:p>
      </xdr:txBody>
    </xdr:sp>
    <xdr:clientData/>
  </xdr:twoCellAnchor>
  <xdr:twoCellAnchor>
    <xdr:from>
      <xdr:col>22</xdr:col>
      <xdr:colOff>0</xdr:colOff>
      <xdr:row>751</xdr:row>
      <xdr:rowOff>338671</xdr:rowOff>
    </xdr:from>
    <xdr:to>
      <xdr:col>23</xdr:col>
      <xdr:colOff>148822</xdr:colOff>
      <xdr:row>753</xdr:row>
      <xdr:rowOff>167720</xdr:rowOff>
    </xdr:to>
    <xdr:sp macro="" textlink="">
      <xdr:nvSpPr>
        <xdr:cNvPr id="121" name="下矢印 120"/>
        <xdr:cNvSpPr/>
      </xdr:nvSpPr>
      <xdr:spPr>
        <a:xfrm>
          <a:off x="4097867" y="47726604"/>
          <a:ext cx="335088" cy="53178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100854</xdr:colOff>
      <xdr:row>754</xdr:row>
      <xdr:rowOff>71215</xdr:rowOff>
    </xdr:from>
    <xdr:to>
      <xdr:col>25</xdr:col>
      <xdr:colOff>169333</xdr:colOff>
      <xdr:row>756</xdr:row>
      <xdr:rowOff>406400</xdr:rowOff>
    </xdr:to>
    <xdr:sp macro="" textlink="">
      <xdr:nvSpPr>
        <xdr:cNvPr id="123" name="正方形/長方形 122"/>
        <xdr:cNvSpPr/>
      </xdr:nvSpPr>
      <xdr:spPr>
        <a:xfrm>
          <a:off x="3826187" y="48517482"/>
          <a:ext cx="999813" cy="10463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J.</a:t>
          </a:r>
          <a:r>
            <a:rPr kumimoji="1" lang="ja-JP" altLang="en-US" sz="800" baseline="0">
              <a:solidFill>
                <a:schemeClr val="tx1"/>
              </a:solidFill>
              <a:latin typeface="+mn-ea"/>
              <a:ea typeface="+mn-ea"/>
            </a:rPr>
            <a:t>（株）日本再生エネリンク</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14</a:t>
          </a:r>
          <a:r>
            <a:rPr kumimoji="1" lang="ja-JP" altLang="en-US" sz="800" baseline="0">
              <a:solidFill>
                <a:schemeClr val="tx1"/>
              </a:solidFill>
              <a:latin typeface="+mn-ea"/>
              <a:ea typeface="+mn-ea"/>
            </a:rPr>
            <a:t>百万円</a:t>
          </a:r>
        </a:p>
      </xdr:txBody>
    </xdr:sp>
    <xdr:clientData/>
  </xdr:twoCellAnchor>
  <xdr:twoCellAnchor>
    <xdr:from>
      <xdr:col>20</xdr:col>
      <xdr:colOff>81180</xdr:colOff>
      <xdr:row>756</xdr:row>
      <xdr:rowOff>509239</xdr:rowOff>
    </xdr:from>
    <xdr:to>
      <xdr:col>26</xdr:col>
      <xdr:colOff>8467</xdr:colOff>
      <xdr:row>758</xdr:row>
      <xdr:rowOff>448733</xdr:rowOff>
    </xdr:to>
    <xdr:sp macro="" textlink="">
      <xdr:nvSpPr>
        <xdr:cNvPr id="124" name="大かっこ 123"/>
        <xdr:cNvSpPr/>
      </xdr:nvSpPr>
      <xdr:spPr>
        <a:xfrm>
          <a:off x="3806513" y="49666706"/>
          <a:ext cx="1044887" cy="127722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新たな廃棄物発電ネットワーク構築に関する検討等</a:t>
          </a:r>
          <a:endParaRPr kumimoji="1" lang="en-US" altLang="ja-JP" sz="800" baseline="0">
            <a:solidFill>
              <a:schemeClr val="tx1"/>
            </a:solidFill>
            <a:effectLst/>
            <a:latin typeface="+mn-lt"/>
            <a:ea typeface="+mn-ea"/>
            <a:cs typeface="+mn-cs"/>
          </a:endParaRPr>
        </a:p>
      </xdr:txBody>
    </xdr:sp>
    <xdr:clientData/>
  </xdr:twoCellAnchor>
  <xdr:twoCellAnchor>
    <xdr:from>
      <xdr:col>28</xdr:col>
      <xdr:colOff>179294</xdr:colOff>
      <xdr:row>754</xdr:row>
      <xdr:rowOff>336178</xdr:rowOff>
    </xdr:from>
    <xdr:to>
      <xdr:col>30</xdr:col>
      <xdr:colOff>126411</xdr:colOff>
      <xdr:row>756</xdr:row>
      <xdr:rowOff>164978</xdr:rowOff>
    </xdr:to>
    <xdr:sp macro="" textlink="">
      <xdr:nvSpPr>
        <xdr:cNvPr id="125" name="下矢印 124"/>
        <xdr:cNvSpPr/>
      </xdr:nvSpPr>
      <xdr:spPr>
        <a:xfrm>
          <a:off x="5299934" y="48235498"/>
          <a:ext cx="312877" cy="54508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44823</xdr:colOff>
      <xdr:row>757</xdr:row>
      <xdr:rowOff>291352</xdr:rowOff>
    </xdr:from>
    <xdr:to>
      <xdr:col>32</xdr:col>
      <xdr:colOff>157630</xdr:colOff>
      <xdr:row>760</xdr:row>
      <xdr:rowOff>130155</xdr:rowOff>
    </xdr:to>
    <xdr:sp macro="" textlink="">
      <xdr:nvSpPr>
        <xdr:cNvPr id="127" name="正方形/長方形 126"/>
        <xdr:cNvSpPr/>
      </xdr:nvSpPr>
      <xdr:spPr>
        <a:xfrm>
          <a:off x="4982583" y="49265092"/>
          <a:ext cx="1027207" cy="91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M .</a:t>
          </a:r>
          <a:r>
            <a:rPr kumimoji="1" lang="ja-JP" altLang="en-US" sz="800" baseline="0">
              <a:solidFill>
                <a:schemeClr val="tx1"/>
              </a:solidFill>
              <a:latin typeface="+mn-ea"/>
              <a:ea typeface="+mn-ea"/>
            </a:rPr>
            <a:t>日本環境衛生センター</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１百万円</a:t>
          </a:r>
        </a:p>
      </xdr:txBody>
    </xdr:sp>
    <xdr:clientData/>
  </xdr:twoCellAnchor>
  <xdr:twoCellAnchor>
    <xdr:from>
      <xdr:col>27</xdr:col>
      <xdr:colOff>100854</xdr:colOff>
      <xdr:row>760</xdr:row>
      <xdr:rowOff>224117</xdr:rowOff>
    </xdr:from>
    <xdr:to>
      <xdr:col>32</xdr:col>
      <xdr:colOff>187079</xdr:colOff>
      <xdr:row>763</xdr:row>
      <xdr:rowOff>33617</xdr:rowOff>
    </xdr:to>
    <xdr:sp macro="" textlink="">
      <xdr:nvSpPr>
        <xdr:cNvPr id="128" name="大かっこ 127"/>
        <xdr:cNvSpPr/>
      </xdr:nvSpPr>
      <xdr:spPr>
        <a:xfrm>
          <a:off x="5038614" y="50272277"/>
          <a:ext cx="993005" cy="8763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CO2</a:t>
          </a:r>
          <a:r>
            <a:rPr kumimoji="1" lang="ja-JP" altLang="en-US" sz="1100" baseline="0">
              <a:solidFill>
                <a:schemeClr val="tx1"/>
              </a:solidFill>
              <a:effectLst/>
              <a:latin typeface="+mn-lt"/>
              <a:ea typeface="+mn-ea"/>
              <a:cs typeface="+mn-cs"/>
            </a:rPr>
            <a:t>削減効果等の検討</a:t>
          </a:r>
          <a:endParaRPr kumimoji="1" lang="en-US" altLang="ja-JP" sz="8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a:t>
          </a:r>
          <a:endParaRPr lang="ja-JP" altLang="ja-JP">
            <a:effectLst/>
          </a:endParaRPr>
        </a:p>
      </xdr:txBody>
    </xdr:sp>
    <xdr:clientData/>
  </xdr:twoCellAnchor>
  <xdr:twoCellAnchor>
    <xdr:from>
      <xdr:col>35</xdr:col>
      <xdr:colOff>123265</xdr:colOff>
      <xdr:row>754</xdr:row>
      <xdr:rowOff>336178</xdr:rowOff>
    </xdr:from>
    <xdr:to>
      <xdr:col>37</xdr:col>
      <xdr:colOff>67235</xdr:colOff>
      <xdr:row>756</xdr:row>
      <xdr:rowOff>153772</xdr:rowOff>
    </xdr:to>
    <xdr:sp macro="" textlink="">
      <xdr:nvSpPr>
        <xdr:cNvPr id="129" name="下矢印 128"/>
        <xdr:cNvSpPr/>
      </xdr:nvSpPr>
      <xdr:spPr>
        <a:xfrm>
          <a:off x="6524065" y="48235498"/>
          <a:ext cx="309730" cy="53387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190500</xdr:colOff>
      <xdr:row>757</xdr:row>
      <xdr:rowOff>280147</xdr:rowOff>
    </xdr:from>
    <xdr:to>
      <xdr:col>39</xdr:col>
      <xdr:colOff>101601</xdr:colOff>
      <xdr:row>760</xdr:row>
      <xdr:rowOff>118950</xdr:rowOff>
    </xdr:to>
    <xdr:sp macro="" textlink="">
      <xdr:nvSpPr>
        <xdr:cNvPr id="131" name="正方形/長方形 130"/>
        <xdr:cNvSpPr/>
      </xdr:nvSpPr>
      <xdr:spPr>
        <a:xfrm>
          <a:off x="6217920" y="49253887"/>
          <a:ext cx="1016001" cy="91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N</a:t>
          </a:r>
          <a:r>
            <a:rPr kumimoji="1" lang="ja-JP" altLang="en-US" sz="800" baseline="0">
              <a:solidFill>
                <a:schemeClr val="tx1"/>
              </a:solidFill>
              <a:latin typeface="+mn-ea"/>
              <a:ea typeface="+mn-ea"/>
            </a:rPr>
            <a:t>　資源循環学会</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５百万円</a:t>
          </a:r>
        </a:p>
      </xdr:txBody>
    </xdr:sp>
    <xdr:clientData/>
  </xdr:twoCellAnchor>
  <xdr:twoCellAnchor>
    <xdr:from>
      <xdr:col>34</xdr:col>
      <xdr:colOff>22411</xdr:colOff>
      <xdr:row>760</xdr:row>
      <xdr:rowOff>224117</xdr:rowOff>
    </xdr:from>
    <xdr:to>
      <xdr:col>39</xdr:col>
      <xdr:colOff>152399</xdr:colOff>
      <xdr:row>763</xdr:row>
      <xdr:rowOff>211667</xdr:rowOff>
    </xdr:to>
    <xdr:sp macro="" textlink="">
      <xdr:nvSpPr>
        <xdr:cNvPr id="132" name="大かっこ 131"/>
        <xdr:cNvSpPr/>
      </xdr:nvSpPr>
      <xdr:spPr>
        <a:xfrm>
          <a:off x="6355478" y="51760717"/>
          <a:ext cx="1061321" cy="10543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説明会開催、ワーキンググループの運営等</a:t>
          </a:r>
          <a:endParaRPr kumimoji="1" lang="en-US" altLang="ja-JP" sz="800" baseline="0">
            <a:solidFill>
              <a:schemeClr val="tx1"/>
            </a:solidFill>
            <a:effectLst/>
            <a:latin typeface="+mn-lt"/>
            <a:ea typeface="+mn-ea"/>
            <a:cs typeface="+mn-cs"/>
          </a:endParaRPr>
        </a:p>
      </xdr:txBody>
    </xdr:sp>
    <xdr:clientData/>
  </xdr:twoCellAnchor>
  <xdr:twoCellAnchor>
    <xdr:from>
      <xdr:col>44</xdr:col>
      <xdr:colOff>0</xdr:colOff>
      <xdr:row>755</xdr:row>
      <xdr:rowOff>0</xdr:rowOff>
    </xdr:from>
    <xdr:to>
      <xdr:col>45</xdr:col>
      <xdr:colOff>145676</xdr:colOff>
      <xdr:row>756</xdr:row>
      <xdr:rowOff>164977</xdr:rowOff>
    </xdr:to>
    <xdr:sp macro="" textlink="">
      <xdr:nvSpPr>
        <xdr:cNvPr id="133" name="下矢印 132"/>
        <xdr:cNvSpPr/>
      </xdr:nvSpPr>
      <xdr:spPr>
        <a:xfrm>
          <a:off x="8046720" y="48257460"/>
          <a:ext cx="328556" cy="52311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56029</xdr:colOff>
      <xdr:row>757</xdr:row>
      <xdr:rowOff>280147</xdr:rowOff>
    </xdr:from>
    <xdr:to>
      <xdr:col>47</xdr:col>
      <xdr:colOff>168836</xdr:colOff>
      <xdr:row>760</xdr:row>
      <xdr:rowOff>118950</xdr:rowOff>
    </xdr:to>
    <xdr:sp macro="" textlink="">
      <xdr:nvSpPr>
        <xdr:cNvPr id="135" name="正方形/長方形 134"/>
        <xdr:cNvSpPr/>
      </xdr:nvSpPr>
      <xdr:spPr>
        <a:xfrm>
          <a:off x="7736989" y="49253887"/>
          <a:ext cx="1027207" cy="91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O</a:t>
          </a:r>
          <a:r>
            <a:rPr kumimoji="1" lang="ja-JP" altLang="en-US" sz="800" baseline="0">
              <a:solidFill>
                <a:schemeClr val="tx1"/>
              </a:solidFill>
              <a:latin typeface="+mn-ea"/>
              <a:ea typeface="+mn-ea"/>
            </a:rPr>
            <a:t>　</a:t>
          </a: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パシフィックコンサルタンツ（株）</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６百万円</a:t>
          </a:r>
        </a:p>
      </xdr:txBody>
    </xdr:sp>
    <xdr:clientData/>
  </xdr:twoCellAnchor>
  <xdr:twoCellAnchor>
    <xdr:from>
      <xdr:col>42</xdr:col>
      <xdr:colOff>33618</xdr:colOff>
      <xdr:row>760</xdr:row>
      <xdr:rowOff>246529</xdr:rowOff>
    </xdr:from>
    <xdr:to>
      <xdr:col>47</xdr:col>
      <xdr:colOff>119843</xdr:colOff>
      <xdr:row>763</xdr:row>
      <xdr:rowOff>56029</xdr:rowOff>
    </xdr:to>
    <xdr:sp macro="" textlink="">
      <xdr:nvSpPr>
        <xdr:cNvPr id="136" name="大かっこ 135"/>
        <xdr:cNvSpPr/>
      </xdr:nvSpPr>
      <xdr:spPr>
        <a:xfrm>
          <a:off x="7714578" y="50294689"/>
          <a:ext cx="1000625" cy="8763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熟利用促進に向けた調査、検討</a:t>
          </a:r>
          <a:endParaRPr kumimoji="1" lang="en-US" altLang="ja-JP" sz="8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a:t>
          </a:r>
          <a:endParaRPr lang="ja-JP" altLang="ja-JP">
            <a:effectLst/>
          </a:endParaRPr>
        </a:p>
      </xdr:txBody>
    </xdr:sp>
    <xdr:clientData/>
  </xdr:twoCellAnchor>
  <xdr:twoCellAnchor>
    <xdr:from>
      <xdr:col>38</xdr:col>
      <xdr:colOff>0</xdr:colOff>
      <xdr:row>30</xdr:row>
      <xdr:rowOff>237065</xdr:rowOff>
    </xdr:from>
    <xdr:to>
      <xdr:col>42</xdr:col>
      <xdr:colOff>0</xdr:colOff>
      <xdr:row>32</xdr:row>
      <xdr:rowOff>16932</xdr:rowOff>
    </xdr:to>
    <xdr:sp macro="" textlink="">
      <xdr:nvSpPr>
        <xdr:cNvPr id="85" name="テキスト ボックス 84"/>
        <xdr:cNvSpPr txBox="1"/>
      </xdr:nvSpPr>
      <xdr:spPr>
        <a:xfrm>
          <a:off x="7078133" y="11878732"/>
          <a:ext cx="745067" cy="3132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33</xdr:row>
      <xdr:rowOff>0</xdr:rowOff>
    </xdr:from>
    <xdr:to>
      <xdr:col>42</xdr:col>
      <xdr:colOff>0</xdr:colOff>
      <xdr:row>34</xdr:row>
      <xdr:rowOff>16934</xdr:rowOff>
    </xdr:to>
    <xdr:sp macro="" textlink="">
      <xdr:nvSpPr>
        <xdr:cNvPr id="87" name="テキスト ボックス 86"/>
        <xdr:cNvSpPr txBox="1"/>
      </xdr:nvSpPr>
      <xdr:spPr>
        <a:xfrm>
          <a:off x="7078133" y="12471400"/>
          <a:ext cx="745067" cy="3132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16931</xdr:colOff>
      <xdr:row>66</xdr:row>
      <xdr:rowOff>0</xdr:rowOff>
    </xdr:from>
    <xdr:to>
      <xdr:col>42</xdr:col>
      <xdr:colOff>16931</xdr:colOff>
      <xdr:row>67</xdr:row>
      <xdr:rowOff>16934</xdr:rowOff>
    </xdr:to>
    <xdr:sp macro="" textlink="">
      <xdr:nvSpPr>
        <xdr:cNvPr id="89" name="テキスト ボックス 88"/>
        <xdr:cNvSpPr txBox="1"/>
      </xdr:nvSpPr>
      <xdr:spPr>
        <a:xfrm>
          <a:off x="7095064" y="13944600"/>
          <a:ext cx="745067" cy="3132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68</xdr:row>
      <xdr:rowOff>0</xdr:rowOff>
    </xdr:from>
    <xdr:to>
      <xdr:col>42</xdr:col>
      <xdr:colOff>0</xdr:colOff>
      <xdr:row>69</xdr:row>
      <xdr:rowOff>16934</xdr:rowOff>
    </xdr:to>
    <xdr:sp macro="" textlink="">
      <xdr:nvSpPr>
        <xdr:cNvPr id="91" name="テキスト ボックス 90"/>
        <xdr:cNvSpPr txBox="1"/>
      </xdr:nvSpPr>
      <xdr:spPr>
        <a:xfrm>
          <a:off x="7078133" y="14537267"/>
          <a:ext cx="745067" cy="3132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29</xdr:col>
      <xdr:colOff>172715</xdr:colOff>
      <xdr:row>67</xdr:row>
      <xdr:rowOff>15662</xdr:rowOff>
    </xdr:from>
    <xdr:to>
      <xdr:col>34</xdr:col>
      <xdr:colOff>30480</xdr:colOff>
      <xdr:row>67</xdr:row>
      <xdr:rowOff>243840</xdr:rowOff>
    </xdr:to>
    <xdr:sp macro="" textlink="">
      <xdr:nvSpPr>
        <xdr:cNvPr id="92" name="テキスト ボックス 91"/>
        <xdr:cNvSpPr txBox="1"/>
      </xdr:nvSpPr>
      <xdr:spPr>
        <a:xfrm>
          <a:off x="5476235" y="14229502"/>
          <a:ext cx="772165" cy="22817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497</a:t>
          </a:r>
          <a:r>
            <a:rPr kumimoji="1" lang="ja-JP" altLang="en-US" sz="1100"/>
            <a:t>～</a:t>
          </a:r>
          <a:r>
            <a:rPr kumimoji="1" lang="en-US" altLang="ja-JP" sz="1100"/>
            <a:t>808</a:t>
          </a:r>
          <a:endParaRPr kumimoji="1" lang="ja-JP" altLang="en-US" sz="1100"/>
        </a:p>
      </xdr:txBody>
    </xdr:sp>
    <xdr:clientData/>
  </xdr:twoCellAnchor>
  <xdr:twoCellAnchor>
    <xdr:from>
      <xdr:col>33</xdr:col>
      <xdr:colOff>132079</xdr:colOff>
      <xdr:row>66</xdr:row>
      <xdr:rowOff>287867</xdr:rowOff>
    </xdr:from>
    <xdr:to>
      <xdr:col>38</xdr:col>
      <xdr:colOff>93132</xdr:colOff>
      <xdr:row>68</xdr:row>
      <xdr:rowOff>59266</xdr:rowOff>
    </xdr:to>
    <xdr:sp macro="" textlink="">
      <xdr:nvSpPr>
        <xdr:cNvPr id="93" name="テキスト ボックス 92"/>
        <xdr:cNvSpPr txBox="1"/>
      </xdr:nvSpPr>
      <xdr:spPr>
        <a:xfrm>
          <a:off x="6167119" y="14186747"/>
          <a:ext cx="875453" cy="3606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826</a:t>
          </a:r>
          <a:r>
            <a:rPr kumimoji="1" lang="ja-JP" altLang="en-US" sz="1100"/>
            <a:t>～</a:t>
          </a:r>
          <a:r>
            <a:rPr kumimoji="1" lang="en-US" altLang="ja-JP" sz="1100"/>
            <a:t>1,387</a:t>
          </a:r>
          <a:endParaRPr kumimoji="1" lang="ja-JP" altLang="en-US" sz="1100"/>
        </a:p>
      </xdr:txBody>
    </xdr:sp>
    <xdr:clientData/>
  </xdr:twoCellAnchor>
  <xdr:twoCellAnchor>
    <xdr:from>
      <xdr:col>37</xdr:col>
      <xdr:colOff>140541</xdr:colOff>
      <xdr:row>67</xdr:row>
      <xdr:rowOff>10161</xdr:rowOff>
    </xdr:from>
    <xdr:to>
      <xdr:col>42</xdr:col>
      <xdr:colOff>84665</xdr:colOff>
      <xdr:row>67</xdr:row>
      <xdr:rowOff>287867</xdr:rowOff>
    </xdr:to>
    <xdr:sp macro="" textlink="">
      <xdr:nvSpPr>
        <xdr:cNvPr id="95" name="テキスト ボックス 94"/>
        <xdr:cNvSpPr txBox="1"/>
      </xdr:nvSpPr>
      <xdr:spPr>
        <a:xfrm>
          <a:off x="7032408" y="14234161"/>
          <a:ext cx="875457" cy="2777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990</a:t>
          </a:r>
          <a:r>
            <a:rPr kumimoji="1" lang="ja-JP" altLang="en-US" sz="1100"/>
            <a:t>～</a:t>
          </a:r>
          <a:r>
            <a:rPr kumimoji="1" lang="en-US" altLang="ja-JP" sz="1100"/>
            <a:t>1,645</a:t>
          </a:r>
          <a:endParaRPr kumimoji="1" lang="ja-JP" altLang="en-US" sz="1100"/>
        </a:p>
      </xdr:txBody>
    </xdr:sp>
    <xdr:clientData/>
  </xdr:twoCellAnchor>
  <xdr:twoCellAnchor>
    <xdr:from>
      <xdr:col>13</xdr:col>
      <xdr:colOff>101599</xdr:colOff>
      <xdr:row>764</xdr:row>
      <xdr:rowOff>84667</xdr:rowOff>
    </xdr:from>
    <xdr:to>
      <xdr:col>19</xdr:col>
      <xdr:colOff>28138</xdr:colOff>
      <xdr:row>769</xdr:row>
      <xdr:rowOff>67404</xdr:rowOff>
    </xdr:to>
    <xdr:sp macro="" textlink="">
      <xdr:nvSpPr>
        <xdr:cNvPr id="90" name="正方形/長方形 89"/>
        <xdr:cNvSpPr/>
      </xdr:nvSpPr>
      <xdr:spPr>
        <a:xfrm>
          <a:off x="2523066" y="53001334"/>
          <a:ext cx="1044139" cy="15490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I.</a:t>
          </a:r>
          <a:r>
            <a:rPr kumimoji="1" lang="ja-JP" altLang="en-US" sz="800" baseline="0">
              <a:solidFill>
                <a:schemeClr val="tx1"/>
              </a:solidFill>
              <a:latin typeface="+mn-ea"/>
              <a:ea typeface="+mn-ea"/>
            </a:rPr>
            <a:t>（株）日本エナジーサービス</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４百万円</a:t>
          </a:r>
        </a:p>
      </xdr:txBody>
    </xdr:sp>
    <xdr:clientData/>
  </xdr:twoCellAnchor>
  <xdr:twoCellAnchor>
    <xdr:from>
      <xdr:col>13</xdr:col>
      <xdr:colOff>67732</xdr:colOff>
      <xdr:row>769</xdr:row>
      <xdr:rowOff>203200</xdr:rowOff>
    </xdr:from>
    <xdr:to>
      <xdr:col>19</xdr:col>
      <xdr:colOff>0</xdr:colOff>
      <xdr:row>773</xdr:row>
      <xdr:rowOff>16933</xdr:rowOff>
    </xdr:to>
    <xdr:sp macro="" textlink="">
      <xdr:nvSpPr>
        <xdr:cNvPr id="96" name="大かっこ 95"/>
        <xdr:cNvSpPr/>
      </xdr:nvSpPr>
      <xdr:spPr>
        <a:xfrm>
          <a:off x="2489199" y="54686200"/>
          <a:ext cx="1049868" cy="10668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システム検討等ビジネスモデル担当</a:t>
          </a:r>
          <a:endParaRPr kumimoji="1" lang="en-US" altLang="ja-JP" sz="800" baseline="0">
            <a:solidFill>
              <a:schemeClr val="tx1"/>
            </a:solidFill>
            <a:effectLst/>
            <a:latin typeface="+mn-lt"/>
            <a:ea typeface="+mn-ea"/>
            <a:cs typeface="+mn-cs"/>
          </a:endParaRPr>
        </a:p>
      </xdr:txBody>
    </xdr:sp>
    <xdr:clientData/>
  </xdr:twoCellAnchor>
  <xdr:twoCellAnchor>
    <xdr:from>
      <xdr:col>20</xdr:col>
      <xdr:colOff>101601</xdr:colOff>
      <xdr:row>759</xdr:row>
      <xdr:rowOff>194733</xdr:rowOff>
    </xdr:from>
    <xdr:to>
      <xdr:col>25</xdr:col>
      <xdr:colOff>127001</xdr:colOff>
      <xdr:row>762</xdr:row>
      <xdr:rowOff>118533</xdr:rowOff>
    </xdr:to>
    <xdr:sp macro="" textlink="">
      <xdr:nvSpPr>
        <xdr:cNvPr id="98" name="正方形/長方形 97"/>
        <xdr:cNvSpPr/>
      </xdr:nvSpPr>
      <xdr:spPr>
        <a:xfrm>
          <a:off x="3826934" y="51358800"/>
          <a:ext cx="956734" cy="9821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K</a:t>
          </a:r>
          <a:r>
            <a:rPr kumimoji="1" lang="ja-JP" altLang="en-US" sz="800" baseline="0">
              <a:solidFill>
                <a:schemeClr val="tx1"/>
              </a:solidFill>
              <a:latin typeface="+mn-ea"/>
              <a:ea typeface="+mn-ea"/>
            </a:rPr>
            <a:t>　</a:t>
          </a:r>
          <a:r>
            <a:rPr kumimoji="1" lang="en-US" altLang="ja-JP" sz="800" baseline="0">
              <a:solidFill>
                <a:schemeClr val="tx1"/>
              </a:solidFill>
              <a:latin typeface="+mn-ea"/>
              <a:ea typeface="+mn-ea"/>
            </a:rPr>
            <a:t>JX</a:t>
          </a:r>
          <a:r>
            <a:rPr kumimoji="1" lang="ja-JP" altLang="en-US" sz="800" baseline="0">
              <a:solidFill>
                <a:schemeClr val="tx1"/>
              </a:solidFill>
              <a:latin typeface="+mn-ea"/>
              <a:ea typeface="+mn-ea"/>
            </a:rPr>
            <a:t>エンジニアリング</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５百万円</a:t>
          </a:r>
        </a:p>
      </xdr:txBody>
    </xdr:sp>
    <xdr:clientData/>
  </xdr:twoCellAnchor>
  <xdr:twoCellAnchor>
    <xdr:from>
      <xdr:col>19</xdr:col>
      <xdr:colOff>118533</xdr:colOff>
      <xdr:row>762</xdr:row>
      <xdr:rowOff>245534</xdr:rowOff>
    </xdr:from>
    <xdr:to>
      <xdr:col>27</xdr:col>
      <xdr:colOff>8467</xdr:colOff>
      <xdr:row>765</xdr:row>
      <xdr:rowOff>186267</xdr:rowOff>
    </xdr:to>
    <xdr:sp macro="" textlink="">
      <xdr:nvSpPr>
        <xdr:cNvPr id="99" name="大かっこ 98"/>
        <xdr:cNvSpPr/>
      </xdr:nvSpPr>
      <xdr:spPr>
        <a:xfrm>
          <a:off x="3657600" y="51477334"/>
          <a:ext cx="1380067" cy="94826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廃棄物発電の高度化に関する検討等</a:t>
          </a:r>
          <a:endParaRPr kumimoji="1" lang="en-US" altLang="ja-JP" sz="800" baseline="0">
            <a:solidFill>
              <a:schemeClr val="tx1"/>
            </a:solidFill>
            <a:effectLst/>
            <a:latin typeface="+mn-lt"/>
            <a:ea typeface="+mn-ea"/>
            <a:cs typeface="+mn-cs"/>
          </a:endParaRPr>
        </a:p>
      </xdr:txBody>
    </xdr:sp>
    <xdr:clientData/>
  </xdr:twoCellAnchor>
  <xdr:twoCellAnchor>
    <xdr:from>
      <xdr:col>20</xdr:col>
      <xdr:colOff>110067</xdr:colOff>
      <xdr:row>766</xdr:row>
      <xdr:rowOff>270932</xdr:rowOff>
    </xdr:from>
    <xdr:to>
      <xdr:col>25</xdr:col>
      <xdr:colOff>135467</xdr:colOff>
      <xdr:row>769</xdr:row>
      <xdr:rowOff>313265</xdr:rowOff>
    </xdr:to>
    <xdr:sp macro="" textlink="">
      <xdr:nvSpPr>
        <xdr:cNvPr id="101" name="正方形/長方形 100"/>
        <xdr:cNvSpPr/>
      </xdr:nvSpPr>
      <xdr:spPr>
        <a:xfrm>
          <a:off x="3835400" y="53814132"/>
          <a:ext cx="956734" cy="9821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L.</a:t>
          </a:r>
          <a:r>
            <a:rPr kumimoji="1" lang="ja-JP" altLang="en-US" sz="800" baseline="0">
              <a:solidFill>
                <a:schemeClr val="tx1"/>
              </a:solidFill>
              <a:latin typeface="+mn-ea"/>
              <a:ea typeface="+mn-ea"/>
            </a:rPr>
            <a:t>　栗田工業（株）</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６百万円</a:t>
          </a:r>
        </a:p>
      </xdr:txBody>
    </xdr:sp>
    <xdr:clientData/>
  </xdr:twoCellAnchor>
  <xdr:twoCellAnchor>
    <xdr:from>
      <xdr:col>20</xdr:col>
      <xdr:colOff>110067</xdr:colOff>
      <xdr:row>770</xdr:row>
      <xdr:rowOff>127000</xdr:rowOff>
    </xdr:from>
    <xdr:to>
      <xdr:col>26</xdr:col>
      <xdr:colOff>33868</xdr:colOff>
      <xdr:row>773</xdr:row>
      <xdr:rowOff>118533</xdr:rowOff>
    </xdr:to>
    <xdr:sp macro="" textlink="">
      <xdr:nvSpPr>
        <xdr:cNvPr id="102" name="大かっこ 101"/>
        <xdr:cNvSpPr/>
      </xdr:nvSpPr>
      <xdr:spPr>
        <a:xfrm>
          <a:off x="3835400" y="54923267"/>
          <a:ext cx="1041401" cy="93133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メタン発酵施設の設計、検討</a:t>
          </a:r>
          <a:endParaRPr kumimoji="1" lang="en-US" altLang="ja-JP" sz="800" baseline="0">
            <a:solidFill>
              <a:schemeClr val="tx1"/>
            </a:solidFill>
            <a:effectLst/>
            <a:latin typeface="+mn-lt"/>
            <a:ea typeface="+mn-ea"/>
            <a:cs typeface="+mn-cs"/>
          </a:endParaRPr>
        </a:p>
      </xdr:txBody>
    </xdr:sp>
    <xdr:clientData/>
  </xdr:twoCellAnchor>
  <xdr:twoCellAnchor>
    <xdr:from>
      <xdr:col>46</xdr:col>
      <xdr:colOff>28785</xdr:colOff>
      <xdr:row>67</xdr:row>
      <xdr:rowOff>60962</xdr:rowOff>
    </xdr:from>
    <xdr:to>
      <xdr:col>50</xdr:col>
      <xdr:colOff>8465</xdr:colOff>
      <xdr:row>68</xdr:row>
      <xdr:rowOff>16935</xdr:rowOff>
    </xdr:to>
    <xdr:sp macro="" textlink="">
      <xdr:nvSpPr>
        <xdr:cNvPr id="103" name="テキスト ボックス 102"/>
        <xdr:cNvSpPr txBox="1"/>
      </xdr:nvSpPr>
      <xdr:spPr>
        <a:xfrm>
          <a:off x="8597052" y="14284962"/>
          <a:ext cx="1004146" cy="2523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1,037</a:t>
          </a:r>
          <a:r>
            <a:rPr kumimoji="1" lang="ja-JP" altLang="en-US" sz="1100"/>
            <a:t>～</a:t>
          </a:r>
          <a:r>
            <a:rPr kumimoji="1" lang="en-US" altLang="ja-JP" sz="1100"/>
            <a:t>1,743</a:t>
          </a:r>
          <a:endParaRPr kumimoji="1" lang="ja-JP" altLang="en-US" sz="1100"/>
        </a:p>
      </xdr:txBody>
    </xdr:sp>
    <xdr:clientData/>
  </xdr:twoCellAnchor>
  <xdr:twoCellAnchor>
    <xdr:from>
      <xdr:col>30</xdr:col>
      <xdr:colOff>30480</xdr:colOff>
      <xdr:row>68</xdr:row>
      <xdr:rowOff>60960</xdr:rowOff>
    </xdr:from>
    <xdr:to>
      <xdr:col>34</xdr:col>
      <xdr:colOff>81280</xdr:colOff>
      <xdr:row>68</xdr:row>
      <xdr:rowOff>274320</xdr:rowOff>
    </xdr:to>
    <xdr:sp macro="" textlink="">
      <xdr:nvSpPr>
        <xdr:cNvPr id="108" name="テキスト ボックス 107"/>
        <xdr:cNvSpPr txBox="1"/>
      </xdr:nvSpPr>
      <xdr:spPr>
        <a:xfrm>
          <a:off x="5516880" y="14874240"/>
          <a:ext cx="782320" cy="2133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121</a:t>
          </a:r>
          <a:r>
            <a:rPr kumimoji="1" lang="ja-JP" altLang="en-US" sz="1100"/>
            <a:t>～</a:t>
          </a:r>
          <a:r>
            <a:rPr kumimoji="1" lang="en-US" altLang="ja-JP" sz="1100"/>
            <a:t>196</a:t>
          </a:r>
          <a:endParaRPr kumimoji="1" lang="ja-JP" altLang="en-US" sz="1100"/>
        </a:p>
      </xdr:txBody>
    </xdr:sp>
    <xdr:clientData/>
  </xdr:twoCellAnchor>
  <xdr:twoCellAnchor>
    <xdr:from>
      <xdr:col>33</xdr:col>
      <xdr:colOff>176103</xdr:colOff>
      <xdr:row>68</xdr:row>
      <xdr:rowOff>0</xdr:rowOff>
    </xdr:from>
    <xdr:to>
      <xdr:col>38</xdr:col>
      <xdr:colOff>50799</xdr:colOff>
      <xdr:row>69</xdr:row>
      <xdr:rowOff>16933</xdr:rowOff>
    </xdr:to>
    <xdr:sp macro="" textlink="">
      <xdr:nvSpPr>
        <xdr:cNvPr id="111" name="テキスト ボックス 110"/>
        <xdr:cNvSpPr txBox="1"/>
      </xdr:nvSpPr>
      <xdr:spPr>
        <a:xfrm>
          <a:off x="6322903" y="14520333"/>
          <a:ext cx="806029" cy="3132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113</a:t>
          </a:r>
          <a:r>
            <a:rPr kumimoji="1" lang="ja-JP" altLang="en-US" sz="1100"/>
            <a:t>～</a:t>
          </a:r>
          <a:r>
            <a:rPr kumimoji="1" lang="en-US" altLang="ja-JP" sz="1100"/>
            <a:t>190</a:t>
          </a:r>
          <a:endParaRPr kumimoji="1" lang="ja-JP" altLang="en-US" sz="1100"/>
        </a:p>
      </xdr:txBody>
    </xdr:sp>
    <xdr:clientData/>
  </xdr:twoCellAnchor>
  <xdr:twoCellAnchor>
    <xdr:from>
      <xdr:col>46</xdr:col>
      <xdr:colOff>0</xdr:colOff>
      <xdr:row>66</xdr:row>
      <xdr:rowOff>0</xdr:rowOff>
    </xdr:from>
    <xdr:to>
      <xdr:col>50</xdr:col>
      <xdr:colOff>22412</xdr:colOff>
      <xdr:row>66</xdr:row>
      <xdr:rowOff>246529</xdr:rowOff>
    </xdr:to>
    <xdr:cxnSp macro="">
      <xdr:nvCxnSpPr>
        <xdr:cNvPr id="104" name="直線コネクタ 103"/>
        <xdr:cNvCxnSpPr/>
      </xdr:nvCxnSpPr>
      <xdr:spPr>
        <a:xfrm flipV="1">
          <a:off x="8412480" y="12760960"/>
          <a:ext cx="1028252" cy="246529"/>
        </a:xfrm>
        <a:prstGeom prst="line">
          <a:avLst/>
        </a:prstGeom>
        <a:noFill/>
        <a:ln w="9525" cap="flat" cmpd="sng" algn="ctr">
          <a:solidFill>
            <a:sysClr val="windowText" lastClr="000000"/>
          </a:solidFill>
          <a:prstDash val="solid"/>
        </a:ln>
        <a:effectLst/>
      </xdr:spPr>
    </xdr:cxnSp>
    <xdr:clientData/>
  </xdr:twoCellAnchor>
  <xdr:twoCellAnchor>
    <xdr:from>
      <xdr:col>46</xdr:col>
      <xdr:colOff>0</xdr:colOff>
      <xdr:row>68</xdr:row>
      <xdr:rowOff>0</xdr:rowOff>
    </xdr:from>
    <xdr:to>
      <xdr:col>50</xdr:col>
      <xdr:colOff>22412</xdr:colOff>
      <xdr:row>68</xdr:row>
      <xdr:rowOff>246529</xdr:rowOff>
    </xdr:to>
    <xdr:cxnSp macro="">
      <xdr:nvCxnSpPr>
        <xdr:cNvPr id="105" name="直線コネクタ 104"/>
        <xdr:cNvCxnSpPr/>
      </xdr:nvCxnSpPr>
      <xdr:spPr>
        <a:xfrm flipV="1">
          <a:off x="8412480" y="12760960"/>
          <a:ext cx="1028252" cy="246529"/>
        </a:xfrm>
        <a:prstGeom prst="line">
          <a:avLst/>
        </a:prstGeom>
        <a:noFill/>
        <a:ln w="9525" cap="flat" cmpd="sng" algn="ctr">
          <a:solidFill>
            <a:sysClr val="windowText" lastClr="000000"/>
          </a:solidFill>
          <a:prstDash val="solid"/>
        </a:ln>
        <a:effectLst/>
      </xdr:spPr>
    </xdr:cxnSp>
    <xdr:clientData/>
  </xdr:twoCellAnchor>
  <xdr:twoCellAnchor>
    <xdr:from>
      <xdr:col>12</xdr:col>
      <xdr:colOff>142240</xdr:colOff>
      <xdr:row>745</xdr:row>
      <xdr:rowOff>30480</xdr:rowOff>
    </xdr:from>
    <xdr:to>
      <xdr:col>20</xdr:col>
      <xdr:colOff>147170</xdr:colOff>
      <xdr:row>745</xdr:row>
      <xdr:rowOff>276560</xdr:rowOff>
    </xdr:to>
    <xdr:sp macro="" textlink="">
      <xdr:nvSpPr>
        <xdr:cNvPr id="80" name="正方形/長方形 79"/>
        <xdr:cNvSpPr/>
      </xdr:nvSpPr>
      <xdr:spPr>
        <a:xfrm>
          <a:off x="2336800" y="45232320"/>
          <a:ext cx="1467970"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19</xdr:col>
      <xdr:colOff>111760</xdr:colOff>
      <xdr:row>745</xdr:row>
      <xdr:rowOff>20320</xdr:rowOff>
    </xdr:from>
    <xdr:to>
      <xdr:col>27</xdr:col>
      <xdr:colOff>116690</xdr:colOff>
      <xdr:row>745</xdr:row>
      <xdr:rowOff>266400</xdr:rowOff>
    </xdr:to>
    <xdr:sp macro="" textlink="">
      <xdr:nvSpPr>
        <xdr:cNvPr id="81" name="正方形/長方形 80"/>
        <xdr:cNvSpPr/>
      </xdr:nvSpPr>
      <xdr:spPr>
        <a:xfrm>
          <a:off x="3586480" y="45222160"/>
          <a:ext cx="1467970"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26</xdr:col>
      <xdr:colOff>132080</xdr:colOff>
      <xdr:row>745</xdr:row>
      <xdr:rowOff>50800</xdr:rowOff>
    </xdr:from>
    <xdr:to>
      <xdr:col>34</xdr:col>
      <xdr:colOff>137010</xdr:colOff>
      <xdr:row>745</xdr:row>
      <xdr:rowOff>296880</xdr:rowOff>
    </xdr:to>
    <xdr:sp macro="" textlink="">
      <xdr:nvSpPr>
        <xdr:cNvPr id="82" name="正方形/長方形 81"/>
        <xdr:cNvSpPr/>
      </xdr:nvSpPr>
      <xdr:spPr>
        <a:xfrm>
          <a:off x="4886960" y="45252640"/>
          <a:ext cx="1467970"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33</xdr:col>
      <xdr:colOff>101600</xdr:colOff>
      <xdr:row>745</xdr:row>
      <xdr:rowOff>20320</xdr:rowOff>
    </xdr:from>
    <xdr:to>
      <xdr:col>41</xdr:col>
      <xdr:colOff>106530</xdr:colOff>
      <xdr:row>745</xdr:row>
      <xdr:rowOff>266400</xdr:rowOff>
    </xdr:to>
    <xdr:sp macro="" textlink="">
      <xdr:nvSpPr>
        <xdr:cNvPr id="83" name="正方形/長方形 82"/>
        <xdr:cNvSpPr/>
      </xdr:nvSpPr>
      <xdr:spPr>
        <a:xfrm>
          <a:off x="6136640" y="45222160"/>
          <a:ext cx="1467970"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34</xdr:col>
      <xdr:colOff>134471</xdr:colOff>
      <xdr:row>733</xdr:row>
      <xdr:rowOff>106680</xdr:rowOff>
    </xdr:from>
    <xdr:to>
      <xdr:col>42</xdr:col>
      <xdr:colOff>139401</xdr:colOff>
      <xdr:row>734</xdr:row>
      <xdr:rowOff>37800</xdr:rowOff>
    </xdr:to>
    <xdr:sp macro="" textlink="">
      <xdr:nvSpPr>
        <xdr:cNvPr id="84" name="正方形/長方形 83"/>
        <xdr:cNvSpPr/>
      </xdr:nvSpPr>
      <xdr:spPr>
        <a:xfrm>
          <a:off x="6352391" y="40218360"/>
          <a:ext cx="1467970"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800" baseline="0">
            <a:solidFill>
              <a:schemeClr val="tx1"/>
            </a:solidFill>
          </a:endParaRPr>
        </a:p>
      </xdr:txBody>
    </xdr:sp>
    <xdr:clientData/>
  </xdr:twoCellAnchor>
  <xdr:twoCellAnchor>
    <xdr:from>
      <xdr:col>41</xdr:col>
      <xdr:colOff>20320</xdr:colOff>
      <xdr:row>745</xdr:row>
      <xdr:rowOff>30480</xdr:rowOff>
    </xdr:from>
    <xdr:to>
      <xdr:col>49</xdr:col>
      <xdr:colOff>25250</xdr:colOff>
      <xdr:row>745</xdr:row>
      <xdr:rowOff>276560</xdr:rowOff>
    </xdr:to>
    <xdr:sp macro="" textlink="">
      <xdr:nvSpPr>
        <xdr:cNvPr id="86" name="正方形/長方形 85"/>
        <xdr:cNvSpPr/>
      </xdr:nvSpPr>
      <xdr:spPr>
        <a:xfrm>
          <a:off x="7518400" y="45232320"/>
          <a:ext cx="1467970"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一般競争契約（総合評価）</a:t>
          </a:r>
          <a:r>
            <a:rPr kumimoji="1" lang="en-US" altLang="ja-JP" sz="800" baseline="0">
              <a:solidFill>
                <a:schemeClr val="tx1"/>
              </a:solidFill>
            </a:rPr>
            <a:t>】</a:t>
          </a:r>
        </a:p>
      </xdr:txBody>
    </xdr:sp>
    <xdr:clientData/>
  </xdr:twoCellAnchor>
  <xdr:twoCellAnchor>
    <xdr:from>
      <xdr:col>13</xdr:col>
      <xdr:colOff>20320</xdr:colOff>
      <xdr:row>756</xdr:row>
      <xdr:rowOff>538480</xdr:rowOff>
    </xdr:from>
    <xdr:to>
      <xdr:col>19</xdr:col>
      <xdr:colOff>98163</xdr:colOff>
      <xdr:row>757</xdr:row>
      <xdr:rowOff>35858</xdr:rowOff>
    </xdr:to>
    <xdr:sp macro="" textlink="">
      <xdr:nvSpPr>
        <xdr:cNvPr id="88" name="正方形/長方形 87"/>
        <xdr:cNvSpPr/>
      </xdr:nvSpPr>
      <xdr:spPr>
        <a:xfrm>
          <a:off x="2397760" y="49651920"/>
          <a:ext cx="1175123" cy="15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20</xdr:col>
      <xdr:colOff>20320</xdr:colOff>
      <xdr:row>753</xdr:row>
      <xdr:rowOff>213360</xdr:rowOff>
    </xdr:from>
    <xdr:to>
      <xdr:col>26</xdr:col>
      <xdr:colOff>98163</xdr:colOff>
      <xdr:row>754</xdr:row>
      <xdr:rowOff>15538</xdr:rowOff>
    </xdr:to>
    <xdr:sp macro="" textlink="">
      <xdr:nvSpPr>
        <xdr:cNvPr id="106" name="正方形/長方形 105"/>
        <xdr:cNvSpPr/>
      </xdr:nvSpPr>
      <xdr:spPr>
        <a:xfrm>
          <a:off x="3677920" y="48260000"/>
          <a:ext cx="1175123" cy="15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26</xdr:col>
      <xdr:colOff>132080</xdr:colOff>
      <xdr:row>756</xdr:row>
      <xdr:rowOff>589280</xdr:rowOff>
    </xdr:from>
    <xdr:to>
      <xdr:col>33</xdr:col>
      <xdr:colOff>27043</xdr:colOff>
      <xdr:row>757</xdr:row>
      <xdr:rowOff>86658</xdr:rowOff>
    </xdr:to>
    <xdr:sp macro="" textlink="">
      <xdr:nvSpPr>
        <xdr:cNvPr id="107" name="正方形/長方形 106"/>
        <xdr:cNvSpPr/>
      </xdr:nvSpPr>
      <xdr:spPr>
        <a:xfrm>
          <a:off x="4886960" y="49702720"/>
          <a:ext cx="1175123" cy="15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33</xdr:col>
      <xdr:colOff>121920</xdr:colOff>
      <xdr:row>756</xdr:row>
      <xdr:rowOff>579120</xdr:rowOff>
    </xdr:from>
    <xdr:to>
      <xdr:col>40</xdr:col>
      <xdr:colOff>16883</xdr:colOff>
      <xdr:row>757</xdr:row>
      <xdr:rowOff>76498</xdr:rowOff>
    </xdr:to>
    <xdr:sp macro="" textlink="">
      <xdr:nvSpPr>
        <xdr:cNvPr id="109" name="正方形/長方形 108"/>
        <xdr:cNvSpPr/>
      </xdr:nvSpPr>
      <xdr:spPr>
        <a:xfrm>
          <a:off x="6156960" y="49692560"/>
          <a:ext cx="1175123" cy="15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42</xdr:col>
      <xdr:colOff>10160</xdr:colOff>
      <xdr:row>756</xdr:row>
      <xdr:rowOff>558800</xdr:rowOff>
    </xdr:from>
    <xdr:to>
      <xdr:col>48</xdr:col>
      <xdr:colOff>88003</xdr:colOff>
      <xdr:row>757</xdr:row>
      <xdr:rowOff>56178</xdr:rowOff>
    </xdr:to>
    <xdr:sp macro="" textlink="">
      <xdr:nvSpPr>
        <xdr:cNvPr id="110" name="正方形/長方形 109"/>
        <xdr:cNvSpPr/>
      </xdr:nvSpPr>
      <xdr:spPr>
        <a:xfrm>
          <a:off x="7691120" y="49672240"/>
          <a:ext cx="1175123" cy="15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12</xdr:col>
      <xdr:colOff>152400</xdr:colOff>
      <xdr:row>763</xdr:row>
      <xdr:rowOff>162560</xdr:rowOff>
    </xdr:from>
    <xdr:to>
      <xdr:col>19</xdr:col>
      <xdr:colOff>47363</xdr:colOff>
      <xdr:row>764</xdr:row>
      <xdr:rowOff>5378</xdr:rowOff>
    </xdr:to>
    <xdr:sp macro="" textlink="">
      <xdr:nvSpPr>
        <xdr:cNvPr id="112" name="正方形/長方形 111"/>
        <xdr:cNvSpPr/>
      </xdr:nvSpPr>
      <xdr:spPr>
        <a:xfrm>
          <a:off x="2346960" y="52689760"/>
          <a:ext cx="1175123" cy="15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20</xdr:col>
      <xdr:colOff>40640</xdr:colOff>
      <xdr:row>758</xdr:row>
      <xdr:rowOff>528320</xdr:rowOff>
    </xdr:from>
    <xdr:to>
      <xdr:col>26</xdr:col>
      <xdr:colOff>118483</xdr:colOff>
      <xdr:row>759</xdr:row>
      <xdr:rowOff>25698</xdr:rowOff>
    </xdr:to>
    <xdr:sp macro="" textlink="">
      <xdr:nvSpPr>
        <xdr:cNvPr id="137" name="正方形/長方形 136"/>
        <xdr:cNvSpPr/>
      </xdr:nvSpPr>
      <xdr:spPr>
        <a:xfrm>
          <a:off x="3698240" y="50962560"/>
          <a:ext cx="1175123" cy="15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19</xdr:col>
      <xdr:colOff>132080</xdr:colOff>
      <xdr:row>765</xdr:row>
      <xdr:rowOff>294640</xdr:rowOff>
    </xdr:from>
    <xdr:to>
      <xdr:col>26</xdr:col>
      <xdr:colOff>27043</xdr:colOff>
      <xdr:row>766</xdr:row>
      <xdr:rowOff>137458</xdr:rowOff>
    </xdr:to>
    <xdr:sp macro="" textlink="">
      <xdr:nvSpPr>
        <xdr:cNvPr id="138" name="正方形/長方形 137"/>
        <xdr:cNvSpPr/>
      </xdr:nvSpPr>
      <xdr:spPr>
        <a:xfrm>
          <a:off x="3606800" y="53451760"/>
          <a:ext cx="1175123" cy="15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33" sqref="A733:E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5</v>
      </c>
      <c r="AT2" s="963"/>
      <c r="AU2" s="963"/>
      <c r="AV2" s="52" t="str">
        <f>IF(AW2="", "", "-")</f>
        <v/>
      </c>
      <c r="AW2" s="935"/>
      <c r="AX2" s="935"/>
    </row>
    <row r="3" spans="1:50" ht="21" customHeight="1" thickBot="1" x14ac:dyDescent="0.25">
      <c r="A3" s="892" t="s">
        <v>463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541</v>
      </c>
      <c r="AK3" s="894"/>
      <c r="AL3" s="894"/>
      <c r="AM3" s="894"/>
      <c r="AN3" s="894"/>
      <c r="AO3" s="894"/>
      <c r="AP3" s="894"/>
      <c r="AQ3" s="894"/>
      <c r="AR3" s="894"/>
      <c r="AS3" s="894"/>
      <c r="AT3" s="894"/>
      <c r="AU3" s="894"/>
      <c r="AV3" s="894"/>
      <c r="AW3" s="894"/>
      <c r="AX3" s="24" t="s">
        <v>66</v>
      </c>
    </row>
    <row r="4" spans="1:50" ht="24.75" customHeight="1" x14ac:dyDescent="0.2">
      <c r="A4" s="729" t="s">
        <v>26</v>
      </c>
      <c r="B4" s="730"/>
      <c r="C4" s="730"/>
      <c r="D4" s="730"/>
      <c r="E4" s="730"/>
      <c r="F4" s="730"/>
      <c r="G4" s="707" t="s">
        <v>542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689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68</v>
      </c>
      <c r="B5" s="718"/>
      <c r="C5" s="718"/>
      <c r="D5" s="718"/>
      <c r="E5" s="718"/>
      <c r="F5" s="719"/>
      <c r="G5" s="864" t="s">
        <v>70</v>
      </c>
      <c r="H5" s="865"/>
      <c r="I5" s="865"/>
      <c r="J5" s="865"/>
      <c r="K5" s="865"/>
      <c r="L5" s="865"/>
      <c r="M5" s="866" t="s">
        <v>67</v>
      </c>
      <c r="N5" s="867"/>
      <c r="O5" s="867"/>
      <c r="P5" s="867"/>
      <c r="Q5" s="867"/>
      <c r="R5" s="868"/>
      <c r="S5" s="869" t="s">
        <v>78</v>
      </c>
      <c r="T5" s="865"/>
      <c r="U5" s="865"/>
      <c r="V5" s="865"/>
      <c r="W5" s="865"/>
      <c r="X5" s="870"/>
      <c r="Y5" s="723" t="s">
        <v>3</v>
      </c>
      <c r="Z5" s="555"/>
      <c r="AA5" s="555"/>
      <c r="AB5" s="555"/>
      <c r="AC5" s="555"/>
      <c r="AD5" s="556"/>
      <c r="AE5" s="724" t="s">
        <v>687</v>
      </c>
      <c r="AF5" s="724"/>
      <c r="AG5" s="724"/>
      <c r="AH5" s="724"/>
      <c r="AI5" s="724"/>
      <c r="AJ5" s="724"/>
      <c r="AK5" s="724"/>
      <c r="AL5" s="724"/>
      <c r="AM5" s="724"/>
      <c r="AN5" s="724"/>
      <c r="AO5" s="724"/>
      <c r="AP5" s="725"/>
      <c r="AQ5" s="726" t="s">
        <v>688</v>
      </c>
      <c r="AR5" s="727"/>
      <c r="AS5" s="727"/>
      <c r="AT5" s="727"/>
      <c r="AU5" s="727"/>
      <c r="AV5" s="727"/>
      <c r="AW5" s="727"/>
      <c r="AX5" s="728"/>
    </row>
    <row r="6" spans="1:50" ht="39" customHeight="1" x14ac:dyDescent="0.2">
      <c r="A6" s="731" t="s">
        <v>4</v>
      </c>
      <c r="B6" s="732"/>
      <c r="C6" s="732"/>
      <c r="D6" s="732"/>
      <c r="E6" s="732"/>
      <c r="F6" s="732"/>
      <c r="G6" s="427" t="str">
        <f>入力規則等!F39</f>
        <v>エネルギー対策特別会計エネルギー需給勘定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2">
      <c r="A7" s="512" t="s">
        <v>23</v>
      </c>
      <c r="B7" s="513"/>
      <c r="C7" s="513"/>
      <c r="D7" s="513"/>
      <c r="E7" s="513"/>
      <c r="F7" s="514"/>
      <c r="G7" s="515" t="s">
        <v>543</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544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
      <c r="A8" s="512" t="s">
        <v>390</v>
      </c>
      <c r="B8" s="513"/>
      <c r="C8" s="513"/>
      <c r="D8" s="513"/>
      <c r="E8" s="513"/>
      <c r="F8" s="514"/>
      <c r="G8" s="964" t="str">
        <f>入力規則等!A26</f>
        <v>地球温暖化対策</v>
      </c>
      <c r="H8" s="745"/>
      <c r="I8" s="745"/>
      <c r="J8" s="745"/>
      <c r="K8" s="745"/>
      <c r="L8" s="745"/>
      <c r="M8" s="745"/>
      <c r="N8" s="745"/>
      <c r="O8" s="745"/>
      <c r="P8" s="745"/>
      <c r="Q8" s="745"/>
      <c r="R8" s="745"/>
      <c r="S8" s="745"/>
      <c r="T8" s="745"/>
      <c r="U8" s="745"/>
      <c r="V8" s="745"/>
      <c r="W8" s="745"/>
      <c r="X8" s="965"/>
      <c r="Y8" s="871" t="s">
        <v>391</v>
      </c>
      <c r="Z8" s="872"/>
      <c r="AA8" s="872"/>
      <c r="AB8" s="872"/>
      <c r="AC8" s="872"/>
      <c r="AD8" s="873"/>
      <c r="AE8" s="744" t="str">
        <f>入力規則等!K13</f>
        <v>エネルギー対策</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2">
      <c r="A9" s="874" t="s">
        <v>24</v>
      </c>
      <c r="B9" s="875"/>
      <c r="C9" s="875"/>
      <c r="D9" s="875"/>
      <c r="E9" s="875"/>
      <c r="F9" s="875"/>
      <c r="G9" s="876" t="s">
        <v>545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21.25" customHeight="1" x14ac:dyDescent="0.2">
      <c r="A10" s="685" t="s">
        <v>31</v>
      </c>
      <c r="B10" s="686"/>
      <c r="C10" s="686"/>
      <c r="D10" s="686"/>
      <c r="E10" s="686"/>
      <c r="F10" s="686"/>
      <c r="G10" s="774" t="s">
        <v>664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685" t="s">
        <v>6</v>
      </c>
      <c r="B11" s="686"/>
      <c r="C11" s="686"/>
      <c r="D11" s="686"/>
      <c r="E11" s="686"/>
      <c r="F11" s="68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968" t="s">
        <v>25</v>
      </c>
      <c r="B12" s="969"/>
      <c r="C12" s="969"/>
      <c r="D12" s="969"/>
      <c r="E12" s="969"/>
      <c r="F12" s="970"/>
      <c r="G12" s="782"/>
      <c r="H12" s="783"/>
      <c r="I12" s="783"/>
      <c r="J12" s="783"/>
      <c r="K12" s="783"/>
      <c r="L12" s="783"/>
      <c r="M12" s="783"/>
      <c r="N12" s="783"/>
      <c r="O12" s="783"/>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464</v>
      </c>
      <c r="AL12" s="421"/>
      <c r="AM12" s="421"/>
      <c r="AN12" s="421"/>
      <c r="AO12" s="421"/>
      <c r="AP12" s="421"/>
      <c r="AQ12" s="422"/>
      <c r="AR12" s="420" t="s">
        <v>465</v>
      </c>
      <c r="AS12" s="421"/>
      <c r="AT12" s="421"/>
      <c r="AU12" s="421"/>
      <c r="AV12" s="421"/>
      <c r="AW12" s="421"/>
      <c r="AX12" s="747"/>
    </row>
    <row r="13" spans="1:50" ht="21" customHeight="1" x14ac:dyDescent="0.2">
      <c r="A13" s="635"/>
      <c r="B13" s="636"/>
      <c r="C13" s="636"/>
      <c r="D13" s="636"/>
      <c r="E13" s="636"/>
      <c r="F13" s="637"/>
      <c r="G13" s="748" t="s">
        <v>7</v>
      </c>
      <c r="H13" s="749"/>
      <c r="I13" s="790" t="s">
        <v>8</v>
      </c>
      <c r="J13" s="791"/>
      <c r="K13" s="791"/>
      <c r="L13" s="791"/>
      <c r="M13" s="791"/>
      <c r="N13" s="791"/>
      <c r="O13" s="792"/>
      <c r="P13" s="682">
        <v>102</v>
      </c>
      <c r="Q13" s="683"/>
      <c r="R13" s="683"/>
      <c r="S13" s="683"/>
      <c r="T13" s="683"/>
      <c r="U13" s="683"/>
      <c r="V13" s="684"/>
      <c r="W13" s="682">
        <v>218</v>
      </c>
      <c r="X13" s="683"/>
      <c r="Y13" s="683"/>
      <c r="Z13" s="683"/>
      <c r="AA13" s="683"/>
      <c r="AB13" s="683"/>
      <c r="AC13" s="684"/>
      <c r="AD13" s="682">
        <v>260</v>
      </c>
      <c r="AE13" s="683"/>
      <c r="AF13" s="683"/>
      <c r="AG13" s="683"/>
      <c r="AH13" s="683"/>
      <c r="AI13" s="683"/>
      <c r="AJ13" s="684"/>
      <c r="AK13" s="682">
        <v>210</v>
      </c>
      <c r="AL13" s="683"/>
      <c r="AM13" s="683"/>
      <c r="AN13" s="683"/>
      <c r="AO13" s="683"/>
      <c r="AP13" s="683"/>
      <c r="AQ13" s="684"/>
      <c r="AR13" s="943" t="s">
        <v>690</v>
      </c>
      <c r="AS13" s="944"/>
      <c r="AT13" s="944"/>
      <c r="AU13" s="944"/>
      <c r="AV13" s="944"/>
      <c r="AW13" s="944"/>
      <c r="AX13" s="945"/>
    </row>
    <row r="14" spans="1:50" ht="21" customHeight="1" x14ac:dyDescent="0.2">
      <c r="A14" s="635"/>
      <c r="B14" s="636"/>
      <c r="C14" s="636"/>
      <c r="D14" s="636"/>
      <c r="E14" s="636"/>
      <c r="F14" s="637"/>
      <c r="G14" s="750"/>
      <c r="H14" s="751"/>
      <c r="I14" s="736" t="s">
        <v>9</v>
      </c>
      <c r="J14" s="785"/>
      <c r="K14" s="785"/>
      <c r="L14" s="785"/>
      <c r="M14" s="785"/>
      <c r="N14" s="785"/>
      <c r="O14" s="786"/>
      <c r="P14" s="682" t="s">
        <v>532</v>
      </c>
      <c r="Q14" s="683"/>
      <c r="R14" s="683"/>
      <c r="S14" s="683"/>
      <c r="T14" s="683"/>
      <c r="U14" s="683"/>
      <c r="V14" s="684"/>
      <c r="W14" s="682" t="s">
        <v>532</v>
      </c>
      <c r="X14" s="683"/>
      <c r="Y14" s="683"/>
      <c r="Z14" s="683"/>
      <c r="AA14" s="683"/>
      <c r="AB14" s="683"/>
      <c r="AC14" s="684"/>
      <c r="AD14" s="682" t="s">
        <v>532</v>
      </c>
      <c r="AE14" s="683"/>
      <c r="AF14" s="683"/>
      <c r="AG14" s="683"/>
      <c r="AH14" s="683"/>
      <c r="AI14" s="683"/>
      <c r="AJ14" s="684"/>
      <c r="AK14" s="682" t="s">
        <v>577</v>
      </c>
      <c r="AL14" s="683"/>
      <c r="AM14" s="683"/>
      <c r="AN14" s="683"/>
      <c r="AO14" s="683"/>
      <c r="AP14" s="683"/>
      <c r="AQ14" s="684"/>
      <c r="AR14" s="814"/>
      <c r="AS14" s="814"/>
      <c r="AT14" s="814"/>
      <c r="AU14" s="814"/>
      <c r="AV14" s="814"/>
      <c r="AW14" s="814"/>
      <c r="AX14" s="815"/>
    </row>
    <row r="15" spans="1:50" ht="21" customHeight="1" x14ac:dyDescent="0.2">
      <c r="A15" s="635"/>
      <c r="B15" s="636"/>
      <c r="C15" s="636"/>
      <c r="D15" s="636"/>
      <c r="E15" s="636"/>
      <c r="F15" s="637"/>
      <c r="G15" s="750"/>
      <c r="H15" s="751"/>
      <c r="I15" s="736" t="s">
        <v>52</v>
      </c>
      <c r="J15" s="737"/>
      <c r="K15" s="737"/>
      <c r="L15" s="737"/>
      <c r="M15" s="737"/>
      <c r="N15" s="737"/>
      <c r="O15" s="738"/>
      <c r="P15" s="682" t="s">
        <v>532</v>
      </c>
      <c r="Q15" s="683"/>
      <c r="R15" s="683"/>
      <c r="S15" s="683"/>
      <c r="T15" s="683"/>
      <c r="U15" s="683"/>
      <c r="V15" s="684"/>
      <c r="W15" s="682" t="s">
        <v>532</v>
      </c>
      <c r="X15" s="683"/>
      <c r="Y15" s="683"/>
      <c r="Z15" s="683"/>
      <c r="AA15" s="683"/>
      <c r="AB15" s="683"/>
      <c r="AC15" s="684"/>
      <c r="AD15" s="682" t="s">
        <v>532</v>
      </c>
      <c r="AE15" s="683"/>
      <c r="AF15" s="683"/>
      <c r="AG15" s="683"/>
      <c r="AH15" s="683"/>
      <c r="AI15" s="683"/>
      <c r="AJ15" s="684"/>
      <c r="AK15" s="682" t="s">
        <v>578</v>
      </c>
      <c r="AL15" s="683"/>
      <c r="AM15" s="683"/>
      <c r="AN15" s="683"/>
      <c r="AO15" s="683"/>
      <c r="AP15" s="683"/>
      <c r="AQ15" s="684"/>
      <c r="AR15" s="682" t="s">
        <v>694</v>
      </c>
      <c r="AS15" s="683"/>
      <c r="AT15" s="683"/>
      <c r="AU15" s="683"/>
      <c r="AV15" s="683"/>
      <c r="AW15" s="683"/>
      <c r="AX15" s="784"/>
    </row>
    <row r="16" spans="1:50" ht="21" customHeight="1" x14ac:dyDescent="0.2">
      <c r="A16" s="635"/>
      <c r="B16" s="636"/>
      <c r="C16" s="636"/>
      <c r="D16" s="636"/>
      <c r="E16" s="636"/>
      <c r="F16" s="637"/>
      <c r="G16" s="750"/>
      <c r="H16" s="751"/>
      <c r="I16" s="736" t="s">
        <v>53</v>
      </c>
      <c r="J16" s="737"/>
      <c r="K16" s="737"/>
      <c r="L16" s="737"/>
      <c r="M16" s="737"/>
      <c r="N16" s="737"/>
      <c r="O16" s="738"/>
      <c r="P16" s="682" t="s">
        <v>532</v>
      </c>
      <c r="Q16" s="683"/>
      <c r="R16" s="683"/>
      <c r="S16" s="683"/>
      <c r="T16" s="683"/>
      <c r="U16" s="683"/>
      <c r="V16" s="684"/>
      <c r="W16" s="682" t="s">
        <v>532</v>
      </c>
      <c r="X16" s="683"/>
      <c r="Y16" s="683"/>
      <c r="Z16" s="683"/>
      <c r="AA16" s="683"/>
      <c r="AB16" s="683"/>
      <c r="AC16" s="684"/>
      <c r="AD16" s="682" t="s">
        <v>532</v>
      </c>
      <c r="AE16" s="683"/>
      <c r="AF16" s="683"/>
      <c r="AG16" s="683"/>
      <c r="AH16" s="683"/>
      <c r="AI16" s="683"/>
      <c r="AJ16" s="684"/>
      <c r="AK16" s="682" t="s">
        <v>579</v>
      </c>
      <c r="AL16" s="683"/>
      <c r="AM16" s="683"/>
      <c r="AN16" s="683"/>
      <c r="AO16" s="683"/>
      <c r="AP16" s="683"/>
      <c r="AQ16" s="684"/>
      <c r="AR16" s="777"/>
      <c r="AS16" s="778"/>
      <c r="AT16" s="778"/>
      <c r="AU16" s="778"/>
      <c r="AV16" s="778"/>
      <c r="AW16" s="778"/>
      <c r="AX16" s="779"/>
    </row>
    <row r="17" spans="1:50" ht="24.75" customHeight="1" x14ac:dyDescent="0.2">
      <c r="A17" s="635"/>
      <c r="B17" s="636"/>
      <c r="C17" s="636"/>
      <c r="D17" s="636"/>
      <c r="E17" s="636"/>
      <c r="F17" s="637"/>
      <c r="G17" s="750"/>
      <c r="H17" s="751"/>
      <c r="I17" s="736" t="s">
        <v>51</v>
      </c>
      <c r="J17" s="785"/>
      <c r="K17" s="785"/>
      <c r="L17" s="785"/>
      <c r="M17" s="785"/>
      <c r="N17" s="785"/>
      <c r="O17" s="786"/>
      <c r="P17" s="682" t="s">
        <v>532</v>
      </c>
      <c r="Q17" s="683"/>
      <c r="R17" s="683"/>
      <c r="S17" s="683"/>
      <c r="T17" s="683"/>
      <c r="U17" s="683"/>
      <c r="V17" s="684"/>
      <c r="W17" s="682" t="s">
        <v>532</v>
      </c>
      <c r="X17" s="683"/>
      <c r="Y17" s="683"/>
      <c r="Z17" s="683"/>
      <c r="AA17" s="683"/>
      <c r="AB17" s="683"/>
      <c r="AC17" s="684"/>
      <c r="AD17" s="682" t="s">
        <v>532</v>
      </c>
      <c r="AE17" s="683"/>
      <c r="AF17" s="683"/>
      <c r="AG17" s="683"/>
      <c r="AH17" s="683"/>
      <c r="AI17" s="683"/>
      <c r="AJ17" s="684"/>
      <c r="AK17" s="682" t="s">
        <v>580</v>
      </c>
      <c r="AL17" s="683"/>
      <c r="AM17" s="683"/>
      <c r="AN17" s="683"/>
      <c r="AO17" s="683"/>
      <c r="AP17" s="683"/>
      <c r="AQ17" s="684"/>
      <c r="AR17" s="941"/>
      <c r="AS17" s="941"/>
      <c r="AT17" s="941"/>
      <c r="AU17" s="941"/>
      <c r="AV17" s="941"/>
      <c r="AW17" s="941"/>
      <c r="AX17" s="942"/>
    </row>
    <row r="18" spans="1:50" ht="24.75" customHeight="1" x14ac:dyDescent="0.2">
      <c r="A18" s="635"/>
      <c r="B18" s="636"/>
      <c r="C18" s="636"/>
      <c r="D18" s="636"/>
      <c r="E18" s="636"/>
      <c r="F18" s="637"/>
      <c r="G18" s="752"/>
      <c r="H18" s="753"/>
      <c r="I18" s="741" t="s">
        <v>21</v>
      </c>
      <c r="J18" s="742"/>
      <c r="K18" s="742"/>
      <c r="L18" s="742"/>
      <c r="M18" s="742"/>
      <c r="N18" s="742"/>
      <c r="O18" s="743"/>
      <c r="P18" s="903">
        <f>SUM(P13:V17)</f>
        <v>102</v>
      </c>
      <c r="Q18" s="904"/>
      <c r="R18" s="904"/>
      <c r="S18" s="904"/>
      <c r="T18" s="904"/>
      <c r="U18" s="904"/>
      <c r="V18" s="905"/>
      <c r="W18" s="903">
        <f>SUM(W13:AC17)</f>
        <v>218</v>
      </c>
      <c r="X18" s="904"/>
      <c r="Y18" s="904"/>
      <c r="Z18" s="904"/>
      <c r="AA18" s="904"/>
      <c r="AB18" s="904"/>
      <c r="AC18" s="905"/>
      <c r="AD18" s="903">
        <f>SUM(AD13:AJ17)</f>
        <v>260</v>
      </c>
      <c r="AE18" s="904"/>
      <c r="AF18" s="904"/>
      <c r="AG18" s="904"/>
      <c r="AH18" s="904"/>
      <c r="AI18" s="904"/>
      <c r="AJ18" s="905"/>
      <c r="AK18" s="903">
        <f>SUM(AK13:AQ17)</f>
        <v>210</v>
      </c>
      <c r="AL18" s="904"/>
      <c r="AM18" s="904"/>
      <c r="AN18" s="904"/>
      <c r="AO18" s="904"/>
      <c r="AP18" s="904"/>
      <c r="AQ18" s="905"/>
      <c r="AR18" s="903">
        <f>SUM(AR13:AX17)</f>
        <v>0</v>
      </c>
      <c r="AS18" s="904"/>
      <c r="AT18" s="904"/>
      <c r="AU18" s="904"/>
      <c r="AV18" s="904"/>
      <c r="AW18" s="904"/>
      <c r="AX18" s="906"/>
    </row>
    <row r="19" spans="1:50" ht="24.75" customHeight="1" x14ac:dyDescent="0.2">
      <c r="A19" s="635"/>
      <c r="B19" s="636"/>
      <c r="C19" s="636"/>
      <c r="D19" s="636"/>
      <c r="E19" s="636"/>
      <c r="F19" s="637"/>
      <c r="G19" s="901" t="s">
        <v>10</v>
      </c>
      <c r="H19" s="902"/>
      <c r="I19" s="902"/>
      <c r="J19" s="902"/>
      <c r="K19" s="902"/>
      <c r="L19" s="902"/>
      <c r="M19" s="902"/>
      <c r="N19" s="902"/>
      <c r="O19" s="902"/>
      <c r="P19" s="682">
        <v>90</v>
      </c>
      <c r="Q19" s="683"/>
      <c r="R19" s="683"/>
      <c r="S19" s="683"/>
      <c r="T19" s="683"/>
      <c r="U19" s="683"/>
      <c r="V19" s="684"/>
      <c r="W19" s="682">
        <v>209</v>
      </c>
      <c r="X19" s="683"/>
      <c r="Y19" s="683"/>
      <c r="Z19" s="683"/>
      <c r="AA19" s="683"/>
      <c r="AB19" s="683"/>
      <c r="AC19" s="684"/>
      <c r="AD19" s="682">
        <v>239</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x14ac:dyDescent="0.2">
      <c r="A20" s="635"/>
      <c r="B20" s="636"/>
      <c r="C20" s="636"/>
      <c r="D20" s="636"/>
      <c r="E20" s="636"/>
      <c r="F20" s="637"/>
      <c r="G20" s="901" t="s">
        <v>11</v>
      </c>
      <c r="H20" s="902"/>
      <c r="I20" s="902"/>
      <c r="J20" s="902"/>
      <c r="K20" s="902"/>
      <c r="L20" s="902"/>
      <c r="M20" s="902"/>
      <c r="N20" s="902"/>
      <c r="O20" s="902"/>
      <c r="P20" s="352">
        <f>IF(P18=0, "-", SUM(P19)/P18)</f>
        <v>0.88235294117647056</v>
      </c>
      <c r="Q20" s="352"/>
      <c r="R20" s="352"/>
      <c r="S20" s="352"/>
      <c r="T20" s="352"/>
      <c r="U20" s="352"/>
      <c r="V20" s="352"/>
      <c r="W20" s="352">
        <f t="shared" ref="W20" si="0">IF(W18=0, "-", SUM(W19)/W18)</f>
        <v>0.95871559633027525</v>
      </c>
      <c r="X20" s="352"/>
      <c r="Y20" s="352"/>
      <c r="Z20" s="352"/>
      <c r="AA20" s="352"/>
      <c r="AB20" s="352"/>
      <c r="AC20" s="352"/>
      <c r="AD20" s="352">
        <f t="shared" ref="AD20" si="1">IF(AD18=0, "-", SUM(AD19)/AD18)</f>
        <v>0.91923076923076918</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
      <c r="A21" s="874"/>
      <c r="B21" s="875"/>
      <c r="C21" s="875"/>
      <c r="D21" s="875"/>
      <c r="E21" s="875"/>
      <c r="F21" s="971"/>
      <c r="G21" s="350" t="s">
        <v>497</v>
      </c>
      <c r="H21" s="351"/>
      <c r="I21" s="351"/>
      <c r="J21" s="351"/>
      <c r="K21" s="351"/>
      <c r="L21" s="351"/>
      <c r="M21" s="351"/>
      <c r="N21" s="351"/>
      <c r="O21" s="351"/>
      <c r="P21" s="352">
        <f>IF(P19=0, "-", SUM(P19)/SUM(P13,P14))</f>
        <v>0.88235294117647056</v>
      </c>
      <c r="Q21" s="352"/>
      <c r="R21" s="352"/>
      <c r="S21" s="352"/>
      <c r="T21" s="352"/>
      <c r="U21" s="352"/>
      <c r="V21" s="352"/>
      <c r="W21" s="352">
        <f t="shared" ref="W21" si="2">IF(W19=0, "-", SUM(W19)/SUM(W13,W14))</f>
        <v>0.95871559633027525</v>
      </c>
      <c r="X21" s="352"/>
      <c r="Y21" s="352"/>
      <c r="Z21" s="352"/>
      <c r="AA21" s="352"/>
      <c r="AB21" s="352"/>
      <c r="AC21" s="352"/>
      <c r="AD21" s="352">
        <f t="shared" ref="AD21" si="3">IF(AD19=0, "-", SUM(AD19)/SUM(AD13,AD14))</f>
        <v>0.91923076923076918</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
      <c r="A22" s="989" t="s">
        <v>474</v>
      </c>
      <c r="B22" s="990"/>
      <c r="C22" s="990"/>
      <c r="D22" s="990"/>
      <c r="E22" s="990"/>
      <c r="F22" s="991"/>
      <c r="G22" s="976" t="s">
        <v>472</v>
      </c>
      <c r="H22" s="242"/>
      <c r="I22" s="242"/>
      <c r="J22" s="242"/>
      <c r="K22" s="242"/>
      <c r="L22" s="242"/>
      <c r="M22" s="242"/>
      <c r="N22" s="242"/>
      <c r="O22" s="243"/>
      <c r="P22" s="966" t="s">
        <v>471</v>
      </c>
      <c r="Q22" s="242"/>
      <c r="R22" s="242"/>
      <c r="S22" s="242"/>
      <c r="T22" s="242"/>
      <c r="U22" s="242"/>
      <c r="V22" s="243"/>
      <c r="W22" s="966" t="s">
        <v>470</v>
      </c>
      <c r="X22" s="242"/>
      <c r="Y22" s="242"/>
      <c r="Z22" s="242"/>
      <c r="AA22" s="242"/>
      <c r="AB22" s="242"/>
      <c r="AC22" s="243"/>
      <c r="AD22" s="966" t="s">
        <v>469</v>
      </c>
      <c r="AE22" s="242"/>
      <c r="AF22" s="242"/>
      <c r="AG22" s="242"/>
      <c r="AH22" s="242"/>
      <c r="AI22" s="242"/>
      <c r="AJ22" s="242"/>
      <c r="AK22" s="242"/>
      <c r="AL22" s="242"/>
      <c r="AM22" s="242"/>
      <c r="AN22" s="242"/>
      <c r="AO22" s="242"/>
      <c r="AP22" s="242"/>
      <c r="AQ22" s="242"/>
      <c r="AR22" s="242"/>
      <c r="AS22" s="242"/>
      <c r="AT22" s="242"/>
      <c r="AU22" s="242"/>
      <c r="AV22" s="242"/>
      <c r="AW22" s="242"/>
      <c r="AX22" s="998"/>
    </row>
    <row r="23" spans="1:50" ht="25.5" customHeight="1" x14ac:dyDescent="0.2">
      <c r="A23" s="992"/>
      <c r="B23" s="993"/>
      <c r="C23" s="993"/>
      <c r="D23" s="993"/>
      <c r="E23" s="993"/>
      <c r="F23" s="994"/>
      <c r="G23" s="977" t="s">
        <v>560</v>
      </c>
      <c r="H23" s="978"/>
      <c r="I23" s="978"/>
      <c r="J23" s="978"/>
      <c r="K23" s="978"/>
      <c r="L23" s="978"/>
      <c r="M23" s="978"/>
      <c r="N23" s="978"/>
      <c r="O23" s="979"/>
      <c r="P23" s="943">
        <v>210</v>
      </c>
      <c r="Q23" s="944"/>
      <c r="R23" s="944"/>
      <c r="S23" s="944"/>
      <c r="T23" s="944"/>
      <c r="U23" s="944"/>
      <c r="V23" s="967"/>
      <c r="W23" s="943" t="s">
        <v>691</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2">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2">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2">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2">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2">
      <c r="A28" s="992"/>
      <c r="B28" s="993"/>
      <c r="C28" s="993"/>
      <c r="D28" s="993"/>
      <c r="E28" s="993"/>
      <c r="F28" s="994"/>
      <c r="G28" s="983" t="s">
        <v>477</v>
      </c>
      <c r="H28" s="984"/>
      <c r="I28" s="984"/>
      <c r="J28" s="984"/>
      <c r="K28" s="984"/>
      <c r="L28" s="984"/>
      <c r="M28" s="984"/>
      <c r="N28" s="984"/>
      <c r="O28" s="985"/>
      <c r="P28" s="903">
        <f>P29-SUM(P23:P27)</f>
        <v>0</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5">
      <c r="A29" s="995"/>
      <c r="B29" s="996"/>
      <c r="C29" s="996"/>
      <c r="D29" s="996"/>
      <c r="E29" s="996"/>
      <c r="F29" s="997"/>
      <c r="G29" s="986" t="s">
        <v>473</v>
      </c>
      <c r="H29" s="987"/>
      <c r="I29" s="987"/>
      <c r="J29" s="987"/>
      <c r="K29" s="987"/>
      <c r="L29" s="987"/>
      <c r="M29" s="987"/>
      <c r="N29" s="987"/>
      <c r="O29" s="988"/>
      <c r="P29" s="958">
        <f>AK13</f>
        <v>210</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2">
      <c r="A30" s="886" t="s">
        <v>490</v>
      </c>
      <c r="B30" s="887"/>
      <c r="C30" s="887"/>
      <c r="D30" s="887"/>
      <c r="E30" s="887"/>
      <c r="F30" s="888"/>
      <c r="G30" s="799" t="s">
        <v>266</v>
      </c>
      <c r="H30" s="800"/>
      <c r="I30" s="800"/>
      <c r="J30" s="800"/>
      <c r="K30" s="800"/>
      <c r="L30" s="800"/>
      <c r="M30" s="800"/>
      <c r="N30" s="800"/>
      <c r="O30" s="801"/>
      <c r="P30" s="882" t="s">
        <v>60</v>
      </c>
      <c r="Q30" s="800"/>
      <c r="R30" s="800"/>
      <c r="S30" s="800"/>
      <c r="T30" s="800"/>
      <c r="U30" s="800"/>
      <c r="V30" s="800"/>
      <c r="W30" s="800"/>
      <c r="X30" s="801"/>
      <c r="Y30" s="879"/>
      <c r="Z30" s="880"/>
      <c r="AA30" s="881"/>
      <c r="AB30" s="883" t="s">
        <v>12</v>
      </c>
      <c r="AC30" s="884"/>
      <c r="AD30" s="885"/>
      <c r="AE30" s="939" t="s">
        <v>357</v>
      </c>
      <c r="AF30" s="939"/>
      <c r="AG30" s="939"/>
      <c r="AH30" s="939"/>
      <c r="AI30" s="939" t="s">
        <v>358</v>
      </c>
      <c r="AJ30" s="939"/>
      <c r="AK30" s="939"/>
      <c r="AL30" s="939"/>
      <c r="AM30" s="939" t="s">
        <v>364</v>
      </c>
      <c r="AN30" s="939"/>
      <c r="AO30" s="939"/>
      <c r="AP30" s="883"/>
      <c r="AQ30" s="793" t="s">
        <v>355</v>
      </c>
      <c r="AR30" s="794"/>
      <c r="AS30" s="794"/>
      <c r="AT30" s="795"/>
      <c r="AU30" s="800" t="s">
        <v>254</v>
      </c>
      <c r="AV30" s="800"/>
      <c r="AW30" s="800"/>
      <c r="AX30" s="940"/>
    </row>
    <row r="31" spans="1:50" ht="18.75"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552</v>
      </c>
      <c r="AR31" s="188"/>
      <c r="AS31" s="132" t="s">
        <v>356</v>
      </c>
      <c r="AT31" s="133"/>
      <c r="AU31" s="187">
        <v>29</v>
      </c>
      <c r="AV31" s="187"/>
      <c r="AW31" s="430" t="s">
        <v>301</v>
      </c>
      <c r="AX31" s="431"/>
    </row>
    <row r="32" spans="1:50" ht="23.25" customHeight="1" x14ac:dyDescent="0.2">
      <c r="A32" s="435"/>
      <c r="B32" s="433"/>
      <c r="C32" s="433"/>
      <c r="D32" s="433"/>
      <c r="E32" s="433"/>
      <c r="F32" s="434"/>
      <c r="G32" s="576" t="s">
        <v>546</v>
      </c>
      <c r="H32" s="577"/>
      <c r="I32" s="577"/>
      <c r="J32" s="577"/>
      <c r="K32" s="577"/>
      <c r="L32" s="577"/>
      <c r="M32" s="577"/>
      <c r="N32" s="577"/>
      <c r="O32" s="578"/>
      <c r="P32" s="101" t="s">
        <v>547</v>
      </c>
      <c r="Q32" s="101"/>
      <c r="R32" s="101"/>
      <c r="S32" s="101"/>
      <c r="T32" s="101"/>
      <c r="U32" s="101"/>
      <c r="V32" s="101"/>
      <c r="W32" s="101"/>
      <c r="X32" s="102"/>
      <c r="Y32" s="498" t="s">
        <v>13</v>
      </c>
      <c r="Z32" s="545"/>
      <c r="AA32" s="546"/>
      <c r="AB32" s="483" t="s">
        <v>516</v>
      </c>
      <c r="AC32" s="483"/>
      <c r="AD32" s="483"/>
      <c r="AE32" s="238">
        <v>17.3</v>
      </c>
      <c r="AF32" s="239"/>
      <c r="AG32" s="239"/>
      <c r="AH32" s="239"/>
      <c r="AI32" s="238">
        <v>17.600000000000001</v>
      </c>
      <c r="AJ32" s="239"/>
      <c r="AK32" s="239"/>
      <c r="AL32" s="239"/>
      <c r="AM32" s="238"/>
      <c r="AN32" s="239"/>
      <c r="AO32" s="239"/>
      <c r="AP32" s="239"/>
      <c r="AQ32" s="360" t="s">
        <v>552</v>
      </c>
      <c r="AR32" s="195"/>
      <c r="AS32" s="195"/>
      <c r="AT32" s="361"/>
      <c r="AU32" s="239"/>
      <c r="AV32" s="239"/>
      <c r="AW32" s="239"/>
      <c r="AX32" s="241"/>
    </row>
    <row r="33" spans="1:50" ht="23.25" customHeight="1" x14ac:dyDescent="0.2">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516</v>
      </c>
      <c r="AC33" s="537"/>
      <c r="AD33" s="537"/>
      <c r="AE33" s="238" t="s">
        <v>532</v>
      </c>
      <c r="AF33" s="239"/>
      <c r="AG33" s="239"/>
      <c r="AH33" s="239"/>
      <c r="AI33" s="238" t="s">
        <v>552</v>
      </c>
      <c r="AJ33" s="239"/>
      <c r="AK33" s="239"/>
      <c r="AL33" s="239"/>
      <c r="AM33" s="238" t="s">
        <v>552</v>
      </c>
      <c r="AN33" s="239"/>
      <c r="AO33" s="239"/>
      <c r="AP33" s="239"/>
      <c r="AQ33" s="360" t="s">
        <v>552</v>
      </c>
      <c r="AR33" s="195"/>
      <c r="AS33" s="195"/>
      <c r="AT33" s="361"/>
      <c r="AU33" s="239">
        <v>21</v>
      </c>
      <c r="AV33" s="239"/>
      <c r="AW33" s="239"/>
      <c r="AX33" s="241"/>
    </row>
    <row r="34" spans="1:50" ht="23.25" customHeight="1" x14ac:dyDescent="0.2">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38">
        <v>82</v>
      </c>
      <c r="AF34" s="239"/>
      <c r="AG34" s="239"/>
      <c r="AH34" s="239"/>
      <c r="AI34" s="238">
        <v>82</v>
      </c>
      <c r="AJ34" s="239"/>
      <c r="AK34" s="239"/>
      <c r="AL34" s="239"/>
      <c r="AM34" s="238"/>
      <c r="AN34" s="239"/>
      <c r="AO34" s="239"/>
      <c r="AP34" s="239"/>
      <c r="AQ34" s="360" t="s">
        <v>552</v>
      </c>
      <c r="AR34" s="195"/>
      <c r="AS34" s="195"/>
      <c r="AT34" s="361"/>
      <c r="AU34" s="239"/>
      <c r="AV34" s="239"/>
      <c r="AW34" s="239"/>
      <c r="AX34" s="241"/>
    </row>
    <row r="35" spans="1:50" ht="28" customHeight="1" x14ac:dyDescent="0.2">
      <c r="A35" s="226" t="s">
        <v>525</v>
      </c>
      <c r="B35" s="227"/>
      <c r="C35" s="227"/>
      <c r="D35" s="227"/>
      <c r="E35" s="227"/>
      <c r="F35" s="228"/>
      <c r="G35" s="232" t="s">
        <v>675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96" t="s">
        <v>490</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9"/>
      <c r="Z37" s="590"/>
      <c r="AA37" s="591"/>
      <c r="AB37" s="787" t="s">
        <v>12</v>
      </c>
      <c r="AC37" s="788"/>
      <c r="AD37" s="789"/>
      <c r="AE37" s="781" t="s">
        <v>357</v>
      </c>
      <c r="AF37" s="781"/>
      <c r="AG37" s="781"/>
      <c r="AH37" s="781"/>
      <c r="AI37" s="781" t="s">
        <v>358</v>
      </c>
      <c r="AJ37" s="781"/>
      <c r="AK37" s="781"/>
      <c r="AL37" s="781"/>
      <c r="AM37" s="781" t="s">
        <v>364</v>
      </c>
      <c r="AN37" s="781"/>
      <c r="AO37" s="781"/>
      <c r="AP37" s="787"/>
      <c r="AQ37" s="181" t="s">
        <v>355</v>
      </c>
      <c r="AR37" s="173"/>
      <c r="AS37" s="173"/>
      <c r="AT37" s="174"/>
      <c r="AU37" s="449" t="s">
        <v>254</v>
      </c>
      <c r="AV37" s="449"/>
      <c r="AW37" s="449"/>
      <c r="AX37" s="934"/>
    </row>
    <row r="38" spans="1:50" ht="18.75" hidden="1"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356</v>
      </c>
      <c r="AT38" s="133"/>
      <c r="AU38" s="187"/>
      <c r="AV38" s="187"/>
      <c r="AW38" s="430" t="s">
        <v>301</v>
      </c>
      <c r="AX38" s="431"/>
    </row>
    <row r="39" spans="1:50" ht="23.25" hidden="1" customHeight="1" x14ac:dyDescent="0.2">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38"/>
      <c r="AF39" s="239"/>
      <c r="AG39" s="239"/>
      <c r="AH39" s="239"/>
      <c r="AI39" s="238"/>
      <c r="AJ39" s="239"/>
      <c r="AK39" s="239"/>
      <c r="AL39" s="239"/>
      <c r="AM39" s="238"/>
      <c r="AN39" s="239"/>
      <c r="AO39" s="239"/>
      <c r="AP39" s="239"/>
      <c r="AQ39" s="360"/>
      <c r="AR39" s="195"/>
      <c r="AS39" s="195"/>
      <c r="AT39" s="361"/>
      <c r="AU39" s="239"/>
      <c r="AV39" s="239"/>
      <c r="AW39" s="239"/>
      <c r="AX39" s="241"/>
    </row>
    <row r="40" spans="1:50" ht="23.25" hidden="1" customHeight="1" x14ac:dyDescent="0.2">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38"/>
      <c r="AF40" s="239"/>
      <c r="AG40" s="239"/>
      <c r="AH40" s="239"/>
      <c r="AI40" s="238"/>
      <c r="AJ40" s="239"/>
      <c r="AK40" s="239"/>
      <c r="AL40" s="239"/>
      <c r="AM40" s="238"/>
      <c r="AN40" s="239"/>
      <c r="AO40" s="239"/>
      <c r="AP40" s="239"/>
      <c r="AQ40" s="360"/>
      <c r="AR40" s="195"/>
      <c r="AS40" s="195"/>
      <c r="AT40" s="361"/>
      <c r="AU40" s="239"/>
      <c r="AV40" s="239"/>
      <c r="AW40" s="239"/>
      <c r="AX40" s="241"/>
    </row>
    <row r="41" spans="1:50" ht="23.25" hidden="1" customHeight="1" x14ac:dyDescent="0.2">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38"/>
      <c r="AF41" s="239"/>
      <c r="AG41" s="239"/>
      <c r="AH41" s="239"/>
      <c r="AI41" s="238"/>
      <c r="AJ41" s="239"/>
      <c r="AK41" s="239"/>
      <c r="AL41" s="239"/>
      <c r="AM41" s="238"/>
      <c r="AN41" s="239"/>
      <c r="AO41" s="239"/>
      <c r="AP41" s="239"/>
      <c r="AQ41" s="360"/>
      <c r="AR41" s="195"/>
      <c r="AS41" s="195"/>
      <c r="AT41" s="361"/>
      <c r="AU41" s="239"/>
      <c r="AV41" s="239"/>
      <c r="AW41" s="239"/>
      <c r="AX41" s="241"/>
    </row>
    <row r="42" spans="1:50" ht="23.25" hidden="1" customHeight="1" x14ac:dyDescent="0.2">
      <c r="A42" s="226" t="s">
        <v>525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6" t="s">
        <v>490</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9"/>
      <c r="Z44" s="590"/>
      <c r="AA44" s="591"/>
      <c r="AB44" s="787" t="s">
        <v>12</v>
      </c>
      <c r="AC44" s="788"/>
      <c r="AD44" s="789"/>
      <c r="AE44" s="781" t="s">
        <v>357</v>
      </c>
      <c r="AF44" s="781"/>
      <c r="AG44" s="781"/>
      <c r="AH44" s="781"/>
      <c r="AI44" s="781" t="s">
        <v>358</v>
      </c>
      <c r="AJ44" s="781"/>
      <c r="AK44" s="781"/>
      <c r="AL44" s="781"/>
      <c r="AM44" s="781" t="s">
        <v>364</v>
      </c>
      <c r="AN44" s="781"/>
      <c r="AO44" s="781"/>
      <c r="AP44" s="787"/>
      <c r="AQ44" s="181" t="s">
        <v>355</v>
      </c>
      <c r="AR44" s="173"/>
      <c r="AS44" s="173"/>
      <c r="AT44" s="174"/>
      <c r="AU44" s="449" t="s">
        <v>254</v>
      </c>
      <c r="AV44" s="449"/>
      <c r="AW44" s="449"/>
      <c r="AX44" s="934"/>
    </row>
    <row r="45" spans="1:50" ht="18.75" hidden="1"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356</v>
      </c>
      <c r="AT45" s="133"/>
      <c r="AU45" s="187"/>
      <c r="AV45" s="187"/>
      <c r="AW45" s="430" t="s">
        <v>301</v>
      </c>
      <c r="AX45" s="431"/>
    </row>
    <row r="46" spans="1:50" ht="23.25" hidden="1" customHeight="1" x14ac:dyDescent="0.2">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38"/>
      <c r="AF46" s="239"/>
      <c r="AG46" s="239"/>
      <c r="AH46" s="239"/>
      <c r="AI46" s="238"/>
      <c r="AJ46" s="239"/>
      <c r="AK46" s="239"/>
      <c r="AL46" s="239"/>
      <c r="AM46" s="238"/>
      <c r="AN46" s="239"/>
      <c r="AO46" s="239"/>
      <c r="AP46" s="239"/>
      <c r="AQ46" s="360"/>
      <c r="AR46" s="195"/>
      <c r="AS46" s="195"/>
      <c r="AT46" s="361"/>
      <c r="AU46" s="239"/>
      <c r="AV46" s="239"/>
      <c r="AW46" s="239"/>
      <c r="AX46" s="241"/>
    </row>
    <row r="47" spans="1:50" ht="23.25" hidden="1" customHeight="1" x14ac:dyDescent="0.2">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38"/>
      <c r="AF47" s="239"/>
      <c r="AG47" s="239"/>
      <c r="AH47" s="239"/>
      <c r="AI47" s="238"/>
      <c r="AJ47" s="239"/>
      <c r="AK47" s="239"/>
      <c r="AL47" s="239"/>
      <c r="AM47" s="238"/>
      <c r="AN47" s="239"/>
      <c r="AO47" s="239"/>
      <c r="AP47" s="239"/>
      <c r="AQ47" s="360"/>
      <c r="AR47" s="195"/>
      <c r="AS47" s="195"/>
      <c r="AT47" s="361"/>
      <c r="AU47" s="239"/>
      <c r="AV47" s="239"/>
      <c r="AW47" s="239"/>
      <c r="AX47" s="241"/>
    </row>
    <row r="48" spans="1:50" ht="23.25" hidden="1" customHeight="1" x14ac:dyDescent="0.2">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38"/>
      <c r="AF48" s="239"/>
      <c r="AG48" s="239"/>
      <c r="AH48" s="239"/>
      <c r="AI48" s="238"/>
      <c r="AJ48" s="239"/>
      <c r="AK48" s="239"/>
      <c r="AL48" s="239"/>
      <c r="AM48" s="238"/>
      <c r="AN48" s="239"/>
      <c r="AO48" s="239"/>
      <c r="AP48" s="239"/>
      <c r="AQ48" s="360"/>
      <c r="AR48" s="195"/>
      <c r="AS48" s="195"/>
      <c r="AT48" s="361"/>
      <c r="AU48" s="239"/>
      <c r="AV48" s="239"/>
      <c r="AW48" s="239"/>
      <c r="AX48" s="241"/>
    </row>
    <row r="49" spans="1:50" ht="23.25" hidden="1" customHeight="1" x14ac:dyDescent="0.2">
      <c r="A49" s="226" t="s">
        <v>525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32" t="s">
        <v>490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357</v>
      </c>
      <c r="AF51" s="563"/>
      <c r="AG51" s="563"/>
      <c r="AH51" s="563"/>
      <c r="AI51" s="563" t="s">
        <v>358</v>
      </c>
      <c r="AJ51" s="563"/>
      <c r="AK51" s="563"/>
      <c r="AL51" s="563"/>
      <c r="AM51" s="563" t="s">
        <v>364</v>
      </c>
      <c r="AN51" s="563"/>
      <c r="AO51" s="563"/>
      <c r="AP51" s="442"/>
      <c r="AQ51" s="160" t="s">
        <v>355</v>
      </c>
      <c r="AR51" s="129"/>
      <c r="AS51" s="129"/>
      <c r="AT51" s="130"/>
      <c r="AU51" s="565" t="s">
        <v>254</v>
      </c>
      <c r="AV51" s="565"/>
      <c r="AW51" s="565"/>
      <c r="AX51" s="566"/>
    </row>
    <row r="52" spans="1:50" ht="18.75" hidden="1"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356</v>
      </c>
      <c r="AT52" s="133"/>
      <c r="AU52" s="187"/>
      <c r="AV52" s="187"/>
      <c r="AW52" s="430" t="s">
        <v>301</v>
      </c>
      <c r="AX52" s="431"/>
    </row>
    <row r="53" spans="1:50" ht="23.25" hidden="1" customHeight="1" x14ac:dyDescent="0.2">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38"/>
      <c r="AF53" s="239"/>
      <c r="AG53" s="239"/>
      <c r="AH53" s="239"/>
      <c r="AI53" s="238"/>
      <c r="AJ53" s="239"/>
      <c r="AK53" s="239"/>
      <c r="AL53" s="239"/>
      <c r="AM53" s="238"/>
      <c r="AN53" s="239"/>
      <c r="AO53" s="239"/>
      <c r="AP53" s="239"/>
      <c r="AQ53" s="360"/>
      <c r="AR53" s="195"/>
      <c r="AS53" s="195"/>
      <c r="AT53" s="361"/>
      <c r="AU53" s="239"/>
      <c r="AV53" s="239"/>
      <c r="AW53" s="239"/>
      <c r="AX53" s="241"/>
    </row>
    <row r="54" spans="1:50" ht="23.25" hidden="1" customHeight="1" x14ac:dyDescent="0.2">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38"/>
      <c r="AF54" s="239"/>
      <c r="AG54" s="239"/>
      <c r="AH54" s="239"/>
      <c r="AI54" s="238"/>
      <c r="AJ54" s="239"/>
      <c r="AK54" s="239"/>
      <c r="AL54" s="239"/>
      <c r="AM54" s="238"/>
      <c r="AN54" s="239"/>
      <c r="AO54" s="239"/>
      <c r="AP54" s="239"/>
      <c r="AQ54" s="360"/>
      <c r="AR54" s="195"/>
      <c r="AS54" s="195"/>
      <c r="AT54" s="361"/>
      <c r="AU54" s="239"/>
      <c r="AV54" s="239"/>
      <c r="AW54" s="239"/>
      <c r="AX54" s="241"/>
    </row>
    <row r="55" spans="1:50" ht="23.25" hidden="1" customHeight="1" x14ac:dyDescent="0.2">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38"/>
      <c r="AF55" s="239"/>
      <c r="AG55" s="239"/>
      <c r="AH55" s="239"/>
      <c r="AI55" s="238"/>
      <c r="AJ55" s="239"/>
      <c r="AK55" s="239"/>
      <c r="AL55" s="239"/>
      <c r="AM55" s="238"/>
      <c r="AN55" s="239"/>
      <c r="AO55" s="239"/>
      <c r="AP55" s="239"/>
      <c r="AQ55" s="360"/>
      <c r="AR55" s="195"/>
      <c r="AS55" s="195"/>
      <c r="AT55" s="361"/>
      <c r="AU55" s="239"/>
      <c r="AV55" s="239"/>
      <c r="AW55" s="239"/>
      <c r="AX55" s="241"/>
    </row>
    <row r="56" spans="1:50" ht="23.25" hidden="1" customHeight="1" x14ac:dyDescent="0.2">
      <c r="A56" s="226" t="s">
        <v>525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32" t="s">
        <v>490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357</v>
      </c>
      <c r="AF58" s="563"/>
      <c r="AG58" s="563"/>
      <c r="AH58" s="563"/>
      <c r="AI58" s="563" t="s">
        <v>358</v>
      </c>
      <c r="AJ58" s="563"/>
      <c r="AK58" s="563"/>
      <c r="AL58" s="563"/>
      <c r="AM58" s="563" t="s">
        <v>364</v>
      </c>
      <c r="AN58" s="563"/>
      <c r="AO58" s="563"/>
      <c r="AP58" s="442"/>
      <c r="AQ58" s="160" t="s">
        <v>355</v>
      </c>
      <c r="AR58" s="129"/>
      <c r="AS58" s="129"/>
      <c r="AT58" s="130"/>
      <c r="AU58" s="565" t="s">
        <v>254</v>
      </c>
      <c r="AV58" s="565"/>
      <c r="AW58" s="565"/>
      <c r="AX58" s="566"/>
    </row>
    <row r="59" spans="1:50" ht="18.75" hidden="1"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356</v>
      </c>
      <c r="AT59" s="133"/>
      <c r="AU59" s="187"/>
      <c r="AV59" s="187"/>
      <c r="AW59" s="430" t="s">
        <v>301</v>
      </c>
      <c r="AX59" s="431"/>
    </row>
    <row r="60" spans="1:50" ht="23.25" hidden="1" customHeight="1" x14ac:dyDescent="0.2">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38"/>
      <c r="AF60" s="239"/>
      <c r="AG60" s="239"/>
      <c r="AH60" s="239"/>
      <c r="AI60" s="238"/>
      <c r="AJ60" s="239"/>
      <c r="AK60" s="239"/>
      <c r="AL60" s="239"/>
      <c r="AM60" s="238"/>
      <c r="AN60" s="239"/>
      <c r="AO60" s="239"/>
      <c r="AP60" s="239"/>
      <c r="AQ60" s="360"/>
      <c r="AR60" s="195"/>
      <c r="AS60" s="195"/>
      <c r="AT60" s="361"/>
      <c r="AU60" s="239"/>
      <c r="AV60" s="239"/>
      <c r="AW60" s="239"/>
      <c r="AX60" s="241"/>
    </row>
    <row r="61" spans="1:50" ht="23.25" hidden="1" customHeight="1" x14ac:dyDescent="0.2">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38"/>
      <c r="AF61" s="239"/>
      <c r="AG61" s="239"/>
      <c r="AH61" s="239"/>
      <c r="AI61" s="238"/>
      <c r="AJ61" s="239"/>
      <c r="AK61" s="239"/>
      <c r="AL61" s="239"/>
      <c r="AM61" s="238"/>
      <c r="AN61" s="239"/>
      <c r="AO61" s="239"/>
      <c r="AP61" s="239"/>
      <c r="AQ61" s="360"/>
      <c r="AR61" s="195"/>
      <c r="AS61" s="195"/>
      <c r="AT61" s="361"/>
      <c r="AU61" s="239"/>
      <c r="AV61" s="239"/>
      <c r="AW61" s="239"/>
      <c r="AX61" s="241"/>
    </row>
    <row r="62" spans="1:50" ht="23.25" hidden="1" customHeight="1" x14ac:dyDescent="0.2">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38"/>
      <c r="AF62" s="239"/>
      <c r="AG62" s="239"/>
      <c r="AH62" s="239"/>
      <c r="AI62" s="238"/>
      <c r="AJ62" s="239"/>
      <c r="AK62" s="239"/>
      <c r="AL62" s="239"/>
      <c r="AM62" s="238"/>
      <c r="AN62" s="239"/>
      <c r="AO62" s="239"/>
      <c r="AP62" s="239"/>
      <c r="AQ62" s="360"/>
      <c r="AR62" s="195"/>
      <c r="AS62" s="195"/>
      <c r="AT62" s="361"/>
      <c r="AU62" s="239"/>
      <c r="AV62" s="239"/>
      <c r="AW62" s="239"/>
      <c r="AX62" s="241"/>
    </row>
    <row r="63" spans="1:50" ht="23.25" hidden="1" customHeight="1" x14ac:dyDescent="0.2">
      <c r="A63" s="226" t="s">
        <v>525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261" t="s">
        <v>491</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486</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customHeight="1" x14ac:dyDescent="0.2">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t="s">
        <v>552</v>
      </c>
      <c r="AR66" s="187"/>
      <c r="AS66" s="268" t="s">
        <v>356</v>
      </c>
      <c r="AT66" s="269"/>
      <c r="AU66" s="187">
        <v>29</v>
      </c>
      <c r="AV66" s="187"/>
      <c r="AW66" s="268" t="s">
        <v>489</v>
      </c>
      <c r="AX66" s="284"/>
    </row>
    <row r="67" spans="1:50" ht="23.25" customHeight="1" x14ac:dyDescent="0.2">
      <c r="A67" s="220"/>
      <c r="B67" s="221"/>
      <c r="C67" s="221"/>
      <c r="D67" s="221"/>
      <c r="E67" s="221"/>
      <c r="F67" s="222"/>
      <c r="G67" s="285" t="s">
        <v>365</v>
      </c>
      <c r="H67" s="287" t="s">
        <v>548</v>
      </c>
      <c r="I67" s="288"/>
      <c r="J67" s="288"/>
      <c r="K67" s="288"/>
      <c r="L67" s="288"/>
      <c r="M67" s="288"/>
      <c r="N67" s="288"/>
      <c r="O67" s="289"/>
      <c r="P67" s="287" t="s">
        <v>550</v>
      </c>
      <c r="Q67" s="288"/>
      <c r="R67" s="288"/>
      <c r="S67" s="288"/>
      <c r="T67" s="288"/>
      <c r="U67" s="288"/>
      <c r="V67" s="289"/>
      <c r="W67" s="293"/>
      <c r="X67" s="294"/>
      <c r="Y67" s="257" t="s">
        <v>13</v>
      </c>
      <c r="Z67" s="257"/>
      <c r="AA67" s="258"/>
      <c r="AB67" s="259" t="s">
        <v>515</v>
      </c>
      <c r="AC67" s="259"/>
      <c r="AD67" s="259"/>
      <c r="AE67" s="238">
        <v>412</v>
      </c>
      <c r="AF67" s="239"/>
      <c r="AG67" s="239"/>
      <c r="AH67" s="239"/>
      <c r="AI67" s="238">
        <v>729</v>
      </c>
      <c r="AJ67" s="239"/>
      <c r="AK67" s="239"/>
      <c r="AL67" s="239"/>
      <c r="AM67" s="238"/>
      <c r="AN67" s="239"/>
      <c r="AO67" s="239"/>
      <c r="AP67" s="239"/>
      <c r="AQ67" s="238" t="s">
        <v>665</v>
      </c>
      <c r="AR67" s="239"/>
      <c r="AS67" s="239"/>
      <c r="AT67" s="240"/>
      <c r="AU67" s="239"/>
      <c r="AV67" s="239"/>
      <c r="AW67" s="239"/>
      <c r="AX67" s="241"/>
    </row>
    <row r="68" spans="1:50" ht="23.25" customHeight="1" x14ac:dyDescent="0.2">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2" t="s">
        <v>55</v>
      </c>
      <c r="Z68" s="242"/>
      <c r="AA68" s="243"/>
      <c r="AB68" s="260" t="s">
        <v>515</v>
      </c>
      <c r="AC68" s="260"/>
      <c r="AD68" s="260"/>
      <c r="AE68" s="238"/>
      <c r="AF68" s="239"/>
      <c r="AG68" s="239"/>
      <c r="AH68" s="239"/>
      <c r="AI68" s="238"/>
      <c r="AJ68" s="239"/>
      <c r="AK68" s="239"/>
      <c r="AL68" s="239"/>
      <c r="AM68" s="238"/>
      <c r="AN68" s="239"/>
      <c r="AO68" s="239"/>
      <c r="AP68" s="239"/>
      <c r="AQ68" s="238" t="s">
        <v>666</v>
      </c>
      <c r="AR68" s="239"/>
      <c r="AS68" s="239"/>
      <c r="AT68" s="240"/>
      <c r="AU68" s="239"/>
      <c r="AV68" s="239"/>
      <c r="AW68" s="239"/>
      <c r="AX68" s="241"/>
    </row>
    <row r="69" spans="1:50" ht="23.25" customHeight="1" x14ac:dyDescent="0.2">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2" t="s">
        <v>14</v>
      </c>
      <c r="Z69" s="242"/>
      <c r="AA69" s="243"/>
      <c r="AB69" s="244" t="s">
        <v>516</v>
      </c>
      <c r="AC69" s="244"/>
      <c r="AD69" s="244"/>
      <c r="AE69" s="245"/>
      <c r="AF69" s="246"/>
      <c r="AG69" s="246"/>
      <c r="AH69" s="246"/>
      <c r="AI69" s="245"/>
      <c r="AJ69" s="246"/>
      <c r="AK69" s="246"/>
      <c r="AL69" s="246"/>
      <c r="AM69" s="245"/>
      <c r="AN69" s="246"/>
      <c r="AO69" s="246"/>
      <c r="AP69" s="246"/>
      <c r="AQ69" s="238" t="s">
        <v>666</v>
      </c>
      <c r="AR69" s="239"/>
      <c r="AS69" s="239"/>
      <c r="AT69" s="240"/>
      <c r="AU69" s="239"/>
      <c r="AV69" s="239"/>
      <c r="AW69" s="239"/>
      <c r="AX69" s="241"/>
    </row>
    <row r="70" spans="1:50" ht="23.25" customHeight="1" x14ac:dyDescent="0.2">
      <c r="A70" s="220" t="s">
        <v>498</v>
      </c>
      <c r="B70" s="221"/>
      <c r="C70" s="221"/>
      <c r="D70" s="221"/>
      <c r="E70" s="221"/>
      <c r="F70" s="222"/>
      <c r="G70" s="247" t="s">
        <v>366</v>
      </c>
      <c r="H70" s="248" t="s">
        <v>549</v>
      </c>
      <c r="I70" s="248"/>
      <c r="J70" s="248"/>
      <c r="K70" s="248"/>
      <c r="L70" s="248"/>
      <c r="M70" s="248"/>
      <c r="N70" s="248"/>
      <c r="O70" s="248"/>
      <c r="P70" s="248" t="s">
        <v>551</v>
      </c>
      <c r="Q70" s="248"/>
      <c r="R70" s="248"/>
      <c r="S70" s="248"/>
      <c r="T70" s="248"/>
      <c r="U70" s="248"/>
      <c r="V70" s="248"/>
      <c r="W70" s="251" t="s">
        <v>514</v>
      </c>
      <c r="X70" s="252"/>
      <c r="Y70" s="257" t="s">
        <v>13</v>
      </c>
      <c r="Z70" s="257"/>
      <c r="AA70" s="258"/>
      <c r="AB70" s="259" t="s">
        <v>515</v>
      </c>
      <c r="AC70" s="259"/>
      <c r="AD70" s="259"/>
      <c r="AE70" s="238" t="s">
        <v>659</v>
      </c>
      <c r="AF70" s="239"/>
      <c r="AG70" s="239"/>
      <c r="AH70" s="240"/>
      <c r="AI70" s="238" t="s">
        <v>659</v>
      </c>
      <c r="AJ70" s="239"/>
      <c r="AK70" s="239"/>
      <c r="AL70" s="240"/>
      <c r="AM70" s="238" t="s">
        <v>659</v>
      </c>
      <c r="AN70" s="239"/>
      <c r="AO70" s="239"/>
      <c r="AP70" s="240"/>
      <c r="AQ70" s="238" t="s">
        <v>659</v>
      </c>
      <c r="AR70" s="239"/>
      <c r="AS70" s="239"/>
      <c r="AT70" s="240"/>
      <c r="AU70" s="238" t="s">
        <v>659</v>
      </c>
      <c r="AV70" s="239"/>
      <c r="AW70" s="239"/>
      <c r="AX70" s="241"/>
    </row>
    <row r="71" spans="1:50" ht="23.25" customHeight="1" x14ac:dyDescent="0.2">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2" t="s">
        <v>55</v>
      </c>
      <c r="Z71" s="242"/>
      <c r="AA71" s="243"/>
      <c r="AB71" s="260" t="s">
        <v>515</v>
      </c>
      <c r="AC71" s="260"/>
      <c r="AD71" s="260"/>
      <c r="AE71" s="238" t="s">
        <v>659</v>
      </c>
      <c r="AF71" s="239"/>
      <c r="AG71" s="239"/>
      <c r="AH71" s="240"/>
      <c r="AI71" s="238" t="s">
        <v>659</v>
      </c>
      <c r="AJ71" s="239"/>
      <c r="AK71" s="239"/>
      <c r="AL71" s="240"/>
      <c r="AM71" s="238" t="s">
        <v>661</v>
      </c>
      <c r="AN71" s="239"/>
      <c r="AO71" s="239"/>
      <c r="AP71" s="240"/>
      <c r="AQ71" s="238" t="s">
        <v>659</v>
      </c>
      <c r="AR71" s="239"/>
      <c r="AS71" s="239"/>
      <c r="AT71" s="240"/>
      <c r="AU71" s="238" t="s">
        <v>659</v>
      </c>
      <c r="AV71" s="239"/>
      <c r="AW71" s="239"/>
      <c r="AX71" s="241"/>
    </row>
    <row r="72" spans="1:50" ht="23.25" customHeight="1" thickBot="1" x14ac:dyDescent="0.2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2" t="s">
        <v>14</v>
      </c>
      <c r="Z72" s="242"/>
      <c r="AA72" s="243"/>
      <c r="AB72" s="244" t="s">
        <v>516</v>
      </c>
      <c r="AC72" s="244"/>
      <c r="AD72" s="244"/>
      <c r="AE72" s="238" t="s">
        <v>660</v>
      </c>
      <c r="AF72" s="239"/>
      <c r="AG72" s="239"/>
      <c r="AH72" s="240"/>
      <c r="AI72" s="238" t="s">
        <v>661</v>
      </c>
      <c r="AJ72" s="239"/>
      <c r="AK72" s="239"/>
      <c r="AL72" s="240"/>
      <c r="AM72" s="238" t="s">
        <v>659</v>
      </c>
      <c r="AN72" s="239"/>
      <c r="AO72" s="239"/>
      <c r="AP72" s="240"/>
      <c r="AQ72" s="238" t="s">
        <v>659</v>
      </c>
      <c r="AR72" s="239"/>
      <c r="AS72" s="239"/>
      <c r="AT72" s="240"/>
      <c r="AU72" s="238" t="s">
        <v>659</v>
      </c>
      <c r="AV72" s="239"/>
      <c r="AW72" s="239"/>
      <c r="AX72" s="241"/>
    </row>
    <row r="73" spans="1:50" ht="18.75" hidden="1" customHeight="1" x14ac:dyDescent="0.2">
      <c r="A73" s="523" t="s">
        <v>491</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357</v>
      </c>
      <c r="AF73" s="443"/>
      <c r="AG73" s="443"/>
      <c r="AH73" s="444"/>
      <c r="AI73" s="442" t="s">
        <v>358</v>
      </c>
      <c r="AJ73" s="443"/>
      <c r="AK73" s="443"/>
      <c r="AL73" s="444"/>
      <c r="AM73" s="442" t="s">
        <v>364</v>
      </c>
      <c r="AN73" s="443"/>
      <c r="AO73" s="443"/>
      <c r="AP73" s="444"/>
      <c r="AQ73" s="160" t="s">
        <v>355</v>
      </c>
      <c r="AR73" s="129"/>
      <c r="AS73" s="129"/>
      <c r="AT73" s="130"/>
      <c r="AU73" s="162" t="s">
        <v>254</v>
      </c>
      <c r="AV73" s="163"/>
      <c r="AW73" s="163"/>
      <c r="AX73" s="164"/>
    </row>
    <row r="74" spans="1:50" ht="18.75" hidden="1" customHeight="1" x14ac:dyDescent="0.2">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356</v>
      </c>
      <c r="AT74" s="133"/>
      <c r="AU74" s="605"/>
      <c r="AV74" s="188"/>
      <c r="AW74" s="132" t="s">
        <v>301</v>
      </c>
      <c r="AX74" s="171"/>
    </row>
    <row r="75" spans="1:50" ht="23.25" hidden="1" customHeight="1" x14ac:dyDescent="0.2">
      <c r="A75" s="526"/>
      <c r="B75" s="527"/>
      <c r="C75" s="527"/>
      <c r="D75" s="527"/>
      <c r="E75" s="527"/>
      <c r="F75" s="528"/>
      <c r="G75" s="628"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39"/>
      <c r="AV75" s="239"/>
      <c r="AW75" s="239"/>
      <c r="AX75" s="241"/>
    </row>
    <row r="76" spans="1:50" ht="23.25" hidden="1" customHeight="1" x14ac:dyDescent="0.2">
      <c r="A76" s="526"/>
      <c r="B76" s="527"/>
      <c r="C76" s="527"/>
      <c r="D76" s="527"/>
      <c r="E76" s="527"/>
      <c r="F76" s="528"/>
      <c r="G76" s="629"/>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39"/>
      <c r="AV76" s="239"/>
      <c r="AW76" s="239"/>
      <c r="AX76" s="241"/>
    </row>
    <row r="77" spans="1:50" ht="23.25" hidden="1" customHeight="1" x14ac:dyDescent="0.2">
      <c r="A77" s="526"/>
      <c r="B77" s="527"/>
      <c r="C77" s="527"/>
      <c r="D77" s="527"/>
      <c r="E77" s="527"/>
      <c r="F77" s="528"/>
      <c r="G77" s="630"/>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0"/>
      <c r="AR77" s="195"/>
      <c r="AS77" s="195"/>
      <c r="AT77" s="361"/>
      <c r="AU77" s="239"/>
      <c r="AV77" s="239"/>
      <c r="AW77" s="239"/>
      <c r="AX77" s="241"/>
    </row>
    <row r="78" spans="1:50" ht="69.75" hidden="1" customHeight="1" x14ac:dyDescent="0.2">
      <c r="A78" s="358" t="s">
        <v>528</v>
      </c>
      <c r="B78" s="359"/>
      <c r="C78" s="359"/>
      <c r="D78" s="359"/>
      <c r="E78" s="356" t="s">
        <v>456</v>
      </c>
      <c r="F78" s="357"/>
      <c r="G78" s="58" t="s">
        <v>366</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thickBot="1" x14ac:dyDescent="0.25">
      <c r="A79" s="647" t="s">
        <v>269</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305" t="s">
        <v>485</v>
      </c>
      <c r="AP79" s="306"/>
      <c r="AQ79" s="306"/>
      <c r="AR79" s="90" t="s">
        <v>483</v>
      </c>
      <c r="AS79" s="305"/>
      <c r="AT79" s="306"/>
      <c r="AU79" s="306"/>
      <c r="AV79" s="306"/>
      <c r="AW79" s="306"/>
      <c r="AX79" s="972"/>
    </row>
    <row r="80" spans="1:50" ht="18.75" hidden="1" customHeight="1" x14ac:dyDescent="0.2">
      <c r="A80" s="889" t="s">
        <v>267</v>
      </c>
      <c r="B80" s="538" t="s">
        <v>482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466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2">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2">
      <c r="A82" s="890"/>
      <c r="B82" s="541"/>
      <c r="C82" s="463"/>
      <c r="D82" s="463"/>
      <c r="E82" s="463"/>
      <c r="F82" s="46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2">
      <c r="A83" s="890"/>
      <c r="B83" s="541"/>
      <c r="C83" s="463"/>
      <c r="D83" s="463"/>
      <c r="E83" s="463"/>
      <c r="F83" s="46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2">
      <c r="A84" s="890"/>
      <c r="B84" s="542"/>
      <c r="C84" s="543"/>
      <c r="D84" s="543"/>
      <c r="E84" s="543"/>
      <c r="F84" s="544"/>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2">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357</v>
      </c>
      <c r="AF85" s="563"/>
      <c r="AG85" s="563"/>
      <c r="AH85" s="563"/>
      <c r="AI85" s="563" t="s">
        <v>358</v>
      </c>
      <c r="AJ85" s="563"/>
      <c r="AK85" s="563"/>
      <c r="AL85" s="563"/>
      <c r="AM85" s="563" t="s">
        <v>364</v>
      </c>
      <c r="AN85" s="563"/>
      <c r="AO85" s="563"/>
      <c r="AP85" s="442"/>
      <c r="AQ85" s="160" t="s">
        <v>355</v>
      </c>
      <c r="AR85" s="129"/>
      <c r="AS85" s="129"/>
      <c r="AT85" s="130"/>
      <c r="AU85" s="565" t="s">
        <v>254</v>
      </c>
      <c r="AV85" s="565"/>
      <c r="AW85" s="565"/>
      <c r="AX85" s="566"/>
      <c r="AY85" s="10"/>
      <c r="AZ85" s="10"/>
      <c r="BA85" s="10"/>
      <c r="BB85" s="10"/>
      <c r="BC85" s="10"/>
    </row>
    <row r="86" spans="1:60" ht="18.75" hidden="1" customHeight="1" x14ac:dyDescent="0.2">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356</v>
      </c>
      <c r="AT86" s="133"/>
      <c r="AU86" s="187"/>
      <c r="AV86" s="187"/>
      <c r="AW86" s="430" t="s">
        <v>301</v>
      </c>
      <c r="AX86" s="431"/>
      <c r="AY86" s="10"/>
      <c r="AZ86" s="10"/>
      <c r="BA86" s="10"/>
      <c r="BB86" s="10"/>
      <c r="BC86" s="10"/>
      <c r="BD86" s="10"/>
      <c r="BE86" s="10"/>
      <c r="BF86" s="10"/>
      <c r="BG86" s="10"/>
      <c r="BH86" s="10"/>
    </row>
    <row r="87" spans="1:60" ht="23.25" hidden="1" customHeight="1" x14ac:dyDescent="0.2">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38"/>
      <c r="AF87" s="239"/>
      <c r="AG87" s="239"/>
      <c r="AH87" s="239"/>
      <c r="AI87" s="238"/>
      <c r="AJ87" s="239"/>
      <c r="AK87" s="239"/>
      <c r="AL87" s="239"/>
      <c r="AM87" s="238"/>
      <c r="AN87" s="239"/>
      <c r="AO87" s="239"/>
      <c r="AP87" s="239"/>
      <c r="AQ87" s="360"/>
      <c r="AR87" s="195"/>
      <c r="AS87" s="195"/>
      <c r="AT87" s="361"/>
      <c r="AU87" s="239"/>
      <c r="AV87" s="239"/>
      <c r="AW87" s="239"/>
      <c r="AX87" s="241"/>
    </row>
    <row r="88" spans="1:60" ht="23.25" hidden="1" customHeight="1" x14ac:dyDescent="0.2">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38"/>
      <c r="AF88" s="239"/>
      <c r="AG88" s="239"/>
      <c r="AH88" s="239"/>
      <c r="AI88" s="238"/>
      <c r="AJ88" s="239"/>
      <c r="AK88" s="239"/>
      <c r="AL88" s="239"/>
      <c r="AM88" s="238"/>
      <c r="AN88" s="239"/>
      <c r="AO88" s="239"/>
      <c r="AP88" s="239"/>
      <c r="AQ88" s="360"/>
      <c r="AR88" s="195"/>
      <c r="AS88" s="195"/>
      <c r="AT88" s="361"/>
      <c r="AU88" s="239"/>
      <c r="AV88" s="239"/>
      <c r="AW88" s="239"/>
      <c r="AX88" s="241"/>
      <c r="AY88" s="10"/>
      <c r="AZ88" s="10"/>
      <c r="BA88" s="10"/>
      <c r="BB88" s="10"/>
      <c r="BC88" s="10"/>
    </row>
    <row r="89" spans="1:60" ht="23.25" hidden="1" customHeight="1" x14ac:dyDescent="0.2">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38"/>
      <c r="AF89" s="239"/>
      <c r="AG89" s="239"/>
      <c r="AH89" s="239"/>
      <c r="AI89" s="238"/>
      <c r="AJ89" s="239"/>
      <c r="AK89" s="239"/>
      <c r="AL89" s="239"/>
      <c r="AM89" s="238"/>
      <c r="AN89" s="239"/>
      <c r="AO89" s="239"/>
      <c r="AP89" s="239"/>
      <c r="AQ89" s="360"/>
      <c r="AR89" s="195"/>
      <c r="AS89" s="195"/>
      <c r="AT89" s="361"/>
      <c r="AU89" s="239"/>
      <c r="AV89" s="239"/>
      <c r="AW89" s="239"/>
      <c r="AX89" s="241"/>
      <c r="AY89" s="10"/>
      <c r="AZ89" s="10"/>
      <c r="BA89" s="10"/>
      <c r="BB89" s="10"/>
      <c r="BC89" s="10"/>
      <c r="BD89" s="10"/>
      <c r="BE89" s="10"/>
      <c r="BF89" s="10"/>
      <c r="BG89" s="10"/>
      <c r="BH89" s="10"/>
    </row>
    <row r="90" spans="1:60" ht="18.75" hidden="1" customHeight="1" x14ac:dyDescent="0.2">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357</v>
      </c>
      <c r="AF90" s="563"/>
      <c r="AG90" s="563"/>
      <c r="AH90" s="563"/>
      <c r="AI90" s="563" t="s">
        <v>358</v>
      </c>
      <c r="AJ90" s="563"/>
      <c r="AK90" s="563"/>
      <c r="AL90" s="563"/>
      <c r="AM90" s="563" t="s">
        <v>364</v>
      </c>
      <c r="AN90" s="563"/>
      <c r="AO90" s="563"/>
      <c r="AP90" s="442"/>
      <c r="AQ90" s="160" t="s">
        <v>355</v>
      </c>
      <c r="AR90" s="129"/>
      <c r="AS90" s="129"/>
      <c r="AT90" s="130"/>
      <c r="AU90" s="565" t="s">
        <v>254</v>
      </c>
      <c r="AV90" s="565"/>
      <c r="AW90" s="565"/>
      <c r="AX90" s="566"/>
    </row>
    <row r="91" spans="1:60" ht="18.75" hidden="1" customHeight="1" x14ac:dyDescent="0.2">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356</v>
      </c>
      <c r="AT91" s="133"/>
      <c r="AU91" s="187"/>
      <c r="AV91" s="187"/>
      <c r="AW91" s="430" t="s">
        <v>301</v>
      </c>
      <c r="AX91" s="431"/>
      <c r="AY91" s="10"/>
      <c r="AZ91" s="10"/>
      <c r="BA91" s="10"/>
      <c r="BB91" s="10"/>
      <c r="BC91" s="10"/>
    </row>
    <row r="92" spans="1:60" ht="23.25" hidden="1" customHeight="1" x14ac:dyDescent="0.2">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38"/>
      <c r="AF92" s="239"/>
      <c r="AG92" s="239"/>
      <c r="AH92" s="239"/>
      <c r="AI92" s="238"/>
      <c r="AJ92" s="239"/>
      <c r="AK92" s="239"/>
      <c r="AL92" s="239"/>
      <c r="AM92" s="238"/>
      <c r="AN92" s="239"/>
      <c r="AO92" s="239"/>
      <c r="AP92" s="239"/>
      <c r="AQ92" s="360"/>
      <c r="AR92" s="195"/>
      <c r="AS92" s="195"/>
      <c r="AT92" s="361"/>
      <c r="AU92" s="239"/>
      <c r="AV92" s="239"/>
      <c r="AW92" s="239"/>
      <c r="AX92" s="241"/>
      <c r="AY92" s="10"/>
      <c r="AZ92" s="10"/>
      <c r="BA92" s="10"/>
      <c r="BB92" s="10"/>
      <c r="BC92" s="10"/>
      <c r="BD92" s="10"/>
      <c r="BE92" s="10"/>
      <c r="BF92" s="10"/>
      <c r="BG92" s="10"/>
      <c r="BH92" s="10"/>
    </row>
    <row r="93" spans="1:60" ht="23.25" hidden="1" customHeight="1" x14ac:dyDescent="0.2">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38"/>
      <c r="AF93" s="239"/>
      <c r="AG93" s="239"/>
      <c r="AH93" s="239"/>
      <c r="AI93" s="238"/>
      <c r="AJ93" s="239"/>
      <c r="AK93" s="239"/>
      <c r="AL93" s="239"/>
      <c r="AM93" s="238"/>
      <c r="AN93" s="239"/>
      <c r="AO93" s="239"/>
      <c r="AP93" s="239"/>
      <c r="AQ93" s="360"/>
      <c r="AR93" s="195"/>
      <c r="AS93" s="195"/>
      <c r="AT93" s="361"/>
      <c r="AU93" s="239"/>
      <c r="AV93" s="239"/>
      <c r="AW93" s="239"/>
      <c r="AX93" s="241"/>
    </row>
    <row r="94" spans="1:60" ht="23.25" hidden="1" customHeight="1" x14ac:dyDescent="0.2">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38"/>
      <c r="AF94" s="239"/>
      <c r="AG94" s="239"/>
      <c r="AH94" s="239"/>
      <c r="AI94" s="238"/>
      <c r="AJ94" s="239"/>
      <c r="AK94" s="239"/>
      <c r="AL94" s="239"/>
      <c r="AM94" s="238"/>
      <c r="AN94" s="239"/>
      <c r="AO94" s="239"/>
      <c r="AP94" s="239"/>
      <c r="AQ94" s="360"/>
      <c r="AR94" s="195"/>
      <c r="AS94" s="195"/>
      <c r="AT94" s="361"/>
      <c r="AU94" s="239"/>
      <c r="AV94" s="239"/>
      <c r="AW94" s="239"/>
      <c r="AX94" s="241"/>
      <c r="AY94" s="10"/>
      <c r="AZ94" s="10"/>
      <c r="BA94" s="10"/>
      <c r="BB94" s="10"/>
      <c r="BC94" s="10"/>
    </row>
    <row r="95" spans="1:60" ht="18.75" hidden="1" customHeight="1" x14ac:dyDescent="0.2">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357</v>
      </c>
      <c r="AF95" s="563"/>
      <c r="AG95" s="563"/>
      <c r="AH95" s="563"/>
      <c r="AI95" s="563" t="s">
        <v>358</v>
      </c>
      <c r="AJ95" s="563"/>
      <c r="AK95" s="563"/>
      <c r="AL95" s="563"/>
      <c r="AM95" s="563" t="s">
        <v>364</v>
      </c>
      <c r="AN95" s="563"/>
      <c r="AO95" s="563"/>
      <c r="AP95" s="442"/>
      <c r="AQ95" s="160" t="s">
        <v>355</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2">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356</v>
      </c>
      <c r="AT96" s="133"/>
      <c r="AU96" s="187"/>
      <c r="AV96" s="187"/>
      <c r="AW96" s="430" t="s">
        <v>301</v>
      </c>
      <c r="AX96" s="431"/>
    </row>
    <row r="97" spans="1:60" ht="23.25" hidden="1" customHeight="1" x14ac:dyDescent="0.2">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38"/>
      <c r="AF97" s="239"/>
      <c r="AG97" s="239"/>
      <c r="AH97" s="240"/>
      <c r="AI97" s="238"/>
      <c r="AJ97" s="239"/>
      <c r="AK97" s="239"/>
      <c r="AL97" s="240"/>
      <c r="AM97" s="238"/>
      <c r="AN97" s="239"/>
      <c r="AO97" s="239"/>
      <c r="AP97" s="239"/>
      <c r="AQ97" s="360"/>
      <c r="AR97" s="195"/>
      <c r="AS97" s="195"/>
      <c r="AT97" s="361"/>
      <c r="AU97" s="239"/>
      <c r="AV97" s="239"/>
      <c r="AW97" s="239"/>
      <c r="AX97" s="241"/>
      <c r="AY97" s="10"/>
      <c r="AZ97" s="10"/>
      <c r="BA97" s="10"/>
      <c r="BB97" s="10"/>
      <c r="BC97" s="10"/>
    </row>
    <row r="98" spans="1:60" ht="23.25" hidden="1" customHeight="1" x14ac:dyDescent="0.2">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38"/>
      <c r="AF98" s="239"/>
      <c r="AG98" s="239"/>
      <c r="AH98" s="240"/>
      <c r="AI98" s="238"/>
      <c r="AJ98" s="239"/>
      <c r="AK98" s="239"/>
      <c r="AL98" s="240"/>
      <c r="AM98" s="238"/>
      <c r="AN98" s="239"/>
      <c r="AO98" s="239"/>
      <c r="AP98" s="239"/>
      <c r="AQ98" s="360"/>
      <c r="AR98" s="195"/>
      <c r="AS98" s="195"/>
      <c r="AT98" s="361"/>
      <c r="AU98" s="239"/>
      <c r="AV98" s="239"/>
      <c r="AW98" s="239"/>
      <c r="AX98" s="241"/>
      <c r="AY98" s="10"/>
      <c r="AZ98" s="10"/>
      <c r="BA98" s="10"/>
      <c r="BB98" s="10"/>
      <c r="BC98" s="10"/>
      <c r="BD98" s="10"/>
      <c r="BE98" s="10"/>
      <c r="BF98" s="10"/>
      <c r="BG98" s="10"/>
      <c r="BH98" s="10"/>
    </row>
    <row r="99" spans="1:60" ht="23.25" hidden="1" customHeight="1" thickBot="1" x14ac:dyDescent="0.25">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2">
      <c r="A100" s="518" t="s">
        <v>492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357</v>
      </c>
      <c r="AF100" s="510"/>
      <c r="AG100" s="510"/>
      <c r="AH100" s="511"/>
      <c r="AI100" s="509" t="s">
        <v>358</v>
      </c>
      <c r="AJ100" s="510"/>
      <c r="AK100" s="510"/>
      <c r="AL100" s="511"/>
      <c r="AM100" s="509" t="s">
        <v>364</v>
      </c>
      <c r="AN100" s="510"/>
      <c r="AO100" s="510"/>
      <c r="AP100" s="511"/>
      <c r="AQ100" s="331" t="s">
        <v>493</v>
      </c>
      <c r="AR100" s="332"/>
      <c r="AS100" s="332"/>
      <c r="AT100" s="333"/>
      <c r="AU100" s="331" t="s">
        <v>494</v>
      </c>
      <c r="AV100" s="332"/>
      <c r="AW100" s="332"/>
      <c r="AX100" s="334"/>
    </row>
    <row r="101" spans="1:60" ht="23.25" customHeight="1" x14ac:dyDescent="0.2">
      <c r="A101" s="457"/>
      <c r="B101" s="458"/>
      <c r="C101" s="458"/>
      <c r="D101" s="458"/>
      <c r="E101" s="458"/>
      <c r="F101" s="459"/>
      <c r="G101" s="101" t="s">
        <v>553</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555</v>
      </c>
      <c r="AC101" s="483"/>
      <c r="AD101" s="483"/>
      <c r="AE101" s="238">
        <v>8</v>
      </c>
      <c r="AF101" s="239"/>
      <c r="AG101" s="239"/>
      <c r="AH101" s="240"/>
      <c r="AI101" s="238">
        <v>5</v>
      </c>
      <c r="AJ101" s="239"/>
      <c r="AK101" s="239"/>
      <c r="AL101" s="240"/>
      <c r="AM101" s="238">
        <v>6</v>
      </c>
      <c r="AN101" s="239"/>
      <c r="AO101" s="239"/>
      <c r="AP101" s="240"/>
      <c r="AQ101" s="238">
        <v>5</v>
      </c>
      <c r="AR101" s="239"/>
      <c r="AS101" s="239"/>
      <c r="AT101" s="240"/>
      <c r="AU101" s="238" t="s">
        <v>661</v>
      </c>
      <c r="AV101" s="239"/>
      <c r="AW101" s="239"/>
      <c r="AX101" s="240"/>
    </row>
    <row r="102" spans="1:60" ht="23.25" customHeight="1" x14ac:dyDescent="0.2">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555</v>
      </c>
      <c r="AC102" s="483"/>
      <c r="AD102" s="483"/>
      <c r="AE102" s="453">
        <v>8</v>
      </c>
      <c r="AF102" s="453"/>
      <c r="AG102" s="453"/>
      <c r="AH102" s="453"/>
      <c r="AI102" s="453">
        <v>3</v>
      </c>
      <c r="AJ102" s="453"/>
      <c r="AK102" s="453"/>
      <c r="AL102" s="453"/>
      <c r="AM102" s="453">
        <v>4</v>
      </c>
      <c r="AN102" s="453"/>
      <c r="AO102" s="453"/>
      <c r="AP102" s="453"/>
      <c r="AQ102" s="245">
        <v>4</v>
      </c>
      <c r="AR102" s="246"/>
      <c r="AS102" s="246"/>
      <c r="AT102" s="335"/>
      <c r="AU102" s="245" t="s">
        <v>659</v>
      </c>
      <c r="AV102" s="246"/>
      <c r="AW102" s="246"/>
      <c r="AX102" s="335"/>
    </row>
    <row r="103" spans="1:60" ht="31.5" hidden="1" customHeight="1" x14ac:dyDescent="0.2">
      <c r="A103" s="454" t="s">
        <v>492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357</v>
      </c>
      <c r="AF103" s="421"/>
      <c r="AG103" s="421"/>
      <c r="AH103" s="422"/>
      <c r="AI103" s="420" t="s">
        <v>358</v>
      </c>
      <c r="AJ103" s="421"/>
      <c r="AK103" s="421"/>
      <c r="AL103" s="422"/>
      <c r="AM103" s="420" t="s">
        <v>364</v>
      </c>
      <c r="AN103" s="421"/>
      <c r="AO103" s="421"/>
      <c r="AP103" s="422"/>
      <c r="AQ103" s="311" t="s">
        <v>493</v>
      </c>
      <c r="AR103" s="312"/>
      <c r="AS103" s="312"/>
      <c r="AT103" s="336"/>
      <c r="AU103" s="311" t="s">
        <v>494</v>
      </c>
      <c r="AV103" s="312"/>
      <c r="AW103" s="312"/>
      <c r="AX103" s="313"/>
    </row>
    <row r="104" spans="1:60" ht="23.25" hidden="1" customHeight="1" x14ac:dyDescent="0.2">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38"/>
      <c r="AR104" s="239"/>
      <c r="AS104" s="239"/>
      <c r="AT104" s="240"/>
      <c r="AU104" s="238"/>
      <c r="AV104" s="239"/>
      <c r="AW104" s="239"/>
      <c r="AX104" s="240"/>
    </row>
    <row r="105" spans="1:60" ht="23.25" hidden="1" customHeight="1" x14ac:dyDescent="0.2">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38"/>
      <c r="AR105" s="239"/>
      <c r="AS105" s="239"/>
      <c r="AT105" s="240"/>
      <c r="AU105" s="245"/>
      <c r="AV105" s="246"/>
      <c r="AW105" s="246"/>
      <c r="AX105" s="335"/>
    </row>
    <row r="106" spans="1:60" ht="31.5" hidden="1" customHeight="1" x14ac:dyDescent="0.2">
      <c r="A106" s="454" t="s">
        <v>492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357</v>
      </c>
      <c r="AF106" s="421"/>
      <c r="AG106" s="421"/>
      <c r="AH106" s="422"/>
      <c r="AI106" s="420" t="s">
        <v>358</v>
      </c>
      <c r="AJ106" s="421"/>
      <c r="AK106" s="421"/>
      <c r="AL106" s="422"/>
      <c r="AM106" s="420" t="s">
        <v>364</v>
      </c>
      <c r="AN106" s="421"/>
      <c r="AO106" s="421"/>
      <c r="AP106" s="422"/>
      <c r="AQ106" s="311" t="s">
        <v>493</v>
      </c>
      <c r="AR106" s="312"/>
      <c r="AS106" s="312"/>
      <c r="AT106" s="336"/>
      <c r="AU106" s="311" t="s">
        <v>494</v>
      </c>
      <c r="AV106" s="312"/>
      <c r="AW106" s="312"/>
      <c r="AX106" s="313"/>
    </row>
    <row r="107" spans="1:60" ht="23.25" hidden="1" customHeight="1" x14ac:dyDescent="0.2">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38"/>
      <c r="AR107" s="239"/>
      <c r="AS107" s="239"/>
      <c r="AT107" s="240"/>
      <c r="AU107" s="238"/>
      <c r="AV107" s="239"/>
      <c r="AW107" s="239"/>
      <c r="AX107" s="240"/>
    </row>
    <row r="108" spans="1:60" ht="23.25" hidden="1" customHeight="1" x14ac:dyDescent="0.2">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38"/>
      <c r="AR108" s="239"/>
      <c r="AS108" s="239"/>
      <c r="AT108" s="240"/>
      <c r="AU108" s="245"/>
      <c r="AV108" s="246"/>
      <c r="AW108" s="246"/>
      <c r="AX108" s="335"/>
    </row>
    <row r="109" spans="1:60" ht="31.5" hidden="1" customHeight="1" x14ac:dyDescent="0.2">
      <c r="A109" s="454" t="s">
        <v>492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357</v>
      </c>
      <c r="AF109" s="421"/>
      <c r="AG109" s="421"/>
      <c r="AH109" s="422"/>
      <c r="AI109" s="420" t="s">
        <v>358</v>
      </c>
      <c r="AJ109" s="421"/>
      <c r="AK109" s="421"/>
      <c r="AL109" s="422"/>
      <c r="AM109" s="420" t="s">
        <v>364</v>
      </c>
      <c r="AN109" s="421"/>
      <c r="AO109" s="421"/>
      <c r="AP109" s="422"/>
      <c r="AQ109" s="311" t="s">
        <v>493</v>
      </c>
      <c r="AR109" s="312"/>
      <c r="AS109" s="312"/>
      <c r="AT109" s="336"/>
      <c r="AU109" s="311" t="s">
        <v>494</v>
      </c>
      <c r="AV109" s="312"/>
      <c r="AW109" s="312"/>
      <c r="AX109" s="313"/>
    </row>
    <row r="110" spans="1:60" ht="23.25" hidden="1" customHeight="1" x14ac:dyDescent="0.2">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38"/>
      <c r="AR110" s="239"/>
      <c r="AS110" s="239"/>
      <c r="AT110" s="240"/>
      <c r="AU110" s="238"/>
      <c r="AV110" s="239"/>
      <c r="AW110" s="239"/>
      <c r="AX110" s="240"/>
    </row>
    <row r="111" spans="1:60" ht="23.25" hidden="1" customHeight="1" x14ac:dyDescent="0.2">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38"/>
      <c r="AR111" s="239"/>
      <c r="AS111" s="239"/>
      <c r="AT111" s="240"/>
      <c r="AU111" s="245"/>
      <c r="AV111" s="246"/>
      <c r="AW111" s="246"/>
      <c r="AX111" s="335"/>
    </row>
    <row r="112" spans="1:60" ht="31.5" hidden="1" customHeight="1" x14ac:dyDescent="0.2">
      <c r="A112" s="454" t="s">
        <v>492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357</v>
      </c>
      <c r="AF112" s="421"/>
      <c r="AG112" s="421"/>
      <c r="AH112" s="422"/>
      <c r="AI112" s="420" t="s">
        <v>358</v>
      </c>
      <c r="AJ112" s="421"/>
      <c r="AK112" s="421"/>
      <c r="AL112" s="422"/>
      <c r="AM112" s="420" t="s">
        <v>364</v>
      </c>
      <c r="AN112" s="421"/>
      <c r="AO112" s="421"/>
      <c r="AP112" s="422"/>
      <c r="AQ112" s="948" t="s">
        <v>493</v>
      </c>
      <c r="AR112" s="949"/>
      <c r="AS112" s="949"/>
      <c r="AT112" s="950"/>
      <c r="AU112" s="311" t="s">
        <v>494</v>
      </c>
      <c r="AV112" s="312"/>
      <c r="AW112" s="312"/>
      <c r="AX112" s="313"/>
    </row>
    <row r="113" spans="1:50" ht="23.25" hidden="1" customHeight="1" x14ac:dyDescent="0.2">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38"/>
      <c r="AR113" s="239"/>
      <c r="AS113" s="239"/>
      <c r="AT113" s="240"/>
      <c r="AU113" s="238"/>
      <c r="AV113" s="239"/>
      <c r="AW113" s="239"/>
      <c r="AX113" s="240"/>
    </row>
    <row r="114" spans="1:50" ht="23.25" hidden="1" customHeight="1" x14ac:dyDescent="0.2">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38"/>
      <c r="AR114" s="239"/>
      <c r="AS114" s="239"/>
      <c r="AT114" s="240"/>
      <c r="AU114" s="238"/>
      <c r="AV114" s="239"/>
      <c r="AW114" s="239"/>
      <c r="AX114" s="240"/>
    </row>
    <row r="115" spans="1:50" ht="23.25" customHeight="1" x14ac:dyDescent="0.2">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357</v>
      </c>
      <c r="AF115" s="421"/>
      <c r="AG115" s="421"/>
      <c r="AH115" s="422"/>
      <c r="AI115" s="420" t="s">
        <v>358</v>
      </c>
      <c r="AJ115" s="421"/>
      <c r="AK115" s="421"/>
      <c r="AL115" s="422"/>
      <c r="AM115" s="420" t="s">
        <v>364</v>
      </c>
      <c r="AN115" s="421"/>
      <c r="AO115" s="421"/>
      <c r="AP115" s="422"/>
      <c r="AQ115" s="551" t="s">
        <v>467</v>
      </c>
      <c r="AR115" s="552"/>
      <c r="AS115" s="552"/>
      <c r="AT115" s="552"/>
      <c r="AU115" s="552"/>
      <c r="AV115" s="552"/>
      <c r="AW115" s="552"/>
      <c r="AX115" s="553"/>
    </row>
    <row r="116" spans="1:50" ht="23.25" customHeight="1" x14ac:dyDescent="0.2">
      <c r="A116" s="474"/>
      <c r="B116" s="475"/>
      <c r="C116" s="475"/>
      <c r="D116" s="475"/>
      <c r="E116" s="475"/>
      <c r="F116" s="476"/>
      <c r="G116" s="425" t="s">
        <v>554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556</v>
      </c>
      <c r="AC116" s="485"/>
      <c r="AD116" s="486"/>
      <c r="AE116" s="453">
        <v>4725</v>
      </c>
      <c r="AF116" s="453"/>
      <c r="AG116" s="453"/>
      <c r="AH116" s="453"/>
      <c r="AI116" s="453">
        <v>30800</v>
      </c>
      <c r="AJ116" s="453"/>
      <c r="AK116" s="453"/>
      <c r="AL116" s="453"/>
      <c r="AM116" s="453">
        <v>39790</v>
      </c>
      <c r="AN116" s="453"/>
      <c r="AO116" s="453"/>
      <c r="AP116" s="453"/>
      <c r="AQ116" s="238">
        <v>42000</v>
      </c>
      <c r="AR116" s="239"/>
      <c r="AS116" s="239"/>
      <c r="AT116" s="239"/>
      <c r="AU116" s="239"/>
      <c r="AV116" s="239"/>
      <c r="AW116" s="239"/>
      <c r="AX116" s="241"/>
    </row>
    <row r="117" spans="1:50" ht="46.5" customHeight="1" thickBot="1" x14ac:dyDescent="0.2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557</v>
      </c>
      <c r="AC117" s="500"/>
      <c r="AD117" s="501"/>
      <c r="AE117" s="549" t="s">
        <v>558</v>
      </c>
      <c r="AF117" s="549"/>
      <c r="AG117" s="549"/>
      <c r="AH117" s="549"/>
      <c r="AI117" s="549" t="s">
        <v>559</v>
      </c>
      <c r="AJ117" s="549"/>
      <c r="AK117" s="549"/>
      <c r="AL117" s="549"/>
      <c r="AM117" s="549" t="s">
        <v>601</v>
      </c>
      <c r="AN117" s="549"/>
      <c r="AO117" s="549"/>
      <c r="AP117" s="549"/>
      <c r="AQ117" s="549" t="s">
        <v>662</v>
      </c>
      <c r="AR117" s="549"/>
      <c r="AS117" s="549"/>
      <c r="AT117" s="549"/>
      <c r="AU117" s="549"/>
      <c r="AV117" s="549"/>
      <c r="AW117" s="549"/>
      <c r="AX117" s="550"/>
    </row>
    <row r="118" spans="1:50" ht="23.25" hidden="1" customHeight="1" x14ac:dyDescent="0.2">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357</v>
      </c>
      <c r="AF118" s="421"/>
      <c r="AG118" s="421"/>
      <c r="AH118" s="422"/>
      <c r="AI118" s="420" t="s">
        <v>358</v>
      </c>
      <c r="AJ118" s="421"/>
      <c r="AK118" s="421"/>
      <c r="AL118" s="422"/>
      <c r="AM118" s="420" t="s">
        <v>364</v>
      </c>
      <c r="AN118" s="421"/>
      <c r="AO118" s="421"/>
      <c r="AP118" s="422"/>
      <c r="AQ118" s="551" t="s">
        <v>467</v>
      </c>
      <c r="AR118" s="552"/>
      <c r="AS118" s="552"/>
      <c r="AT118" s="552"/>
      <c r="AU118" s="552"/>
      <c r="AV118" s="552"/>
      <c r="AW118" s="552"/>
      <c r="AX118" s="553"/>
    </row>
    <row r="119" spans="1:50" ht="23.25" hidden="1" customHeight="1" x14ac:dyDescent="0.2">
      <c r="A119" s="474"/>
      <c r="B119" s="475"/>
      <c r="C119" s="475"/>
      <c r="D119" s="475"/>
      <c r="E119" s="475"/>
      <c r="F119" s="476"/>
      <c r="G119" s="425" t="s">
        <v>503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357</v>
      </c>
      <c r="AF121" s="421"/>
      <c r="AG121" s="421"/>
      <c r="AH121" s="422"/>
      <c r="AI121" s="420" t="s">
        <v>358</v>
      </c>
      <c r="AJ121" s="421"/>
      <c r="AK121" s="421"/>
      <c r="AL121" s="422"/>
      <c r="AM121" s="420" t="s">
        <v>364</v>
      </c>
      <c r="AN121" s="421"/>
      <c r="AO121" s="421"/>
      <c r="AP121" s="422"/>
      <c r="AQ121" s="551" t="s">
        <v>467</v>
      </c>
      <c r="AR121" s="552"/>
      <c r="AS121" s="552"/>
      <c r="AT121" s="552"/>
      <c r="AU121" s="552"/>
      <c r="AV121" s="552"/>
      <c r="AW121" s="552"/>
      <c r="AX121" s="553"/>
    </row>
    <row r="122" spans="1:50" ht="23.25" hidden="1" customHeight="1" x14ac:dyDescent="0.2">
      <c r="A122" s="474"/>
      <c r="B122" s="475"/>
      <c r="C122" s="475"/>
      <c r="D122" s="475"/>
      <c r="E122" s="475"/>
      <c r="F122" s="476"/>
      <c r="G122" s="425" t="s">
        <v>504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2">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505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357</v>
      </c>
      <c r="AF124" s="421"/>
      <c r="AG124" s="421"/>
      <c r="AH124" s="422"/>
      <c r="AI124" s="420" t="s">
        <v>358</v>
      </c>
      <c r="AJ124" s="421"/>
      <c r="AK124" s="421"/>
      <c r="AL124" s="422"/>
      <c r="AM124" s="420" t="s">
        <v>364</v>
      </c>
      <c r="AN124" s="421"/>
      <c r="AO124" s="421"/>
      <c r="AP124" s="422"/>
      <c r="AQ124" s="551" t="s">
        <v>467</v>
      </c>
      <c r="AR124" s="552"/>
      <c r="AS124" s="552"/>
      <c r="AT124" s="552"/>
      <c r="AU124" s="552"/>
      <c r="AV124" s="552"/>
      <c r="AW124" s="552"/>
      <c r="AX124" s="553"/>
    </row>
    <row r="125" spans="1:50" ht="23.25" hidden="1" customHeight="1" x14ac:dyDescent="0.2">
      <c r="A125" s="474"/>
      <c r="B125" s="475"/>
      <c r="C125" s="475"/>
      <c r="D125" s="475"/>
      <c r="E125" s="475"/>
      <c r="F125" s="476"/>
      <c r="G125" s="425" t="s">
        <v>504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2">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502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54"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357</v>
      </c>
      <c r="AF127" s="421"/>
      <c r="AG127" s="421"/>
      <c r="AH127" s="422"/>
      <c r="AI127" s="420" t="s">
        <v>358</v>
      </c>
      <c r="AJ127" s="421"/>
      <c r="AK127" s="421"/>
      <c r="AL127" s="422"/>
      <c r="AM127" s="420" t="s">
        <v>364</v>
      </c>
      <c r="AN127" s="421"/>
      <c r="AO127" s="421"/>
      <c r="AP127" s="422"/>
      <c r="AQ127" s="551" t="s">
        <v>467</v>
      </c>
      <c r="AR127" s="552"/>
      <c r="AS127" s="552"/>
      <c r="AT127" s="552"/>
      <c r="AU127" s="552"/>
      <c r="AV127" s="552"/>
      <c r="AW127" s="552"/>
      <c r="AX127" s="553"/>
    </row>
    <row r="128" spans="1:50" ht="23.25" hidden="1" customHeight="1" x14ac:dyDescent="0.2">
      <c r="A128" s="474"/>
      <c r="B128" s="475"/>
      <c r="C128" s="475"/>
      <c r="D128" s="475"/>
      <c r="E128" s="475"/>
      <c r="F128" s="476"/>
      <c r="G128" s="425" t="s">
        <v>504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5">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44" t="s">
        <v>370</v>
      </c>
      <c r="B130" s="139"/>
      <c r="C130" s="138" t="s">
        <v>367</v>
      </c>
      <c r="D130" s="139"/>
      <c r="E130" s="203" t="s">
        <v>400</v>
      </c>
      <c r="F130" s="204"/>
      <c r="G130" s="205" t="s">
        <v>552</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2">
      <c r="A131" s="145"/>
      <c r="B131" s="141"/>
      <c r="C131" s="140"/>
      <c r="D131" s="141"/>
      <c r="E131" s="208" t="s">
        <v>399</v>
      </c>
      <c r="F131" s="209"/>
      <c r="G131" s="106" t="s">
        <v>561</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2">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x14ac:dyDescent="0.2">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v>32</v>
      </c>
      <c r="AR133" s="187"/>
      <c r="AS133" s="132" t="s">
        <v>356</v>
      </c>
      <c r="AT133" s="133"/>
      <c r="AU133" s="188">
        <v>42</v>
      </c>
      <c r="AV133" s="188"/>
      <c r="AW133" s="132" t="s">
        <v>301</v>
      </c>
      <c r="AX133" s="171"/>
    </row>
    <row r="134" spans="1:50" ht="39.75" customHeight="1" x14ac:dyDescent="0.2">
      <c r="A134" s="145"/>
      <c r="B134" s="141"/>
      <c r="C134" s="140"/>
      <c r="D134" s="141"/>
      <c r="E134" s="140"/>
      <c r="F134" s="214"/>
      <c r="G134" s="100" t="s">
        <v>562</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563</v>
      </c>
      <c r="AC134" s="193"/>
      <c r="AD134" s="193"/>
      <c r="AE134" s="194" t="s">
        <v>532</v>
      </c>
      <c r="AF134" s="195"/>
      <c r="AG134" s="195"/>
      <c r="AH134" s="195"/>
      <c r="AI134" s="194" t="s">
        <v>532</v>
      </c>
      <c r="AJ134" s="195"/>
      <c r="AK134" s="195"/>
      <c r="AL134" s="195"/>
      <c r="AM134" s="194" t="s">
        <v>532</v>
      </c>
      <c r="AN134" s="195"/>
      <c r="AO134" s="195"/>
      <c r="AP134" s="195"/>
      <c r="AQ134" s="194" t="s">
        <v>532</v>
      </c>
      <c r="AR134" s="195"/>
      <c r="AS134" s="195"/>
      <c r="AT134" s="195"/>
      <c r="AU134" s="194" t="s">
        <v>532</v>
      </c>
      <c r="AV134" s="195"/>
      <c r="AW134" s="195"/>
      <c r="AX134" s="196"/>
    </row>
    <row r="135" spans="1:50" ht="39.75" customHeight="1" x14ac:dyDescent="0.2">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563</v>
      </c>
      <c r="AC135" s="201"/>
      <c r="AD135" s="201"/>
      <c r="AE135" s="194" t="s">
        <v>532</v>
      </c>
      <c r="AF135" s="195"/>
      <c r="AG135" s="195"/>
      <c r="AH135" s="195"/>
      <c r="AI135" s="194" t="s">
        <v>532</v>
      </c>
      <c r="AJ135" s="195"/>
      <c r="AK135" s="195"/>
      <c r="AL135" s="195"/>
      <c r="AM135" s="194" t="s">
        <v>532</v>
      </c>
      <c r="AN135" s="195"/>
      <c r="AO135" s="195"/>
      <c r="AP135" s="195"/>
      <c r="AQ135" s="194" t="s">
        <v>663</v>
      </c>
      <c r="AR135" s="195"/>
      <c r="AS135" s="195"/>
      <c r="AT135" s="195"/>
      <c r="AU135" s="194">
        <v>9.27</v>
      </c>
      <c r="AV135" s="195"/>
      <c r="AW135" s="195"/>
      <c r="AX135" s="196"/>
    </row>
    <row r="136" spans="1:50" ht="18.75" hidden="1" customHeight="1" x14ac:dyDescent="0.2">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hidden="1" customHeight="1" x14ac:dyDescent="0.2">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39.75" hidden="1" customHeight="1" x14ac:dyDescent="0.2">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2">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2">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x14ac:dyDescent="0.2">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x14ac:dyDescent="0.2">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x14ac:dyDescent="0.2">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x14ac:dyDescent="0.2">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x14ac:dyDescent="0.2">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x14ac:dyDescent="0.2">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2">
      <c r="A152" s="145"/>
      <c r="B152" s="141"/>
      <c r="C152" s="140"/>
      <c r="D152" s="141"/>
      <c r="E152" s="140"/>
      <c r="F152" s="214"/>
      <c r="G152" s="158" t="s">
        <v>382</v>
      </c>
      <c r="H152" s="129"/>
      <c r="I152" s="129"/>
      <c r="J152" s="129"/>
      <c r="K152" s="129"/>
      <c r="L152" s="129"/>
      <c r="M152" s="129"/>
      <c r="N152" s="129"/>
      <c r="O152" s="129"/>
      <c r="P152" s="130"/>
      <c r="Q152" s="160" t="s">
        <v>475</v>
      </c>
      <c r="R152" s="129"/>
      <c r="S152" s="129"/>
      <c r="T152" s="129"/>
      <c r="U152" s="129"/>
      <c r="V152" s="129"/>
      <c r="W152" s="129"/>
      <c r="X152" s="129"/>
      <c r="Y152" s="129"/>
      <c r="Z152" s="129"/>
      <c r="AA152" s="129"/>
      <c r="AB152" s="128" t="s">
        <v>476</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2">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2">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2">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2">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2">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2">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2">
      <c r="A159" s="145"/>
      <c r="B159" s="141"/>
      <c r="C159" s="140"/>
      <c r="D159" s="141"/>
      <c r="E159" s="140"/>
      <c r="F159" s="214"/>
      <c r="G159" s="158" t="s">
        <v>382</v>
      </c>
      <c r="H159" s="129"/>
      <c r="I159" s="129"/>
      <c r="J159" s="129"/>
      <c r="K159" s="129"/>
      <c r="L159" s="129"/>
      <c r="M159" s="129"/>
      <c r="N159" s="129"/>
      <c r="O159" s="129"/>
      <c r="P159" s="130"/>
      <c r="Q159" s="160" t="s">
        <v>475</v>
      </c>
      <c r="R159" s="129"/>
      <c r="S159" s="129"/>
      <c r="T159" s="129"/>
      <c r="U159" s="129"/>
      <c r="V159" s="129"/>
      <c r="W159" s="129"/>
      <c r="X159" s="129"/>
      <c r="Y159" s="129"/>
      <c r="Z159" s="129"/>
      <c r="AA159" s="129"/>
      <c r="AB159" s="128" t="s">
        <v>476</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2">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2">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2">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2">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2">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2">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2">
      <c r="A166" s="145"/>
      <c r="B166" s="141"/>
      <c r="C166" s="140"/>
      <c r="D166" s="141"/>
      <c r="E166" s="140"/>
      <c r="F166" s="214"/>
      <c r="G166" s="158" t="s">
        <v>382</v>
      </c>
      <c r="H166" s="129"/>
      <c r="I166" s="129"/>
      <c r="J166" s="129"/>
      <c r="K166" s="129"/>
      <c r="L166" s="129"/>
      <c r="M166" s="129"/>
      <c r="N166" s="129"/>
      <c r="O166" s="129"/>
      <c r="P166" s="130"/>
      <c r="Q166" s="160" t="s">
        <v>475</v>
      </c>
      <c r="R166" s="129"/>
      <c r="S166" s="129"/>
      <c r="T166" s="129"/>
      <c r="U166" s="129"/>
      <c r="V166" s="129"/>
      <c r="W166" s="129"/>
      <c r="X166" s="129"/>
      <c r="Y166" s="129"/>
      <c r="Z166" s="129"/>
      <c r="AA166" s="129"/>
      <c r="AB166" s="128" t="s">
        <v>476</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2">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2">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2">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2">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2">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2">
      <c r="A173" s="145"/>
      <c r="B173" s="141"/>
      <c r="C173" s="140"/>
      <c r="D173" s="141"/>
      <c r="E173" s="140"/>
      <c r="F173" s="214"/>
      <c r="G173" s="158" t="s">
        <v>382</v>
      </c>
      <c r="H173" s="129"/>
      <c r="I173" s="129"/>
      <c r="J173" s="129"/>
      <c r="K173" s="129"/>
      <c r="L173" s="129"/>
      <c r="M173" s="129"/>
      <c r="N173" s="129"/>
      <c r="O173" s="129"/>
      <c r="P173" s="130"/>
      <c r="Q173" s="160" t="s">
        <v>475</v>
      </c>
      <c r="R173" s="129"/>
      <c r="S173" s="129"/>
      <c r="T173" s="129"/>
      <c r="U173" s="129"/>
      <c r="V173" s="129"/>
      <c r="W173" s="129"/>
      <c r="X173" s="129"/>
      <c r="Y173" s="129"/>
      <c r="Z173" s="129"/>
      <c r="AA173" s="129"/>
      <c r="AB173" s="128" t="s">
        <v>476</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2">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2">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2">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2">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2">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2">
      <c r="A180" s="145"/>
      <c r="B180" s="141"/>
      <c r="C180" s="140"/>
      <c r="D180" s="141"/>
      <c r="E180" s="140"/>
      <c r="F180" s="214"/>
      <c r="G180" s="158" t="s">
        <v>382</v>
      </c>
      <c r="H180" s="129"/>
      <c r="I180" s="129"/>
      <c r="J180" s="129"/>
      <c r="K180" s="129"/>
      <c r="L180" s="129"/>
      <c r="M180" s="129"/>
      <c r="N180" s="129"/>
      <c r="O180" s="129"/>
      <c r="P180" s="130"/>
      <c r="Q180" s="160" t="s">
        <v>475</v>
      </c>
      <c r="R180" s="129"/>
      <c r="S180" s="129"/>
      <c r="T180" s="129"/>
      <c r="U180" s="129"/>
      <c r="V180" s="129"/>
      <c r="W180" s="129"/>
      <c r="X180" s="129"/>
      <c r="Y180" s="129"/>
      <c r="Z180" s="129"/>
      <c r="AA180" s="129"/>
      <c r="AB180" s="128" t="s">
        <v>476</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2">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2">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2">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2">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2">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2">
      <c r="A187" s="145"/>
      <c r="B187" s="141"/>
      <c r="C187" s="140"/>
      <c r="D187" s="141"/>
      <c r="E187" s="121" t="s">
        <v>426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7.75" customHeight="1" x14ac:dyDescent="0.2">
      <c r="A188" s="145"/>
      <c r="B188" s="141"/>
      <c r="C188" s="140"/>
      <c r="D188" s="141"/>
      <c r="E188" s="124" t="s">
        <v>564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67.75" customHeigh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2">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2">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2">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x14ac:dyDescent="0.2">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x14ac:dyDescent="0.2">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x14ac:dyDescent="0.2">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x14ac:dyDescent="0.2">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x14ac:dyDescent="0.2">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x14ac:dyDescent="0.2">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x14ac:dyDescent="0.2">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x14ac:dyDescent="0.2">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x14ac:dyDescent="0.2">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x14ac:dyDescent="0.2">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2">
      <c r="A212" s="145"/>
      <c r="B212" s="141"/>
      <c r="C212" s="140"/>
      <c r="D212" s="141"/>
      <c r="E212" s="140"/>
      <c r="F212" s="214"/>
      <c r="G212" s="158" t="s">
        <v>382</v>
      </c>
      <c r="H212" s="129"/>
      <c r="I212" s="129"/>
      <c r="J212" s="129"/>
      <c r="K212" s="129"/>
      <c r="L212" s="129"/>
      <c r="M212" s="129"/>
      <c r="N212" s="129"/>
      <c r="O212" s="129"/>
      <c r="P212" s="130"/>
      <c r="Q212" s="160" t="s">
        <v>475</v>
      </c>
      <c r="R212" s="129"/>
      <c r="S212" s="129"/>
      <c r="T212" s="129"/>
      <c r="U212" s="129"/>
      <c r="V212" s="129"/>
      <c r="W212" s="129"/>
      <c r="X212" s="129"/>
      <c r="Y212" s="129"/>
      <c r="Z212" s="129"/>
      <c r="AA212" s="129"/>
      <c r="AB212" s="128" t="s">
        <v>476</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2">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2">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2">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2">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2">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2">
      <c r="A219" s="145"/>
      <c r="B219" s="141"/>
      <c r="C219" s="140"/>
      <c r="D219" s="141"/>
      <c r="E219" s="140"/>
      <c r="F219" s="214"/>
      <c r="G219" s="158" t="s">
        <v>382</v>
      </c>
      <c r="H219" s="129"/>
      <c r="I219" s="129"/>
      <c r="J219" s="129"/>
      <c r="K219" s="129"/>
      <c r="L219" s="129"/>
      <c r="M219" s="129"/>
      <c r="N219" s="129"/>
      <c r="O219" s="129"/>
      <c r="P219" s="130"/>
      <c r="Q219" s="160" t="s">
        <v>475</v>
      </c>
      <c r="R219" s="129"/>
      <c r="S219" s="129"/>
      <c r="T219" s="129"/>
      <c r="U219" s="129"/>
      <c r="V219" s="129"/>
      <c r="W219" s="129"/>
      <c r="X219" s="129"/>
      <c r="Y219" s="129"/>
      <c r="Z219" s="129"/>
      <c r="AA219" s="129"/>
      <c r="AB219" s="128" t="s">
        <v>476</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2">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2">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2">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2">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2">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2">
      <c r="A226" s="145"/>
      <c r="B226" s="141"/>
      <c r="C226" s="140"/>
      <c r="D226" s="141"/>
      <c r="E226" s="140"/>
      <c r="F226" s="214"/>
      <c r="G226" s="158" t="s">
        <v>382</v>
      </c>
      <c r="H226" s="129"/>
      <c r="I226" s="129"/>
      <c r="J226" s="129"/>
      <c r="K226" s="129"/>
      <c r="L226" s="129"/>
      <c r="M226" s="129"/>
      <c r="N226" s="129"/>
      <c r="O226" s="129"/>
      <c r="P226" s="130"/>
      <c r="Q226" s="160" t="s">
        <v>475</v>
      </c>
      <c r="R226" s="129"/>
      <c r="S226" s="129"/>
      <c r="T226" s="129"/>
      <c r="U226" s="129"/>
      <c r="V226" s="129"/>
      <c r="W226" s="129"/>
      <c r="X226" s="129"/>
      <c r="Y226" s="129"/>
      <c r="Z226" s="129"/>
      <c r="AA226" s="129"/>
      <c r="AB226" s="128" t="s">
        <v>476</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2">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2">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2">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2">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2">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2">
      <c r="A233" s="145"/>
      <c r="B233" s="141"/>
      <c r="C233" s="140"/>
      <c r="D233" s="141"/>
      <c r="E233" s="140"/>
      <c r="F233" s="214"/>
      <c r="G233" s="158" t="s">
        <v>382</v>
      </c>
      <c r="H233" s="129"/>
      <c r="I233" s="129"/>
      <c r="J233" s="129"/>
      <c r="K233" s="129"/>
      <c r="L233" s="129"/>
      <c r="M233" s="129"/>
      <c r="N233" s="129"/>
      <c r="O233" s="129"/>
      <c r="P233" s="130"/>
      <c r="Q233" s="160" t="s">
        <v>475</v>
      </c>
      <c r="R233" s="129"/>
      <c r="S233" s="129"/>
      <c r="T233" s="129"/>
      <c r="U233" s="129"/>
      <c r="V233" s="129"/>
      <c r="W233" s="129"/>
      <c r="X233" s="129"/>
      <c r="Y233" s="129"/>
      <c r="Z233" s="129"/>
      <c r="AA233" s="129"/>
      <c r="AB233" s="128" t="s">
        <v>476</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2">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2">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2">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2">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2">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2">
      <c r="A240" s="145"/>
      <c r="B240" s="141"/>
      <c r="C240" s="140"/>
      <c r="D240" s="141"/>
      <c r="E240" s="140"/>
      <c r="F240" s="214"/>
      <c r="G240" s="158" t="s">
        <v>382</v>
      </c>
      <c r="H240" s="129"/>
      <c r="I240" s="129"/>
      <c r="J240" s="129"/>
      <c r="K240" s="129"/>
      <c r="L240" s="129"/>
      <c r="M240" s="129"/>
      <c r="N240" s="129"/>
      <c r="O240" s="129"/>
      <c r="P240" s="130"/>
      <c r="Q240" s="160" t="s">
        <v>475</v>
      </c>
      <c r="R240" s="129"/>
      <c r="S240" s="129"/>
      <c r="T240" s="129"/>
      <c r="U240" s="129"/>
      <c r="V240" s="129"/>
      <c r="W240" s="129"/>
      <c r="X240" s="129"/>
      <c r="Y240" s="129"/>
      <c r="Z240" s="129"/>
      <c r="AA240" s="129"/>
      <c r="AB240" s="128" t="s">
        <v>476</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2">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2">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2">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2">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2">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2">
      <c r="A247" s="145"/>
      <c r="B247" s="141"/>
      <c r="C247" s="140"/>
      <c r="D247" s="141"/>
      <c r="E247" s="121" t="s">
        <v>426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2">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2">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2">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x14ac:dyDescent="0.2">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x14ac:dyDescent="0.2">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x14ac:dyDescent="0.2">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x14ac:dyDescent="0.2">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x14ac:dyDescent="0.2">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x14ac:dyDescent="0.2">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x14ac:dyDescent="0.2">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x14ac:dyDescent="0.2">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x14ac:dyDescent="0.2">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x14ac:dyDescent="0.2">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2">
      <c r="A272" s="145"/>
      <c r="B272" s="141"/>
      <c r="C272" s="140"/>
      <c r="D272" s="141"/>
      <c r="E272" s="140"/>
      <c r="F272" s="214"/>
      <c r="G272" s="158" t="s">
        <v>382</v>
      </c>
      <c r="H272" s="129"/>
      <c r="I272" s="129"/>
      <c r="J272" s="129"/>
      <c r="K272" s="129"/>
      <c r="L272" s="129"/>
      <c r="M272" s="129"/>
      <c r="N272" s="129"/>
      <c r="O272" s="129"/>
      <c r="P272" s="130"/>
      <c r="Q272" s="160" t="s">
        <v>475</v>
      </c>
      <c r="R272" s="129"/>
      <c r="S272" s="129"/>
      <c r="T272" s="129"/>
      <c r="U272" s="129"/>
      <c r="V272" s="129"/>
      <c r="W272" s="129"/>
      <c r="X272" s="129"/>
      <c r="Y272" s="129"/>
      <c r="Z272" s="129"/>
      <c r="AA272" s="129"/>
      <c r="AB272" s="128" t="s">
        <v>476</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2">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2">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2">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2">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2">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2">
      <c r="A279" s="145"/>
      <c r="B279" s="141"/>
      <c r="C279" s="140"/>
      <c r="D279" s="141"/>
      <c r="E279" s="140"/>
      <c r="F279" s="214"/>
      <c r="G279" s="158" t="s">
        <v>382</v>
      </c>
      <c r="H279" s="129"/>
      <c r="I279" s="129"/>
      <c r="J279" s="129"/>
      <c r="K279" s="129"/>
      <c r="L279" s="129"/>
      <c r="M279" s="129"/>
      <c r="N279" s="129"/>
      <c r="O279" s="129"/>
      <c r="P279" s="130"/>
      <c r="Q279" s="160" t="s">
        <v>475</v>
      </c>
      <c r="R279" s="129"/>
      <c r="S279" s="129"/>
      <c r="T279" s="129"/>
      <c r="U279" s="129"/>
      <c r="V279" s="129"/>
      <c r="W279" s="129"/>
      <c r="X279" s="129"/>
      <c r="Y279" s="129"/>
      <c r="Z279" s="129"/>
      <c r="AA279" s="129"/>
      <c r="AB279" s="128" t="s">
        <v>476</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2">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2">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2">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2">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2">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2">
      <c r="A286" s="145"/>
      <c r="B286" s="141"/>
      <c r="C286" s="140"/>
      <c r="D286" s="141"/>
      <c r="E286" s="140"/>
      <c r="F286" s="214"/>
      <c r="G286" s="158" t="s">
        <v>382</v>
      </c>
      <c r="H286" s="129"/>
      <c r="I286" s="129"/>
      <c r="J286" s="129"/>
      <c r="K286" s="129"/>
      <c r="L286" s="129"/>
      <c r="M286" s="129"/>
      <c r="N286" s="129"/>
      <c r="O286" s="129"/>
      <c r="P286" s="130"/>
      <c r="Q286" s="160" t="s">
        <v>475</v>
      </c>
      <c r="R286" s="129"/>
      <c r="S286" s="129"/>
      <c r="T286" s="129"/>
      <c r="U286" s="129"/>
      <c r="V286" s="129"/>
      <c r="W286" s="129"/>
      <c r="X286" s="129"/>
      <c r="Y286" s="129"/>
      <c r="Z286" s="129"/>
      <c r="AA286" s="129"/>
      <c r="AB286" s="128" t="s">
        <v>476</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2">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2">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2">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2">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2">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2">
      <c r="A293" s="145"/>
      <c r="B293" s="141"/>
      <c r="C293" s="140"/>
      <c r="D293" s="141"/>
      <c r="E293" s="140"/>
      <c r="F293" s="214"/>
      <c r="G293" s="158" t="s">
        <v>382</v>
      </c>
      <c r="H293" s="129"/>
      <c r="I293" s="129"/>
      <c r="J293" s="129"/>
      <c r="K293" s="129"/>
      <c r="L293" s="129"/>
      <c r="M293" s="129"/>
      <c r="N293" s="129"/>
      <c r="O293" s="129"/>
      <c r="P293" s="130"/>
      <c r="Q293" s="160" t="s">
        <v>475</v>
      </c>
      <c r="R293" s="129"/>
      <c r="S293" s="129"/>
      <c r="T293" s="129"/>
      <c r="U293" s="129"/>
      <c r="V293" s="129"/>
      <c r="W293" s="129"/>
      <c r="X293" s="129"/>
      <c r="Y293" s="129"/>
      <c r="Z293" s="129"/>
      <c r="AA293" s="129"/>
      <c r="AB293" s="128" t="s">
        <v>476</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2">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2">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2">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2">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2">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2">
      <c r="A300" s="145"/>
      <c r="B300" s="141"/>
      <c r="C300" s="140"/>
      <c r="D300" s="141"/>
      <c r="E300" s="140"/>
      <c r="F300" s="214"/>
      <c r="G300" s="158" t="s">
        <v>382</v>
      </c>
      <c r="H300" s="129"/>
      <c r="I300" s="129"/>
      <c r="J300" s="129"/>
      <c r="K300" s="129"/>
      <c r="L300" s="129"/>
      <c r="M300" s="129"/>
      <c r="N300" s="129"/>
      <c r="O300" s="129"/>
      <c r="P300" s="130"/>
      <c r="Q300" s="160" t="s">
        <v>475</v>
      </c>
      <c r="R300" s="129"/>
      <c r="S300" s="129"/>
      <c r="T300" s="129"/>
      <c r="U300" s="129"/>
      <c r="V300" s="129"/>
      <c r="W300" s="129"/>
      <c r="X300" s="129"/>
      <c r="Y300" s="129"/>
      <c r="Z300" s="129"/>
      <c r="AA300" s="129"/>
      <c r="AB300" s="128" t="s">
        <v>476</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2">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2">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2">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2">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2">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2">
      <c r="A307" s="145"/>
      <c r="B307" s="141"/>
      <c r="C307" s="140"/>
      <c r="D307" s="141"/>
      <c r="E307" s="121" t="s">
        <v>426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5">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2">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2">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x14ac:dyDescent="0.2">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x14ac:dyDescent="0.2">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x14ac:dyDescent="0.2">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x14ac:dyDescent="0.2">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x14ac:dyDescent="0.2">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x14ac:dyDescent="0.2">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x14ac:dyDescent="0.2">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x14ac:dyDescent="0.2">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x14ac:dyDescent="0.2">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x14ac:dyDescent="0.2">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2">
      <c r="A332" s="145"/>
      <c r="B332" s="141"/>
      <c r="C332" s="140"/>
      <c r="D332" s="141"/>
      <c r="E332" s="140"/>
      <c r="F332" s="214"/>
      <c r="G332" s="158" t="s">
        <v>382</v>
      </c>
      <c r="H332" s="129"/>
      <c r="I332" s="129"/>
      <c r="J332" s="129"/>
      <c r="K332" s="129"/>
      <c r="L332" s="129"/>
      <c r="M332" s="129"/>
      <c r="N332" s="129"/>
      <c r="O332" s="129"/>
      <c r="P332" s="130"/>
      <c r="Q332" s="160" t="s">
        <v>475</v>
      </c>
      <c r="R332" s="129"/>
      <c r="S332" s="129"/>
      <c r="T332" s="129"/>
      <c r="U332" s="129"/>
      <c r="V332" s="129"/>
      <c r="W332" s="129"/>
      <c r="X332" s="129"/>
      <c r="Y332" s="129"/>
      <c r="Z332" s="129"/>
      <c r="AA332" s="129"/>
      <c r="AB332" s="128" t="s">
        <v>476</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2">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2">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2">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2">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2">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2">
      <c r="A339" s="145"/>
      <c r="B339" s="141"/>
      <c r="C339" s="140"/>
      <c r="D339" s="141"/>
      <c r="E339" s="140"/>
      <c r="F339" s="214"/>
      <c r="G339" s="158" t="s">
        <v>382</v>
      </c>
      <c r="H339" s="129"/>
      <c r="I339" s="129"/>
      <c r="J339" s="129"/>
      <c r="K339" s="129"/>
      <c r="L339" s="129"/>
      <c r="M339" s="129"/>
      <c r="N339" s="129"/>
      <c r="O339" s="129"/>
      <c r="P339" s="130"/>
      <c r="Q339" s="160" t="s">
        <v>475</v>
      </c>
      <c r="R339" s="129"/>
      <c r="S339" s="129"/>
      <c r="T339" s="129"/>
      <c r="U339" s="129"/>
      <c r="V339" s="129"/>
      <c r="W339" s="129"/>
      <c r="X339" s="129"/>
      <c r="Y339" s="129"/>
      <c r="Z339" s="129"/>
      <c r="AA339" s="129"/>
      <c r="AB339" s="128" t="s">
        <v>476</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2">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2">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2">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2">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2">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2">
      <c r="A346" s="145"/>
      <c r="B346" s="141"/>
      <c r="C346" s="140"/>
      <c r="D346" s="141"/>
      <c r="E346" s="140"/>
      <c r="F346" s="214"/>
      <c r="G346" s="158" t="s">
        <v>382</v>
      </c>
      <c r="H346" s="129"/>
      <c r="I346" s="129"/>
      <c r="J346" s="129"/>
      <c r="K346" s="129"/>
      <c r="L346" s="129"/>
      <c r="M346" s="129"/>
      <c r="N346" s="129"/>
      <c r="O346" s="129"/>
      <c r="P346" s="130"/>
      <c r="Q346" s="160" t="s">
        <v>475</v>
      </c>
      <c r="R346" s="129"/>
      <c r="S346" s="129"/>
      <c r="T346" s="129"/>
      <c r="U346" s="129"/>
      <c r="V346" s="129"/>
      <c r="W346" s="129"/>
      <c r="X346" s="129"/>
      <c r="Y346" s="129"/>
      <c r="Z346" s="129"/>
      <c r="AA346" s="129"/>
      <c r="AB346" s="128" t="s">
        <v>476</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2">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2">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2">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2">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2">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2">
      <c r="A353" s="145"/>
      <c r="B353" s="141"/>
      <c r="C353" s="140"/>
      <c r="D353" s="141"/>
      <c r="E353" s="140"/>
      <c r="F353" s="214"/>
      <c r="G353" s="158" t="s">
        <v>382</v>
      </c>
      <c r="H353" s="129"/>
      <c r="I353" s="129"/>
      <c r="J353" s="129"/>
      <c r="K353" s="129"/>
      <c r="L353" s="129"/>
      <c r="M353" s="129"/>
      <c r="N353" s="129"/>
      <c r="O353" s="129"/>
      <c r="P353" s="130"/>
      <c r="Q353" s="160" t="s">
        <v>475</v>
      </c>
      <c r="R353" s="129"/>
      <c r="S353" s="129"/>
      <c r="T353" s="129"/>
      <c r="U353" s="129"/>
      <c r="V353" s="129"/>
      <c r="W353" s="129"/>
      <c r="X353" s="129"/>
      <c r="Y353" s="129"/>
      <c r="Z353" s="129"/>
      <c r="AA353" s="129"/>
      <c r="AB353" s="128" t="s">
        <v>476</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2">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2">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2">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2">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2">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2">
      <c r="A360" s="145"/>
      <c r="B360" s="141"/>
      <c r="C360" s="140"/>
      <c r="D360" s="141"/>
      <c r="E360" s="140"/>
      <c r="F360" s="214"/>
      <c r="G360" s="158" t="s">
        <v>382</v>
      </c>
      <c r="H360" s="129"/>
      <c r="I360" s="129"/>
      <c r="J360" s="129"/>
      <c r="K360" s="129"/>
      <c r="L360" s="129"/>
      <c r="M360" s="129"/>
      <c r="N360" s="129"/>
      <c r="O360" s="129"/>
      <c r="P360" s="130"/>
      <c r="Q360" s="160" t="s">
        <v>475</v>
      </c>
      <c r="R360" s="129"/>
      <c r="S360" s="129"/>
      <c r="T360" s="129"/>
      <c r="U360" s="129"/>
      <c r="V360" s="129"/>
      <c r="W360" s="129"/>
      <c r="X360" s="129"/>
      <c r="Y360" s="129"/>
      <c r="Z360" s="129"/>
      <c r="AA360" s="129"/>
      <c r="AB360" s="128" t="s">
        <v>476</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2">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2">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2">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2">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2">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2">
      <c r="A367" s="145"/>
      <c r="B367" s="141"/>
      <c r="C367" s="140"/>
      <c r="D367" s="141"/>
      <c r="E367" s="121" t="s">
        <v>426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5">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2">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2">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2">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x14ac:dyDescent="0.2">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x14ac:dyDescent="0.2">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x14ac:dyDescent="0.2">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x14ac:dyDescent="0.2">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x14ac:dyDescent="0.2">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x14ac:dyDescent="0.2">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x14ac:dyDescent="0.2">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x14ac:dyDescent="0.2">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x14ac:dyDescent="0.2">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x14ac:dyDescent="0.2">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2">
      <c r="A392" s="145"/>
      <c r="B392" s="141"/>
      <c r="C392" s="140"/>
      <c r="D392" s="141"/>
      <c r="E392" s="140"/>
      <c r="F392" s="214"/>
      <c r="G392" s="158" t="s">
        <v>382</v>
      </c>
      <c r="H392" s="129"/>
      <c r="I392" s="129"/>
      <c r="J392" s="129"/>
      <c r="K392" s="129"/>
      <c r="L392" s="129"/>
      <c r="M392" s="129"/>
      <c r="N392" s="129"/>
      <c r="O392" s="129"/>
      <c r="P392" s="130"/>
      <c r="Q392" s="160" t="s">
        <v>475</v>
      </c>
      <c r="R392" s="129"/>
      <c r="S392" s="129"/>
      <c r="T392" s="129"/>
      <c r="U392" s="129"/>
      <c r="V392" s="129"/>
      <c r="W392" s="129"/>
      <c r="X392" s="129"/>
      <c r="Y392" s="129"/>
      <c r="Z392" s="129"/>
      <c r="AA392" s="129"/>
      <c r="AB392" s="128" t="s">
        <v>476</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2">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2">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2">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2">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2">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2">
      <c r="A399" s="145"/>
      <c r="B399" s="141"/>
      <c r="C399" s="140"/>
      <c r="D399" s="141"/>
      <c r="E399" s="140"/>
      <c r="F399" s="214"/>
      <c r="G399" s="158" t="s">
        <v>382</v>
      </c>
      <c r="H399" s="129"/>
      <c r="I399" s="129"/>
      <c r="J399" s="129"/>
      <c r="K399" s="129"/>
      <c r="L399" s="129"/>
      <c r="M399" s="129"/>
      <c r="N399" s="129"/>
      <c r="O399" s="129"/>
      <c r="P399" s="130"/>
      <c r="Q399" s="160" t="s">
        <v>475</v>
      </c>
      <c r="R399" s="129"/>
      <c r="S399" s="129"/>
      <c r="T399" s="129"/>
      <c r="U399" s="129"/>
      <c r="V399" s="129"/>
      <c r="W399" s="129"/>
      <c r="X399" s="129"/>
      <c r="Y399" s="129"/>
      <c r="Z399" s="129"/>
      <c r="AA399" s="129"/>
      <c r="AB399" s="128" t="s">
        <v>476</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2">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2">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2">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2">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2">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2">
      <c r="A406" s="145"/>
      <c r="B406" s="141"/>
      <c r="C406" s="140"/>
      <c r="D406" s="141"/>
      <c r="E406" s="140"/>
      <c r="F406" s="214"/>
      <c r="G406" s="158" t="s">
        <v>382</v>
      </c>
      <c r="H406" s="129"/>
      <c r="I406" s="129"/>
      <c r="J406" s="129"/>
      <c r="K406" s="129"/>
      <c r="L406" s="129"/>
      <c r="M406" s="129"/>
      <c r="N406" s="129"/>
      <c r="O406" s="129"/>
      <c r="P406" s="130"/>
      <c r="Q406" s="160" t="s">
        <v>475</v>
      </c>
      <c r="R406" s="129"/>
      <c r="S406" s="129"/>
      <c r="T406" s="129"/>
      <c r="U406" s="129"/>
      <c r="V406" s="129"/>
      <c r="W406" s="129"/>
      <c r="X406" s="129"/>
      <c r="Y406" s="129"/>
      <c r="Z406" s="129"/>
      <c r="AA406" s="129"/>
      <c r="AB406" s="128" t="s">
        <v>476</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2">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2">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2">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2">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2">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2">
      <c r="A413" s="145"/>
      <c r="B413" s="141"/>
      <c r="C413" s="140"/>
      <c r="D413" s="141"/>
      <c r="E413" s="140"/>
      <c r="F413" s="214"/>
      <c r="G413" s="158" t="s">
        <v>382</v>
      </c>
      <c r="H413" s="129"/>
      <c r="I413" s="129"/>
      <c r="J413" s="129"/>
      <c r="K413" s="129"/>
      <c r="L413" s="129"/>
      <c r="M413" s="129"/>
      <c r="N413" s="129"/>
      <c r="O413" s="129"/>
      <c r="P413" s="130"/>
      <c r="Q413" s="160" t="s">
        <v>475</v>
      </c>
      <c r="R413" s="129"/>
      <c r="S413" s="129"/>
      <c r="T413" s="129"/>
      <c r="U413" s="129"/>
      <c r="V413" s="129"/>
      <c r="W413" s="129"/>
      <c r="X413" s="129"/>
      <c r="Y413" s="129"/>
      <c r="Z413" s="129"/>
      <c r="AA413" s="129"/>
      <c r="AB413" s="128" t="s">
        <v>476</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2">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2">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2">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2">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2">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2">
      <c r="A420" s="145"/>
      <c r="B420" s="141"/>
      <c r="C420" s="140"/>
      <c r="D420" s="141"/>
      <c r="E420" s="140"/>
      <c r="F420" s="214"/>
      <c r="G420" s="158" t="s">
        <v>382</v>
      </c>
      <c r="H420" s="129"/>
      <c r="I420" s="129"/>
      <c r="J420" s="129"/>
      <c r="K420" s="129"/>
      <c r="L420" s="129"/>
      <c r="M420" s="129"/>
      <c r="N420" s="129"/>
      <c r="O420" s="129"/>
      <c r="P420" s="130"/>
      <c r="Q420" s="160" t="s">
        <v>475</v>
      </c>
      <c r="R420" s="129"/>
      <c r="S420" s="129"/>
      <c r="T420" s="129"/>
      <c r="U420" s="129"/>
      <c r="V420" s="129"/>
      <c r="W420" s="129"/>
      <c r="X420" s="129"/>
      <c r="Y420" s="129"/>
      <c r="Z420" s="129"/>
      <c r="AA420" s="129"/>
      <c r="AB420" s="128" t="s">
        <v>476</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2">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2">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2">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2">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2">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2">
      <c r="A427" s="145"/>
      <c r="B427" s="141"/>
      <c r="C427" s="140"/>
      <c r="D427" s="141"/>
      <c r="E427" s="121" t="s">
        <v>426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2">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2">
      <c r="A430" s="145"/>
      <c r="B430" s="141"/>
      <c r="C430" s="212" t="s">
        <v>369</v>
      </c>
      <c r="D430" s="956"/>
      <c r="E430" s="208" t="s">
        <v>389</v>
      </c>
      <c r="F430" s="209"/>
      <c r="G430" s="923" t="s">
        <v>385</v>
      </c>
      <c r="H430" s="122"/>
      <c r="I430" s="122"/>
      <c r="J430" s="924" t="s">
        <v>532</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2">
      <c r="A431" s="145"/>
      <c r="B431" s="141"/>
      <c r="C431" s="140"/>
      <c r="D431" s="141"/>
      <c r="E431" s="362" t="s">
        <v>374</v>
      </c>
      <c r="F431" s="363"/>
      <c r="G431" s="364"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373</v>
      </c>
      <c r="AF431" s="366"/>
      <c r="AG431" s="366"/>
      <c r="AH431" s="367"/>
      <c r="AI431" s="219" t="s">
        <v>364</v>
      </c>
      <c r="AJ431" s="219"/>
      <c r="AK431" s="219"/>
      <c r="AL431" s="160"/>
      <c r="AM431" s="219" t="s">
        <v>464</v>
      </c>
      <c r="AN431" s="219"/>
      <c r="AO431" s="219"/>
      <c r="AP431" s="160"/>
      <c r="AQ431" s="160" t="s">
        <v>355</v>
      </c>
      <c r="AR431" s="129"/>
      <c r="AS431" s="129"/>
      <c r="AT431" s="130"/>
      <c r="AU431" s="163" t="s">
        <v>254</v>
      </c>
      <c r="AV431" s="163"/>
      <c r="AW431" s="163"/>
      <c r="AX431" s="164"/>
    </row>
    <row r="432" spans="1:50" ht="18.75" customHeight="1" x14ac:dyDescent="0.2">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669</v>
      </c>
      <c r="AF432" s="188"/>
      <c r="AG432" s="132" t="s">
        <v>356</v>
      </c>
      <c r="AH432" s="133"/>
      <c r="AI432" s="183"/>
      <c r="AJ432" s="183"/>
      <c r="AK432" s="183"/>
      <c r="AL432" s="161"/>
      <c r="AM432" s="183"/>
      <c r="AN432" s="183"/>
      <c r="AO432" s="183"/>
      <c r="AP432" s="161"/>
      <c r="AQ432" s="605" t="s">
        <v>671</v>
      </c>
      <c r="AR432" s="188"/>
      <c r="AS432" s="132" t="s">
        <v>356</v>
      </c>
      <c r="AT432" s="133"/>
      <c r="AU432" s="188" t="s">
        <v>669</v>
      </c>
      <c r="AV432" s="188"/>
      <c r="AW432" s="132" t="s">
        <v>301</v>
      </c>
      <c r="AX432" s="171"/>
    </row>
    <row r="433" spans="1:50" ht="23.25" customHeight="1" x14ac:dyDescent="0.2">
      <c r="A433" s="145"/>
      <c r="B433" s="141"/>
      <c r="C433" s="140"/>
      <c r="D433" s="141"/>
      <c r="E433" s="362"/>
      <c r="F433" s="363"/>
      <c r="G433" s="100" t="s">
        <v>533</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669</v>
      </c>
      <c r="AC433" s="201"/>
      <c r="AD433" s="201"/>
      <c r="AE433" s="360" t="s">
        <v>533</v>
      </c>
      <c r="AF433" s="195"/>
      <c r="AG433" s="195"/>
      <c r="AH433" s="195"/>
      <c r="AI433" s="360" t="s">
        <v>535</v>
      </c>
      <c r="AJ433" s="195"/>
      <c r="AK433" s="195"/>
      <c r="AL433" s="195"/>
      <c r="AM433" s="360" t="s">
        <v>533</v>
      </c>
      <c r="AN433" s="195"/>
      <c r="AO433" s="195"/>
      <c r="AP433" s="361"/>
      <c r="AQ433" s="360" t="s">
        <v>533</v>
      </c>
      <c r="AR433" s="195"/>
      <c r="AS433" s="195"/>
      <c r="AT433" s="361"/>
      <c r="AU433" s="195" t="s">
        <v>535</v>
      </c>
      <c r="AV433" s="195"/>
      <c r="AW433" s="195"/>
      <c r="AX433" s="196"/>
    </row>
    <row r="434" spans="1:50" ht="23.25" customHeight="1" x14ac:dyDescent="0.2">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669</v>
      </c>
      <c r="AC434" s="193"/>
      <c r="AD434" s="193"/>
      <c r="AE434" s="360" t="s">
        <v>533</v>
      </c>
      <c r="AF434" s="195"/>
      <c r="AG434" s="195"/>
      <c r="AH434" s="361"/>
      <c r="AI434" s="360" t="s">
        <v>536</v>
      </c>
      <c r="AJ434" s="195"/>
      <c r="AK434" s="195"/>
      <c r="AL434" s="195"/>
      <c r="AM434" s="360" t="s">
        <v>533</v>
      </c>
      <c r="AN434" s="195"/>
      <c r="AO434" s="195"/>
      <c r="AP434" s="361"/>
      <c r="AQ434" s="360" t="s">
        <v>533</v>
      </c>
      <c r="AR434" s="195"/>
      <c r="AS434" s="195"/>
      <c r="AT434" s="361"/>
      <c r="AU434" s="195" t="s">
        <v>533</v>
      </c>
      <c r="AV434" s="195"/>
      <c r="AW434" s="195"/>
      <c r="AX434" s="196"/>
    </row>
    <row r="435" spans="1:50" ht="23.25" customHeight="1" x14ac:dyDescent="0.2">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533</v>
      </c>
      <c r="AF435" s="195"/>
      <c r="AG435" s="195"/>
      <c r="AH435" s="361"/>
      <c r="AI435" s="360" t="s">
        <v>533</v>
      </c>
      <c r="AJ435" s="195"/>
      <c r="AK435" s="195"/>
      <c r="AL435" s="195"/>
      <c r="AM435" s="360" t="s">
        <v>537</v>
      </c>
      <c r="AN435" s="195"/>
      <c r="AO435" s="195"/>
      <c r="AP435" s="361"/>
      <c r="AQ435" s="360" t="s">
        <v>533</v>
      </c>
      <c r="AR435" s="195"/>
      <c r="AS435" s="195"/>
      <c r="AT435" s="361"/>
      <c r="AU435" s="195" t="s">
        <v>533</v>
      </c>
      <c r="AV435" s="195"/>
      <c r="AW435" s="195"/>
      <c r="AX435" s="196"/>
    </row>
    <row r="436" spans="1:50" ht="18.75" hidden="1" customHeight="1" x14ac:dyDescent="0.2">
      <c r="A436" s="145"/>
      <c r="B436" s="141"/>
      <c r="C436" s="140"/>
      <c r="D436" s="141"/>
      <c r="E436" s="362" t="s">
        <v>374</v>
      </c>
      <c r="F436" s="363"/>
      <c r="G436" s="364"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373</v>
      </c>
      <c r="AF436" s="366"/>
      <c r="AG436" s="366"/>
      <c r="AH436" s="367"/>
      <c r="AI436" s="219" t="s">
        <v>364</v>
      </c>
      <c r="AJ436" s="219"/>
      <c r="AK436" s="219"/>
      <c r="AL436" s="160"/>
      <c r="AM436" s="219" t="s">
        <v>464</v>
      </c>
      <c r="AN436" s="219"/>
      <c r="AO436" s="219"/>
      <c r="AP436" s="160"/>
      <c r="AQ436" s="160" t="s">
        <v>355</v>
      </c>
      <c r="AR436" s="129"/>
      <c r="AS436" s="129"/>
      <c r="AT436" s="130"/>
      <c r="AU436" s="163" t="s">
        <v>254</v>
      </c>
      <c r="AV436" s="163"/>
      <c r="AW436" s="163"/>
      <c r="AX436" s="164"/>
    </row>
    <row r="437" spans="1:50" ht="18.75" hidden="1" customHeight="1" x14ac:dyDescent="0.2">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05"/>
      <c r="AR437" s="188"/>
      <c r="AS437" s="132" t="s">
        <v>356</v>
      </c>
      <c r="AT437" s="133"/>
      <c r="AU437" s="188"/>
      <c r="AV437" s="188"/>
      <c r="AW437" s="132" t="s">
        <v>301</v>
      </c>
      <c r="AX437" s="171"/>
    </row>
    <row r="438" spans="1:50" ht="23.25" hidden="1" customHeight="1" x14ac:dyDescent="0.2">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2">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2">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2">
      <c r="A441" s="145"/>
      <c r="B441" s="141"/>
      <c r="C441" s="140"/>
      <c r="D441" s="141"/>
      <c r="E441" s="362" t="s">
        <v>374</v>
      </c>
      <c r="F441" s="363"/>
      <c r="G441" s="364"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373</v>
      </c>
      <c r="AF441" s="366"/>
      <c r="AG441" s="366"/>
      <c r="AH441" s="367"/>
      <c r="AI441" s="219" t="s">
        <v>364</v>
      </c>
      <c r="AJ441" s="219"/>
      <c r="AK441" s="219"/>
      <c r="AL441" s="160"/>
      <c r="AM441" s="219" t="s">
        <v>464</v>
      </c>
      <c r="AN441" s="219"/>
      <c r="AO441" s="219"/>
      <c r="AP441" s="160"/>
      <c r="AQ441" s="160" t="s">
        <v>355</v>
      </c>
      <c r="AR441" s="129"/>
      <c r="AS441" s="129"/>
      <c r="AT441" s="130"/>
      <c r="AU441" s="163" t="s">
        <v>254</v>
      </c>
      <c r="AV441" s="163"/>
      <c r="AW441" s="163"/>
      <c r="AX441" s="164"/>
    </row>
    <row r="442" spans="1:50" ht="18.75" hidden="1" customHeight="1" x14ac:dyDescent="0.2">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05"/>
      <c r="AR442" s="188"/>
      <c r="AS442" s="132" t="s">
        <v>356</v>
      </c>
      <c r="AT442" s="133"/>
      <c r="AU442" s="188"/>
      <c r="AV442" s="188"/>
      <c r="AW442" s="132" t="s">
        <v>301</v>
      </c>
      <c r="AX442" s="171"/>
    </row>
    <row r="443" spans="1:50" ht="23.25" hidden="1" customHeight="1" x14ac:dyDescent="0.2">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2">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2">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2">
      <c r="A446" s="145"/>
      <c r="B446" s="141"/>
      <c r="C446" s="140"/>
      <c r="D446" s="141"/>
      <c r="E446" s="362" t="s">
        <v>374</v>
      </c>
      <c r="F446" s="363"/>
      <c r="G446" s="364"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373</v>
      </c>
      <c r="AF446" s="366"/>
      <c r="AG446" s="366"/>
      <c r="AH446" s="367"/>
      <c r="AI446" s="219" t="s">
        <v>364</v>
      </c>
      <c r="AJ446" s="219"/>
      <c r="AK446" s="219"/>
      <c r="AL446" s="160"/>
      <c r="AM446" s="219" t="s">
        <v>464</v>
      </c>
      <c r="AN446" s="219"/>
      <c r="AO446" s="219"/>
      <c r="AP446" s="160"/>
      <c r="AQ446" s="160" t="s">
        <v>355</v>
      </c>
      <c r="AR446" s="129"/>
      <c r="AS446" s="129"/>
      <c r="AT446" s="130"/>
      <c r="AU446" s="163" t="s">
        <v>254</v>
      </c>
      <c r="AV446" s="163"/>
      <c r="AW446" s="163"/>
      <c r="AX446" s="164"/>
    </row>
    <row r="447" spans="1:50" ht="18.75" hidden="1" customHeight="1" x14ac:dyDescent="0.2">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05"/>
      <c r="AR447" s="188"/>
      <c r="AS447" s="132" t="s">
        <v>356</v>
      </c>
      <c r="AT447" s="133"/>
      <c r="AU447" s="188"/>
      <c r="AV447" s="188"/>
      <c r="AW447" s="132" t="s">
        <v>301</v>
      </c>
      <c r="AX447" s="171"/>
    </row>
    <row r="448" spans="1:50" ht="23.25" hidden="1" customHeight="1" x14ac:dyDescent="0.2">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2">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2">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2">
      <c r="A451" s="145"/>
      <c r="B451" s="141"/>
      <c r="C451" s="140"/>
      <c r="D451" s="141"/>
      <c r="E451" s="362" t="s">
        <v>374</v>
      </c>
      <c r="F451" s="363"/>
      <c r="G451" s="364"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373</v>
      </c>
      <c r="AF451" s="366"/>
      <c r="AG451" s="366"/>
      <c r="AH451" s="367"/>
      <c r="AI451" s="219" t="s">
        <v>364</v>
      </c>
      <c r="AJ451" s="219"/>
      <c r="AK451" s="219"/>
      <c r="AL451" s="160"/>
      <c r="AM451" s="219" t="s">
        <v>464</v>
      </c>
      <c r="AN451" s="219"/>
      <c r="AO451" s="219"/>
      <c r="AP451" s="160"/>
      <c r="AQ451" s="160" t="s">
        <v>355</v>
      </c>
      <c r="AR451" s="129"/>
      <c r="AS451" s="129"/>
      <c r="AT451" s="130"/>
      <c r="AU451" s="163" t="s">
        <v>254</v>
      </c>
      <c r="AV451" s="163"/>
      <c r="AW451" s="163"/>
      <c r="AX451" s="164"/>
    </row>
    <row r="452" spans="1:50" ht="18.75" hidden="1" customHeight="1" x14ac:dyDescent="0.2">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05"/>
      <c r="AR452" s="188"/>
      <c r="AS452" s="132" t="s">
        <v>356</v>
      </c>
      <c r="AT452" s="133"/>
      <c r="AU452" s="188"/>
      <c r="AV452" s="188"/>
      <c r="AW452" s="132" t="s">
        <v>301</v>
      </c>
      <c r="AX452" s="171"/>
    </row>
    <row r="453" spans="1:50" ht="23.25" hidden="1" customHeight="1" x14ac:dyDescent="0.2">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2">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2">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2">
      <c r="A456" s="145"/>
      <c r="B456" s="141"/>
      <c r="C456" s="140"/>
      <c r="D456" s="141"/>
      <c r="E456" s="362" t="s">
        <v>375</v>
      </c>
      <c r="F456" s="363"/>
      <c r="G456" s="364"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373</v>
      </c>
      <c r="AF456" s="366"/>
      <c r="AG456" s="366"/>
      <c r="AH456" s="367"/>
      <c r="AI456" s="219" t="s">
        <v>364</v>
      </c>
      <c r="AJ456" s="219"/>
      <c r="AK456" s="219"/>
      <c r="AL456" s="160"/>
      <c r="AM456" s="219" t="s">
        <v>464</v>
      </c>
      <c r="AN456" s="219"/>
      <c r="AO456" s="219"/>
      <c r="AP456" s="160"/>
      <c r="AQ456" s="160" t="s">
        <v>355</v>
      </c>
      <c r="AR456" s="129"/>
      <c r="AS456" s="129"/>
      <c r="AT456" s="130"/>
      <c r="AU456" s="163" t="s">
        <v>254</v>
      </c>
      <c r="AV456" s="163"/>
      <c r="AW456" s="163"/>
      <c r="AX456" s="164"/>
    </row>
    <row r="457" spans="1:50" ht="18.75" customHeight="1" x14ac:dyDescent="0.2">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669</v>
      </c>
      <c r="AF457" s="188"/>
      <c r="AG457" s="132" t="s">
        <v>356</v>
      </c>
      <c r="AH457" s="133"/>
      <c r="AI457" s="183"/>
      <c r="AJ457" s="183"/>
      <c r="AK457" s="183"/>
      <c r="AL457" s="161"/>
      <c r="AM457" s="183"/>
      <c r="AN457" s="183"/>
      <c r="AO457" s="183"/>
      <c r="AP457" s="161"/>
      <c r="AQ457" s="605" t="s">
        <v>669</v>
      </c>
      <c r="AR457" s="188"/>
      <c r="AS457" s="132" t="s">
        <v>356</v>
      </c>
      <c r="AT457" s="133"/>
      <c r="AU457" s="188" t="s">
        <v>672</v>
      </c>
      <c r="AV457" s="188"/>
      <c r="AW457" s="132" t="s">
        <v>301</v>
      </c>
      <c r="AX457" s="171"/>
    </row>
    <row r="458" spans="1:50" ht="23.25" customHeight="1" x14ac:dyDescent="0.2">
      <c r="A458" s="145"/>
      <c r="B458" s="141"/>
      <c r="C458" s="140"/>
      <c r="D458" s="141"/>
      <c r="E458" s="362"/>
      <c r="F458" s="363"/>
      <c r="G458" s="100" t="s">
        <v>533</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669</v>
      </c>
      <c r="AC458" s="201"/>
      <c r="AD458" s="201"/>
      <c r="AE458" s="360" t="s">
        <v>533</v>
      </c>
      <c r="AF458" s="195"/>
      <c r="AG458" s="195"/>
      <c r="AH458" s="195"/>
      <c r="AI458" s="360" t="s">
        <v>533</v>
      </c>
      <c r="AJ458" s="195"/>
      <c r="AK458" s="195"/>
      <c r="AL458" s="195"/>
      <c r="AM458" s="360" t="s">
        <v>533</v>
      </c>
      <c r="AN458" s="195"/>
      <c r="AO458" s="195"/>
      <c r="AP458" s="361"/>
      <c r="AQ458" s="360" t="s">
        <v>539</v>
      </c>
      <c r="AR458" s="195"/>
      <c r="AS458" s="195"/>
      <c r="AT458" s="361"/>
      <c r="AU458" s="195" t="s">
        <v>533</v>
      </c>
      <c r="AV458" s="195"/>
      <c r="AW458" s="195"/>
      <c r="AX458" s="196"/>
    </row>
    <row r="459" spans="1:50" ht="23.25" customHeight="1" x14ac:dyDescent="0.2">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670</v>
      </c>
      <c r="AC459" s="193"/>
      <c r="AD459" s="193"/>
      <c r="AE459" s="360" t="s">
        <v>533</v>
      </c>
      <c r="AF459" s="195"/>
      <c r="AG459" s="195"/>
      <c r="AH459" s="361"/>
      <c r="AI459" s="360" t="s">
        <v>533</v>
      </c>
      <c r="AJ459" s="195"/>
      <c r="AK459" s="195"/>
      <c r="AL459" s="195"/>
      <c r="AM459" s="360" t="s">
        <v>538</v>
      </c>
      <c r="AN459" s="195"/>
      <c r="AO459" s="195"/>
      <c r="AP459" s="361"/>
      <c r="AQ459" s="360" t="s">
        <v>533</v>
      </c>
      <c r="AR459" s="195"/>
      <c r="AS459" s="195"/>
      <c r="AT459" s="361"/>
      <c r="AU459" s="195" t="s">
        <v>539</v>
      </c>
      <c r="AV459" s="195"/>
      <c r="AW459" s="195"/>
      <c r="AX459" s="196"/>
    </row>
    <row r="460" spans="1:50" ht="23.25" customHeight="1" x14ac:dyDescent="0.2">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533</v>
      </c>
      <c r="AF460" s="195"/>
      <c r="AG460" s="195"/>
      <c r="AH460" s="361"/>
      <c r="AI460" s="360" t="s">
        <v>533</v>
      </c>
      <c r="AJ460" s="195"/>
      <c r="AK460" s="195"/>
      <c r="AL460" s="195"/>
      <c r="AM460" s="360" t="s">
        <v>533</v>
      </c>
      <c r="AN460" s="195"/>
      <c r="AO460" s="195"/>
      <c r="AP460" s="361"/>
      <c r="AQ460" s="360" t="s">
        <v>540</v>
      </c>
      <c r="AR460" s="195"/>
      <c r="AS460" s="195"/>
      <c r="AT460" s="361"/>
      <c r="AU460" s="195" t="s">
        <v>533</v>
      </c>
      <c r="AV460" s="195"/>
      <c r="AW460" s="195"/>
      <c r="AX460" s="196"/>
    </row>
    <row r="461" spans="1:50" ht="18.75" hidden="1" customHeight="1" x14ac:dyDescent="0.2">
      <c r="A461" s="145"/>
      <c r="B461" s="141"/>
      <c r="C461" s="140"/>
      <c r="D461" s="141"/>
      <c r="E461" s="362" t="s">
        <v>375</v>
      </c>
      <c r="F461" s="363"/>
      <c r="G461" s="364"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373</v>
      </c>
      <c r="AF461" s="366"/>
      <c r="AG461" s="366"/>
      <c r="AH461" s="367"/>
      <c r="AI461" s="219" t="s">
        <v>364</v>
      </c>
      <c r="AJ461" s="219"/>
      <c r="AK461" s="219"/>
      <c r="AL461" s="160"/>
      <c r="AM461" s="219" t="s">
        <v>464</v>
      </c>
      <c r="AN461" s="219"/>
      <c r="AO461" s="219"/>
      <c r="AP461" s="160"/>
      <c r="AQ461" s="160" t="s">
        <v>355</v>
      </c>
      <c r="AR461" s="129"/>
      <c r="AS461" s="129"/>
      <c r="AT461" s="130"/>
      <c r="AU461" s="163" t="s">
        <v>254</v>
      </c>
      <c r="AV461" s="163"/>
      <c r="AW461" s="163"/>
      <c r="AX461" s="164"/>
    </row>
    <row r="462" spans="1:50" ht="18.75" hidden="1" customHeight="1" x14ac:dyDescent="0.2">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05"/>
      <c r="AR462" s="188"/>
      <c r="AS462" s="132" t="s">
        <v>356</v>
      </c>
      <c r="AT462" s="133"/>
      <c r="AU462" s="188"/>
      <c r="AV462" s="188"/>
      <c r="AW462" s="132" t="s">
        <v>301</v>
      </c>
      <c r="AX462" s="171"/>
    </row>
    <row r="463" spans="1:50" ht="23.25" hidden="1" customHeight="1" x14ac:dyDescent="0.2">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2">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2">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2">
      <c r="A466" s="145"/>
      <c r="B466" s="141"/>
      <c r="C466" s="140"/>
      <c r="D466" s="141"/>
      <c r="E466" s="362" t="s">
        <v>375</v>
      </c>
      <c r="F466" s="363"/>
      <c r="G466" s="364"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373</v>
      </c>
      <c r="AF466" s="366"/>
      <c r="AG466" s="366"/>
      <c r="AH466" s="367"/>
      <c r="AI466" s="219" t="s">
        <v>364</v>
      </c>
      <c r="AJ466" s="219"/>
      <c r="AK466" s="219"/>
      <c r="AL466" s="160"/>
      <c r="AM466" s="219" t="s">
        <v>464</v>
      </c>
      <c r="AN466" s="219"/>
      <c r="AO466" s="219"/>
      <c r="AP466" s="160"/>
      <c r="AQ466" s="160" t="s">
        <v>355</v>
      </c>
      <c r="AR466" s="129"/>
      <c r="AS466" s="129"/>
      <c r="AT466" s="130"/>
      <c r="AU466" s="163" t="s">
        <v>254</v>
      </c>
      <c r="AV466" s="163"/>
      <c r="AW466" s="163"/>
      <c r="AX466" s="164"/>
    </row>
    <row r="467" spans="1:50" ht="18.75" hidden="1" customHeight="1" x14ac:dyDescent="0.2">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05"/>
      <c r="AR467" s="188"/>
      <c r="AS467" s="132" t="s">
        <v>356</v>
      </c>
      <c r="AT467" s="133"/>
      <c r="AU467" s="188"/>
      <c r="AV467" s="188"/>
      <c r="AW467" s="132" t="s">
        <v>301</v>
      </c>
      <c r="AX467" s="171"/>
    </row>
    <row r="468" spans="1:50" ht="23.25" hidden="1" customHeight="1" x14ac:dyDescent="0.2">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2">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2">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2">
      <c r="A471" s="145"/>
      <c r="B471" s="141"/>
      <c r="C471" s="140"/>
      <c r="D471" s="141"/>
      <c r="E471" s="362" t="s">
        <v>375</v>
      </c>
      <c r="F471" s="363"/>
      <c r="G471" s="364"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373</v>
      </c>
      <c r="AF471" s="366"/>
      <c r="AG471" s="366"/>
      <c r="AH471" s="367"/>
      <c r="AI471" s="219" t="s">
        <v>364</v>
      </c>
      <c r="AJ471" s="219"/>
      <c r="AK471" s="219"/>
      <c r="AL471" s="160"/>
      <c r="AM471" s="219" t="s">
        <v>464</v>
      </c>
      <c r="AN471" s="219"/>
      <c r="AO471" s="219"/>
      <c r="AP471" s="160"/>
      <c r="AQ471" s="160" t="s">
        <v>355</v>
      </c>
      <c r="AR471" s="129"/>
      <c r="AS471" s="129"/>
      <c r="AT471" s="130"/>
      <c r="AU471" s="163" t="s">
        <v>254</v>
      </c>
      <c r="AV471" s="163"/>
      <c r="AW471" s="163"/>
      <c r="AX471" s="164"/>
    </row>
    <row r="472" spans="1:50" ht="18.75" hidden="1" customHeight="1" x14ac:dyDescent="0.2">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05"/>
      <c r="AR472" s="188"/>
      <c r="AS472" s="132" t="s">
        <v>356</v>
      </c>
      <c r="AT472" s="133"/>
      <c r="AU472" s="188"/>
      <c r="AV472" s="188"/>
      <c r="AW472" s="132" t="s">
        <v>301</v>
      </c>
      <c r="AX472" s="171"/>
    </row>
    <row r="473" spans="1:50" ht="23.25" hidden="1" customHeight="1" x14ac:dyDescent="0.2">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2">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2">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2">
      <c r="A476" s="145"/>
      <c r="B476" s="141"/>
      <c r="C476" s="140"/>
      <c r="D476" s="141"/>
      <c r="E476" s="362" t="s">
        <v>375</v>
      </c>
      <c r="F476" s="363"/>
      <c r="G476" s="364"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373</v>
      </c>
      <c r="AF476" s="366"/>
      <c r="AG476" s="366"/>
      <c r="AH476" s="367"/>
      <c r="AI476" s="219" t="s">
        <v>364</v>
      </c>
      <c r="AJ476" s="219"/>
      <c r="AK476" s="219"/>
      <c r="AL476" s="160"/>
      <c r="AM476" s="219" t="s">
        <v>464</v>
      </c>
      <c r="AN476" s="219"/>
      <c r="AO476" s="219"/>
      <c r="AP476" s="160"/>
      <c r="AQ476" s="160" t="s">
        <v>355</v>
      </c>
      <c r="AR476" s="129"/>
      <c r="AS476" s="129"/>
      <c r="AT476" s="130"/>
      <c r="AU476" s="163" t="s">
        <v>254</v>
      </c>
      <c r="AV476" s="163"/>
      <c r="AW476" s="163"/>
      <c r="AX476" s="164"/>
    </row>
    <row r="477" spans="1:50" ht="18.75" hidden="1" customHeight="1" x14ac:dyDescent="0.2">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05"/>
      <c r="AR477" s="188"/>
      <c r="AS477" s="132" t="s">
        <v>356</v>
      </c>
      <c r="AT477" s="133"/>
      <c r="AU477" s="188"/>
      <c r="AV477" s="188"/>
      <c r="AW477" s="132" t="s">
        <v>301</v>
      </c>
      <c r="AX477" s="171"/>
    </row>
    <row r="478" spans="1:50" ht="23.25" hidden="1" customHeight="1" x14ac:dyDescent="0.2">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2">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2">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9" customHeight="1" x14ac:dyDescent="0.2">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45"/>
      <c r="B482" s="141"/>
      <c r="C482" s="140"/>
      <c r="D482" s="141"/>
      <c r="E482" s="124" t="s">
        <v>534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2">
      <c r="A484" s="145"/>
      <c r="B484" s="141"/>
      <c r="C484" s="140"/>
      <c r="D484" s="141"/>
      <c r="E484" s="208" t="s">
        <v>354</v>
      </c>
      <c r="F484" s="209"/>
      <c r="G484" s="923" t="s">
        <v>385</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2">
      <c r="A485" s="145"/>
      <c r="B485" s="141"/>
      <c r="C485" s="140"/>
      <c r="D485" s="141"/>
      <c r="E485" s="362" t="s">
        <v>374</v>
      </c>
      <c r="F485" s="363"/>
      <c r="G485" s="364"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373</v>
      </c>
      <c r="AF485" s="366"/>
      <c r="AG485" s="366"/>
      <c r="AH485" s="367"/>
      <c r="AI485" s="219" t="s">
        <v>364</v>
      </c>
      <c r="AJ485" s="219"/>
      <c r="AK485" s="219"/>
      <c r="AL485" s="160"/>
      <c r="AM485" s="219" t="s">
        <v>464</v>
      </c>
      <c r="AN485" s="219"/>
      <c r="AO485" s="219"/>
      <c r="AP485" s="160"/>
      <c r="AQ485" s="160" t="s">
        <v>355</v>
      </c>
      <c r="AR485" s="129"/>
      <c r="AS485" s="129"/>
      <c r="AT485" s="130"/>
      <c r="AU485" s="163" t="s">
        <v>254</v>
      </c>
      <c r="AV485" s="163"/>
      <c r="AW485" s="163"/>
      <c r="AX485" s="164"/>
    </row>
    <row r="486" spans="1:50" ht="18.75" hidden="1" customHeight="1" x14ac:dyDescent="0.2">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05"/>
      <c r="AR486" s="188"/>
      <c r="AS486" s="132" t="s">
        <v>356</v>
      </c>
      <c r="AT486" s="133"/>
      <c r="AU486" s="188"/>
      <c r="AV486" s="188"/>
      <c r="AW486" s="132" t="s">
        <v>301</v>
      </c>
      <c r="AX486" s="171"/>
    </row>
    <row r="487" spans="1:50" ht="23.25" hidden="1" customHeight="1" x14ac:dyDescent="0.2">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2">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2">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2">
      <c r="A490" s="145"/>
      <c r="B490" s="141"/>
      <c r="C490" s="140"/>
      <c r="D490" s="141"/>
      <c r="E490" s="362" t="s">
        <v>374</v>
      </c>
      <c r="F490" s="363"/>
      <c r="G490" s="364"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373</v>
      </c>
      <c r="AF490" s="366"/>
      <c r="AG490" s="366"/>
      <c r="AH490" s="367"/>
      <c r="AI490" s="219" t="s">
        <v>364</v>
      </c>
      <c r="AJ490" s="219"/>
      <c r="AK490" s="219"/>
      <c r="AL490" s="160"/>
      <c r="AM490" s="219" t="s">
        <v>464</v>
      </c>
      <c r="AN490" s="219"/>
      <c r="AO490" s="219"/>
      <c r="AP490" s="160"/>
      <c r="AQ490" s="160" t="s">
        <v>355</v>
      </c>
      <c r="AR490" s="129"/>
      <c r="AS490" s="129"/>
      <c r="AT490" s="130"/>
      <c r="AU490" s="163" t="s">
        <v>254</v>
      </c>
      <c r="AV490" s="163"/>
      <c r="AW490" s="163"/>
      <c r="AX490" s="164"/>
    </row>
    <row r="491" spans="1:50" ht="18.75" hidden="1" customHeight="1" x14ac:dyDescent="0.2">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05"/>
      <c r="AR491" s="188"/>
      <c r="AS491" s="132" t="s">
        <v>356</v>
      </c>
      <c r="AT491" s="133"/>
      <c r="AU491" s="188"/>
      <c r="AV491" s="188"/>
      <c r="AW491" s="132" t="s">
        <v>301</v>
      </c>
      <c r="AX491" s="171"/>
    </row>
    <row r="492" spans="1:50" ht="23.25" hidden="1" customHeight="1" x14ac:dyDescent="0.2">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2">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2">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2">
      <c r="A495" s="145"/>
      <c r="B495" s="141"/>
      <c r="C495" s="140"/>
      <c r="D495" s="141"/>
      <c r="E495" s="362" t="s">
        <v>374</v>
      </c>
      <c r="F495" s="363"/>
      <c r="G495" s="364"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373</v>
      </c>
      <c r="AF495" s="366"/>
      <c r="AG495" s="366"/>
      <c r="AH495" s="367"/>
      <c r="AI495" s="219" t="s">
        <v>364</v>
      </c>
      <c r="AJ495" s="219"/>
      <c r="AK495" s="219"/>
      <c r="AL495" s="160"/>
      <c r="AM495" s="219" t="s">
        <v>464</v>
      </c>
      <c r="AN495" s="219"/>
      <c r="AO495" s="219"/>
      <c r="AP495" s="160"/>
      <c r="AQ495" s="160" t="s">
        <v>355</v>
      </c>
      <c r="AR495" s="129"/>
      <c r="AS495" s="129"/>
      <c r="AT495" s="130"/>
      <c r="AU495" s="163" t="s">
        <v>254</v>
      </c>
      <c r="AV495" s="163"/>
      <c r="AW495" s="163"/>
      <c r="AX495" s="164"/>
    </row>
    <row r="496" spans="1:50" ht="18.75" hidden="1" customHeight="1" x14ac:dyDescent="0.2">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05"/>
      <c r="AR496" s="188"/>
      <c r="AS496" s="132" t="s">
        <v>356</v>
      </c>
      <c r="AT496" s="133"/>
      <c r="AU496" s="188"/>
      <c r="AV496" s="188"/>
      <c r="AW496" s="132" t="s">
        <v>301</v>
      </c>
      <c r="AX496" s="171"/>
    </row>
    <row r="497" spans="1:50" ht="23.25" hidden="1" customHeight="1" x14ac:dyDescent="0.2">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2">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2">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2">
      <c r="A500" s="145"/>
      <c r="B500" s="141"/>
      <c r="C500" s="140"/>
      <c r="D500" s="141"/>
      <c r="E500" s="362" t="s">
        <v>374</v>
      </c>
      <c r="F500" s="363"/>
      <c r="G500" s="364"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373</v>
      </c>
      <c r="AF500" s="366"/>
      <c r="AG500" s="366"/>
      <c r="AH500" s="367"/>
      <c r="AI500" s="219" t="s">
        <v>364</v>
      </c>
      <c r="AJ500" s="219"/>
      <c r="AK500" s="219"/>
      <c r="AL500" s="160"/>
      <c r="AM500" s="219" t="s">
        <v>464</v>
      </c>
      <c r="AN500" s="219"/>
      <c r="AO500" s="219"/>
      <c r="AP500" s="160"/>
      <c r="AQ500" s="160" t="s">
        <v>355</v>
      </c>
      <c r="AR500" s="129"/>
      <c r="AS500" s="129"/>
      <c r="AT500" s="130"/>
      <c r="AU500" s="163" t="s">
        <v>254</v>
      </c>
      <c r="AV500" s="163"/>
      <c r="AW500" s="163"/>
      <c r="AX500" s="164"/>
    </row>
    <row r="501" spans="1:50" ht="18.75" hidden="1" customHeight="1" x14ac:dyDescent="0.2">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05"/>
      <c r="AR501" s="188"/>
      <c r="AS501" s="132" t="s">
        <v>356</v>
      </c>
      <c r="AT501" s="133"/>
      <c r="AU501" s="188"/>
      <c r="AV501" s="188"/>
      <c r="AW501" s="132" t="s">
        <v>301</v>
      </c>
      <c r="AX501" s="171"/>
    </row>
    <row r="502" spans="1:50" ht="23.25" hidden="1" customHeight="1" x14ac:dyDescent="0.2">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2">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2">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2">
      <c r="A505" s="145"/>
      <c r="B505" s="141"/>
      <c r="C505" s="140"/>
      <c r="D505" s="141"/>
      <c r="E505" s="362" t="s">
        <v>374</v>
      </c>
      <c r="F505" s="363"/>
      <c r="G505" s="364"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373</v>
      </c>
      <c r="AF505" s="366"/>
      <c r="AG505" s="366"/>
      <c r="AH505" s="367"/>
      <c r="AI505" s="219" t="s">
        <v>364</v>
      </c>
      <c r="AJ505" s="219"/>
      <c r="AK505" s="219"/>
      <c r="AL505" s="160"/>
      <c r="AM505" s="219" t="s">
        <v>464</v>
      </c>
      <c r="AN505" s="219"/>
      <c r="AO505" s="219"/>
      <c r="AP505" s="160"/>
      <c r="AQ505" s="160" t="s">
        <v>355</v>
      </c>
      <c r="AR505" s="129"/>
      <c r="AS505" s="129"/>
      <c r="AT505" s="130"/>
      <c r="AU505" s="163" t="s">
        <v>254</v>
      </c>
      <c r="AV505" s="163"/>
      <c r="AW505" s="163"/>
      <c r="AX505" s="164"/>
    </row>
    <row r="506" spans="1:50" ht="18.75" hidden="1" customHeight="1" x14ac:dyDescent="0.2">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05"/>
      <c r="AR506" s="188"/>
      <c r="AS506" s="132" t="s">
        <v>356</v>
      </c>
      <c r="AT506" s="133"/>
      <c r="AU506" s="188"/>
      <c r="AV506" s="188"/>
      <c r="AW506" s="132" t="s">
        <v>301</v>
      </c>
      <c r="AX506" s="171"/>
    </row>
    <row r="507" spans="1:50" ht="23.25" hidden="1" customHeight="1" x14ac:dyDescent="0.2">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2">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2">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2">
      <c r="A510" s="145"/>
      <c r="B510" s="141"/>
      <c r="C510" s="140"/>
      <c r="D510" s="141"/>
      <c r="E510" s="362" t="s">
        <v>375</v>
      </c>
      <c r="F510" s="363"/>
      <c r="G510" s="364"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373</v>
      </c>
      <c r="AF510" s="366"/>
      <c r="AG510" s="366"/>
      <c r="AH510" s="367"/>
      <c r="AI510" s="219" t="s">
        <v>364</v>
      </c>
      <c r="AJ510" s="219"/>
      <c r="AK510" s="219"/>
      <c r="AL510" s="160"/>
      <c r="AM510" s="219" t="s">
        <v>464</v>
      </c>
      <c r="AN510" s="219"/>
      <c r="AO510" s="219"/>
      <c r="AP510" s="160"/>
      <c r="AQ510" s="160" t="s">
        <v>355</v>
      </c>
      <c r="AR510" s="129"/>
      <c r="AS510" s="129"/>
      <c r="AT510" s="130"/>
      <c r="AU510" s="163" t="s">
        <v>254</v>
      </c>
      <c r="AV510" s="163"/>
      <c r="AW510" s="163"/>
      <c r="AX510" s="164"/>
    </row>
    <row r="511" spans="1:50" ht="18.75" hidden="1" customHeight="1" x14ac:dyDescent="0.2">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05"/>
      <c r="AR511" s="188"/>
      <c r="AS511" s="132" t="s">
        <v>356</v>
      </c>
      <c r="AT511" s="133"/>
      <c r="AU511" s="188"/>
      <c r="AV511" s="188"/>
      <c r="AW511" s="132" t="s">
        <v>301</v>
      </c>
      <c r="AX511" s="171"/>
    </row>
    <row r="512" spans="1:50" ht="23.25" hidden="1" customHeight="1" x14ac:dyDescent="0.2">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2">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2">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2">
      <c r="A515" s="145"/>
      <c r="B515" s="141"/>
      <c r="C515" s="140"/>
      <c r="D515" s="141"/>
      <c r="E515" s="362" t="s">
        <v>375</v>
      </c>
      <c r="F515" s="363"/>
      <c r="G515" s="364"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373</v>
      </c>
      <c r="AF515" s="366"/>
      <c r="AG515" s="366"/>
      <c r="AH515" s="367"/>
      <c r="AI515" s="219" t="s">
        <v>364</v>
      </c>
      <c r="AJ515" s="219"/>
      <c r="AK515" s="219"/>
      <c r="AL515" s="160"/>
      <c r="AM515" s="219" t="s">
        <v>464</v>
      </c>
      <c r="AN515" s="219"/>
      <c r="AO515" s="219"/>
      <c r="AP515" s="160"/>
      <c r="AQ515" s="160" t="s">
        <v>355</v>
      </c>
      <c r="AR515" s="129"/>
      <c r="AS515" s="129"/>
      <c r="AT515" s="130"/>
      <c r="AU515" s="163" t="s">
        <v>254</v>
      </c>
      <c r="AV515" s="163"/>
      <c r="AW515" s="163"/>
      <c r="AX515" s="164"/>
    </row>
    <row r="516" spans="1:50" ht="18.75" hidden="1" customHeight="1" x14ac:dyDescent="0.2">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05"/>
      <c r="AR516" s="188"/>
      <c r="AS516" s="132" t="s">
        <v>356</v>
      </c>
      <c r="AT516" s="133"/>
      <c r="AU516" s="188"/>
      <c r="AV516" s="188"/>
      <c r="AW516" s="132" t="s">
        <v>301</v>
      </c>
      <c r="AX516" s="171"/>
    </row>
    <row r="517" spans="1:50" ht="23.25" hidden="1" customHeight="1" x14ac:dyDescent="0.2">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2">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2">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2">
      <c r="A520" s="145"/>
      <c r="B520" s="141"/>
      <c r="C520" s="140"/>
      <c r="D520" s="141"/>
      <c r="E520" s="362" t="s">
        <v>375</v>
      </c>
      <c r="F520" s="363"/>
      <c r="G520" s="364"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373</v>
      </c>
      <c r="AF520" s="366"/>
      <c r="AG520" s="366"/>
      <c r="AH520" s="367"/>
      <c r="AI520" s="219" t="s">
        <v>364</v>
      </c>
      <c r="AJ520" s="219"/>
      <c r="AK520" s="219"/>
      <c r="AL520" s="160"/>
      <c r="AM520" s="219" t="s">
        <v>464</v>
      </c>
      <c r="AN520" s="219"/>
      <c r="AO520" s="219"/>
      <c r="AP520" s="160"/>
      <c r="AQ520" s="160" t="s">
        <v>355</v>
      </c>
      <c r="AR520" s="129"/>
      <c r="AS520" s="129"/>
      <c r="AT520" s="130"/>
      <c r="AU520" s="163" t="s">
        <v>254</v>
      </c>
      <c r="AV520" s="163"/>
      <c r="AW520" s="163"/>
      <c r="AX520" s="164"/>
    </row>
    <row r="521" spans="1:50" ht="18.75" hidden="1" customHeight="1" x14ac:dyDescent="0.2">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05"/>
      <c r="AR521" s="188"/>
      <c r="AS521" s="132" t="s">
        <v>356</v>
      </c>
      <c r="AT521" s="133"/>
      <c r="AU521" s="188"/>
      <c r="AV521" s="188"/>
      <c r="AW521" s="132" t="s">
        <v>301</v>
      </c>
      <c r="AX521" s="171"/>
    </row>
    <row r="522" spans="1:50" ht="23.25" hidden="1" customHeight="1" x14ac:dyDescent="0.2">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2">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2">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2">
      <c r="A525" s="145"/>
      <c r="B525" s="141"/>
      <c r="C525" s="140"/>
      <c r="D525" s="141"/>
      <c r="E525" s="362" t="s">
        <v>375</v>
      </c>
      <c r="F525" s="363"/>
      <c r="G525" s="364"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373</v>
      </c>
      <c r="AF525" s="366"/>
      <c r="AG525" s="366"/>
      <c r="AH525" s="367"/>
      <c r="AI525" s="219" t="s">
        <v>364</v>
      </c>
      <c r="AJ525" s="219"/>
      <c r="AK525" s="219"/>
      <c r="AL525" s="160"/>
      <c r="AM525" s="219" t="s">
        <v>464</v>
      </c>
      <c r="AN525" s="219"/>
      <c r="AO525" s="219"/>
      <c r="AP525" s="160"/>
      <c r="AQ525" s="160" t="s">
        <v>355</v>
      </c>
      <c r="AR525" s="129"/>
      <c r="AS525" s="129"/>
      <c r="AT525" s="130"/>
      <c r="AU525" s="163" t="s">
        <v>254</v>
      </c>
      <c r="AV525" s="163"/>
      <c r="AW525" s="163"/>
      <c r="AX525" s="164"/>
    </row>
    <row r="526" spans="1:50" ht="18.75" hidden="1" customHeight="1" x14ac:dyDescent="0.2">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05"/>
      <c r="AR526" s="188"/>
      <c r="AS526" s="132" t="s">
        <v>356</v>
      </c>
      <c r="AT526" s="133"/>
      <c r="AU526" s="188"/>
      <c r="AV526" s="188"/>
      <c r="AW526" s="132" t="s">
        <v>301</v>
      </c>
      <c r="AX526" s="171"/>
    </row>
    <row r="527" spans="1:50" ht="23.25" hidden="1" customHeight="1" x14ac:dyDescent="0.2">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2">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2">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2">
      <c r="A530" s="145"/>
      <c r="B530" s="141"/>
      <c r="C530" s="140"/>
      <c r="D530" s="141"/>
      <c r="E530" s="362" t="s">
        <v>375</v>
      </c>
      <c r="F530" s="363"/>
      <c r="G530" s="364"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373</v>
      </c>
      <c r="AF530" s="366"/>
      <c r="AG530" s="366"/>
      <c r="AH530" s="367"/>
      <c r="AI530" s="219" t="s">
        <v>364</v>
      </c>
      <c r="AJ530" s="219"/>
      <c r="AK530" s="219"/>
      <c r="AL530" s="160"/>
      <c r="AM530" s="219" t="s">
        <v>464</v>
      </c>
      <c r="AN530" s="219"/>
      <c r="AO530" s="219"/>
      <c r="AP530" s="160"/>
      <c r="AQ530" s="160" t="s">
        <v>355</v>
      </c>
      <c r="AR530" s="129"/>
      <c r="AS530" s="129"/>
      <c r="AT530" s="130"/>
      <c r="AU530" s="163" t="s">
        <v>254</v>
      </c>
      <c r="AV530" s="163"/>
      <c r="AW530" s="163"/>
      <c r="AX530" s="164"/>
    </row>
    <row r="531" spans="1:50" ht="18.75" hidden="1" customHeight="1" x14ac:dyDescent="0.2">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05"/>
      <c r="AR531" s="188"/>
      <c r="AS531" s="132" t="s">
        <v>356</v>
      </c>
      <c r="AT531" s="133"/>
      <c r="AU531" s="188"/>
      <c r="AV531" s="188"/>
      <c r="AW531" s="132" t="s">
        <v>301</v>
      </c>
      <c r="AX531" s="171"/>
    </row>
    <row r="532" spans="1:50" ht="23.25" hidden="1" customHeight="1" x14ac:dyDescent="0.2">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2">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2">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9" hidden="1" customHeight="1" x14ac:dyDescent="0.2">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2">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2">
      <c r="A538" s="145"/>
      <c r="B538" s="141"/>
      <c r="C538" s="140"/>
      <c r="D538" s="141"/>
      <c r="E538" s="208" t="s">
        <v>354</v>
      </c>
      <c r="F538" s="209"/>
      <c r="G538" s="923" t="s">
        <v>385</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2">
      <c r="A539" s="145"/>
      <c r="B539" s="141"/>
      <c r="C539" s="140"/>
      <c r="D539" s="141"/>
      <c r="E539" s="362" t="s">
        <v>374</v>
      </c>
      <c r="F539" s="363"/>
      <c r="G539" s="364"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373</v>
      </c>
      <c r="AF539" s="366"/>
      <c r="AG539" s="366"/>
      <c r="AH539" s="367"/>
      <c r="AI539" s="219" t="s">
        <v>364</v>
      </c>
      <c r="AJ539" s="219"/>
      <c r="AK539" s="219"/>
      <c r="AL539" s="160"/>
      <c r="AM539" s="219" t="s">
        <v>464</v>
      </c>
      <c r="AN539" s="219"/>
      <c r="AO539" s="219"/>
      <c r="AP539" s="160"/>
      <c r="AQ539" s="160" t="s">
        <v>355</v>
      </c>
      <c r="AR539" s="129"/>
      <c r="AS539" s="129"/>
      <c r="AT539" s="130"/>
      <c r="AU539" s="163" t="s">
        <v>254</v>
      </c>
      <c r="AV539" s="163"/>
      <c r="AW539" s="163"/>
      <c r="AX539" s="164"/>
    </row>
    <row r="540" spans="1:50" ht="18.75" hidden="1" customHeight="1" x14ac:dyDescent="0.2">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05"/>
      <c r="AR540" s="188"/>
      <c r="AS540" s="132" t="s">
        <v>356</v>
      </c>
      <c r="AT540" s="133"/>
      <c r="AU540" s="188"/>
      <c r="AV540" s="188"/>
      <c r="AW540" s="132" t="s">
        <v>301</v>
      </c>
      <c r="AX540" s="171"/>
    </row>
    <row r="541" spans="1:50" ht="23.25" hidden="1" customHeight="1" x14ac:dyDescent="0.2">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2">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2">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2">
      <c r="A544" s="145"/>
      <c r="B544" s="141"/>
      <c r="C544" s="140"/>
      <c r="D544" s="141"/>
      <c r="E544" s="362" t="s">
        <v>374</v>
      </c>
      <c r="F544" s="363"/>
      <c r="G544" s="364"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373</v>
      </c>
      <c r="AF544" s="366"/>
      <c r="AG544" s="366"/>
      <c r="AH544" s="367"/>
      <c r="AI544" s="219" t="s">
        <v>364</v>
      </c>
      <c r="AJ544" s="219"/>
      <c r="AK544" s="219"/>
      <c r="AL544" s="160"/>
      <c r="AM544" s="219" t="s">
        <v>464</v>
      </c>
      <c r="AN544" s="219"/>
      <c r="AO544" s="219"/>
      <c r="AP544" s="160"/>
      <c r="AQ544" s="160" t="s">
        <v>355</v>
      </c>
      <c r="AR544" s="129"/>
      <c r="AS544" s="129"/>
      <c r="AT544" s="130"/>
      <c r="AU544" s="163" t="s">
        <v>254</v>
      </c>
      <c r="AV544" s="163"/>
      <c r="AW544" s="163"/>
      <c r="AX544" s="164"/>
    </row>
    <row r="545" spans="1:50" ht="18.75" hidden="1" customHeight="1" x14ac:dyDescent="0.2">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05"/>
      <c r="AR545" s="188"/>
      <c r="AS545" s="132" t="s">
        <v>356</v>
      </c>
      <c r="AT545" s="133"/>
      <c r="AU545" s="188"/>
      <c r="AV545" s="188"/>
      <c r="AW545" s="132" t="s">
        <v>301</v>
      </c>
      <c r="AX545" s="171"/>
    </row>
    <row r="546" spans="1:50" ht="23.25" hidden="1" customHeight="1" x14ac:dyDescent="0.2">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2">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2">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2">
      <c r="A549" s="145"/>
      <c r="B549" s="141"/>
      <c r="C549" s="140"/>
      <c r="D549" s="141"/>
      <c r="E549" s="362" t="s">
        <v>374</v>
      </c>
      <c r="F549" s="363"/>
      <c r="G549" s="364"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373</v>
      </c>
      <c r="AF549" s="366"/>
      <c r="AG549" s="366"/>
      <c r="AH549" s="367"/>
      <c r="AI549" s="219" t="s">
        <v>364</v>
      </c>
      <c r="AJ549" s="219"/>
      <c r="AK549" s="219"/>
      <c r="AL549" s="160"/>
      <c r="AM549" s="219" t="s">
        <v>464</v>
      </c>
      <c r="AN549" s="219"/>
      <c r="AO549" s="219"/>
      <c r="AP549" s="160"/>
      <c r="AQ549" s="160" t="s">
        <v>355</v>
      </c>
      <c r="AR549" s="129"/>
      <c r="AS549" s="129"/>
      <c r="AT549" s="130"/>
      <c r="AU549" s="163" t="s">
        <v>254</v>
      </c>
      <c r="AV549" s="163"/>
      <c r="AW549" s="163"/>
      <c r="AX549" s="164"/>
    </row>
    <row r="550" spans="1:50" ht="18.75" hidden="1" customHeight="1" x14ac:dyDescent="0.2">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05"/>
      <c r="AR550" s="188"/>
      <c r="AS550" s="132" t="s">
        <v>356</v>
      </c>
      <c r="AT550" s="133"/>
      <c r="AU550" s="188"/>
      <c r="AV550" s="188"/>
      <c r="AW550" s="132" t="s">
        <v>301</v>
      </c>
      <c r="AX550" s="171"/>
    </row>
    <row r="551" spans="1:50" ht="23.25" hidden="1" customHeight="1" x14ac:dyDescent="0.2">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2">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2">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2">
      <c r="A554" s="145"/>
      <c r="B554" s="141"/>
      <c r="C554" s="140"/>
      <c r="D554" s="141"/>
      <c r="E554" s="362" t="s">
        <v>374</v>
      </c>
      <c r="F554" s="363"/>
      <c r="G554" s="364"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373</v>
      </c>
      <c r="AF554" s="366"/>
      <c r="AG554" s="366"/>
      <c r="AH554" s="367"/>
      <c r="AI554" s="219" t="s">
        <v>364</v>
      </c>
      <c r="AJ554" s="219"/>
      <c r="AK554" s="219"/>
      <c r="AL554" s="160"/>
      <c r="AM554" s="219" t="s">
        <v>464</v>
      </c>
      <c r="AN554" s="219"/>
      <c r="AO554" s="219"/>
      <c r="AP554" s="160"/>
      <c r="AQ554" s="160" t="s">
        <v>355</v>
      </c>
      <c r="AR554" s="129"/>
      <c r="AS554" s="129"/>
      <c r="AT554" s="130"/>
      <c r="AU554" s="163" t="s">
        <v>254</v>
      </c>
      <c r="AV554" s="163"/>
      <c r="AW554" s="163"/>
      <c r="AX554" s="164"/>
    </row>
    <row r="555" spans="1:50" ht="18.75" hidden="1" customHeight="1" x14ac:dyDescent="0.2">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05"/>
      <c r="AR555" s="188"/>
      <c r="AS555" s="132" t="s">
        <v>356</v>
      </c>
      <c r="AT555" s="133"/>
      <c r="AU555" s="188"/>
      <c r="AV555" s="188"/>
      <c r="AW555" s="132" t="s">
        <v>301</v>
      </c>
      <c r="AX555" s="171"/>
    </row>
    <row r="556" spans="1:50" ht="23.25" hidden="1" customHeight="1" x14ac:dyDescent="0.2">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2">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2">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2">
      <c r="A559" s="145"/>
      <c r="B559" s="141"/>
      <c r="C559" s="140"/>
      <c r="D559" s="141"/>
      <c r="E559" s="362" t="s">
        <v>374</v>
      </c>
      <c r="F559" s="363"/>
      <c r="G559" s="364"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373</v>
      </c>
      <c r="AF559" s="366"/>
      <c r="AG559" s="366"/>
      <c r="AH559" s="367"/>
      <c r="AI559" s="219" t="s">
        <v>364</v>
      </c>
      <c r="AJ559" s="219"/>
      <c r="AK559" s="219"/>
      <c r="AL559" s="160"/>
      <c r="AM559" s="219" t="s">
        <v>464</v>
      </c>
      <c r="AN559" s="219"/>
      <c r="AO559" s="219"/>
      <c r="AP559" s="160"/>
      <c r="AQ559" s="160" t="s">
        <v>355</v>
      </c>
      <c r="AR559" s="129"/>
      <c r="AS559" s="129"/>
      <c r="AT559" s="130"/>
      <c r="AU559" s="163" t="s">
        <v>254</v>
      </c>
      <c r="AV559" s="163"/>
      <c r="AW559" s="163"/>
      <c r="AX559" s="164"/>
    </row>
    <row r="560" spans="1:50" ht="18.75" hidden="1" customHeight="1" x14ac:dyDescent="0.2">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05"/>
      <c r="AR560" s="188"/>
      <c r="AS560" s="132" t="s">
        <v>356</v>
      </c>
      <c r="AT560" s="133"/>
      <c r="AU560" s="188"/>
      <c r="AV560" s="188"/>
      <c r="AW560" s="132" t="s">
        <v>301</v>
      </c>
      <c r="AX560" s="171"/>
    </row>
    <row r="561" spans="1:50" ht="23.25" hidden="1" customHeight="1" x14ac:dyDescent="0.2">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2">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2">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2">
      <c r="A564" s="145"/>
      <c r="B564" s="141"/>
      <c r="C564" s="140"/>
      <c r="D564" s="141"/>
      <c r="E564" s="362" t="s">
        <v>375</v>
      </c>
      <c r="F564" s="363"/>
      <c r="G564" s="364"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373</v>
      </c>
      <c r="AF564" s="366"/>
      <c r="AG564" s="366"/>
      <c r="AH564" s="367"/>
      <c r="AI564" s="219" t="s">
        <v>364</v>
      </c>
      <c r="AJ564" s="219"/>
      <c r="AK564" s="219"/>
      <c r="AL564" s="160"/>
      <c r="AM564" s="219" t="s">
        <v>464</v>
      </c>
      <c r="AN564" s="219"/>
      <c r="AO564" s="219"/>
      <c r="AP564" s="160"/>
      <c r="AQ564" s="160" t="s">
        <v>355</v>
      </c>
      <c r="AR564" s="129"/>
      <c r="AS564" s="129"/>
      <c r="AT564" s="130"/>
      <c r="AU564" s="163" t="s">
        <v>254</v>
      </c>
      <c r="AV564" s="163"/>
      <c r="AW564" s="163"/>
      <c r="AX564" s="164"/>
    </row>
    <row r="565" spans="1:50" ht="18.75" hidden="1" customHeight="1" x14ac:dyDescent="0.2">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05"/>
      <c r="AR565" s="188"/>
      <c r="AS565" s="132" t="s">
        <v>356</v>
      </c>
      <c r="AT565" s="133"/>
      <c r="AU565" s="188"/>
      <c r="AV565" s="188"/>
      <c r="AW565" s="132" t="s">
        <v>301</v>
      </c>
      <c r="AX565" s="171"/>
    </row>
    <row r="566" spans="1:50" ht="23.25" hidden="1" customHeight="1" x14ac:dyDescent="0.2">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2">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2">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2">
      <c r="A569" s="145"/>
      <c r="B569" s="141"/>
      <c r="C569" s="140"/>
      <c r="D569" s="141"/>
      <c r="E569" s="362" t="s">
        <v>375</v>
      </c>
      <c r="F569" s="363"/>
      <c r="G569" s="364"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373</v>
      </c>
      <c r="AF569" s="366"/>
      <c r="AG569" s="366"/>
      <c r="AH569" s="367"/>
      <c r="AI569" s="219" t="s">
        <v>364</v>
      </c>
      <c r="AJ569" s="219"/>
      <c r="AK569" s="219"/>
      <c r="AL569" s="160"/>
      <c r="AM569" s="219" t="s">
        <v>464</v>
      </c>
      <c r="AN569" s="219"/>
      <c r="AO569" s="219"/>
      <c r="AP569" s="160"/>
      <c r="AQ569" s="160" t="s">
        <v>355</v>
      </c>
      <c r="AR569" s="129"/>
      <c r="AS569" s="129"/>
      <c r="AT569" s="130"/>
      <c r="AU569" s="163" t="s">
        <v>254</v>
      </c>
      <c r="AV569" s="163"/>
      <c r="AW569" s="163"/>
      <c r="AX569" s="164"/>
    </row>
    <row r="570" spans="1:50" ht="18.75" hidden="1" customHeight="1" x14ac:dyDescent="0.2">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05"/>
      <c r="AR570" s="188"/>
      <c r="AS570" s="132" t="s">
        <v>356</v>
      </c>
      <c r="AT570" s="133"/>
      <c r="AU570" s="188"/>
      <c r="AV570" s="188"/>
      <c r="AW570" s="132" t="s">
        <v>301</v>
      </c>
      <c r="AX570" s="171"/>
    </row>
    <row r="571" spans="1:50" ht="23.25" hidden="1" customHeight="1" x14ac:dyDescent="0.2">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2">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2">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2">
      <c r="A574" s="145"/>
      <c r="B574" s="141"/>
      <c r="C574" s="140"/>
      <c r="D574" s="141"/>
      <c r="E574" s="362" t="s">
        <v>375</v>
      </c>
      <c r="F574" s="363"/>
      <c r="G574" s="364"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373</v>
      </c>
      <c r="AF574" s="366"/>
      <c r="AG574" s="366"/>
      <c r="AH574" s="367"/>
      <c r="AI574" s="219" t="s">
        <v>364</v>
      </c>
      <c r="AJ574" s="219"/>
      <c r="AK574" s="219"/>
      <c r="AL574" s="160"/>
      <c r="AM574" s="219" t="s">
        <v>464</v>
      </c>
      <c r="AN574" s="219"/>
      <c r="AO574" s="219"/>
      <c r="AP574" s="160"/>
      <c r="AQ574" s="160" t="s">
        <v>355</v>
      </c>
      <c r="AR574" s="129"/>
      <c r="AS574" s="129"/>
      <c r="AT574" s="130"/>
      <c r="AU574" s="163" t="s">
        <v>254</v>
      </c>
      <c r="AV574" s="163"/>
      <c r="AW574" s="163"/>
      <c r="AX574" s="164"/>
    </row>
    <row r="575" spans="1:50" ht="18.75" hidden="1" customHeight="1" x14ac:dyDescent="0.2">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05"/>
      <c r="AR575" s="188"/>
      <c r="AS575" s="132" t="s">
        <v>356</v>
      </c>
      <c r="AT575" s="133"/>
      <c r="AU575" s="188"/>
      <c r="AV575" s="188"/>
      <c r="AW575" s="132" t="s">
        <v>301</v>
      </c>
      <c r="AX575" s="171"/>
    </row>
    <row r="576" spans="1:50" ht="23.25" hidden="1" customHeight="1" x14ac:dyDescent="0.2">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2">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2">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2">
      <c r="A579" s="145"/>
      <c r="B579" s="141"/>
      <c r="C579" s="140"/>
      <c r="D579" s="141"/>
      <c r="E579" s="362" t="s">
        <v>375</v>
      </c>
      <c r="F579" s="363"/>
      <c r="G579" s="364"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373</v>
      </c>
      <c r="AF579" s="366"/>
      <c r="AG579" s="366"/>
      <c r="AH579" s="367"/>
      <c r="AI579" s="219" t="s">
        <v>364</v>
      </c>
      <c r="AJ579" s="219"/>
      <c r="AK579" s="219"/>
      <c r="AL579" s="160"/>
      <c r="AM579" s="219" t="s">
        <v>464</v>
      </c>
      <c r="AN579" s="219"/>
      <c r="AO579" s="219"/>
      <c r="AP579" s="160"/>
      <c r="AQ579" s="160" t="s">
        <v>355</v>
      </c>
      <c r="AR579" s="129"/>
      <c r="AS579" s="129"/>
      <c r="AT579" s="130"/>
      <c r="AU579" s="163" t="s">
        <v>254</v>
      </c>
      <c r="AV579" s="163"/>
      <c r="AW579" s="163"/>
      <c r="AX579" s="164"/>
    </row>
    <row r="580" spans="1:50" ht="18.75" hidden="1" customHeight="1" x14ac:dyDescent="0.2">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05"/>
      <c r="AR580" s="188"/>
      <c r="AS580" s="132" t="s">
        <v>356</v>
      </c>
      <c r="AT580" s="133"/>
      <c r="AU580" s="188"/>
      <c r="AV580" s="188"/>
      <c r="AW580" s="132" t="s">
        <v>301</v>
      </c>
      <c r="AX580" s="171"/>
    </row>
    <row r="581" spans="1:50" ht="23.25" hidden="1" customHeight="1" x14ac:dyDescent="0.2">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2">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2">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2">
      <c r="A584" s="145"/>
      <c r="B584" s="141"/>
      <c r="C584" s="140"/>
      <c r="D584" s="141"/>
      <c r="E584" s="362" t="s">
        <v>375</v>
      </c>
      <c r="F584" s="363"/>
      <c r="G584" s="364"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373</v>
      </c>
      <c r="AF584" s="366"/>
      <c r="AG584" s="366"/>
      <c r="AH584" s="367"/>
      <c r="AI584" s="219" t="s">
        <v>364</v>
      </c>
      <c r="AJ584" s="219"/>
      <c r="AK584" s="219"/>
      <c r="AL584" s="160"/>
      <c r="AM584" s="219" t="s">
        <v>464</v>
      </c>
      <c r="AN584" s="219"/>
      <c r="AO584" s="219"/>
      <c r="AP584" s="160"/>
      <c r="AQ584" s="160" t="s">
        <v>355</v>
      </c>
      <c r="AR584" s="129"/>
      <c r="AS584" s="129"/>
      <c r="AT584" s="130"/>
      <c r="AU584" s="163" t="s">
        <v>254</v>
      </c>
      <c r="AV584" s="163"/>
      <c r="AW584" s="163"/>
      <c r="AX584" s="164"/>
    </row>
    <row r="585" spans="1:50" ht="18.75" hidden="1" customHeight="1" x14ac:dyDescent="0.2">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05"/>
      <c r="AR585" s="188"/>
      <c r="AS585" s="132" t="s">
        <v>356</v>
      </c>
      <c r="AT585" s="133"/>
      <c r="AU585" s="188"/>
      <c r="AV585" s="188"/>
      <c r="AW585" s="132" t="s">
        <v>301</v>
      </c>
      <c r="AX585" s="171"/>
    </row>
    <row r="586" spans="1:50" ht="23.25" hidden="1" customHeight="1" x14ac:dyDescent="0.2">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2">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2">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9" hidden="1" customHeight="1" x14ac:dyDescent="0.2">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2">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2">
      <c r="A592" s="145"/>
      <c r="B592" s="141"/>
      <c r="C592" s="140"/>
      <c r="D592" s="141"/>
      <c r="E592" s="208" t="s">
        <v>354</v>
      </c>
      <c r="F592" s="209"/>
      <c r="G592" s="923" t="s">
        <v>385</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2">
      <c r="A593" s="145"/>
      <c r="B593" s="141"/>
      <c r="C593" s="140"/>
      <c r="D593" s="141"/>
      <c r="E593" s="362" t="s">
        <v>374</v>
      </c>
      <c r="F593" s="363"/>
      <c r="G593" s="364"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373</v>
      </c>
      <c r="AF593" s="366"/>
      <c r="AG593" s="366"/>
      <c r="AH593" s="367"/>
      <c r="AI593" s="219" t="s">
        <v>364</v>
      </c>
      <c r="AJ593" s="219"/>
      <c r="AK593" s="219"/>
      <c r="AL593" s="160"/>
      <c r="AM593" s="219" t="s">
        <v>464</v>
      </c>
      <c r="AN593" s="219"/>
      <c r="AO593" s="219"/>
      <c r="AP593" s="160"/>
      <c r="AQ593" s="160" t="s">
        <v>355</v>
      </c>
      <c r="AR593" s="129"/>
      <c r="AS593" s="129"/>
      <c r="AT593" s="130"/>
      <c r="AU593" s="163" t="s">
        <v>254</v>
      </c>
      <c r="AV593" s="163"/>
      <c r="AW593" s="163"/>
      <c r="AX593" s="164"/>
    </row>
    <row r="594" spans="1:50" ht="18.75" hidden="1" customHeight="1" x14ac:dyDescent="0.2">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05"/>
      <c r="AR594" s="188"/>
      <c r="AS594" s="132" t="s">
        <v>356</v>
      </c>
      <c r="AT594" s="133"/>
      <c r="AU594" s="188"/>
      <c r="AV594" s="188"/>
      <c r="AW594" s="132" t="s">
        <v>301</v>
      </c>
      <c r="AX594" s="171"/>
    </row>
    <row r="595" spans="1:50" ht="23.25" hidden="1" customHeight="1" x14ac:dyDescent="0.2">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2">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2">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2">
      <c r="A598" s="145"/>
      <c r="B598" s="141"/>
      <c r="C598" s="140"/>
      <c r="D598" s="141"/>
      <c r="E598" s="362" t="s">
        <v>374</v>
      </c>
      <c r="F598" s="363"/>
      <c r="G598" s="364"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373</v>
      </c>
      <c r="AF598" s="366"/>
      <c r="AG598" s="366"/>
      <c r="AH598" s="367"/>
      <c r="AI598" s="219" t="s">
        <v>364</v>
      </c>
      <c r="AJ598" s="219"/>
      <c r="AK598" s="219"/>
      <c r="AL598" s="160"/>
      <c r="AM598" s="219" t="s">
        <v>464</v>
      </c>
      <c r="AN598" s="219"/>
      <c r="AO598" s="219"/>
      <c r="AP598" s="160"/>
      <c r="AQ598" s="160" t="s">
        <v>355</v>
      </c>
      <c r="AR598" s="129"/>
      <c r="AS598" s="129"/>
      <c r="AT598" s="130"/>
      <c r="AU598" s="163" t="s">
        <v>254</v>
      </c>
      <c r="AV598" s="163"/>
      <c r="AW598" s="163"/>
      <c r="AX598" s="164"/>
    </row>
    <row r="599" spans="1:50" ht="18.75" hidden="1" customHeight="1" x14ac:dyDescent="0.2">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05"/>
      <c r="AR599" s="188"/>
      <c r="AS599" s="132" t="s">
        <v>356</v>
      </c>
      <c r="AT599" s="133"/>
      <c r="AU599" s="188"/>
      <c r="AV599" s="188"/>
      <c r="AW599" s="132" t="s">
        <v>301</v>
      </c>
      <c r="AX599" s="171"/>
    </row>
    <row r="600" spans="1:50" ht="23.25" hidden="1" customHeight="1" x14ac:dyDescent="0.2">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2">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2">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2">
      <c r="A603" s="145"/>
      <c r="B603" s="141"/>
      <c r="C603" s="140"/>
      <c r="D603" s="141"/>
      <c r="E603" s="362" t="s">
        <v>374</v>
      </c>
      <c r="F603" s="363"/>
      <c r="G603" s="364"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373</v>
      </c>
      <c r="AF603" s="366"/>
      <c r="AG603" s="366"/>
      <c r="AH603" s="367"/>
      <c r="AI603" s="219" t="s">
        <v>364</v>
      </c>
      <c r="AJ603" s="219"/>
      <c r="AK603" s="219"/>
      <c r="AL603" s="160"/>
      <c r="AM603" s="219" t="s">
        <v>464</v>
      </c>
      <c r="AN603" s="219"/>
      <c r="AO603" s="219"/>
      <c r="AP603" s="160"/>
      <c r="AQ603" s="160" t="s">
        <v>355</v>
      </c>
      <c r="AR603" s="129"/>
      <c r="AS603" s="129"/>
      <c r="AT603" s="130"/>
      <c r="AU603" s="163" t="s">
        <v>254</v>
      </c>
      <c r="AV603" s="163"/>
      <c r="AW603" s="163"/>
      <c r="AX603" s="164"/>
    </row>
    <row r="604" spans="1:50" ht="18.75" hidden="1" customHeight="1" x14ac:dyDescent="0.2">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05"/>
      <c r="AR604" s="188"/>
      <c r="AS604" s="132" t="s">
        <v>356</v>
      </c>
      <c r="AT604" s="133"/>
      <c r="AU604" s="188"/>
      <c r="AV604" s="188"/>
      <c r="AW604" s="132" t="s">
        <v>301</v>
      </c>
      <c r="AX604" s="171"/>
    </row>
    <row r="605" spans="1:50" ht="23.25" hidden="1" customHeight="1" x14ac:dyDescent="0.2">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2">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2">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2">
      <c r="A608" s="145"/>
      <c r="B608" s="141"/>
      <c r="C608" s="140"/>
      <c r="D608" s="141"/>
      <c r="E608" s="362" t="s">
        <v>374</v>
      </c>
      <c r="F608" s="363"/>
      <c r="G608" s="364"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373</v>
      </c>
      <c r="AF608" s="366"/>
      <c r="AG608" s="366"/>
      <c r="AH608" s="367"/>
      <c r="AI608" s="219" t="s">
        <v>364</v>
      </c>
      <c r="AJ608" s="219"/>
      <c r="AK608" s="219"/>
      <c r="AL608" s="160"/>
      <c r="AM608" s="219" t="s">
        <v>464</v>
      </c>
      <c r="AN608" s="219"/>
      <c r="AO608" s="219"/>
      <c r="AP608" s="160"/>
      <c r="AQ608" s="160" t="s">
        <v>355</v>
      </c>
      <c r="AR608" s="129"/>
      <c r="AS608" s="129"/>
      <c r="AT608" s="130"/>
      <c r="AU608" s="163" t="s">
        <v>254</v>
      </c>
      <c r="AV608" s="163"/>
      <c r="AW608" s="163"/>
      <c r="AX608" s="164"/>
    </row>
    <row r="609" spans="1:50" ht="18.75" hidden="1" customHeight="1" x14ac:dyDescent="0.2">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05"/>
      <c r="AR609" s="188"/>
      <c r="AS609" s="132" t="s">
        <v>356</v>
      </c>
      <c r="AT609" s="133"/>
      <c r="AU609" s="188"/>
      <c r="AV609" s="188"/>
      <c r="AW609" s="132" t="s">
        <v>301</v>
      </c>
      <c r="AX609" s="171"/>
    </row>
    <row r="610" spans="1:50" ht="23.25" hidden="1" customHeight="1" x14ac:dyDescent="0.2">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2">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2">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2">
      <c r="A613" s="145"/>
      <c r="B613" s="141"/>
      <c r="C613" s="140"/>
      <c r="D613" s="141"/>
      <c r="E613" s="362" t="s">
        <v>374</v>
      </c>
      <c r="F613" s="363"/>
      <c r="G613" s="364"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373</v>
      </c>
      <c r="AF613" s="366"/>
      <c r="AG613" s="366"/>
      <c r="AH613" s="367"/>
      <c r="AI613" s="219" t="s">
        <v>364</v>
      </c>
      <c r="AJ613" s="219"/>
      <c r="AK613" s="219"/>
      <c r="AL613" s="160"/>
      <c r="AM613" s="219" t="s">
        <v>464</v>
      </c>
      <c r="AN613" s="219"/>
      <c r="AO613" s="219"/>
      <c r="AP613" s="160"/>
      <c r="AQ613" s="160" t="s">
        <v>355</v>
      </c>
      <c r="AR613" s="129"/>
      <c r="AS613" s="129"/>
      <c r="AT613" s="130"/>
      <c r="AU613" s="163" t="s">
        <v>254</v>
      </c>
      <c r="AV613" s="163"/>
      <c r="AW613" s="163"/>
      <c r="AX613" s="164"/>
    </row>
    <row r="614" spans="1:50" ht="18.75" hidden="1" customHeight="1" x14ac:dyDescent="0.2">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05"/>
      <c r="AR614" s="188"/>
      <c r="AS614" s="132" t="s">
        <v>356</v>
      </c>
      <c r="AT614" s="133"/>
      <c r="AU614" s="188"/>
      <c r="AV614" s="188"/>
      <c r="AW614" s="132" t="s">
        <v>301</v>
      </c>
      <c r="AX614" s="171"/>
    </row>
    <row r="615" spans="1:50" ht="23.25" hidden="1" customHeight="1" x14ac:dyDescent="0.2">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2">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2">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2">
      <c r="A618" s="145"/>
      <c r="B618" s="141"/>
      <c r="C618" s="140"/>
      <c r="D618" s="141"/>
      <c r="E618" s="362" t="s">
        <v>375</v>
      </c>
      <c r="F618" s="363"/>
      <c r="G618" s="364"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373</v>
      </c>
      <c r="AF618" s="366"/>
      <c r="AG618" s="366"/>
      <c r="AH618" s="367"/>
      <c r="AI618" s="219" t="s">
        <v>364</v>
      </c>
      <c r="AJ618" s="219"/>
      <c r="AK618" s="219"/>
      <c r="AL618" s="160"/>
      <c r="AM618" s="219" t="s">
        <v>464</v>
      </c>
      <c r="AN618" s="219"/>
      <c r="AO618" s="219"/>
      <c r="AP618" s="160"/>
      <c r="AQ618" s="160" t="s">
        <v>355</v>
      </c>
      <c r="AR618" s="129"/>
      <c r="AS618" s="129"/>
      <c r="AT618" s="130"/>
      <c r="AU618" s="163" t="s">
        <v>254</v>
      </c>
      <c r="AV618" s="163"/>
      <c r="AW618" s="163"/>
      <c r="AX618" s="164"/>
    </row>
    <row r="619" spans="1:50" ht="18.75" hidden="1" customHeight="1" x14ac:dyDescent="0.2">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05"/>
      <c r="AR619" s="188"/>
      <c r="AS619" s="132" t="s">
        <v>356</v>
      </c>
      <c r="AT619" s="133"/>
      <c r="AU619" s="188"/>
      <c r="AV619" s="188"/>
      <c r="AW619" s="132" t="s">
        <v>301</v>
      </c>
      <c r="AX619" s="171"/>
    </row>
    <row r="620" spans="1:50" ht="23.25" hidden="1" customHeight="1" x14ac:dyDescent="0.2">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2">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2">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2">
      <c r="A623" s="145"/>
      <c r="B623" s="141"/>
      <c r="C623" s="140"/>
      <c r="D623" s="141"/>
      <c r="E623" s="362" t="s">
        <v>375</v>
      </c>
      <c r="F623" s="363"/>
      <c r="G623" s="364"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373</v>
      </c>
      <c r="AF623" s="366"/>
      <c r="AG623" s="366"/>
      <c r="AH623" s="367"/>
      <c r="AI623" s="219" t="s">
        <v>364</v>
      </c>
      <c r="AJ623" s="219"/>
      <c r="AK623" s="219"/>
      <c r="AL623" s="160"/>
      <c r="AM623" s="219" t="s">
        <v>464</v>
      </c>
      <c r="AN623" s="219"/>
      <c r="AO623" s="219"/>
      <c r="AP623" s="160"/>
      <c r="AQ623" s="160" t="s">
        <v>355</v>
      </c>
      <c r="AR623" s="129"/>
      <c r="AS623" s="129"/>
      <c r="AT623" s="130"/>
      <c r="AU623" s="163" t="s">
        <v>254</v>
      </c>
      <c r="AV623" s="163"/>
      <c r="AW623" s="163"/>
      <c r="AX623" s="164"/>
    </row>
    <row r="624" spans="1:50" ht="18.75" hidden="1" customHeight="1" x14ac:dyDescent="0.2">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05"/>
      <c r="AR624" s="188"/>
      <c r="AS624" s="132" t="s">
        <v>356</v>
      </c>
      <c r="AT624" s="133"/>
      <c r="AU624" s="188"/>
      <c r="AV624" s="188"/>
      <c r="AW624" s="132" t="s">
        <v>301</v>
      </c>
      <c r="AX624" s="171"/>
    </row>
    <row r="625" spans="1:50" ht="23.25" hidden="1" customHeight="1" x14ac:dyDescent="0.2">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2">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2">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2">
      <c r="A628" s="145"/>
      <c r="B628" s="141"/>
      <c r="C628" s="140"/>
      <c r="D628" s="141"/>
      <c r="E628" s="362" t="s">
        <v>375</v>
      </c>
      <c r="F628" s="363"/>
      <c r="G628" s="364"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373</v>
      </c>
      <c r="AF628" s="366"/>
      <c r="AG628" s="366"/>
      <c r="AH628" s="367"/>
      <c r="AI628" s="219" t="s">
        <v>364</v>
      </c>
      <c r="AJ628" s="219"/>
      <c r="AK628" s="219"/>
      <c r="AL628" s="160"/>
      <c r="AM628" s="219" t="s">
        <v>464</v>
      </c>
      <c r="AN628" s="219"/>
      <c r="AO628" s="219"/>
      <c r="AP628" s="160"/>
      <c r="AQ628" s="160" t="s">
        <v>355</v>
      </c>
      <c r="AR628" s="129"/>
      <c r="AS628" s="129"/>
      <c r="AT628" s="130"/>
      <c r="AU628" s="163" t="s">
        <v>254</v>
      </c>
      <c r="AV628" s="163"/>
      <c r="AW628" s="163"/>
      <c r="AX628" s="164"/>
    </row>
    <row r="629" spans="1:50" ht="18.75" hidden="1" customHeight="1" x14ac:dyDescent="0.2">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05"/>
      <c r="AR629" s="188"/>
      <c r="AS629" s="132" t="s">
        <v>356</v>
      </c>
      <c r="AT629" s="133"/>
      <c r="AU629" s="188"/>
      <c r="AV629" s="188"/>
      <c r="AW629" s="132" t="s">
        <v>301</v>
      </c>
      <c r="AX629" s="171"/>
    </row>
    <row r="630" spans="1:50" ht="23.25" hidden="1" customHeight="1" x14ac:dyDescent="0.2">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2">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2">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2">
      <c r="A633" s="145"/>
      <c r="B633" s="141"/>
      <c r="C633" s="140"/>
      <c r="D633" s="141"/>
      <c r="E633" s="362" t="s">
        <v>375</v>
      </c>
      <c r="F633" s="363"/>
      <c r="G633" s="364"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373</v>
      </c>
      <c r="AF633" s="366"/>
      <c r="AG633" s="366"/>
      <c r="AH633" s="367"/>
      <c r="AI633" s="219" t="s">
        <v>364</v>
      </c>
      <c r="AJ633" s="219"/>
      <c r="AK633" s="219"/>
      <c r="AL633" s="160"/>
      <c r="AM633" s="219" t="s">
        <v>464</v>
      </c>
      <c r="AN633" s="219"/>
      <c r="AO633" s="219"/>
      <c r="AP633" s="160"/>
      <c r="AQ633" s="160" t="s">
        <v>355</v>
      </c>
      <c r="AR633" s="129"/>
      <c r="AS633" s="129"/>
      <c r="AT633" s="130"/>
      <c r="AU633" s="163" t="s">
        <v>254</v>
      </c>
      <c r="AV633" s="163"/>
      <c r="AW633" s="163"/>
      <c r="AX633" s="164"/>
    </row>
    <row r="634" spans="1:50" ht="18.75" hidden="1" customHeight="1" x14ac:dyDescent="0.2">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05"/>
      <c r="AR634" s="188"/>
      <c r="AS634" s="132" t="s">
        <v>356</v>
      </c>
      <c r="AT634" s="133"/>
      <c r="AU634" s="188"/>
      <c r="AV634" s="188"/>
      <c r="AW634" s="132" t="s">
        <v>301</v>
      </c>
      <c r="AX634" s="171"/>
    </row>
    <row r="635" spans="1:50" ht="23.25" hidden="1" customHeight="1" x14ac:dyDescent="0.2">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2">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2">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2">
      <c r="A638" s="145"/>
      <c r="B638" s="141"/>
      <c r="C638" s="140"/>
      <c r="D638" s="141"/>
      <c r="E638" s="362" t="s">
        <v>375</v>
      </c>
      <c r="F638" s="363"/>
      <c r="G638" s="364"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373</v>
      </c>
      <c r="AF638" s="366"/>
      <c r="AG638" s="366"/>
      <c r="AH638" s="367"/>
      <c r="AI638" s="219" t="s">
        <v>364</v>
      </c>
      <c r="AJ638" s="219"/>
      <c r="AK638" s="219"/>
      <c r="AL638" s="160"/>
      <c r="AM638" s="219" t="s">
        <v>464</v>
      </c>
      <c r="AN638" s="219"/>
      <c r="AO638" s="219"/>
      <c r="AP638" s="160"/>
      <c r="AQ638" s="160" t="s">
        <v>355</v>
      </c>
      <c r="AR638" s="129"/>
      <c r="AS638" s="129"/>
      <c r="AT638" s="130"/>
      <c r="AU638" s="163" t="s">
        <v>254</v>
      </c>
      <c r="AV638" s="163"/>
      <c r="AW638" s="163"/>
      <c r="AX638" s="164"/>
    </row>
    <row r="639" spans="1:50" ht="18.75" hidden="1" customHeight="1" x14ac:dyDescent="0.2">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05"/>
      <c r="AR639" s="188"/>
      <c r="AS639" s="132" t="s">
        <v>356</v>
      </c>
      <c r="AT639" s="133"/>
      <c r="AU639" s="188"/>
      <c r="AV639" s="188"/>
      <c r="AW639" s="132" t="s">
        <v>301</v>
      </c>
      <c r="AX639" s="171"/>
    </row>
    <row r="640" spans="1:50" ht="23.25" hidden="1" customHeight="1" x14ac:dyDescent="0.2">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2">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2">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9" hidden="1" customHeight="1" x14ac:dyDescent="0.2">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2">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2">
      <c r="A646" s="145"/>
      <c r="B646" s="141"/>
      <c r="C646" s="140"/>
      <c r="D646" s="141"/>
      <c r="E646" s="208" t="s">
        <v>354</v>
      </c>
      <c r="F646" s="209"/>
      <c r="G646" s="923" t="s">
        <v>385</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2">
      <c r="A647" s="145"/>
      <c r="B647" s="141"/>
      <c r="C647" s="140"/>
      <c r="D647" s="141"/>
      <c r="E647" s="362" t="s">
        <v>374</v>
      </c>
      <c r="F647" s="363"/>
      <c r="G647" s="364"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373</v>
      </c>
      <c r="AF647" s="366"/>
      <c r="AG647" s="366"/>
      <c r="AH647" s="367"/>
      <c r="AI647" s="219" t="s">
        <v>364</v>
      </c>
      <c r="AJ647" s="219"/>
      <c r="AK647" s="219"/>
      <c r="AL647" s="160"/>
      <c r="AM647" s="219" t="s">
        <v>464</v>
      </c>
      <c r="AN647" s="219"/>
      <c r="AO647" s="219"/>
      <c r="AP647" s="160"/>
      <c r="AQ647" s="160" t="s">
        <v>355</v>
      </c>
      <c r="AR647" s="129"/>
      <c r="AS647" s="129"/>
      <c r="AT647" s="130"/>
      <c r="AU647" s="163" t="s">
        <v>254</v>
      </c>
      <c r="AV647" s="163"/>
      <c r="AW647" s="163"/>
      <c r="AX647" s="164"/>
    </row>
    <row r="648" spans="1:50" ht="18.75" hidden="1" customHeight="1" x14ac:dyDescent="0.2">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05"/>
      <c r="AR648" s="188"/>
      <c r="AS648" s="132" t="s">
        <v>356</v>
      </c>
      <c r="AT648" s="133"/>
      <c r="AU648" s="188"/>
      <c r="AV648" s="188"/>
      <c r="AW648" s="132" t="s">
        <v>301</v>
      </c>
      <c r="AX648" s="171"/>
    </row>
    <row r="649" spans="1:50" ht="23.25" hidden="1" customHeight="1" x14ac:dyDescent="0.2">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2">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2">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2">
      <c r="A652" s="145"/>
      <c r="B652" s="141"/>
      <c r="C652" s="140"/>
      <c r="D652" s="141"/>
      <c r="E652" s="362" t="s">
        <v>374</v>
      </c>
      <c r="F652" s="363"/>
      <c r="G652" s="364"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373</v>
      </c>
      <c r="AF652" s="366"/>
      <c r="AG652" s="366"/>
      <c r="AH652" s="367"/>
      <c r="AI652" s="219" t="s">
        <v>364</v>
      </c>
      <c r="AJ652" s="219"/>
      <c r="AK652" s="219"/>
      <c r="AL652" s="160"/>
      <c r="AM652" s="219" t="s">
        <v>464</v>
      </c>
      <c r="AN652" s="219"/>
      <c r="AO652" s="219"/>
      <c r="AP652" s="160"/>
      <c r="AQ652" s="160" t="s">
        <v>355</v>
      </c>
      <c r="AR652" s="129"/>
      <c r="AS652" s="129"/>
      <c r="AT652" s="130"/>
      <c r="AU652" s="163" t="s">
        <v>254</v>
      </c>
      <c r="AV652" s="163"/>
      <c r="AW652" s="163"/>
      <c r="AX652" s="164"/>
    </row>
    <row r="653" spans="1:50" ht="18.75" hidden="1" customHeight="1" x14ac:dyDescent="0.2">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05"/>
      <c r="AR653" s="188"/>
      <c r="AS653" s="132" t="s">
        <v>356</v>
      </c>
      <c r="AT653" s="133"/>
      <c r="AU653" s="188"/>
      <c r="AV653" s="188"/>
      <c r="AW653" s="132" t="s">
        <v>301</v>
      </c>
      <c r="AX653" s="171"/>
    </row>
    <row r="654" spans="1:50" ht="23.25" hidden="1" customHeight="1" x14ac:dyDescent="0.2">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2">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2">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2">
      <c r="A657" s="145"/>
      <c r="B657" s="141"/>
      <c r="C657" s="140"/>
      <c r="D657" s="141"/>
      <c r="E657" s="362" t="s">
        <v>374</v>
      </c>
      <c r="F657" s="363"/>
      <c r="G657" s="364"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373</v>
      </c>
      <c r="AF657" s="366"/>
      <c r="AG657" s="366"/>
      <c r="AH657" s="367"/>
      <c r="AI657" s="219" t="s">
        <v>364</v>
      </c>
      <c r="AJ657" s="219"/>
      <c r="AK657" s="219"/>
      <c r="AL657" s="160"/>
      <c r="AM657" s="219" t="s">
        <v>464</v>
      </c>
      <c r="AN657" s="219"/>
      <c r="AO657" s="219"/>
      <c r="AP657" s="160"/>
      <c r="AQ657" s="160" t="s">
        <v>355</v>
      </c>
      <c r="AR657" s="129"/>
      <c r="AS657" s="129"/>
      <c r="AT657" s="130"/>
      <c r="AU657" s="163" t="s">
        <v>254</v>
      </c>
      <c r="AV657" s="163"/>
      <c r="AW657" s="163"/>
      <c r="AX657" s="164"/>
    </row>
    <row r="658" spans="1:50" ht="18.75" hidden="1" customHeight="1" x14ac:dyDescent="0.2">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05"/>
      <c r="AR658" s="188"/>
      <c r="AS658" s="132" t="s">
        <v>356</v>
      </c>
      <c r="AT658" s="133"/>
      <c r="AU658" s="188"/>
      <c r="AV658" s="188"/>
      <c r="AW658" s="132" t="s">
        <v>301</v>
      </c>
      <c r="AX658" s="171"/>
    </row>
    <row r="659" spans="1:50" ht="23.25" hidden="1" customHeight="1" x14ac:dyDescent="0.2">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2">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2">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2">
      <c r="A662" s="145"/>
      <c r="B662" s="141"/>
      <c r="C662" s="140"/>
      <c r="D662" s="141"/>
      <c r="E662" s="362" t="s">
        <v>374</v>
      </c>
      <c r="F662" s="363"/>
      <c r="G662" s="364"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373</v>
      </c>
      <c r="AF662" s="366"/>
      <c r="AG662" s="366"/>
      <c r="AH662" s="367"/>
      <c r="AI662" s="219" t="s">
        <v>364</v>
      </c>
      <c r="AJ662" s="219"/>
      <c r="AK662" s="219"/>
      <c r="AL662" s="160"/>
      <c r="AM662" s="219" t="s">
        <v>464</v>
      </c>
      <c r="AN662" s="219"/>
      <c r="AO662" s="219"/>
      <c r="AP662" s="160"/>
      <c r="AQ662" s="160" t="s">
        <v>355</v>
      </c>
      <c r="AR662" s="129"/>
      <c r="AS662" s="129"/>
      <c r="AT662" s="130"/>
      <c r="AU662" s="163" t="s">
        <v>254</v>
      </c>
      <c r="AV662" s="163"/>
      <c r="AW662" s="163"/>
      <c r="AX662" s="164"/>
    </row>
    <row r="663" spans="1:50" ht="18.75" hidden="1" customHeight="1" x14ac:dyDescent="0.2">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05"/>
      <c r="AR663" s="188"/>
      <c r="AS663" s="132" t="s">
        <v>356</v>
      </c>
      <c r="AT663" s="133"/>
      <c r="AU663" s="188"/>
      <c r="AV663" s="188"/>
      <c r="AW663" s="132" t="s">
        <v>301</v>
      </c>
      <c r="AX663" s="171"/>
    </row>
    <row r="664" spans="1:50" ht="23.25" hidden="1" customHeight="1" x14ac:dyDescent="0.2">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2">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2">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2">
      <c r="A667" s="145"/>
      <c r="B667" s="141"/>
      <c r="C667" s="140"/>
      <c r="D667" s="141"/>
      <c r="E667" s="362" t="s">
        <v>374</v>
      </c>
      <c r="F667" s="363"/>
      <c r="G667" s="364"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373</v>
      </c>
      <c r="AF667" s="366"/>
      <c r="AG667" s="366"/>
      <c r="AH667" s="367"/>
      <c r="AI667" s="219" t="s">
        <v>364</v>
      </c>
      <c r="AJ667" s="219"/>
      <c r="AK667" s="219"/>
      <c r="AL667" s="160"/>
      <c r="AM667" s="219" t="s">
        <v>464</v>
      </c>
      <c r="AN667" s="219"/>
      <c r="AO667" s="219"/>
      <c r="AP667" s="160"/>
      <c r="AQ667" s="160" t="s">
        <v>355</v>
      </c>
      <c r="AR667" s="129"/>
      <c r="AS667" s="129"/>
      <c r="AT667" s="130"/>
      <c r="AU667" s="163" t="s">
        <v>254</v>
      </c>
      <c r="AV667" s="163"/>
      <c r="AW667" s="163"/>
      <c r="AX667" s="164"/>
    </row>
    <row r="668" spans="1:50" ht="18.75" hidden="1" customHeight="1" x14ac:dyDescent="0.2">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05"/>
      <c r="AR668" s="188"/>
      <c r="AS668" s="132" t="s">
        <v>356</v>
      </c>
      <c r="AT668" s="133"/>
      <c r="AU668" s="188"/>
      <c r="AV668" s="188"/>
      <c r="AW668" s="132" t="s">
        <v>301</v>
      </c>
      <c r="AX668" s="171"/>
    </row>
    <row r="669" spans="1:50" ht="23.25" hidden="1" customHeight="1" x14ac:dyDescent="0.2">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2">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2">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2">
      <c r="A672" s="145"/>
      <c r="B672" s="141"/>
      <c r="C672" s="140"/>
      <c r="D672" s="141"/>
      <c r="E672" s="362" t="s">
        <v>375</v>
      </c>
      <c r="F672" s="363"/>
      <c r="G672" s="364"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373</v>
      </c>
      <c r="AF672" s="366"/>
      <c r="AG672" s="366"/>
      <c r="AH672" s="367"/>
      <c r="AI672" s="219" t="s">
        <v>364</v>
      </c>
      <c r="AJ672" s="219"/>
      <c r="AK672" s="219"/>
      <c r="AL672" s="160"/>
      <c r="AM672" s="219" t="s">
        <v>464</v>
      </c>
      <c r="AN672" s="219"/>
      <c r="AO672" s="219"/>
      <c r="AP672" s="160"/>
      <c r="AQ672" s="160" t="s">
        <v>355</v>
      </c>
      <c r="AR672" s="129"/>
      <c r="AS672" s="129"/>
      <c r="AT672" s="130"/>
      <c r="AU672" s="163" t="s">
        <v>254</v>
      </c>
      <c r="AV672" s="163"/>
      <c r="AW672" s="163"/>
      <c r="AX672" s="164"/>
    </row>
    <row r="673" spans="1:50" ht="18.75" hidden="1" customHeight="1" x14ac:dyDescent="0.2">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05"/>
      <c r="AR673" s="188"/>
      <c r="AS673" s="132" t="s">
        <v>356</v>
      </c>
      <c r="AT673" s="133"/>
      <c r="AU673" s="188"/>
      <c r="AV673" s="188"/>
      <c r="AW673" s="132" t="s">
        <v>301</v>
      </c>
      <c r="AX673" s="171"/>
    </row>
    <row r="674" spans="1:50" ht="23.25" hidden="1" customHeight="1" x14ac:dyDescent="0.2">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2">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2">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2">
      <c r="A677" s="145"/>
      <c r="B677" s="141"/>
      <c r="C677" s="140"/>
      <c r="D677" s="141"/>
      <c r="E677" s="362" t="s">
        <v>375</v>
      </c>
      <c r="F677" s="363"/>
      <c r="G677" s="364"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373</v>
      </c>
      <c r="AF677" s="366"/>
      <c r="AG677" s="366"/>
      <c r="AH677" s="367"/>
      <c r="AI677" s="219" t="s">
        <v>364</v>
      </c>
      <c r="AJ677" s="219"/>
      <c r="AK677" s="219"/>
      <c r="AL677" s="160"/>
      <c r="AM677" s="219" t="s">
        <v>464</v>
      </c>
      <c r="AN677" s="219"/>
      <c r="AO677" s="219"/>
      <c r="AP677" s="160"/>
      <c r="AQ677" s="160" t="s">
        <v>355</v>
      </c>
      <c r="AR677" s="129"/>
      <c r="AS677" s="129"/>
      <c r="AT677" s="130"/>
      <c r="AU677" s="163" t="s">
        <v>254</v>
      </c>
      <c r="AV677" s="163"/>
      <c r="AW677" s="163"/>
      <c r="AX677" s="164"/>
    </row>
    <row r="678" spans="1:50" ht="18.75" hidden="1" customHeight="1" x14ac:dyDescent="0.2">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05"/>
      <c r="AR678" s="188"/>
      <c r="AS678" s="132" t="s">
        <v>356</v>
      </c>
      <c r="AT678" s="133"/>
      <c r="AU678" s="188"/>
      <c r="AV678" s="188"/>
      <c r="AW678" s="132" t="s">
        <v>301</v>
      </c>
      <c r="AX678" s="171"/>
    </row>
    <row r="679" spans="1:50" ht="23.25" hidden="1" customHeight="1" x14ac:dyDescent="0.2">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2">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2">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2">
      <c r="A682" s="145"/>
      <c r="B682" s="141"/>
      <c r="C682" s="140"/>
      <c r="D682" s="141"/>
      <c r="E682" s="362" t="s">
        <v>375</v>
      </c>
      <c r="F682" s="363"/>
      <c r="G682" s="364"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373</v>
      </c>
      <c r="AF682" s="366"/>
      <c r="AG682" s="366"/>
      <c r="AH682" s="367"/>
      <c r="AI682" s="219" t="s">
        <v>364</v>
      </c>
      <c r="AJ682" s="219"/>
      <c r="AK682" s="219"/>
      <c r="AL682" s="160"/>
      <c r="AM682" s="219" t="s">
        <v>464</v>
      </c>
      <c r="AN682" s="219"/>
      <c r="AO682" s="219"/>
      <c r="AP682" s="160"/>
      <c r="AQ682" s="160" t="s">
        <v>355</v>
      </c>
      <c r="AR682" s="129"/>
      <c r="AS682" s="129"/>
      <c r="AT682" s="130"/>
      <c r="AU682" s="163" t="s">
        <v>254</v>
      </c>
      <c r="AV682" s="163"/>
      <c r="AW682" s="163"/>
      <c r="AX682" s="164"/>
    </row>
    <row r="683" spans="1:50" ht="18.75" hidden="1" customHeight="1" x14ac:dyDescent="0.2">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05"/>
      <c r="AR683" s="188"/>
      <c r="AS683" s="132" t="s">
        <v>356</v>
      </c>
      <c r="AT683" s="133"/>
      <c r="AU683" s="188"/>
      <c r="AV683" s="188"/>
      <c r="AW683" s="132" t="s">
        <v>301</v>
      </c>
      <c r="AX683" s="171"/>
    </row>
    <row r="684" spans="1:50" ht="23.25" hidden="1" customHeight="1" x14ac:dyDescent="0.2">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2">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2">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2">
      <c r="A687" s="145"/>
      <c r="B687" s="141"/>
      <c r="C687" s="140"/>
      <c r="D687" s="141"/>
      <c r="E687" s="362" t="s">
        <v>375</v>
      </c>
      <c r="F687" s="363"/>
      <c r="G687" s="364"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373</v>
      </c>
      <c r="AF687" s="366"/>
      <c r="AG687" s="366"/>
      <c r="AH687" s="367"/>
      <c r="AI687" s="219" t="s">
        <v>364</v>
      </c>
      <c r="AJ687" s="219"/>
      <c r="AK687" s="219"/>
      <c r="AL687" s="160"/>
      <c r="AM687" s="219" t="s">
        <v>464</v>
      </c>
      <c r="AN687" s="219"/>
      <c r="AO687" s="219"/>
      <c r="AP687" s="160"/>
      <c r="AQ687" s="160" t="s">
        <v>355</v>
      </c>
      <c r="AR687" s="129"/>
      <c r="AS687" s="129"/>
      <c r="AT687" s="130"/>
      <c r="AU687" s="163" t="s">
        <v>254</v>
      </c>
      <c r="AV687" s="163"/>
      <c r="AW687" s="163"/>
      <c r="AX687" s="164"/>
    </row>
    <row r="688" spans="1:50" ht="18.75" hidden="1" customHeight="1" x14ac:dyDescent="0.2">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05"/>
      <c r="AR688" s="188"/>
      <c r="AS688" s="132" t="s">
        <v>356</v>
      </c>
      <c r="AT688" s="133"/>
      <c r="AU688" s="188"/>
      <c r="AV688" s="188"/>
      <c r="AW688" s="132" t="s">
        <v>301</v>
      </c>
      <c r="AX688" s="171"/>
    </row>
    <row r="689" spans="1:50" ht="23.25" hidden="1" customHeight="1" x14ac:dyDescent="0.2">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2">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2">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2">
      <c r="A692" s="145"/>
      <c r="B692" s="141"/>
      <c r="C692" s="140"/>
      <c r="D692" s="141"/>
      <c r="E692" s="362" t="s">
        <v>375</v>
      </c>
      <c r="F692" s="363"/>
      <c r="G692" s="364"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373</v>
      </c>
      <c r="AF692" s="366"/>
      <c r="AG692" s="366"/>
      <c r="AH692" s="367"/>
      <c r="AI692" s="219" t="s">
        <v>364</v>
      </c>
      <c r="AJ692" s="219"/>
      <c r="AK692" s="219"/>
      <c r="AL692" s="160"/>
      <c r="AM692" s="219" t="s">
        <v>464</v>
      </c>
      <c r="AN692" s="219"/>
      <c r="AO692" s="219"/>
      <c r="AP692" s="160"/>
      <c r="AQ692" s="160" t="s">
        <v>355</v>
      </c>
      <c r="AR692" s="129"/>
      <c r="AS692" s="129"/>
      <c r="AT692" s="130"/>
      <c r="AU692" s="163" t="s">
        <v>254</v>
      </c>
      <c r="AV692" s="163"/>
      <c r="AW692" s="163"/>
      <c r="AX692" s="164"/>
    </row>
    <row r="693" spans="1:50" ht="18.75" hidden="1" customHeight="1" x14ac:dyDescent="0.2">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05"/>
      <c r="AR693" s="188"/>
      <c r="AS693" s="132" t="s">
        <v>356</v>
      </c>
      <c r="AT693" s="133"/>
      <c r="AU693" s="188"/>
      <c r="AV693" s="188"/>
      <c r="AW693" s="132" t="s">
        <v>301</v>
      </c>
      <c r="AX693" s="171"/>
    </row>
    <row r="694" spans="1:50" ht="23.25" hidden="1" customHeight="1" x14ac:dyDescent="0.2">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2">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2">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9" hidden="1" customHeight="1" x14ac:dyDescent="0.2">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5">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31.25" customHeight="1" x14ac:dyDescent="0.2">
      <c r="A702" s="895" t="s">
        <v>260</v>
      </c>
      <c r="B702" s="896"/>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565</v>
      </c>
      <c r="AE702" s="369"/>
      <c r="AF702" s="369"/>
      <c r="AG702" s="411" t="s">
        <v>566</v>
      </c>
      <c r="AH702" s="412"/>
      <c r="AI702" s="412"/>
      <c r="AJ702" s="412"/>
      <c r="AK702" s="412"/>
      <c r="AL702" s="412"/>
      <c r="AM702" s="412"/>
      <c r="AN702" s="412"/>
      <c r="AO702" s="412"/>
      <c r="AP702" s="412"/>
      <c r="AQ702" s="412"/>
      <c r="AR702" s="412"/>
      <c r="AS702" s="412"/>
      <c r="AT702" s="412"/>
      <c r="AU702" s="412"/>
      <c r="AV702" s="412"/>
      <c r="AW702" s="412"/>
      <c r="AX702" s="413"/>
    </row>
    <row r="703" spans="1:50" ht="31.25" customHeight="1" x14ac:dyDescent="0.2">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565</v>
      </c>
      <c r="AE703" s="349"/>
      <c r="AF703" s="349"/>
      <c r="AG703" s="118" t="s">
        <v>673</v>
      </c>
      <c r="AH703" s="119"/>
      <c r="AI703" s="119"/>
      <c r="AJ703" s="119"/>
      <c r="AK703" s="119"/>
      <c r="AL703" s="119"/>
      <c r="AM703" s="119"/>
      <c r="AN703" s="119"/>
      <c r="AO703" s="119"/>
      <c r="AP703" s="119"/>
      <c r="AQ703" s="119"/>
      <c r="AR703" s="119"/>
      <c r="AS703" s="119"/>
      <c r="AT703" s="119"/>
      <c r="AU703" s="119"/>
      <c r="AV703" s="119"/>
      <c r="AW703" s="119"/>
      <c r="AX703" s="120"/>
    </row>
    <row r="704" spans="1:50" ht="31.25" customHeight="1" x14ac:dyDescent="0.2">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565</v>
      </c>
      <c r="AE704" s="809"/>
      <c r="AF704" s="809"/>
      <c r="AG704" s="135" t="s">
        <v>674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2">
      <c r="A705" s="666" t="s">
        <v>40</v>
      </c>
      <c r="B705" s="667"/>
      <c r="C705" s="846" t="s">
        <v>42</v>
      </c>
      <c r="D705" s="847"/>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8"/>
      <c r="AD705" s="739" t="s">
        <v>565</v>
      </c>
      <c r="AE705" s="740"/>
      <c r="AF705" s="740"/>
      <c r="AG705" s="124" t="s">
        <v>567</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2">
      <c r="A706" s="668"/>
      <c r="B706" s="669"/>
      <c r="C706" s="820"/>
      <c r="D706" s="821"/>
      <c r="E706" s="756" t="s">
        <v>526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t="s">
        <v>569</v>
      </c>
      <c r="AE706" s="349"/>
      <c r="AF706" s="688"/>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2">
      <c r="A707" s="668"/>
      <c r="B707" s="669"/>
      <c r="C707" s="822"/>
      <c r="D707" s="823"/>
      <c r="E707" s="759" t="s">
        <v>447</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0" t="s">
        <v>568</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2">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6" t="s">
        <v>565</v>
      </c>
      <c r="AE708" s="627"/>
      <c r="AF708" s="627"/>
      <c r="AG708" s="768" t="s">
        <v>581</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2">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565</v>
      </c>
      <c r="AE709" s="349"/>
      <c r="AF709" s="349"/>
      <c r="AG709" s="118" t="s">
        <v>582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2">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570</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2">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1"/>
      <c r="AD711" s="348" t="s">
        <v>565</v>
      </c>
      <c r="AE711" s="349"/>
      <c r="AF711" s="349"/>
      <c r="AG711" s="118" t="s">
        <v>583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2">
      <c r="A712" s="668"/>
      <c r="B712" s="670"/>
      <c r="C712" s="423" t="s">
        <v>487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1"/>
      <c r="AD712" s="808" t="s">
        <v>570</v>
      </c>
      <c r="AE712" s="809"/>
      <c r="AF712" s="809"/>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2">
      <c r="A713" s="668"/>
      <c r="B713" s="670"/>
      <c r="C713" s="973" t="s">
        <v>488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570</v>
      </c>
      <c r="AE713" s="349"/>
      <c r="AF713" s="688"/>
      <c r="AG713" s="118"/>
      <c r="AH713" s="119"/>
      <c r="AI713" s="119"/>
      <c r="AJ713" s="119"/>
      <c r="AK713" s="119"/>
      <c r="AL713" s="119"/>
      <c r="AM713" s="119"/>
      <c r="AN713" s="119"/>
      <c r="AO713" s="119"/>
      <c r="AP713" s="119"/>
      <c r="AQ713" s="119"/>
      <c r="AR713" s="119"/>
      <c r="AS713" s="119"/>
      <c r="AT713" s="119"/>
      <c r="AU713" s="119"/>
      <c r="AV713" s="119"/>
      <c r="AW713" s="119"/>
      <c r="AX713" s="120"/>
    </row>
    <row r="714" spans="1:50" ht="36" customHeight="1" x14ac:dyDescent="0.2">
      <c r="A714" s="671"/>
      <c r="B714" s="672"/>
      <c r="C714" s="673" t="s">
        <v>452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565</v>
      </c>
      <c r="AE714" s="833"/>
      <c r="AF714" s="834"/>
      <c r="AG714" s="762" t="s">
        <v>584</v>
      </c>
      <c r="AH714" s="763"/>
      <c r="AI714" s="763"/>
      <c r="AJ714" s="763"/>
      <c r="AK714" s="763"/>
      <c r="AL714" s="763"/>
      <c r="AM714" s="763"/>
      <c r="AN714" s="763"/>
      <c r="AO714" s="763"/>
      <c r="AP714" s="763"/>
      <c r="AQ714" s="763"/>
      <c r="AR714" s="763"/>
      <c r="AS714" s="763"/>
      <c r="AT714" s="763"/>
      <c r="AU714" s="763"/>
      <c r="AV714" s="763"/>
      <c r="AW714" s="763"/>
      <c r="AX714" s="764"/>
    </row>
    <row r="715" spans="1:50" ht="45.65" customHeight="1" x14ac:dyDescent="0.2">
      <c r="A715" s="666" t="s">
        <v>41</v>
      </c>
      <c r="B715" s="810"/>
      <c r="C715" s="811" t="s">
        <v>453</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6" t="s">
        <v>565</v>
      </c>
      <c r="AE715" s="627"/>
      <c r="AF715" s="754"/>
      <c r="AG715" s="768" t="s">
        <v>676</v>
      </c>
      <c r="AH715" s="769"/>
      <c r="AI715" s="769"/>
      <c r="AJ715" s="769"/>
      <c r="AK715" s="769"/>
      <c r="AL715" s="769"/>
      <c r="AM715" s="769"/>
      <c r="AN715" s="769"/>
      <c r="AO715" s="769"/>
      <c r="AP715" s="769"/>
      <c r="AQ715" s="769"/>
      <c r="AR715" s="769"/>
      <c r="AS715" s="769"/>
      <c r="AT715" s="769"/>
      <c r="AU715" s="769"/>
      <c r="AV715" s="769"/>
      <c r="AW715" s="769"/>
      <c r="AX715" s="770"/>
    </row>
    <row r="716" spans="1:50" ht="59.4" customHeight="1" x14ac:dyDescent="0.2">
      <c r="A716" s="668"/>
      <c r="B716" s="670"/>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565</v>
      </c>
      <c r="AE716" s="650"/>
      <c r="AF716" s="650"/>
      <c r="AG716" s="118" t="s">
        <v>571</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2">
      <c r="A717" s="668"/>
      <c r="B717" s="670"/>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565</v>
      </c>
      <c r="AE717" s="349"/>
      <c r="AF717" s="349"/>
      <c r="AG717" s="118" t="s">
        <v>677</v>
      </c>
      <c r="AH717" s="119"/>
      <c r="AI717" s="119"/>
      <c r="AJ717" s="119"/>
      <c r="AK717" s="119"/>
      <c r="AL717" s="119"/>
      <c r="AM717" s="119"/>
      <c r="AN717" s="119"/>
      <c r="AO717" s="119"/>
      <c r="AP717" s="119"/>
      <c r="AQ717" s="119"/>
      <c r="AR717" s="119"/>
      <c r="AS717" s="119"/>
      <c r="AT717" s="119"/>
      <c r="AU717" s="119"/>
      <c r="AV717" s="119"/>
      <c r="AW717" s="119"/>
      <c r="AX717" s="120"/>
    </row>
    <row r="718" spans="1:50" ht="42.65" customHeight="1" x14ac:dyDescent="0.2">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565</v>
      </c>
      <c r="AE718" s="349"/>
      <c r="AF718" s="349"/>
      <c r="AG718" s="126" t="s">
        <v>678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2">
      <c r="A719" s="802" t="s">
        <v>59</v>
      </c>
      <c r="B719" s="803"/>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6" t="s">
        <v>570</v>
      </c>
      <c r="AE719" s="627"/>
      <c r="AF719" s="627"/>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x14ac:dyDescent="0.2">
      <c r="A720" s="804"/>
      <c r="B720" s="805"/>
      <c r="C720" s="343" t="s">
        <v>479</v>
      </c>
      <c r="D720" s="341"/>
      <c r="E720" s="341"/>
      <c r="F720" s="344"/>
      <c r="G720" s="340" t="s">
        <v>480</v>
      </c>
      <c r="H720" s="341"/>
      <c r="I720" s="341"/>
      <c r="J720" s="341"/>
      <c r="K720" s="341"/>
      <c r="L720" s="341"/>
      <c r="M720" s="341"/>
      <c r="N720" s="340" t="s">
        <v>484</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2">
      <c r="A721" s="804"/>
      <c r="B721" s="805"/>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2">
      <c r="A722" s="804"/>
      <c r="B722" s="805"/>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2">
      <c r="A723" s="804"/>
      <c r="B723" s="805"/>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2">
      <c r="A724" s="804"/>
      <c r="B724" s="805"/>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2">
      <c r="A725" s="806"/>
      <c r="B725" s="807"/>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53" customHeight="1" x14ac:dyDescent="0.2">
      <c r="A726" s="666" t="s">
        <v>49</v>
      </c>
      <c r="B726" s="828"/>
      <c r="C726" s="840" t="s">
        <v>54</v>
      </c>
      <c r="D726" s="862"/>
      <c r="E726" s="862"/>
      <c r="F726" s="863"/>
      <c r="G726" s="614" t="s">
        <v>572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9.5" customHeight="1" thickBot="1" x14ac:dyDescent="0.25">
      <c r="A727" s="829"/>
      <c r="B727" s="830"/>
      <c r="C727" s="609" t="s">
        <v>58</v>
      </c>
      <c r="D727" s="610"/>
      <c r="E727" s="610"/>
      <c r="F727" s="611"/>
      <c r="G727" s="612" t="s">
        <v>573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4.5" customHeight="1" thickBot="1" x14ac:dyDescent="0.25">
      <c r="A729" s="660" t="s">
        <v>686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46" customHeight="1" thickBot="1" x14ac:dyDescent="0.25">
      <c r="A731" s="825" t="s">
        <v>258</v>
      </c>
      <c r="B731" s="826"/>
      <c r="C731" s="826"/>
      <c r="D731" s="826"/>
      <c r="E731" s="827"/>
      <c r="F731" s="755" t="s">
        <v>692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42" customHeight="1" thickBot="1" x14ac:dyDescent="0.25">
      <c r="A733" s="698" t="s">
        <v>258</v>
      </c>
      <c r="B733" s="699"/>
      <c r="C733" s="699"/>
      <c r="D733" s="699"/>
      <c r="E733" s="700"/>
      <c r="F733" s="663" t="s">
        <v>693</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2">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28.5" customHeight="1" thickBot="1" x14ac:dyDescent="0.25">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2">
      <c r="A736" s="676" t="s">
        <v>495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2">
      <c r="A737" s="831" t="s">
        <v>427</v>
      </c>
      <c r="B737" s="327"/>
      <c r="C737" s="327"/>
      <c r="D737" s="327"/>
      <c r="E737" s="327"/>
      <c r="F737" s="327"/>
      <c r="G737" s="314" t="s">
        <v>532</v>
      </c>
      <c r="H737" s="315"/>
      <c r="I737" s="315"/>
      <c r="J737" s="315"/>
      <c r="K737" s="315"/>
      <c r="L737" s="315"/>
      <c r="M737" s="315"/>
      <c r="N737" s="315"/>
      <c r="O737" s="315"/>
      <c r="P737" s="316"/>
      <c r="Q737" s="327" t="s">
        <v>359</v>
      </c>
      <c r="R737" s="327"/>
      <c r="S737" s="327"/>
      <c r="T737" s="327"/>
      <c r="U737" s="327"/>
      <c r="V737" s="327"/>
      <c r="W737" s="314" t="s">
        <v>532</v>
      </c>
      <c r="X737" s="315"/>
      <c r="Y737" s="315"/>
      <c r="Z737" s="315"/>
      <c r="AA737" s="315"/>
      <c r="AB737" s="315"/>
      <c r="AC737" s="315"/>
      <c r="AD737" s="315"/>
      <c r="AE737" s="315"/>
      <c r="AF737" s="316"/>
      <c r="AG737" s="327" t="s">
        <v>360</v>
      </c>
      <c r="AH737" s="327"/>
      <c r="AI737" s="327"/>
      <c r="AJ737" s="327"/>
      <c r="AK737" s="327"/>
      <c r="AL737" s="327"/>
      <c r="AM737" s="314" t="s">
        <v>532</v>
      </c>
      <c r="AN737" s="315"/>
      <c r="AO737" s="315"/>
      <c r="AP737" s="315"/>
      <c r="AQ737" s="315"/>
      <c r="AR737" s="315"/>
      <c r="AS737" s="315"/>
      <c r="AT737" s="315"/>
      <c r="AU737" s="315"/>
      <c r="AV737" s="316"/>
      <c r="AW737" s="59"/>
      <c r="AX737" s="60"/>
    </row>
    <row r="738" spans="1:50" ht="24.75" customHeight="1" x14ac:dyDescent="0.2">
      <c r="A738" s="326" t="s">
        <v>361</v>
      </c>
      <c r="B738" s="280"/>
      <c r="C738" s="280"/>
      <c r="D738" s="280"/>
      <c r="E738" s="280"/>
      <c r="F738" s="280"/>
      <c r="G738" s="314" t="s">
        <v>574</v>
      </c>
      <c r="H738" s="315"/>
      <c r="I738" s="315"/>
      <c r="J738" s="315"/>
      <c r="K738" s="315"/>
      <c r="L738" s="315"/>
      <c r="M738" s="315"/>
      <c r="N738" s="315"/>
      <c r="O738" s="315"/>
      <c r="P738" s="315"/>
      <c r="Q738" s="327" t="s">
        <v>362</v>
      </c>
      <c r="R738" s="327"/>
      <c r="S738" s="327"/>
      <c r="T738" s="327"/>
      <c r="U738" s="327"/>
      <c r="V738" s="327"/>
      <c r="W738" s="314" t="s">
        <v>575</v>
      </c>
      <c r="X738" s="315"/>
      <c r="Y738" s="315"/>
      <c r="Z738" s="315"/>
      <c r="AA738" s="315"/>
      <c r="AB738" s="315"/>
      <c r="AC738" s="315"/>
      <c r="AD738" s="315"/>
      <c r="AE738" s="315"/>
      <c r="AF738" s="316"/>
      <c r="AG738" s="280" t="s">
        <v>363</v>
      </c>
      <c r="AH738" s="280"/>
      <c r="AI738" s="280"/>
      <c r="AJ738" s="280"/>
      <c r="AK738" s="280"/>
      <c r="AL738" s="280"/>
      <c r="AM738" s="314" t="s">
        <v>575</v>
      </c>
      <c r="AN738" s="315"/>
      <c r="AO738" s="315"/>
      <c r="AP738" s="315"/>
      <c r="AQ738" s="315"/>
      <c r="AR738" s="315"/>
      <c r="AS738" s="315"/>
      <c r="AT738" s="315"/>
      <c r="AU738" s="315"/>
      <c r="AV738" s="316"/>
      <c r="AW738" s="87"/>
      <c r="AX738" s="88"/>
    </row>
    <row r="739" spans="1:50" ht="24.75" customHeight="1" thickBot="1" x14ac:dyDescent="0.25">
      <c r="A739" s="689" t="s">
        <v>481</v>
      </c>
      <c r="B739" s="690"/>
      <c r="C739" s="690"/>
      <c r="D739" s="690"/>
      <c r="E739" s="690"/>
      <c r="F739" s="690"/>
      <c r="G739" s="317" t="s">
        <v>576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x14ac:dyDescent="0.2">
      <c r="A740" s="632" t="s">
        <v>529</v>
      </c>
      <c r="B740" s="633"/>
      <c r="C740" s="633"/>
      <c r="D740" s="633"/>
      <c r="E740" s="633"/>
      <c r="F740" s="634"/>
      <c r="G740" s="98" t="s">
        <v>468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5"/>
      <c r="B766" s="636"/>
      <c r="C766" s="636"/>
      <c r="D766" s="636"/>
      <c r="E766" s="636"/>
      <c r="F766" s="637"/>
      <c r="G766" s="99"/>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48"/>
    </row>
    <row r="767" spans="1:50" ht="24.75" customHeight="1" x14ac:dyDescent="0.2">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1" t="s">
        <v>531</v>
      </c>
      <c r="B779" s="652"/>
      <c r="C779" s="652"/>
      <c r="D779" s="652"/>
      <c r="E779" s="652"/>
      <c r="F779" s="653"/>
      <c r="G779" s="619" t="s">
        <v>585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586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2">
      <c r="A780" s="654"/>
      <c r="B780" s="655"/>
      <c r="C780" s="655"/>
      <c r="D780" s="655"/>
      <c r="E780" s="655"/>
      <c r="F780" s="656"/>
      <c r="G780" s="840" t="s">
        <v>18</v>
      </c>
      <c r="H780" s="696"/>
      <c r="I780" s="696"/>
      <c r="J780" s="696"/>
      <c r="K780" s="696"/>
      <c r="L780" s="695" t="s">
        <v>19</v>
      </c>
      <c r="M780" s="696"/>
      <c r="N780" s="696"/>
      <c r="O780" s="696"/>
      <c r="P780" s="696"/>
      <c r="Q780" s="696"/>
      <c r="R780" s="696"/>
      <c r="S780" s="696"/>
      <c r="T780" s="696"/>
      <c r="U780" s="696"/>
      <c r="V780" s="696"/>
      <c r="W780" s="696"/>
      <c r="X780" s="697"/>
      <c r="Y780" s="616" t="s">
        <v>20</v>
      </c>
      <c r="Z780" s="617"/>
      <c r="AA780" s="617"/>
      <c r="AB780" s="824"/>
      <c r="AC780" s="840" t="s">
        <v>18</v>
      </c>
      <c r="AD780" s="696"/>
      <c r="AE780" s="696"/>
      <c r="AF780" s="696"/>
      <c r="AG780" s="696"/>
      <c r="AH780" s="695" t="s">
        <v>19</v>
      </c>
      <c r="AI780" s="696"/>
      <c r="AJ780" s="696"/>
      <c r="AK780" s="696"/>
      <c r="AL780" s="696"/>
      <c r="AM780" s="696"/>
      <c r="AN780" s="696"/>
      <c r="AO780" s="696"/>
      <c r="AP780" s="696"/>
      <c r="AQ780" s="696"/>
      <c r="AR780" s="696"/>
      <c r="AS780" s="696"/>
      <c r="AT780" s="697"/>
      <c r="AU780" s="616" t="s">
        <v>20</v>
      </c>
      <c r="AV780" s="617"/>
      <c r="AW780" s="617"/>
      <c r="AX780" s="618"/>
    </row>
    <row r="781" spans="1:50" ht="24.75" customHeight="1" x14ac:dyDescent="0.2">
      <c r="A781" s="654"/>
      <c r="B781" s="655"/>
      <c r="C781" s="655"/>
      <c r="D781" s="655"/>
      <c r="E781" s="655"/>
      <c r="F781" s="656"/>
      <c r="G781" s="599" t="s">
        <v>604</v>
      </c>
      <c r="H781" s="600"/>
      <c r="I781" s="600"/>
      <c r="J781" s="600"/>
      <c r="K781" s="601"/>
      <c r="L781" s="622" t="s">
        <v>605</v>
      </c>
      <c r="M781" s="623"/>
      <c r="N781" s="623"/>
      <c r="O781" s="623"/>
      <c r="P781" s="623"/>
      <c r="Q781" s="623"/>
      <c r="R781" s="623"/>
      <c r="S781" s="623"/>
      <c r="T781" s="623"/>
      <c r="U781" s="623"/>
      <c r="V781" s="623"/>
      <c r="W781" s="623"/>
      <c r="X781" s="624"/>
      <c r="Y781" s="414">
        <v>15</v>
      </c>
      <c r="Z781" s="415"/>
      <c r="AA781" s="415"/>
      <c r="AB781" s="416"/>
      <c r="AC781" s="599" t="s">
        <v>604</v>
      </c>
      <c r="AD781" s="600"/>
      <c r="AE781" s="600"/>
      <c r="AF781" s="600"/>
      <c r="AG781" s="601"/>
      <c r="AH781" s="622" t="s">
        <v>605</v>
      </c>
      <c r="AI781" s="623"/>
      <c r="AJ781" s="623"/>
      <c r="AK781" s="623"/>
      <c r="AL781" s="623"/>
      <c r="AM781" s="623"/>
      <c r="AN781" s="623"/>
      <c r="AO781" s="623"/>
      <c r="AP781" s="623"/>
      <c r="AQ781" s="623"/>
      <c r="AR781" s="623"/>
      <c r="AS781" s="623"/>
      <c r="AT781" s="624"/>
      <c r="AU781" s="414">
        <v>38</v>
      </c>
      <c r="AV781" s="415"/>
      <c r="AW781" s="415"/>
      <c r="AX781" s="416"/>
    </row>
    <row r="782" spans="1:50" ht="24.75" customHeight="1" x14ac:dyDescent="0.2">
      <c r="A782" s="654"/>
      <c r="B782" s="655"/>
      <c r="C782" s="655"/>
      <c r="D782" s="655"/>
      <c r="E782" s="655"/>
      <c r="F782" s="656"/>
      <c r="G782" s="691" t="s">
        <v>602</v>
      </c>
      <c r="H782" s="692"/>
      <c r="I782" s="692"/>
      <c r="J782" s="692"/>
      <c r="K782" s="693"/>
      <c r="L782" s="657" t="s">
        <v>603</v>
      </c>
      <c r="M782" s="658"/>
      <c r="N782" s="658"/>
      <c r="O782" s="658"/>
      <c r="P782" s="658"/>
      <c r="Q782" s="658"/>
      <c r="R782" s="658"/>
      <c r="S782" s="658"/>
      <c r="T782" s="658"/>
      <c r="U782" s="658"/>
      <c r="V782" s="658"/>
      <c r="W782" s="658"/>
      <c r="X782" s="659"/>
      <c r="Y782" s="679">
        <v>7</v>
      </c>
      <c r="Z782" s="680"/>
      <c r="AA782" s="680"/>
      <c r="AB782" s="694"/>
      <c r="AC782" s="691" t="s">
        <v>602</v>
      </c>
      <c r="AD782" s="692"/>
      <c r="AE782" s="692"/>
      <c r="AF782" s="692"/>
      <c r="AG782" s="693"/>
      <c r="AH782" s="657" t="s">
        <v>603</v>
      </c>
      <c r="AI782" s="658"/>
      <c r="AJ782" s="658"/>
      <c r="AK782" s="658"/>
      <c r="AL782" s="658"/>
      <c r="AM782" s="658"/>
      <c r="AN782" s="658"/>
      <c r="AO782" s="658"/>
      <c r="AP782" s="658"/>
      <c r="AQ782" s="658"/>
      <c r="AR782" s="658"/>
      <c r="AS782" s="658"/>
      <c r="AT782" s="659"/>
      <c r="AU782" s="679">
        <v>5</v>
      </c>
      <c r="AV782" s="680"/>
      <c r="AW782" s="680"/>
      <c r="AX782" s="681"/>
    </row>
    <row r="783" spans="1:50" ht="24.75" customHeight="1" x14ac:dyDescent="0.2">
      <c r="A783" s="654"/>
      <c r="B783" s="655"/>
      <c r="C783" s="655"/>
      <c r="D783" s="655"/>
      <c r="E783" s="655"/>
      <c r="F783" s="656"/>
      <c r="G783" s="599" t="s">
        <v>606</v>
      </c>
      <c r="H783" s="600"/>
      <c r="I783" s="600"/>
      <c r="J783" s="600"/>
      <c r="K783" s="601"/>
      <c r="L783" s="622" t="s">
        <v>607</v>
      </c>
      <c r="M783" s="623"/>
      <c r="N783" s="623"/>
      <c r="O783" s="623"/>
      <c r="P783" s="623"/>
      <c r="Q783" s="623"/>
      <c r="R783" s="623"/>
      <c r="S783" s="623"/>
      <c r="T783" s="623"/>
      <c r="U783" s="623"/>
      <c r="V783" s="623"/>
      <c r="W783" s="623"/>
      <c r="X783" s="624"/>
      <c r="Y783" s="414">
        <v>1</v>
      </c>
      <c r="Z783" s="415"/>
      <c r="AA783" s="415"/>
      <c r="AB783" s="416"/>
      <c r="AC783" s="691" t="s">
        <v>606</v>
      </c>
      <c r="AD783" s="692"/>
      <c r="AE783" s="692"/>
      <c r="AF783" s="692"/>
      <c r="AG783" s="693"/>
      <c r="AH783" s="657" t="s">
        <v>607</v>
      </c>
      <c r="AI783" s="658"/>
      <c r="AJ783" s="658"/>
      <c r="AK783" s="658"/>
      <c r="AL783" s="658"/>
      <c r="AM783" s="658"/>
      <c r="AN783" s="658"/>
      <c r="AO783" s="658"/>
      <c r="AP783" s="658"/>
      <c r="AQ783" s="658"/>
      <c r="AR783" s="658"/>
      <c r="AS783" s="658"/>
      <c r="AT783" s="659"/>
      <c r="AU783" s="679">
        <v>1</v>
      </c>
      <c r="AV783" s="680"/>
      <c r="AW783" s="680"/>
      <c r="AX783" s="681"/>
    </row>
    <row r="784" spans="1:50" ht="24.75" customHeight="1" x14ac:dyDescent="0.2">
      <c r="A784" s="654"/>
      <c r="B784" s="655"/>
      <c r="C784" s="655"/>
      <c r="D784" s="655"/>
      <c r="E784" s="655"/>
      <c r="F784" s="656"/>
      <c r="G784" s="599" t="s">
        <v>608</v>
      </c>
      <c r="H784" s="600"/>
      <c r="I784" s="600"/>
      <c r="J784" s="600"/>
      <c r="K784" s="601"/>
      <c r="L784" s="622" t="s">
        <v>609</v>
      </c>
      <c r="M784" s="623"/>
      <c r="N784" s="623"/>
      <c r="O784" s="623"/>
      <c r="P784" s="623"/>
      <c r="Q784" s="623"/>
      <c r="R784" s="623"/>
      <c r="S784" s="623"/>
      <c r="T784" s="623"/>
      <c r="U784" s="623"/>
      <c r="V784" s="623"/>
      <c r="W784" s="623"/>
      <c r="X784" s="624"/>
      <c r="Y784" s="414">
        <v>1</v>
      </c>
      <c r="Z784" s="415"/>
      <c r="AA784" s="415"/>
      <c r="AB784" s="416"/>
      <c r="AC784" s="599" t="s">
        <v>608</v>
      </c>
      <c r="AD784" s="600"/>
      <c r="AE784" s="600"/>
      <c r="AF784" s="600"/>
      <c r="AG784" s="601"/>
      <c r="AH784" s="622" t="s">
        <v>609</v>
      </c>
      <c r="AI784" s="623"/>
      <c r="AJ784" s="623"/>
      <c r="AK784" s="623"/>
      <c r="AL784" s="623"/>
      <c r="AM784" s="623"/>
      <c r="AN784" s="623"/>
      <c r="AO784" s="623"/>
      <c r="AP784" s="623"/>
      <c r="AQ784" s="623"/>
      <c r="AR784" s="623"/>
      <c r="AS784" s="623"/>
      <c r="AT784" s="624"/>
      <c r="AU784" s="414">
        <v>1</v>
      </c>
      <c r="AV784" s="415"/>
      <c r="AW784" s="415"/>
      <c r="AX784" s="625"/>
    </row>
    <row r="785" spans="1:50" ht="24.75" customHeight="1" x14ac:dyDescent="0.2">
      <c r="A785" s="654"/>
      <c r="B785" s="655"/>
      <c r="C785" s="655"/>
      <c r="D785" s="655"/>
      <c r="E785" s="655"/>
      <c r="F785" s="656"/>
      <c r="G785" s="599" t="s">
        <v>610</v>
      </c>
      <c r="H785" s="600"/>
      <c r="I785" s="600"/>
      <c r="J785" s="600"/>
      <c r="K785" s="601"/>
      <c r="L785" s="622" t="s">
        <v>611</v>
      </c>
      <c r="M785" s="623"/>
      <c r="N785" s="623"/>
      <c r="O785" s="623"/>
      <c r="P785" s="623"/>
      <c r="Q785" s="623"/>
      <c r="R785" s="623"/>
      <c r="S785" s="623"/>
      <c r="T785" s="623"/>
      <c r="U785" s="623"/>
      <c r="V785" s="623"/>
      <c r="W785" s="623"/>
      <c r="X785" s="624"/>
      <c r="Y785" s="414">
        <v>1</v>
      </c>
      <c r="Z785" s="415"/>
      <c r="AA785" s="415"/>
      <c r="AB785" s="416"/>
      <c r="AC785" s="599" t="s">
        <v>614</v>
      </c>
      <c r="AD785" s="600"/>
      <c r="AE785" s="600"/>
      <c r="AF785" s="600"/>
      <c r="AG785" s="601"/>
      <c r="AH785" s="622" t="s">
        <v>611</v>
      </c>
      <c r="AI785" s="623"/>
      <c r="AJ785" s="623"/>
      <c r="AK785" s="623"/>
      <c r="AL785" s="623"/>
      <c r="AM785" s="623"/>
      <c r="AN785" s="623"/>
      <c r="AO785" s="623"/>
      <c r="AP785" s="623"/>
      <c r="AQ785" s="623"/>
      <c r="AR785" s="623"/>
      <c r="AS785" s="623"/>
      <c r="AT785" s="624"/>
      <c r="AU785" s="414">
        <v>1</v>
      </c>
      <c r="AV785" s="415"/>
      <c r="AW785" s="415"/>
      <c r="AX785" s="625"/>
    </row>
    <row r="786" spans="1:50" ht="24.75" customHeight="1" x14ac:dyDescent="0.2">
      <c r="A786" s="654"/>
      <c r="B786" s="655"/>
      <c r="C786" s="655"/>
      <c r="D786" s="655"/>
      <c r="E786" s="655"/>
      <c r="F786" s="656"/>
      <c r="G786" s="599" t="s">
        <v>612</v>
      </c>
      <c r="H786" s="600"/>
      <c r="I786" s="600"/>
      <c r="J786" s="600"/>
      <c r="K786" s="601"/>
      <c r="L786" s="622" t="s">
        <v>612</v>
      </c>
      <c r="M786" s="623"/>
      <c r="N786" s="623"/>
      <c r="O786" s="623"/>
      <c r="P786" s="623"/>
      <c r="Q786" s="623"/>
      <c r="R786" s="623"/>
      <c r="S786" s="623"/>
      <c r="T786" s="623"/>
      <c r="U786" s="623"/>
      <c r="V786" s="623"/>
      <c r="W786" s="623"/>
      <c r="X786" s="624"/>
      <c r="Y786" s="414">
        <v>20</v>
      </c>
      <c r="Z786" s="415"/>
      <c r="AA786" s="415"/>
      <c r="AB786" s="416"/>
      <c r="AC786" s="599" t="s">
        <v>612</v>
      </c>
      <c r="AD786" s="600"/>
      <c r="AE786" s="600"/>
      <c r="AF786" s="600"/>
      <c r="AG786" s="601"/>
      <c r="AH786" s="622" t="s">
        <v>612</v>
      </c>
      <c r="AI786" s="623"/>
      <c r="AJ786" s="623"/>
      <c r="AK786" s="623"/>
      <c r="AL786" s="623"/>
      <c r="AM786" s="623"/>
      <c r="AN786" s="623"/>
      <c r="AO786" s="623"/>
      <c r="AP786" s="623"/>
      <c r="AQ786" s="623"/>
      <c r="AR786" s="623"/>
      <c r="AS786" s="623"/>
      <c r="AT786" s="624"/>
      <c r="AU786" s="414">
        <v>9</v>
      </c>
      <c r="AV786" s="415"/>
      <c r="AW786" s="415"/>
      <c r="AX786" s="625"/>
    </row>
    <row r="787" spans="1:50" ht="24.75" customHeight="1" x14ac:dyDescent="0.2">
      <c r="A787" s="654"/>
      <c r="B787" s="655"/>
      <c r="C787" s="655"/>
      <c r="D787" s="655"/>
      <c r="E787" s="655"/>
      <c r="F787" s="656"/>
      <c r="G787" s="599" t="s">
        <v>613</v>
      </c>
      <c r="H787" s="600"/>
      <c r="I787" s="600"/>
      <c r="J787" s="600"/>
      <c r="K787" s="601"/>
      <c r="L787" s="622" t="s">
        <v>615</v>
      </c>
      <c r="M787" s="623"/>
      <c r="N787" s="623"/>
      <c r="O787" s="623"/>
      <c r="P787" s="623"/>
      <c r="Q787" s="623"/>
      <c r="R787" s="623"/>
      <c r="S787" s="623"/>
      <c r="T787" s="623"/>
      <c r="U787" s="623"/>
      <c r="V787" s="623"/>
      <c r="W787" s="623"/>
      <c r="X787" s="624"/>
      <c r="Y787" s="414">
        <v>8</v>
      </c>
      <c r="Z787" s="415"/>
      <c r="AA787" s="415"/>
      <c r="AB787" s="416"/>
      <c r="AC787" s="599" t="s">
        <v>613</v>
      </c>
      <c r="AD787" s="600"/>
      <c r="AE787" s="600"/>
      <c r="AF787" s="600"/>
      <c r="AG787" s="601"/>
      <c r="AH787" s="622" t="s">
        <v>616</v>
      </c>
      <c r="AI787" s="623"/>
      <c r="AJ787" s="623"/>
      <c r="AK787" s="623"/>
      <c r="AL787" s="623"/>
      <c r="AM787" s="623"/>
      <c r="AN787" s="623"/>
      <c r="AO787" s="623"/>
      <c r="AP787" s="623"/>
      <c r="AQ787" s="623"/>
      <c r="AR787" s="623"/>
      <c r="AS787" s="623"/>
      <c r="AT787" s="624"/>
      <c r="AU787" s="414">
        <v>15</v>
      </c>
      <c r="AV787" s="415"/>
      <c r="AW787" s="415"/>
      <c r="AX787" s="625"/>
    </row>
    <row r="788" spans="1:50" ht="24.75" customHeight="1" x14ac:dyDescent="0.2">
      <c r="A788" s="654"/>
      <c r="B788" s="655"/>
      <c r="C788" s="655"/>
      <c r="D788" s="655"/>
      <c r="E788" s="655"/>
      <c r="F788" s="656"/>
      <c r="G788" s="599"/>
      <c r="H788" s="600"/>
      <c r="I788" s="600"/>
      <c r="J788" s="600"/>
      <c r="K788" s="601"/>
      <c r="L788" s="622"/>
      <c r="M788" s="623"/>
      <c r="N788" s="623"/>
      <c r="O788" s="623"/>
      <c r="P788" s="623"/>
      <c r="Q788" s="623"/>
      <c r="R788" s="623"/>
      <c r="S788" s="623"/>
      <c r="T788" s="623"/>
      <c r="U788" s="623"/>
      <c r="V788" s="623"/>
      <c r="W788" s="623"/>
      <c r="X788" s="624"/>
      <c r="Y788" s="414"/>
      <c r="Z788" s="415"/>
      <c r="AA788" s="415"/>
      <c r="AB788" s="416"/>
      <c r="AC788" s="599"/>
      <c r="AD788" s="600"/>
      <c r="AE788" s="600"/>
      <c r="AF788" s="600"/>
      <c r="AG788" s="601"/>
      <c r="AH788" s="622"/>
      <c r="AI788" s="623"/>
      <c r="AJ788" s="623"/>
      <c r="AK788" s="623"/>
      <c r="AL788" s="623"/>
      <c r="AM788" s="623"/>
      <c r="AN788" s="623"/>
      <c r="AO788" s="623"/>
      <c r="AP788" s="623"/>
      <c r="AQ788" s="623"/>
      <c r="AR788" s="623"/>
      <c r="AS788" s="623"/>
      <c r="AT788" s="624"/>
      <c r="AU788" s="414"/>
      <c r="AV788" s="415"/>
      <c r="AW788" s="415"/>
      <c r="AX788" s="625"/>
    </row>
    <row r="789" spans="1:50" ht="24.75" hidden="1" customHeight="1" x14ac:dyDescent="0.2">
      <c r="A789" s="654"/>
      <c r="B789" s="655"/>
      <c r="C789" s="655"/>
      <c r="D789" s="655"/>
      <c r="E789" s="655"/>
      <c r="F789" s="656"/>
      <c r="G789" s="599"/>
      <c r="H789" s="600"/>
      <c r="I789" s="600"/>
      <c r="J789" s="600"/>
      <c r="K789" s="601"/>
      <c r="L789" s="622"/>
      <c r="M789" s="623"/>
      <c r="N789" s="623"/>
      <c r="O789" s="623"/>
      <c r="P789" s="623"/>
      <c r="Q789" s="623"/>
      <c r="R789" s="623"/>
      <c r="S789" s="623"/>
      <c r="T789" s="623"/>
      <c r="U789" s="623"/>
      <c r="V789" s="623"/>
      <c r="W789" s="623"/>
      <c r="X789" s="624"/>
      <c r="Y789" s="414"/>
      <c r="Z789" s="415"/>
      <c r="AA789" s="415"/>
      <c r="AB789" s="416"/>
      <c r="AC789" s="599"/>
      <c r="AD789" s="600"/>
      <c r="AE789" s="600"/>
      <c r="AF789" s="600"/>
      <c r="AG789" s="601"/>
      <c r="AH789" s="622"/>
      <c r="AI789" s="623"/>
      <c r="AJ789" s="623"/>
      <c r="AK789" s="623"/>
      <c r="AL789" s="623"/>
      <c r="AM789" s="623"/>
      <c r="AN789" s="623"/>
      <c r="AO789" s="623"/>
      <c r="AP789" s="623"/>
      <c r="AQ789" s="623"/>
      <c r="AR789" s="623"/>
      <c r="AS789" s="623"/>
      <c r="AT789" s="624"/>
      <c r="AU789" s="414"/>
      <c r="AV789" s="415"/>
      <c r="AW789" s="415"/>
      <c r="AX789" s="625"/>
    </row>
    <row r="790" spans="1:50" ht="24.75" hidden="1" customHeight="1" x14ac:dyDescent="0.2">
      <c r="A790" s="654"/>
      <c r="B790" s="655"/>
      <c r="C790" s="655"/>
      <c r="D790" s="655"/>
      <c r="E790" s="655"/>
      <c r="F790" s="656"/>
      <c r="G790" s="599"/>
      <c r="H790" s="600"/>
      <c r="I790" s="600"/>
      <c r="J790" s="600"/>
      <c r="K790" s="601"/>
      <c r="L790" s="622"/>
      <c r="M790" s="623"/>
      <c r="N790" s="623"/>
      <c r="O790" s="623"/>
      <c r="P790" s="623"/>
      <c r="Q790" s="623"/>
      <c r="R790" s="623"/>
      <c r="S790" s="623"/>
      <c r="T790" s="623"/>
      <c r="U790" s="623"/>
      <c r="V790" s="623"/>
      <c r="W790" s="623"/>
      <c r="X790" s="624"/>
      <c r="Y790" s="414"/>
      <c r="Z790" s="415"/>
      <c r="AA790" s="415"/>
      <c r="AB790" s="416"/>
      <c r="AC790" s="599"/>
      <c r="AD790" s="600"/>
      <c r="AE790" s="600"/>
      <c r="AF790" s="600"/>
      <c r="AG790" s="601"/>
      <c r="AH790" s="622"/>
      <c r="AI790" s="623"/>
      <c r="AJ790" s="623"/>
      <c r="AK790" s="623"/>
      <c r="AL790" s="623"/>
      <c r="AM790" s="623"/>
      <c r="AN790" s="623"/>
      <c r="AO790" s="623"/>
      <c r="AP790" s="623"/>
      <c r="AQ790" s="623"/>
      <c r="AR790" s="623"/>
      <c r="AS790" s="623"/>
      <c r="AT790" s="624"/>
      <c r="AU790" s="414"/>
      <c r="AV790" s="415"/>
      <c r="AW790" s="415"/>
      <c r="AX790" s="625"/>
    </row>
    <row r="791" spans="1:50" ht="24.75" customHeight="1" thickBot="1" x14ac:dyDescent="0.25">
      <c r="A791" s="654"/>
      <c r="B791" s="655"/>
      <c r="C791" s="655"/>
      <c r="D791" s="655"/>
      <c r="E791" s="655"/>
      <c r="F791" s="656"/>
      <c r="G791" s="851" t="s">
        <v>21</v>
      </c>
      <c r="H791" s="852"/>
      <c r="I791" s="852"/>
      <c r="J791" s="852"/>
      <c r="K791" s="852"/>
      <c r="L791" s="853"/>
      <c r="M791" s="854"/>
      <c r="N791" s="854"/>
      <c r="O791" s="854"/>
      <c r="P791" s="854"/>
      <c r="Q791" s="854"/>
      <c r="R791" s="854"/>
      <c r="S791" s="854"/>
      <c r="T791" s="854"/>
      <c r="U791" s="854"/>
      <c r="V791" s="854"/>
      <c r="W791" s="854"/>
      <c r="X791" s="855"/>
      <c r="Y791" s="856">
        <f>SUM(Y781:AB790)</f>
        <v>53</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70</v>
      </c>
      <c r="AV791" s="857"/>
      <c r="AW791" s="857"/>
      <c r="AX791" s="859"/>
    </row>
    <row r="792" spans="1:50" ht="24.75" customHeight="1" x14ac:dyDescent="0.2">
      <c r="A792" s="654"/>
      <c r="B792" s="655"/>
      <c r="C792" s="655"/>
      <c r="D792" s="655"/>
      <c r="E792" s="655"/>
      <c r="F792" s="656"/>
      <c r="G792" s="619" t="s">
        <v>587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590</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customHeight="1" x14ac:dyDescent="0.2">
      <c r="A793" s="654"/>
      <c r="B793" s="655"/>
      <c r="C793" s="655"/>
      <c r="D793" s="655"/>
      <c r="E793" s="655"/>
      <c r="F793" s="656"/>
      <c r="G793" s="840" t="s">
        <v>18</v>
      </c>
      <c r="H793" s="696"/>
      <c r="I793" s="696"/>
      <c r="J793" s="696"/>
      <c r="K793" s="696"/>
      <c r="L793" s="695" t="s">
        <v>19</v>
      </c>
      <c r="M793" s="696"/>
      <c r="N793" s="696"/>
      <c r="O793" s="696"/>
      <c r="P793" s="696"/>
      <c r="Q793" s="696"/>
      <c r="R793" s="696"/>
      <c r="S793" s="696"/>
      <c r="T793" s="696"/>
      <c r="U793" s="696"/>
      <c r="V793" s="696"/>
      <c r="W793" s="696"/>
      <c r="X793" s="697"/>
      <c r="Y793" s="616" t="s">
        <v>20</v>
      </c>
      <c r="Z793" s="617"/>
      <c r="AA793" s="617"/>
      <c r="AB793" s="824"/>
      <c r="AC793" s="840" t="s">
        <v>18</v>
      </c>
      <c r="AD793" s="696"/>
      <c r="AE793" s="696"/>
      <c r="AF793" s="696"/>
      <c r="AG793" s="696"/>
      <c r="AH793" s="695" t="s">
        <v>19</v>
      </c>
      <c r="AI793" s="696"/>
      <c r="AJ793" s="696"/>
      <c r="AK793" s="696"/>
      <c r="AL793" s="696"/>
      <c r="AM793" s="696"/>
      <c r="AN793" s="696"/>
      <c r="AO793" s="696"/>
      <c r="AP793" s="696"/>
      <c r="AQ793" s="696"/>
      <c r="AR793" s="696"/>
      <c r="AS793" s="696"/>
      <c r="AT793" s="697"/>
      <c r="AU793" s="616" t="s">
        <v>20</v>
      </c>
      <c r="AV793" s="617"/>
      <c r="AW793" s="617"/>
      <c r="AX793" s="618"/>
    </row>
    <row r="794" spans="1:50" ht="24.75" customHeight="1" x14ac:dyDescent="0.2">
      <c r="A794" s="654"/>
      <c r="B794" s="655"/>
      <c r="C794" s="655"/>
      <c r="D794" s="655"/>
      <c r="E794" s="655"/>
      <c r="F794" s="656"/>
      <c r="G794" s="691" t="s">
        <v>602</v>
      </c>
      <c r="H794" s="692"/>
      <c r="I794" s="692"/>
      <c r="J794" s="692"/>
      <c r="K794" s="693"/>
      <c r="L794" s="657" t="s">
        <v>603</v>
      </c>
      <c r="M794" s="658"/>
      <c r="N794" s="658"/>
      <c r="O794" s="658"/>
      <c r="P794" s="658"/>
      <c r="Q794" s="658"/>
      <c r="R794" s="658"/>
      <c r="S794" s="658"/>
      <c r="T794" s="658"/>
      <c r="U794" s="658"/>
      <c r="V794" s="658"/>
      <c r="W794" s="658"/>
      <c r="X794" s="659"/>
      <c r="Y794" s="679">
        <v>5</v>
      </c>
      <c r="Z794" s="680"/>
      <c r="AA794" s="680"/>
      <c r="AB794" s="694"/>
      <c r="AC794" s="691" t="s">
        <v>602</v>
      </c>
      <c r="AD794" s="692"/>
      <c r="AE794" s="692"/>
      <c r="AF794" s="692"/>
      <c r="AG794" s="693"/>
      <c r="AH794" s="657" t="s">
        <v>603</v>
      </c>
      <c r="AI794" s="658"/>
      <c r="AJ794" s="658"/>
      <c r="AK794" s="658"/>
      <c r="AL794" s="658"/>
      <c r="AM794" s="658"/>
      <c r="AN794" s="658"/>
      <c r="AO794" s="658"/>
      <c r="AP794" s="658"/>
      <c r="AQ794" s="658"/>
      <c r="AR794" s="658"/>
      <c r="AS794" s="658"/>
      <c r="AT794" s="659"/>
      <c r="AU794" s="679">
        <v>30</v>
      </c>
      <c r="AV794" s="680"/>
      <c r="AW794" s="680"/>
      <c r="AX794" s="681"/>
    </row>
    <row r="795" spans="1:50" ht="24.75" customHeight="1" x14ac:dyDescent="0.2">
      <c r="A795" s="654"/>
      <c r="B795" s="655"/>
      <c r="C795" s="655"/>
      <c r="D795" s="655"/>
      <c r="E795" s="655"/>
      <c r="F795" s="656"/>
      <c r="G795" s="599" t="s">
        <v>610</v>
      </c>
      <c r="H795" s="600"/>
      <c r="I795" s="600"/>
      <c r="J795" s="600"/>
      <c r="K795" s="601"/>
      <c r="L795" s="622" t="s">
        <v>617</v>
      </c>
      <c r="M795" s="623"/>
      <c r="N795" s="623"/>
      <c r="O795" s="623"/>
      <c r="P795" s="623"/>
      <c r="Q795" s="623"/>
      <c r="R795" s="623"/>
      <c r="S795" s="623"/>
      <c r="T795" s="623"/>
      <c r="U795" s="623"/>
      <c r="V795" s="623"/>
      <c r="W795" s="623"/>
      <c r="X795" s="624"/>
      <c r="Y795" s="414">
        <v>2</v>
      </c>
      <c r="Z795" s="415"/>
      <c r="AA795" s="415"/>
      <c r="AB795" s="416"/>
      <c r="AC795" s="599" t="s">
        <v>614</v>
      </c>
      <c r="AD795" s="600"/>
      <c r="AE795" s="600"/>
      <c r="AF795" s="600"/>
      <c r="AG795" s="601"/>
      <c r="AH795" s="622"/>
      <c r="AI795" s="623"/>
      <c r="AJ795" s="623"/>
      <c r="AK795" s="623"/>
      <c r="AL795" s="623"/>
      <c r="AM795" s="623"/>
      <c r="AN795" s="623"/>
      <c r="AO795" s="623"/>
      <c r="AP795" s="623"/>
      <c r="AQ795" s="623"/>
      <c r="AR795" s="623"/>
      <c r="AS795" s="623"/>
      <c r="AT795" s="624"/>
      <c r="AU795" s="414">
        <v>7</v>
      </c>
      <c r="AV795" s="415"/>
      <c r="AW795" s="415"/>
      <c r="AX795" s="625"/>
    </row>
    <row r="796" spans="1:50" ht="24.75" customHeight="1" x14ac:dyDescent="0.2">
      <c r="A796" s="654"/>
      <c r="B796" s="655"/>
      <c r="C796" s="655"/>
      <c r="D796" s="655"/>
      <c r="E796" s="655"/>
      <c r="F796" s="656"/>
      <c r="G796" s="599" t="s">
        <v>606</v>
      </c>
      <c r="H796" s="600"/>
      <c r="I796" s="600"/>
      <c r="J796" s="600"/>
      <c r="K796" s="601"/>
      <c r="L796" s="622" t="s">
        <v>619</v>
      </c>
      <c r="M796" s="623"/>
      <c r="N796" s="623"/>
      <c r="O796" s="623"/>
      <c r="P796" s="623"/>
      <c r="Q796" s="623"/>
      <c r="R796" s="623"/>
      <c r="S796" s="623"/>
      <c r="T796" s="623"/>
      <c r="U796" s="623"/>
      <c r="V796" s="623"/>
      <c r="W796" s="623"/>
      <c r="X796" s="624"/>
      <c r="Y796" s="414">
        <v>1</v>
      </c>
      <c r="Z796" s="415"/>
      <c r="AA796" s="415"/>
      <c r="AB796" s="416"/>
      <c r="AC796" s="599" t="s">
        <v>608</v>
      </c>
      <c r="AD796" s="600"/>
      <c r="AE796" s="600"/>
      <c r="AF796" s="600"/>
      <c r="AG796" s="601"/>
      <c r="AH796" s="622" t="s">
        <v>609</v>
      </c>
      <c r="AI796" s="623"/>
      <c r="AJ796" s="623"/>
      <c r="AK796" s="623"/>
      <c r="AL796" s="623"/>
      <c r="AM796" s="623"/>
      <c r="AN796" s="623"/>
      <c r="AO796" s="623"/>
      <c r="AP796" s="623"/>
      <c r="AQ796" s="623"/>
      <c r="AR796" s="623"/>
      <c r="AS796" s="623"/>
      <c r="AT796" s="624"/>
      <c r="AU796" s="414">
        <v>1</v>
      </c>
      <c r="AV796" s="415"/>
      <c r="AW796" s="415"/>
      <c r="AX796" s="625"/>
    </row>
    <row r="797" spans="1:50" ht="24.75" customHeight="1" x14ac:dyDescent="0.2">
      <c r="A797" s="654"/>
      <c r="B797" s="655"/>
      <c r="C797" s="655"/>
      <c r="D797" s="655"/>
      <c r="E797" s="655"/>
      <c r="F797" s="656"/>
      <c r="G797" s="599" t="s">
        <v>608</v>
      </c>
      <c r="H797" s="600"/>
      <c r="I797" s="600"/>
      <c r="J797" s="600"/>
      <c r="K797" s="601"/>
      <c r="L797" s="622" t="s">
        <v>609</v>
      </c>
      <c r="M797" s="623"/>
      <c r="N797" s="623"/>
      <c r="O797" s="623"/>
      <c r="P797" s="623"/>
      <c r="Q797" s="623"/>
      <c r="R797" s="623"/>
      <c r="S797" s="623"/>
      <c r="T797" s="623"/>
      <c r="U797" s="623"/>
      <c r="V797" s="623"/>
      <c r="W797" s="623"/>
      <c r="X797" s="624"/>
      <c r="Y797" s="414">
        <v>1</v>
      </c>
      <c r="Z797" s="415"/>
      <c r="AA797" s="415"/>
      <c r="AB797" s="416"/>
      <c r="AC797" s="599" t="s">
        <v>612</v>
      </c>
      <c r="AD797" s="600"/>
      <c r="AE797" s="600"/>
      <c r="AF797" s="600"/>
      <c r="AG797" s="601"/>
      <c r="AH797" s="622" t="s">
        <v>612</v>
      </c>
      <c r="AI797" s="623"/>
      <c r="AJ797" s="623"/>
      <c r="AK797" s="623"/>
      <c r="AL797" s="623"/>
      <c r="AM797" s="623"/>
      <c r="AN797" s="623"/>
      <c r="AO797" s="623"/>
      <c r="AP797" s="623"/>
      <c r="AQ797" s="623"/>
      <c r="AR797" s="623"/>
      <c r="AS797" s="623"/>
      <c r="AT797" s="624"/>
      <c r="AU797" s="414">
        <v>1</v>
      </c>
      <c r="AV797" s="415"/>
      <c r="AW797" s="415"/>
      <c r="AX797" s="625"/>
    </row>
    <row r="798" spans="1:50" ht="24.75" customHeight="1" x14ac:dyDescent="0.2">
      <c r="A798" s="654"/>
      <c r="B798" s="655"/>
      <c r="C798" s="655"/>
      <c r="D798" s="655"/>
      <c r="E798" s="655"/>
      <c r="F798" s="656"/>
      <c r="G798" s="599" t="s">
        <v>604</v>
      </c>
      <c r="H798" s="600"/>
      <c r="I798" s="600"/>
      <c r="J798" s="600"/>
      <c r="K798" s="601"/>
      <c r="L798" s="622" t="s">
        <v>620</v>
      </c>
      <c r="M798" s="623"/>
      <c r="N798" s="623"/>
      <c r="O798" s="623"/>
      <c r="P798" s="623"/>
      <c r="Q798" s="623"/>
      <c r="R798" s="623"/>
      <c r="S798" s="623"/>
      <c r="T798" s="623"/>
      <c r="U798" s="623"/>
      <c r="V798" s="623"/>
      <c r="W798" s="623"/>
      <c r="X798" s="624"/>
      <c r="Y798" s="414">
        <v>1</v>
      </c>
      <c r="Z798" s="415"/>
      <c r="AA798" s="415"/>
      <c r="AB798" s="416"/>
      <c r="AC798" s="599"/>
      <c r="AD798" s="600"/>
      <c r="AE798" s="600"/>
      <c r="AF798" s="600"/>
      <c r="AG798" s="601"/>
      <c r="AH798" s="622"/>
      <c r="AI798" s="623"/>
      <c r="AJ798" s="623"/>
      <c r="AK798" s="623"/>
      <c r="AL798" s="623"/>
      <c r="AM798" s="623"/>
      <c r="AN798" s="623"/>
      <c r="AO798" s="623"/>
      <c r="AP798" s="623"/>
      <c r="AQ798" s="623"/>
      <c r="AR798" s="623"/>
      <c r="AS798" s="623"/>
      <c r="AT798" s="624"/>
      <c r="AU798" s="414"/>
      <c r="AV798" s="415"/>
      <c r="AW798" s="415"/>
      <c r="AX798" s="625"/>
    </row>
    <row r="799" spans="1:50" ht="24.75" customHeight="1" x14ac:dyDescent="0.2">
      <c r="A799" s="654"/>
      <c r="B799" s="655"/>
      <c r="C799" s="655"/>
      <c r="D799" s="655"/>
      <c r="E799" s="655"/>
      <c r="F799" s="656"/>
      <c r="G799" s="599" t="s">
        <v>618</v>
      </c>
      <c r="H799" s="600"/>
      <c r="I799" s="600"/>
      <c r="J799" s="600"/>
      <c r="K799" s="601"/>
      <c r="L799" s="622" t="s">
        <v>620</v>
      </c>
      <c r="M799" s="623"/>
      <c r="N799" s="623"/>
      <c r="O799" s="623"/>
      <c r="P799" s="623"/>
      <c r="Q799" s="623"/>
      <c r="R799" s="623"/>
      <c r="S799" s="623"/>
      <c r="T799" s="623"/>
      <c r="U799" s="623"/>
      <c r="V799" s="623"/>
      <c r="W799" s="623"/>
      <c r="X799" s="624"/>
      <c r="Y799" s="414">
        <v>1</v>
      </c>
      <c r="Z799" s="415"/>
      <c r="AA799" s="415"/>
      <c r="AB799" s="416"/>
      <c r="AC799" s="599"/>
      <c r="AD799" s="600"/>
      <c r="AE799" s="600"/>
      <c r="AF799" s="600"/>
      <c r="AG799" s="601"/>
      <c r="AH799" s="622"/>
      <c r="AI799" s="623"/>
      <c r="AJ799" s="623"/>
      <c r="AK799" s="623"/>
      <c r="AL799" s="623"/>
      <c r="AM799" s="623"/>
      <c r="AN799" s="623"/>
      <c r="AO799" s="623"/>
      <c r="AP799" s="623"/>
      <c r="AQ799" s="623"/>
      <c r="AR799" s="623"/>
      <c r="AS799" s="623"/>
      <c r="AT799" s="624"/>
      <c r="AU799" s="414"/>
      <c r="AV799" s="415"/>
      <c r="AW799" s="415"/>
      <c r="AX799" s="625"/>
    </row>
    <row r="800" spans="1:50" ht="24.75" customHeight="1" x14ac:dyDescent="0.2">
      <c r="A800" s="654"/>
      <c r="B800" s="655"/>
      <c r="C800" s="655"/>
      <c r="D800" s="655"/>
      <c r="E800" s="655"/>
      <c r="F800" s="656"/>
      <c r="G800" s="599" t="s">
        <v>612</v>
      </c>
      <c r="H800" s="600"/>
      <c r="I800" s="600"/>
      <c r="J800" s="600"/>
      <c r="K800" s="601"/>
      <c r="L800" s="622" t="s">
        <v>612</v>
      </c>
      <c r="M800" s="623"/>
      <c r="N800" s="623"/>
      <c r="O800" s="623"/>
      <c r="P800" s="623"/>
      <c r="Q800" s="623"/>
      <c r="R800" s="623"/>
      <c r="S800" s="623"/>
      <c r="T800" s="623"/>
      <c r="U800" s="623"/>
      <c r="V800" s="623"/>
      <c r="W800" s="623"/>
      <c r="X800" s="624"/>
      <c r="Y800" s="414">
        <v>23</v>
      </c>
      <c r="Z800" s="415"/>
      <c r="AA800" s="415"/>
      <c r="AB800" s="416"/>
      <c r="AC800" s="599"/>
      <c r="AD800" s="600"/>
      <c r="AE800" s="600"/>
      <c r="AF800" s="600"/>
      <c r="AG800" s="601"/>
      <c r="AH800" s="622"/>
      <c r="AI800" s="623"/>
      <c r="AJ800" s="623"/>
      <c r="AK800" s="623"/>
      <c r="AL800" s="623"/>
      <c r="AM800" s="623"/>
      <c r="AN800" s="623"/>
      <c r="AO800" s="623"/>
      <c r="AP800" s="623"/>
      <c r="AQ800" s="623"/>
      <c r="AR800" s="623"/>
      <c r="AS800" s="623"/>
      <c r="AT800" s="624"/>
      <c r="AU800" s="414"/>
      <c r="AV800" s="415"/>
      <c r="AW800" s="415"/>
      <c r="AX800" s="625"/>
    </row>
    <row r="801" spans="1:50" ht="24.75" customHeight="1" x14ac:dyDescent="0.2">
      <c r="A801" s="654"/>
      <c r="B801" s="655"/>
      <c r="C801" s="655"/>
      <c r="D801" s="655"/>
      <c r="E801" s="655"/>
      <c r="F801" s="656"/>
      <c r="G801" s="599" t="s">
        <v>613</v>
      </c>
      <c r="H801" s="600"/>
      <c r="I801" s="600"/>
      <c r="J801" s="600"/>
      <c r="K801" s="601"/>
      <c r="L801" s="622" t="s">
        <v>615</v>
      </c>
      <c r="M801" s="623"/>
      <c r="N801" s="623"/>
      <c r="O801" s="623"/>
      <c r="P801" s="623"/>
      <c r="Q801" s="623"/>
      <c r="R801" s="623"/>
      <c r="S801" s="623"/>
      <c r="T801" s="623"/>
      <c r="U801" s="623"/>
      <c r="V801" s="623"/>
      <c r="W801" s="623"/>
      <c r="X801" s="624"/>
      <c r="Y801" s="414">
        <v>1</v>
      </c>
      <c r="Z801" s="415"/>
      <c r="AA801" s="415"/>
      <c r="AB801" s="416"/>
      <c r="AC801" s="599"/>
      <c r="AD801" s="600"/>
      <c r="AE801" s="600"/>
      <c r="AF801" s="600"/>
      <c r="AG801" s="601"/>
      <c r="AH801" s="622"/>
      <c r="AI801" s="623"/>
      <c r="AJ801" s="623"/>
      <c r="AK801" s="623"/>
      <c r="AL801" s="623"/>
      <c r="AM801" s="623"/>
      <c r="AN801" s="623"/>
      <c r="AO801" s="623"/>
      <c r="AP801" s="623"/>
      <c r="AQ801" s="623"/>
      <c r="AR801" s="623"/>
      <c r="AS801" s="623"/>
      <c r="AT801" s="624"/>
      <c r="AU801" s="414"/>
      <c r="AV801" s="415"/>
      <c r="AW801" s="415"/>
      <c r="AX801" s="625"/>
    </row>
    <row r="802" spans="1:50" ht="24.75" hidden="1" customHeight="1" x14ac:dyDescent="0.2">
      <c r="A802" s="654"/>
      <c r="B802" s="655"/>
      <c r="C802" s="655"/>
      <c r="D802" s="655"/>
      <c r="E802" s="655"/>
      <c r="F802" s="656"/>
      <c r="G802" s="599"/>
      <c r="H802" s="600"/>
      <c r="I802" s="600"/>
      <c r="J802" s="600"/>
      <c r="K802" s="601"/>
      <c r="L802" s="622"/>
      <c r="M802" s="623"/>
      <c r="N802" s="623"/>
      <c r="O802" s="623"/>
      <c r="P802" s="623"/>
      <c r="Q802" s="623"/>
      <c r="R802" s="623"/>
      <c r="S802" s="623"/>
      <c r="T802" s="623"/>
      <c r="U802" s="623"/>
      <c r="V802" s="623"/>
      <c r="W802" s="623"/>
      <c r="X802" s="624"/>
      <c r="Y802" s="414"/>
      <c r="Z802" s="415"/>
      <c r="AA802" s="415"/>
      <c r="AB802" s="416"/>
      <c r="AC802" s="599"/>
      <c r="AD802" s="600"/>
      <c r="AE802" s="600"/>
      <c r="AF802" s="600"/>
      <c r="AG802" s="601"/>
      <c r="AH802" s="622"/>
      <c r="AI802" s="623"/>
      <c r="AJ802" s="623"/>
      <c r="AK802" s="623"/>
      <c r="AL802" s="623"/>
      <c r="AM802" s="623"/>
      <c r="AN802" s="623"/>
      <c r="AO802" s="623"/>
      <c r="AP802" s="623"/>
      <c r="AQ802" s="623"/>
      <c r="AR802" s="623"/>
      <c r="AS802" s="623"/>
      <c r="AT802" s="624"/>
      <c r="AU802" s="414"/>
      <c r="AV802" s="415"/>
      <c r="AW802" s="415"/>
      <c r="AX802" s="625"/>
    </row>
    <row r="803" spans="1:50" ht="24.75" hidden="1" customHeight="1" x14ac:dyDescent="0.2">
      <c r="A803" s="654"/>
      <c r="B803" s="655"/>
      <c r="C803" s="655"/>
      <c r="D803" s="655"/>
      <c r="E803" s="655"/>
      <c r="F803" s="656"/>
      <c r="G803" s="599"/>
      <c r="H803" s="600"/>
      <c r="I803" s="600"/>
      <c r="J803" s="600"/>
      <c r="K803" s="601"/>
      <c r="L803" s="622"/>
      <c r="M803" s="623"/>
      <c r="N803" s="623"/>
      <c r="O803" s="623"/>
      <c r="P803" s="623"/>
      <c r="Q803" s="623"/>
      <c r="R803" s="623"/>
      <c r="S803" s="623"/>
      <c r="T803" s="623"/>
      <c r="U803" s="623"/>
      <c r="V803" s="623"/>
      <c r="W803" s="623"/>
      <c r="X803" s="624"/>
      <c r="Y803" s="414"/>
      <c r="Z803" s="415"/>
      <c r="AA803" s="415"/>
      <c r="AB803" s="416"/>
      <c r="AC803" s="599"/>
      <c r="AD803" s="600"/>
      <c r="AE803" s="600"/>
      <c r="AF803" s="600"/>
      <c r="AG803" s="601"/>
      <c r="AH803" s="622"/>
      <c r="AI803" s="623"/>
      <c r="AJ803" s="623"/>
      <c r="AK803" s="623"/>
      <c r="AL803" s="623"/>
      <c r="AM803" s="623"/>
      <c r="AN803" s="623"/>
      <c r="AO803" s="623"/>
      <c r="AP803" s="623"/>
      <c r="AQ803" s="623"/>
      <c r="AR803" s="623"/>
      <c r="AS803" s="623"/>
      <c r="AT803" s="624"/>
      <c r="AU803" s="414"/>
      <c r="AV803" s="415"/>
      <c r="AW803" s="415"/>
      <c r="AX803" s="625"/>
    </row>
    <row r="804" spans="1:50" ht="24.75" customHeight="1" thickBot="1" x14ac:dyDescent="0.25">
      <c r="A804" s="654"/>
      <c r="B804" s="655"/>
      <c r="C804" s="655"/>
      <c r="D804" s="655"/>
      <c r="E804" s="655"/>
      <c r="F804" s="656"/>
      <c r="G804" s="851" t="s">
        <v>21</v>
      </c>
      <c r="H804" s="852"/>
      <c r="I804" s="852"/>
      <c r="J804" s="852"/>
      <c r="K804" s="852"/>
      <c r="L804" s="853"/>
      <c r="M804" s="854"/>
      <c r="N804" s="854"/>
      <c r="O804" s="854"/>
      <c r="P804" s="854"/>
      <c r="Q804" s="854"/>
      <c r="R804" s="854"/>
      <c r="S804" s="854"/>
      <c r="T804" s="854"/>
      <c r="U804" s="854"/>
      <c r="V804" s="854"/>
      <c r="W804" s="854"/>
      <c r="X804" s="855"/>
      <c r="Y804" s="856">
        <f>SUM(Y794:AB803)</f>
        <v>35</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39</v>
      </c>
      <c r="AV804" s="857"/>
      <c r="AW804" s="857"/>
      <c r="AX804" s="859"/>
    </row>
    <row r="805" spans="1:50" ht="24.75" customHeight="1" x14ac:dyDescent="0.2">
      <c r="A805" s="654"/>
      <c r="B805" s="655"/>
      <c r="C805" s="655"/>
      <c r="D805" s="655"/>
      <c r="E805" s="655"/>
      <c r="F805" s="656"/>
      <c r="G805" s="619" t="s">
        <v>588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589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customHeight="1" x14ac:dyDescent="0.2">
      <c r="A806" s="654"/>
      <c r="B806" s="655"/>
      <c r="C806" s="655"/>
      <c r="D806" s="655"/>
      <c r="E806" s="655"/>
      <c r="F806" s="656"/>
      <c r="G806" s="840" t="s">
        <v>18</v>
      </c>
      <c r="H806" s="696"/>
      <c r="I806" s="696"/>
      <c r="J806" s="696"/>
      <c r="K806" s="696"/>
      <c r="L806" s="695" t="s">
        <v>19</v>
      </c>
      <c r="M806" s="696"/>
      <c r="N806" s="696"/>
      <c r="O806" s="696"/>
      <c r="P806" s="696"/>
      <c r="Q806" s="696"/>
      <c r="R806" s="696"/>
      <c r="S806" s="696"/>
      <c r="T806" s="696"/>
      <c r="U806" s="696"/>
      <c r="V806" s="696"/>
      <c r="W806" s="696"/>
      <c r="X806" s="697"/>
      <c r="Y806" s="616" t="s">
        <v>20</v>
      </c>
      <c r="Z806" s="617"/>
      <c r="AA806" s="617"/>
      <c r="AB806" s="824"/>
      <c r="AC806" s="840" t="s">
        <v>18</v>
      </c>
      <c r="AD806" s="696"/>
      <c r="AE806" s="696"/>
      <c r="AF806" s="696"/>
      <c r="AG806" s="696"/>
      <c r="AH806" s="695" t="s">
        <v>19</v>
      </c>
      <c r="AI806" s="696"/>
      <c r="AJ806" s="696"/>
      <c r="AK806" s="696"/>
      <c r="AL806" s="696"/>
      <c r="AM806" s="696"/>
      <c r="AN806" s="696"/>
      <c r="AO806" s="696"/>
      <c r="AP806" s="696"/>
      <c r="AQ806" s="696"/>
      <c r="AR806" s="696"/>
      <c r="AS806" s="696"/>
      <c r="AT806" s="697"/>
      <c r="AU806" s="616" t="s">
        <v>20</v>
      </c>
      <c r="AV806" s="617"/>
      <c r="AW806" s="617"/>
      <c r="AX806" s="618"/>
    </row>
    <row r="807" spans="1:50" ht="24.75" customHeight="1" x14ac:dyDescent="0.2">
      <c r="A807" s="654"/>
      <c r="B807" s="655"/>
      <c r="C807" s="655"/>
      <c r="D807" s="655"/>
      <c r="E807" s="655"/>
      <c r="F807" s="656"/>
      <c r="G807" s="691" t="s">
        <v>602</v>
      </c>
      <c r="H807" s="692"/>
      <c r="I807" s="692"/>
      <c r="J807" s="692"/>
      <c r="K807" s="693"/>
      <c r="L807" s="657" t="s">
        <v>603</v>
      </c>
      <c r="M807" s="658"/>
      <c r="N807" s="658"/>
      <c r="O807" s="658"/>
      <c r="P807" s="658"/>
      <c r="Q807" s="658"/>
      <c r="R807" s="658"/>
      <c r="S807" s="658"/>
      <c r="T807" s="658"/>
      <c r="U807" s="658"/>
      <c r="V807" s="658"/>
      <c r="W807" s="658"/>
      <c r="X807" s="659"/>
      <c r="Y807" s="679">
        <v>4</v>
      </c>
      <c r="Z807" s="680"/>
      <c r="AA807" s="680"/>
      <c r="AB807" s="694"/>
      <c r="AC807" s="691" t="s">
        <v>602</v>
      </c>
      <c r="AD807" s="692"/>
      <c r="AE807" s="692"/>
      <c r="AF807" s="692"/>
      <c r="AG807" s="693"/>
      <c r="AH807" s="657" t="s">
        <v>603</v>
      </c>
      <c r="AI807" s="658"/>
      <c r="AJ807" s="658"/>
      <c r="AK807" s="658"/>
      <c r="AL807" s="658"/>
      <c r="AM807" s="658"/>
      <c r="AN807" s="658"/>
      <c r="AO807" s="658"/>
      <c r="AP807" s="658"/>
      <c r="AQ807" s="658"/>
      <c r="AR807" s="658"/>
      <c r="AS807" s="658"/>
      <c r="AT807" s="659"/>
      <c r="AU807" s="679">
        <v>13</v>
      </c>
      <c r="AV807" s="680"/>
      <c r="AW807" s="680"/>
      <c r="AX807" s="681"/>
    </row>
    <row r="808" spans="1:50" ht="24.75" customHeight="1" x14ac:dyDescent="0.2">
      <c r="A808" s="654"/>
      <c r="B808" s="655"/>
      <c r="C808" s="655"/>
      <c r="D808" s="655"/>
      <c r="E808" s="655"/>
      <c r="F808" s="656"/>
      <c r="G808" s="599" t="s">
        <v>606</v>
      </c>
      <c r="H808" s="600"/>
      <c r="I808" s="600"/>
      <c r="J808" s="600"/>
      <c r="K808" s="601"/>
      <c r="L808" s="622" t="s">
        <v>622</v>
      </c>
      <c r="M808" s="623"/>
      <c r="N808" s="623"/>
      <c r="O808" s="623"/>
      <c r="P808" s="623"/>
      <c r="Q808" s="623"/>
      <c r="R808" s="623"/>
      <c r="S808" s="623"/>
      <c r="T808" s="623"/>
      <c r="U808" s="623"/>
      <c r="V808" s="623"/>
      <c r="W808" s="623"/>
      <c r="X808" s="624"/>
      <c r="Y808" s="414">
        <v>1</v>
      </c>
      <c r="Z808" s="415"/>
      <c r="AA808" s="415"/>
      <c r="AB808" s="416"/>
      <c r="AC808" s="599" t="s">
        <v>606</v>
      </c>
      <c r="AD808" s="600"/>
      <c r="AE808" s="600"/>
      <c r="AF808" s="600"/>
      <c r="AG808" s="601"/>
      <c r="AH808" s="622" t="s">
        <v>625</v>
      </c>
      <c r="AI808" s="623"/>
      <c r="AJ808" s="623"/>
      <c r="AK808" s="623"/>
      <c r="AL808" s="623"/>
      <c r="AM808" s="623"/>
      <c r="AN808" s="623"/>
      <c r="AO808" s="623"/>
      <c r="AP808" s="623"/>
      <c r="AQ808" s="623"/>
      <c r="AR808" s="623"/>
      <c r="AS808" s="623"/>
      <c r="AT808" s="624"/>
      <c r="AU808" s="414">
        <v>2</v>
      </c>
      <c r="AV808" s="415"/>
      <c r="AW808" s="415"/>
      <c r="AX808" s="625"/>
    </row>
    <row r="809" spans="1:50" ht="24.75" customHeight="1" x14ac:dyDescent="0.2">
      <c r="A809" s="654"/>
      <c r="B809" s="655"/>
      <c r="C809" s="655"/>
      <c r="D809" s="655"/>
      <c r="E809" s="655"/>
      <c r="F809" s="656"/>
      <c r="G809" s="599" t="s">
        <v>621</v>
      </c>
      <c r="H809" s="600"/>
      <c r="I809" s="600"/>
      <c r="J809" s="600"/>
      <c r="K809" s="601"/>
      <c r="L809" s="622" t="s">
        <v>623</v>
      </c>
      <c r="M809" s="623"/>
      <c r="N809" s="623"/>
      <c r="O809" s="623"/>
      <c r="P809" s="623"/>
      <c r="Q809" s="623"/>
      <c r="R809" s="623"/>
      <c r="S809" s="623"/>
      <c r="T809" s="623"/>
      <c r="U809" s="623"/>
      <c r="V809" s="623"/>
      <c r="W809" s="623"/>
      <c r="X809" s="624"/>
      <c r="Y809" s="414">
        <v>1</v>
      </c>
      <c r="Z809" s="415"/>
      <c r="AA809" s="415"/>
      <c r="AB809" s="416"/>
      <c r="AC809" s="599" t="s">
        <v>621</v>
      </c>
      <c r="AD809" s="600"/>
      <c r="AE809" s="600"/>
      <c r="AF809" s="600"/>
      <c r="AG809" s="601"/>
      <c r="AH809" s="622" t="s">
        <v>626</v>
      </c>
      <c r="AI809" s="623"/>
      <c r="AJ809" s="623"/>
      <c r="AK809" s="623"/>
      <c r="AL809" s="623"/>
      <c r="AM809" s="623"/>
      <c r="AN809" s="623"/>
      <c r="AO809" s="623"/>
      <c r="AP809" s="623"/>
      <c r="AQ809" s="623"/>
      <c r="AR809" s="623"/>
      <c r="AS809" s="623"/>
      <c r="AT809" s="624"/>
      <c r="AU809" s="414">
        <v>1</v>
      </c>
      <c r="AV809" s="415"/>
      <c r="AW809" s="415"/>
      <c r="AX809" s="625"/>
    </row>
    <row r="810" spans="1:50" ht="24.75" customHeight="1" x14ac:dyDescent="0.2">
      <c r="A810" s="654"/>
      <c r="B810" s="655"/>
      <c r="C810" s="655"/>
      <c r="D810" s="655"/>
      <c r="E810" s="655"/>
      <c r="F810" s="656"/>
      <c r="G810" s="599" t="s">
        <v>618</v>
      </c>
      <c r="H810" s="600"/>
      <c r="I810" s="600"/>
      <c r="J810" s="600"/>
      <c r="K810" s="601"/>
      <c r="L810" s="622" t="s">
        <v>623</v>
      </c>
      <c r="M810" s="623"/>
      <c r="N810" s="623"/>
      <c r="O810" s="623"/>
      <c r="P810" s="623"/>
      <c r="Q810" s="623"/>
      <c r="R810" s="623"/>
      <c r="S810" s="623"/>
      <c r="T810" s="623"/>
      <c r="U810" s="623"/>
      <c r="V810" s="623"/>
      <c r="W810" s="623"/>
      <c r="X810" s="624"/>
      <c r="Y810" s="414">
        <v>1</v>
      </c>
      <c r="Z810" s="415"/>
      <c r="AA810" s="415"/>
      <c r="AB810" s="416"/>
      <c r="AC810" s="599" t="s">
        <v>618</v>
      </c>
      <c r="AD810" s="600"/>
      <c r="AE810" s="600"/>
      <c r="AF810" s="600"/>
      <c r="AG810" s="601"/>
      <c r="AH810" s="622" t="s">
        <v>626</v>
      </c>
      <c r="AI810" s="623"/>
      <c r="AJ810" s="623"/>
      <c r="AK810" s="623"/>
      <c r="AL810" s="623"/>
      <c r="AM810" s="623"/>
      <c r="AN810" s="623"/>
      <c r="AO810" s="623"/>
      <c r="AP810" s="623"/>
      <c r="AQ810" s="623"/>
      <c r="AR810" s="623"/>
      <c r="AS810" s="623"/>
      <c r="AT810" s="624"/>
      <c r="AU810" s="414">
        <v>1</v>
      </c>
      <c r="AV810" s="415"/>
      <c r="AW810" s="415"/>
      <c r="AX810" s="625"/>
    </row>
    <row r="811" spans="1:50" ht="24.75" customHeight="1" x14ac:dyDescent="0.2">
      <c r="A811" s="654"/>
      <c r="B811" s="655"/>
      <c r="C811" s="655"/>
      <c r="D811" s="655"/>
      <c r="E811" s="655"/>
      <c r="F811" s="656"/>
      <c r="G811" s="599" t="s">
        <v>604</v>
      </c>
      <c r="H811" s="600"/>
      <c r="I811" s="600"/>
      <c r="J811" s="600"/>
      <c r="K811" s="601"/>
      <c r="L811" s="622" t="s">
        <v>624</v>
      </c>
      <c r="M811" s="623"/>
      <c r="N811" s="623"/>
      <c r="O811" s="623"/>
      <c r="P811" s="623"/>
      <c r="Q811" s="623"/>
      <c r="R811" s="623"/>
      <c r="S811" s="623"/>
      <c r="T811" s="623"/>
      <c r="U811" s="623"/>
      <c r="V811" s="623"/>
      <c r="W811" s="623"/>
      <c r="X811" s="624"/>
      <c r="Y811" s="414">
        <v>1</v>
      </c>
      <c r="Z811" s="415"/>
      <c r="AA811" s="415"/>
      <c r="AB811" s="416"/>
      <c r="AC811" s="599" t="s">
        <v>604</v>
      </c>
      <c r="AD811" s="600"/>
      <c r="AE811" s="600"/>
      <c r="AF811" s="600"/>
      <c r="AG811" s="601"/>
      <c r="AH811" s="622" t="s">
        <v>626</v>
      </c>
      <c r="AI811" s="623"/>
      <c r="AJ811" s="623"/>
      <c r="AK811" s="623"/>
      <c r="AL811" s="623"/>
      <c r="AM811" s="623"/>
      <c r="AN811" s="623"/>
      <c r="AO811" s="623"/>
      <c r="AP811" s="623"/>
      <c r="AQ811" s="623"/>
      <c r="AR811" s="623"/>
      <c r="AS811" s="623"/>
      <c r="AT811" s="624"/>
      <c r="AU811" s="414">
        <v>1</v>
      </c>
      <c r="AV811" s="415"/>
      <c r="AW811" s="415"/>
      <c r="AX811" s="625"/>
    </row>
    <row r="812" spans="1:50" ht="24.75" customHeight="1" x14ac:dyDescent="0.2">
      <c r="A812" s="654"/>
      <c r="B812" s="655"/>
      <c r="C812" s="655"/>
      <c r="D812" s="655"/>
      <c r="E812" s="655"/>
      <c r="F812" s="656"/>
      <c r="G812" s="599" t="s">
        <v>612</v>
      </c>
      <c r="H812" s="600"/>
      <c r="I812" s="600"/>
      <c r="J812" s="600"/>
      <c r="K812" s="601"/>
      <c r="L812" s="622" t="s">
        <v>612</v>
      </c>
      <c r="M812" s="623"/>
      <c r="N812" s="623"/>
      <c r="O812" s="623"/>
      <c r="P812" s="623"/>
      <c r="Q812" s="623"/>
      <c r="R812" s="623"/>
      <c r="S812" s="623"/>
      <c r="T812" s="623"/>
      <c r="U812" s="623"/>
      <c r="V812" s="623"/>
      <c r="W812" s="623"/>
      <c r="X812" s="624"/>
      <c r="Y812" s="414">
        <v>5</v>
      </c>
      <c r="Z812" s="415"/>
      <c r="AA812" s="415"/>
      <c r="AB812" s="416"/>
      <c r="AC812" s="599" t="s">
        <v>608</v>
      </c>
      <c r="AD812" s="600"/>
      <c r="AE812" s="600"/>
      <c r="AF812" s="600"/>
      <c r="AG812" s="601"/>
      <c r="AH812" s="622" t="s">
        <v>609</v>
      </c>
      <c r="AI812" s="623"/>
      <c r="AJ812" s="623"/>
      <c r="AK812" s="623"/>
      <c r="AL812" s="623"/>
      <c r="AM812" s="623"/>
      <c r="AN812" s="623"/>
      <c r="AO812" s="623"/>
      <c r="AP812" s="623"/>
      <c r="AQ812" s="623"/>
      <c r="AR812" s="623"/>
      <c r="AS812" s="623"/>
      <c r="AT812" s="624"/>
      <c r="AU812" s="414">
        <v>1</v>
      </c>
      <c r="AV812" s="415"/>
      <c r="AW812" s="415"/>
      <c r="AX812" s="625"/>
    </row>
    <row r="813" spans="1:50" ht="24.75" customHeight="1" x14ac:dyDescent="0.2">
      <c r="A813" s="654"/>
      <c r="B813" s="655"/>
      <c r="C813" s="655"/>
      <c r="D813" s="655"/>
      <c r="E813" s="655"/>
      <c r="F813" s="656"/>
      <c r="G813" s="599"/>
      <c r="H813" s="600"/>
      <c r="I813" s="600"/>
      <c r="J813" s="600"/>
      <c r="K813" s="601"/>
      <c r="L813" s="622"/>
      <c r="M813" s="623"/>
      <c r="N813" s="623"/>
      <c r="O813" s="623"/>
      <c r="P813" s="623"/>
      <c r="Q813" s="623"/>
      <c r="R813" s="623"/>
      <c r="S813" s="623"/>
      <c r="T813" s="623"/>
      <c r="U813" s="623"/>
      <c r="V813" s="623"/>
      <c r="W813" s="623"/>
      <c r="X813" s="624"/>
      <c r="Y813" s="414"/>
      <c r="Z813" s="415"/>
      <c r="AA813" s="415"/>
      <c r="AB813" s="416"/>
      <c r="AC813" s="599" t="s">
        <v>612</v>
      </c>
      <c r="AD813" s="600"/>
      <c r="AE813" s="600"/>
      <c r="AF813" s="600"/>
      <c r="AG813" s="601"/>
      <c r="AH813" s="622" t="s">
        <v>612</v>
      </c>
      <c r="AI813" s="623"/>
      <c r="AJ813" s="623"/>
      <c r="AK813" s="623"/>
      <c r="AL813" s="623"/>
      <c r="AM813" s="623"/>
      <c r="AN813" s="623"/>
      <c r="AO813" s="623"/>
      <c r="AP813" s="623"/>
      <c r="AQ813" s="623"/>
      <c r="AR813" s="623"/>
      <c r="AS813" s="623"/>
      <c r="AT813" s="624"/>
      <c r="AU813" s="414">
        <v>6</v>
      </c>
      <c r="AV813" s="415"/>
      <c r="AW813" s="415"/>
      <c r="AX813" s="625"/>
    </row>
    <row r="814" spans="1:50" ht="24.75" customHeight="1" x14ac:dyDescent="0.2">
      <c r="A814" s="654"/>
      <c r="B814" s="655"/>
      <c r="C814" s="655"/>
      <c r="D814" s="655"/>
      <c r="E814" s="655"/>
      <c r="F814" s="656"/>
      <c r="G814" s="599"/>
      <c r="H814" s="600"/>
      <c r="I814" s="600"/>
      <c r="J814" s="600"/>
      <c r="K814" s="601"/>
      <c r="L814" s="622"/>
      <c r="M814" s="623"/>
      <c r="N814" s="623"/>
      <c r="O814" s="623"/>
      <c r="P814" s="623"/>
      <c r="Q814" s="623"/>
      <c r="R814" s="623"/>
      <c r="S814" s="623"/>
      <c r="T814" s="623"/>
      <c r="U814" s="623"/>
      <c r="V814" s="623"/>
      <c r="W814" s="623"/>
      <c r="X814" s="624"/>
      <c r="Y814" s="414"/>
      <c r="Z814" s="415"/>
      <c r="AA814" s="415"/>
      <c r="AB814" s="416"/>
      <c r="AC814" s="599" t="s">
        <v>613</v>
      </c>
      <c r="AD814" s="600"/>
      <c r="AE814" s="600"/>
      <c r="AF814" s="600"/>
      <c r="AG814" s="601"/>
      <c r="AH814" s="622" t="s">
        <v>616</v>
      </c>
      <c r="AI814" s="623"/>
      <c r="AJ814" s="623"/>
      <c r="AK814" s="623"/>
      <c r="AL814" s="623"/>
      <c r="AM814" s="623"/>
      <c r="AN814" s="623"/>
      <c r="AO814" s="623"/>
      <c r="AP814" s="623"/>
      <c r="AQ814" s="623"/>
      <c r="AR814" s="623"/>
      <c r="AS814" s="623"/>
      <c r="AT814" s="624"/>
      <c r="AU814" s="414">
        <v>4</v>
      </c>
      <c r="AV814" s="415"/>
      <c r="AW814" s="415"/>
      <c r="AX814" s="625"/>
    </row>
    <row r="815" spans="1:50" ht="24.75" hidden="1" customHeight="1" x14ac:dyDescent="0.2">
      <c r="A815" s="654"/>
      <c r="B815" s="655"/>
      <c r="C815" s="655"/>
      <c r="D815" s="655"/>
      <c r="E815" s="655"/>
      <c r="F815" s="656"/>
      <c r="G815" s="599"/>
      <c r="H815" s="600"/>
      <c r="I815" s="600"/>
      <c r="J815" s="600"/>
      <c r="K815" s="601"/>
      <c r="L815" s="622"/>
      <c r="M815" s="623"/>
      <c r="N815" s="623"/>
      <c r="O815" s="623"/>
      <c r="P815" s="623"/>
      <c r="Q815" s="623"/>
      <c r="R815" s="623"/>
      <c r="S815" s="623"/>
      <c r="T815" s="623"/>
      <c r="U815" s="623"/>
      <c r="V815" s="623"/>
      <c r="W815" s="623"/>
      <c r="X815" s="624"/>
      <c r="Y815" s="414"/>
      <c r="Z815" s="415"/>
      <c r="AA815" s="415"/>
      <c r="AB815" s="416"/>
      <c r="AC815" s="599"/>
      <c r="AD815" s="600"/>
      <c r="AE815" s="600"/>
      <c r="AF815" s="600"/>
      <c r="AG815" s="601"/>
      <c r="AH815" s="622"/>
      <c r="AI815" s="623"/>
      <c r="AJ815" s="623"/>
      <c r="AK815" s="623"/>
      <c r="AL815" s="623"/>
      <c r="AM815" s="623"/>
      <c r="AN815" s="623"/>
      <c r="AO815" s="623"/>
      <c r="AP815" s="623"/>
      <c r="AQ815" s="623"/>
      <c r="AR815" s="623"/>
      <c r="AS815" s="623"/>
      <c r="AT815" s="624"/>
      <c r="AU815" s="414"/>
      <c r="AV815" s="415"/>
      <c r="AW815" s="415"/>
      <c r="AX815" s="625"/>
    </row>
    <row r="816" spans="1:50" ht="24.75" hidden="1" customHeight="1" x14ac:dyDescent="0.2">
      <c r="A816" s="654"/>
      <c r="B816" s="655"/>
      <c r="C816" s="655"/>
      <c r="D816" s="655"/>
      <c r="E816" s="655"/>
      <c r="F816" s="656"/>
      <c r="G816" s="599"/>
      <c r="H816" s="600"/>
      <c r="I816" s="600"/>
      <c r="J816" s="600"/>
      <c r="K816" s="601"/>
      <c r="L816" s="622"/>
      <c r="M816" s="623"/>
      <c r="N816" s="623"/>
      <c r="O816" s="623"/>
      <c r="P816" s="623"/>
      <c r="Q816" s="623"/>
      <c r="R816" s="623"/>
      <c r="S816" s="623"/>
      <c r="T816" s="623"/>
      <c r="U816" s="623"/>
      <c r="V816" s="623"/>
      <c r="W816" s="623"/>
      <c r="X816" s="624"/>
      <c r="Y816" s="414"/>
      <c r="Z816" s="415"/>
      <c r="AA816" s="415"/>
      <c r="AB816" s="416"/>
      <c r="AC816" s="599"/>
      <c r="AD816" s="600"/>
      <c r="AE816" s="600"/>
      <c r="AF816" s="600"/>
      <c r="AG816" s="601"/>
      <c r="AH816" s="622"/>
      <c r="AI816" s="623"/>
      <c r="AJ816" s="623"/>
      <c r="AK816" s="623"/>
      <c r="AL816" s="623"/>
      <c r="AM816" s="623"/>
      <c r="AN816" s="623"/>
      <c r="AO816" s="623"/>
      <c r="AP816" s="623"/>
      <c r="AQ816" s="623"/>
      <c r="AR816" s="623"/>
      <c r="AS816" s="623"/>
      <c r="AT816" s="624"/>
      <c r="AU816" s="414"/>
      <c r="AV816" s="415"/>
      <c r="AW816" s="415"/>
      <c r="AX816" s="625"/>
    </row>
    <row r="817" spans="1:50" ht="24.75" customHeight="1" thickBot="1" x14ac:dyDescent="0.25">
      <c r="A817" s="654"/>
      <c r="B817" s="655"/>
      <c r="C817" s="655"/>
      <c r="D817" s="655"/>
      <c r="E817" s="655"/>
      <c r="F817" s="656"/>
      <c r="G817" s="851" t="s">
        <v>21</v>
      </c>
      <c r="H817" s="852"/>
      <c r="I817" s="852"/>
      <c r="J817" s="852"/>
      <c r="K817" s="852"/>
      <c r="L817" s="853"/>
      <c r="M817" s="854"/>
      <c r="N817" s="854"/>
      <c r="O817" s="854"/>
      <c r="P817" s="854"/>
      <c r="Q817" s="854"/>
      <c r="R817" s="854"/>
      <c r="S817" s="854"/>
      <c r="T817" s="854"/>
      <c r="U817" s="854"/>
      <c r="V817" s="854"/>
      <c r="W817" s="854"/>
      <c r="X817" s="855"/>
      <c r="Y817" s="856">
        <f>SUM(Y807:AB816)</f>
        <v>13</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29</v>
      </c>
      <c r="AV817" s="857"/>
      <c r="AW817" s="857"/>
      <c r="AX817" s="859"/>
    </row>
    <row r="818" spans="1:50" ht="24.75" customHeight="1" x14ac:dyDescent="0.2">
      <c r="A818" s="654"/>
      <c r="B818" s="655"/>
      <c r="C818" s="655"/>
      <c r="D818" s="655"/>
      <c r="E818" s="655"/>
      <c r="F818" s="656"/>
      <c r="G818" s="619" t="s">
        <v>627</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628</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customHeight="1" x14ac:dyDescent="0.2">
      <c r="A819" s="654"/>
      <c r="B819" s="655"/>
      <c r="C819" s="655"/>
      <c r="D819" s="655"/>
      <c r="E819" s="655"/>
      <c r="F819" s="656"/>
      <c r="G819" s="840" t="s">
        <v>18</v>
      </c>
      <c r="H819" s="696"/>
      <c r="I819" s="696"/>
      <c r="J819" s="696"/>
      <c r="K819" s="696"/>
      <c r="L819" s="695" t="s">
        <v>19</v>
      </c>
      <c r="M819" s="696"/>
      <c r="N819" s="696"/>
      <c r="O819" s="696"/>
      <c r="P819" s="696"/>
      <c r="Q819" s="696"/>
      <c r="R819" s="696"/>
      <c r="S819" s="696"/>
      <c r="T819" s="696"/>
      <c r="U819" s="696"/>
      <c r="V819" s="696"/>
      <c r="W819" s="696"/>
      <c r="X819" s="697"/>
      <c r="Y819" s="616" t="s">
        <v>20</v>
      </c>
      <c r="Z819" s="617"/>
      <c r="AA819" s="617"/>
      <c r="AB819" s="824"/>
      <c r="AC819" s="840" t="s">
        <v>18</v>
      </c>
      <c r="AD819" s="696"/>
      <c r="AE819" s="696"/>
      <c r="AF819" s="696"/>
      <c r="AG819" s="696"/>
      <c r="AH819" s="695" t="s">
        <v>19</v>
      </c>
      <c r="AI819" s="696"/>
      <c r="AJ819" s="696"/>
      <c r="AK819" s="696"/>
      <c r="AL819" s="696"/>
      <c r="AM819" s="696"/>
      <c r="AN819" s="696"/>
      <c r="AO819" s="696"/>
      <c r="AP819" s="696"/>
      <c r="AQ819" s="696"/>
      <c r="AR819" s="696"/>
      <c r="AS819" s="696"/>
      <c r="AT819" s="697"/>
      <c r="AU819" s="616" t="s">
        <v>20</v>
      </c>
      <c r="AV819" s="617"/>
      <c r="AW819" s="617"/>
      <c r="AX819" s="618"/>
    </row>
    <row r="820" spans="1:50" s="16" customFormat="1" ht="24.75" customHeight="1" x14ac:dyDescent="0.2">
      <c r="A820" s="654"/>
      <c r="B820" s="655"/>
      <c r="C820" s="655"/>
      <c r="D820" s="655"/>
      <c r="E820" s="655"/>
      <c r="F820" s="656"/>
      <c r="G820" s="691" t="s">
        <v>602</v>
      </c>
      <c r="H820" s="692"/>
      <c r="I820" s="692"/>
      <c r="J820" s="692"/>
      <c r="K820" s="693"/>
      <c r="L820" s="657" t="s">
        <v>603</v>
      </c>
      <c r="M820" s="658"/>
      <c r="N820" s="658"/>
      <c r="O820" s="658"/>
      <c r="P820" s="658"/>
      <c r="Q820" s="658"/>
      <c r="R820" s="658"/>
      <c r="S820" s="658"/>
      <c r="T820" s="658"/>
      <c r="U820" s="658"/>
      <c r="V820" s="658"/>
      <c r="W820" s="658"/>
      <c r="X820" s="659"/>
      <c r="Y820" s="679">
        <v>20</v>
      </c>
      <c r="Z820" s="680"/>
      <c r="AA820" s="680"/>
      <c r="AB820" s="694"/>
      <c r="AC820" s="691" t="s">
        <v>602</v>
      </c>
      <c r="AD820" s="692"/>
      <c r="AE820" s="692"/>
      <c r="AF820" s="692"/>
      <c r="AG820" s="693"/>
      <c r="AH820" s="657" t="s">
        <v>603</v>
      </c>
      <c r="AI820" s="658"/>
      <c r="AJ820" s="658"/>
      <c r="AK820" s="658"/>
      <c r="AL820" s="658"/>
      <c r="AM820" s="658"/>
      <c r="AN820" s="658"/>
      <c r="AO820" s="658"/>
      <c r="AP820" s="658"/>
      <c r="AQ820" s="658"/>
      <c r="AR820" s="658"/>
      <c r="AS820" s="658"/>
      <c r="AT820" s="659"/>
      <c r="AU820" s="679">
        <v>3</v>
      </c>
      <c r="AV820" s="680"/>
      <c r="AW820" s="680"/>
      <c r="AX820" s="681"/>
    </row>
    <row r="821" spans="1:50" ht="24.75" customHeight="1" x14ac:dyDescent="0.2">
      <c r="A821" s="654"/>
      <c r="B821" s="655"/>
      <c r="C821" s="655"/>
      <c r="D821" s="655"/>
      <c r="E821" s="655"/>
      <c r="F821" s="656"/>
      <c r="G821" s="599"/>
      <c r="H821" s="600"/>
      <c r="I821" s="600"/>
      <c r="J821" s="600"/>
      <c r="K821" s="601"/>
      <c r="L821" s="622"/>
      <c r="M821" s="623"/>
      <c r="N821" s="623"/>
      <c r="O821" s="623"/>
      <c r="P821" s="623"/>
      <c r="Q821" s="623"/>
      <c r="R821" s="623"/>
      <c r="S821" s="623"/>
      <c r="T821" s="623"/>
      <c r="U821" s="623"/>
      <c r="V821" s="623"/>
      <c r="W821" s="623"/>
      <c r="X821" s="624"/>
      <c r="Y821" s="414"/>
      <c r="Z821" s="415"/>
      <c r="AA821" s="415"/>
      <c r="AB821" s="416"/>
      <c r="AC821" s="599" t="s">
        <v>606</v>
      </c>
      <c r="AD821" s="600"/>
      <c r="AE821" s="600"/>
      <c r="AF821" s="600"/>
      <c r="AG821" s="601"/>
      <c r="AH821" s="622" t="s">
        <v>620</v>
      </c>
      <c r="AI821" s="623"/>
      <c r="AJ821" s="623"/>
      <c r="AK821" s="623"/>
      <c r="AL821" s="623"/>
      <c r="AM821" s="623"/>
      <c r="AN821" s="623"/>
      <c r="AO821" s="623"/>
      <c r="AP821" s="623"/>
      <c r="AQ821" s="623"/>
      <c r="AR821" s="623"/>
      <c r="AS821" s="623"/>
      <c r="AT821" s="624"/>
      <c r="AU821" s="414">
        <v>1</v>
      </c>
      <c r="AV821" s="415"/>
      <c r="AW821" s="415"/>
      <c r="AX821" s="625"/>
    </row>
    <row r="822" spans="1:50" ht="24.75" customHeight="1" x14ac:dyDescent="0.2">
      <c r="A822" s="654"/>
      <c r="B822" s="655"/>
      <c r="C822" s="655"/>
      <c r="D822" s="655"/>
      <c r="E822" s="655"/>
      <c r="F822" s="656"/>
      <c r="G822" s="599"/>
      <c r="H822" s="600"/>
      <c r="I822" s="600"/>
      <c r="J822" s="600"/>
      <c r="K822" s="601"/>
      <c r="L822" s="622"/>
      <c r="M822" s="623"/>
      <c r="N822" s="623"/>
      <c r="O822" s="623"/>
      <c r="P822" s="623"/>
      <c r="Q822" s="623"/>
      <c r="R822" s="623"/>
      <c r="S822" s="623"/>
      <c r="T822" s="623"/>
      <c r="U822" s="623"/>
      <c r="V822" s="623"/>
      <c r="W822" s="623"/>
      <c r="X822" s="624"/>
      <c r="Y822" s="414"/>
      <c r="Z822" s="415"/>
      <c r="AA822" s="415"/>
      <c r="AB822" s="416"/>
      <c r="AC822" s="599" t="s">
        <v>629</v>
      </c>
      <c r="AD822" s="600"/>
      <c r="AE822" s="600"/>
      <c r="AF822" s="600"/>
      <c r="AG822" s="601"/>
      <c r="AH822" s="622" t="s">
        <v>630</v>
      </c>
      <c r="AI822" s="623"/>
      <c r="AJ822" s="623"/>
      <c r="AK822" s="623"/>
      <c r="AL822" s="623"/>
      <c r="AM822" s="623"/>
      <c r="AN822" s="623"/>
      <c r="AO822" s="623"/>
      <c r="AP822" s="623"/>
      <c r="AQ822" s="623"/>
      <c r="AR822" s="623"/>
      <c r="AS822" s="623"/>
      <c r="AT822" s="624"/>
      <c r="AU822" s="414">
        <v>1</v>
      </c>
      <c r="AV822" s="415"/>
      <c r="AW822" s="415"/>
      <c r="AX822" s="625"/>
    </row>
    <row r="823" spans="1:50" ht="24.75" customHeight="1" x14ac:dyDescent="0.2">
      <c r="A823" s="654"/>
      <c r="B823" s="655"/>
      <c r="C823" s="655"/>
      <c r="D823" s="655"/>
      <c r="E823" s="655"/>
      <c r="F823" s="656"/>
      <c r="G823" s="599"/>
      <c r="H823" s="600"/>
      <c r="I823" s="600"/>
      <c r="J823" s="600"/>
      <c r="K823" s="601"/>
      <c r="L823" s="622"/>
      <c r="M823" s="623"/>
      <c r="N823" s="623"/>
      <c r="O823" s="623"/>
      <c r="P823" s="623"/>
      <c r="Q823" s="623"/>
      <c r="R823" s="623"/>
      <c r="S823" s="623"/>
      <c r="T823" s="623"/>
      <c r="U823" s="623"/>
      <c r="V823" s="623"/>
      <c r="W823" s="623"/>
      <c r="X823" s="624"/>
      <c r="Y823" s="414"/>
      <c r="Z823" s="415"/>
      <c r="AA823" s="415"/>
      <c r="AB823" s="416"/>
      <c r="AC823" s="599" t="s">
        <v>612</v>
      </c>
      <c r="AD823" s="600"/>
      <c r="AE823" s="600"/>
      <c r="AF823" s="600"/>
      <c r="AG823" s="601"/>
      <c r="AH823" s="622" t="s">
        <v>612</v>
      </c>
      <c r="AI823" s="623"/>
      <c r="AJ823" s="623"/>
      <c r="AK823" s="623"/>
      <c r="AL823" s="623"/>
      <c r="AM823" s="623"/>
      <c r="AN823" s="623"/>
      <c r="AO823" s="623"/>
      <c r="AP823" s="623"/>
      <c r="AQ823" s="623"/>
      <c r="AR823" s="623"/>
      <c r="AS823" s="623"/>
      <c r="AT823" s="624"/>
      <c r="AU823" s="414">
        <v>1</v>
      </c>
      <c r="AV823" s="415"/>
      <c r="AW823" s="415"/>
      <c r="AX823" s="625"/>
    </row>
    <row r="824" spans="1:50" ht="24.75" customHeight="1" x14ac:dyDescent="0.2">
      <c r="A824" s="654"/>
      <c r="B824" s="655"/>
      <c r="C824" s="655"/>
      <c r="D824" s="655"/>
      <c r="E824" s="655"/>
      <c r="F824" s="656"/>
      <c r="G824" s="599"/>
      <c r="H824" s="600"/>
      <c r="I824" s="600"/>
      <c r="J824" s="600"/>
      <c r="K824" s="601"/>
      <c r="L824" s="622"/>
      <c r="M824" s="623"/>
      <c r="N824" s="623"/>
      <c r="O824" s="623"/>
      <c r="P824" s="623"/>
      <c r="Q824" s="623"/>
      <c r="R824" s="623"/>
      <c r="S824" s="623"/>
      <c r="T824" s="623"/>
      <c r="U824" s="623"/>
      <c r="V824" s="623"/>
      <c r="W824" s="623"/>
      <c r="X824" s="624"/>
      <c r="Y824" s="414"/>
      <c r="Z824" s="415"/>
      <c r="AA824" s="415"/>
      <c r="AB824" s="416"/>
      <c r="AC824" s="599"/>
      <c r="AD824" s="600"/>
      <c r="AE824" s="600"/>
      <c r="AF824" s="600"/>
      <c r="AG824" s="601"/>
      <c r="AH824" s="622"/>
      <c r="AI824" s="623"/>
      <c r="AJ824" s="623"/>
      <c r="AK824" s="623"/>
      <c r="AL824" s="623"/>
      <c r="AM824" s="623"/>
      <c r="AN824" s="623"/>
      <c r="AO824" s="623"/>
      <c r="AP824" s="623"/>
      <c r="AQ824" s="623"/>
      <c r="AR824" s="623"/>
      <c r="AS824" s="623"/>
      <c r="AT824" s="624"/>
      <c r="AU824" s="414"/>
      <c r="AV824" s="415"/>
      <c r="AW824" s="415"/>
      <c r="AX824" s="625"/>
    </row>
    <row r="825" spans="1:50" ht="24.75" customHeight="1" x14ac:dyDescent="0.2">
      <c r="A825" s="654"/>
      <c r="B825" s="655"/>
      <c r="C825" s="655"/>
      <c r="D825" s="655"/>
      <c r="E825" s="655"/>
      <c r="F825" s="656"/>
      <c r="G825" s="599"/>
      <c r="H825" s="600"/>
      <c r="I825" s="600"/>
      <c r="J825" s="600"/>
      <c r="K825" s="601"/>
      <c r="L825" s="622"/>
      <c r="M825" s="623"/>
      <c r="N825" s="623"/>
      <c r="O825" s="623"/>
      <c r="P825" s="623"/>
      <c r="Q825" s="623"/>
      <c r="R825" s="623"/>
      <c r="S825" s="623"/>
      <c r="T825" s="623"/>
      <c r="U825" s="623"/>
      <c r="V825" s="623"/>
      <c r="W825" s="623"/>
      <c r="X825" s="624"/>
      <c r="Y825" s="414"/>
      <c r="Z825" s="415"/>
      <c r="AA825" s="415"/>
      <c r="AB825" s="416"/>
      <c r="AC825" s="599"/>
      <c r="AD825" s="600"/>
      <c r="AE825" s="600"/>
      <c r="AF825" s="600"/>
      <c r="AG825" s="601"/>
      <c r="AH825" s="622"/>
      <c r="AI825" s="623"/>
      <c r="AJ825" s="623"/>
      <c r="AK825" s="623"/>
      <c r="AL825" s="623"/>
      <c r="AM825" s="623"/>
      <c r="AN825" s="623"/>
      <c r="AO825" s="623"/>
      <c r="AP825" s="623"/>
      <c r="AQ825" s="623"/>
      <c r="AR825" s="623"/>
      <c r="AS825" s="623"/>
      <c r="AT825" s="624"/>
      <c r="AU825" s="414"/>
      <c r="AV825" s="415"/>
      <c r="AW825" s="415"/>
      <c r="AX825" s="625"/>
    </row>
    <row r="826" spans="1:50" ht="24.75" customHeight="1" x14ac:dyDescent="0.2">
      <c r="A826" s="654"/>
      <c r="B826" s="655"/>
      <c r="C826" s="655"/>
      <c r="D826" s="655"/>
      <c r="E826" s="655"/>
      <c r="F826" s="656"/>
      <c r="G826" s="599"/>
      <c r="H826" s="600"/>
      <c r="I826" s="600"/>
      <c r="J826" s="600"/>
      <c r="K826" s="601"/>
      <c r="L826" s="622"/>
      <c r="M826" s="623"/>
      <c r="N826" s="623"/>
      <c r="O826" s="623"/>
      <c r="P826" s="623"/>
      <c r="Q826" s="623"/>
      <c r="R826" s="623"/>
      <c r="S826" s="623"/>
      <c r="T826" s="623"/>
      <c r="U826" s="623"/>
      <c r="V826" s="623"/>
      <c r="W826" s="623"/>
      <c r="X826" s="624"/>
      <c r="Y826" s="414"/>
      <c r="Z826" s="415"/>
      <c r="AA826" s="415"/>
      <c r="AB826" s="416"/>
      <c r="AC826" s="599"/>
      <c r="AD826" s="600"/>
      <c r="AE826" s="600"/>
      <c r="AF826" s="600"/>
      <c r="AG826" s="601"/>
      <c r="AH826" s="622"/>
      <c r="AI826" s="623"/>
      <c r="AJ826" s="623"/>
      <c r="AK826" s="623"/>
      <c r="AL826" s="623"/>
      <c r="AM826" s="623"/>
      <c r="AN826" s="623"/>
      <c r="AO826" s="623"/>
      <c r="AP826" s="623"/>
      <c r="AQ826" s="623"/>
      <c r="AR826" s="623"/>
      <c r="AS826" s="623"/>
      <c r="AT826" s="624"/>
      <c r="AU826" s="414"/>
      <c r="AV826" s="415"/>
      <c r="AW826" s="415"/>
      <c r="AX826" s="625"/>
    </row>
    <row r="827" spans="1:50" ht="24.75" customHeight="1" x14ac:dyDescent="0.2">
      <c r="A827" s="654"/>
      <c r="B827" s="655"/>
      <c r="C827" s="655"/>
      <c r="D827" s="655"/>
      <c r="E827" s="655"/>
      <c r="F827" s="656"/>
      <c r="G827" s="599"/>
      <c r="H827" s="600"/>
      <c r="I827" s="600"/>
      <c r="J827" s="600"/>
      <c r="K827" s="601"/>
      <c r="L827" s="622"/>
      <c r="M827" s="623"/>
      <c r="N827" s="623"/>
      <c r="O827" s="623"/>
      <c r="P827" s="623"/>
      <c r="Q827" s="623"/>
      <c r="R827" s="623"/>
      <c r="S827" s="623"/>
      <c r="T827" s="623"/>
      <c r="U827" s="623"/>
      <c r="V827" s="623"/>
      <c r="W827" s="623"/>
      <c r="X827" s="624"/>
      <c r="Y827" s="414"/>
      <c r="Z827" s="415"/>
      <c r="AA827" s="415"/>
      <c r="AB827" s="416"/>
      <c r="AC827" s="599"/>
      <c r="AD827" s="600"/>
      <c r="AE827" s="600"/>
      <c r="AF827" s="600"/>
      <c r="AG827" s="601"/>
      <c r="AH827" s="622"/>
      <c r="AI827" s="623"/>
      <c r="AJ827" s="623"/>
      <c r="AK827" s="623"/>
      <c r="AL827" s="623"/>
      <c r="AM827" s="623"/>
      <c r="AN827" s="623"/>
      <c r="AO827" s="623"/>
      <c r="AP827" s="623"/>
      <c r="AQ827" s="623"/>
      <c r="AR827" s="623"/>
      <c r="AS827" s="623"/>
      <c r="AT827" s="624"/>
      <c r="AU827" s="414"/>
      <c r="AV827" s="415"/>
      <c r="AW827" s="415"/>
      <c r="AX827" s="625"/>
    </row>
    <row r="828" spans="1:50" ht="24.75" hidden="1" customHeight="1" x14ac:dyDescent="0.2">
      <c r="A828" s="654"/>
      <c r="B828" s="655"/>
      <c r="C828" s="655"/>
      <c r="D828" s="655"/>
      <c r="E828" s="655"/>
      <c r="F828" s="656"/>
      <c r="G828" s="599"/>
      <c r="H828" s="600"/>
      <c r="I828" s="600"/>
      <c r="J828" s="600"/>
      <c r="K828" s="601"/>
      <c r="L828" s="622"/>
      <c r="M828" s="623"/>
      <c r="N828" s="623"/>
      <c r="O828" s="623"/>
      <c r="P828" s="623"/>
      <c r="Q828" s="623"/>
      <c r="R828" s="623"/>
      <c r="S828" s="623"/>
      <c r="T828" s="623"/>
      <c r="U828" s="623"/>
      <c r="V828" s="623"/>
      <c r="W828" s="623"/>
      <c r="X828" s="624"/>
      <c r="Y828" s="414"/>
      <c r="Z828" s="415"/>
      <c r="AA828" s="415"/>
      <c r="AB828" s="416"/>
      <c r="AC828" s="599"/>
      <c r="AD828" s="600"/>
      <c r="AE828" s="600"/>
      <c r="AF828" s="600"/>
      <c r="AG828" s="601"/>
      <c r="AH828" s="622"/>
      <c r="AI828" s="623"/>
      <c r="AJ828" s="623"/>
      <c r="AK828" s="623"/>
      <c r="AL828" s="623"/>
      <c r="AM828" s="623"/>
      <c r="AN828" s="623"/>
      <c r="AO828" s="623"/>
      <c r="AP828" s="623"/>
      <c r="AQ828" s="623"/>
      <c r="AR828" s="623"/>
      <c r="AS828" s="623"/>
      <c r="AT828" s="624"/>
      <c r="AU828" s="414"/>
      <c r="AV828" s="415"/>
      <c r="AW828" s="415"/>
      <c r="AX828" s="625"/>
    </row>
    <row r="829" spans="1:50" ht="24.75" hidden="1" customHeight="1" x14ac:dyDescent="0.2">
      <c r="A829" s="654"/>
      <c r="B829" s="655"/>
      <c r="C829" s="655"/>
      <c r="D829" s="655"/>
      <c r="E829" s="655"/>
      <c r="F829" s="656"/>
      <c r="G829" s="599"/>
      <c r="H829" s="600"/>
      <c r="I829" s="600"/>
      <c r="J829" s="600"/>
      <c r="K829" s="601"/>
      <c r="L829" s="622"/>
      <c r="M829" s="623"/>
      <c r="N829" s="623"/>
      <c r="O829" s="623"/>
      <c r="P829" s="623"/>
      <c r="Q829" s="623"/>
      <c r="R829" s="623"/>
      <c r="S829" s="623"/>
      <c r="T829" s="623"/>
      <c r="U829" s="623"/>
      <c r="V829" s="623"/>
      <c r="W829" s="623"/>
      <c r="X829" s="624"/>
      <c r="Y829" s="414"/>
      <c r="Z829" s="415"/>
      <c r="AA829" s="415"/>
      <c r="AB829" s="416"/>
      <c r="AC829" s="599"/>
      <c r="AD829" s="600"/>
      <c r="AE829" s="600"/>
      <c r="AF829" s="600"/>
      <c r="AG829" s="601"/>
      <c r="AH829" s="622"/>
      <c r="AI829" s="623"/>
      <c r="AJ829" s="623"/>
      <c r="AK829" s="623"/>
      <c r="AL829" s="623"/>
      <c r="AM829" s="623"/>
      <c r="AN829" s="623"/>
      <c r="AO829" s="623"/>
      <c r="AP829" s="623"/>
      <c r="AQ829" s="623"/>
      <c r="AR829" s="623"/>
      <c r="AS829" s="623"/>
      <c r="AT829" s="624"/>
      <c r="AU829" s="414"/>
      <c r="AV829" s="415"/>
      <c r="AW829" s="415"/>
      <c r="AX829" s="625"/>
    </row>
    <row r="830" spans="1:50" ht="24.75" customHeight="1" x14ac:dyDescent="0.2">
      <c r="A830" s="654"/>
      <c r="B830" s="655"/>
      <c r="C830" s="655"/>
      <c r="D830" s="655"/>
      <c r="E830" s="655"/>
      <c r="F830" s="656"/>
      <c r="G830" s="851" t="s">
        <v>21</v>
      </c>
      <c r="H830" s="852"/>
      <c r="I830" s="852"/>
      <c r="J830" s="852"/>
      <c r="K830" s="852"/>
      <c r="L830" s="853"/>
      <c r="M830" s="854"/>
      <c r="N830" s="854"/>
      <c r="O830" s="854"/>
      <c r="P830" s="854"/>
      <c r="Q830" s="854"/>
      <c r="R830" s="854"/>
      <c r="S830" s="854"/>
      <c r="T830" s="854"/>
      <c r="U830" s="854"/>
      <c r="V830" s="854"/>
      <c r="W830" s="854"/>
      <c r="X830" s="855"/>
      <c r="Y830" s="856">
        <f>SUM(Y820:AB829)</f>
        <v>20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6</v>
      </c>
      <c r="AV830" s="857"/>
      <c r="AW830" s="857"/>
      <c r="AX830" s="859"/>
    </row>
    <row r="831" spans="1:50" ht="24.75" customHeight="1" thickBot="1" x14ac:dyDescent="0.25">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485</v>
      </c>
      <c r="AM831" s="308"/>
      <c r="AN831" s="308"/>
      <c r="AO831" s="91" t="s">
        <v>591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5.25" customHeight="1" x14ac:dyDescent="0.2">
      <c r="A836" s="390"/>
      <c r="B836" s="390"/>
      <c r="C836" s="390" t="s">
        <v>27</v>
      </c>
      <c r="D836" s="390"/>
      <c r="E836" s="390"/>
      <c r="F836" s="390"/>
      <c r="G836" s="390"/>
      <c r="H836" s="390"/>
      <c r="I836" s="390"/>
      <c r="J836" s="156" t="s">
        <v>428</v>
      </c>
      <c r="K836" s="391"/>
      <c r="L836" s="391"/>
      <c r="M836" s="391"/>
      <c r="N836" s="391"/>
      <c r="O836" s="391"/>
      <c r="P836" s="392" t="s">
        <v>377</v>
      </c>
      <c r="Q836" s="392"/>
      <c r="R836" s="392"/>
      <c r="S836" s="392"/>
      <c r="T836" s="392"/>
      <c r="U836" s="392"/>
      <c r="V836" s="392"/>
      <c r="W836" s="392"/>
      <c r="X836" s="392"/>
      <c r="Y836" s="393" t="s">
        <v>425</v>
      </c>
      <c r="Z836" s="394"/>
      <c r="AA836" s="394"/>
      <c r="AB836" s="394"/>
      <c r="AC836" s="156" t="s">
        <v>478</v>
      </c>
      <c r="AD836" s="156"/>
      <c r="AE836" s="156"/>
      <c r="AF836" s="156"/>
      <c r="AG836" s="156"/>
      <c r="AH836" s="393" t="s">
        <v>513</v>
      </c>
      <c r="AI836" s="390"/>
      <c r="AJ836" s="390"/>
      <c r="AK836" s="390"/>
      <c r="AL836" s="390" t="s">
        <v>22</v>
      </c>
      <c r="AM836" s="390"/>
      <c r="AN836" s="390"/>
      <c r="AO836" s="395"/>
      <c r="AP836" s="396" t="s">
        <v>429</v>
      </c>
      <c r="AQ836" s="396"/>
      <c r="AR836" s="396"/>
      <c r="AS836" s="396"/>
      <c r="AT836" s="396"/>
      <c r="AU836" s="396"/>
      <c r="AV836" s="396"/>
      <c r="AW836" s="396"/>
      <c r="AX836" s="396"/>
    </row>
    <row r="837" spans="1:50" ht="57.65" customHeight="1" x14ac:dyDescent="0.2">
      <c r="A837" s="402">
        <v>1</v>
      </c>
      <c r="B837" s="402">
        <v>1</v>
      </c>
      <c r="C837" s="384" t="s">
        <v>592</v>
      </c>
      <c r="D837" s="370"/>
      <c r="E837" s="370"/>
      <c r="F837" s="370"/>
      <c r="G837" s="370"/>
      <c r="H837" s="370"/>
      <c r="I837" s="370"/>
      <c r="J837" s="371">
        <v>2020005010230</v>
      </c>
      <c r="K837" s="372"/>
      <c r="L837" s="372"/>
      <c r="M837" s="372"/>
      <c r="N837" s="372"/>
      <c r="O837" s="372"/>
      <c r="P837" s="385" t="s">
        <v>593</v>
      </c>
      <c r="Q837" s="373"/>
      <c r="R837" s="373"/>
      <c r="S837" s="373"/>
      <c r="T837" s="373"/>
      <c r="U837" s="373"/>
      <c r="V837" s="373"/>
      <c r="W837" s="373"/>
      <c r="X837" s="373"/>
      <c r="Y837" s="374">
        <v>53</v>
      </c>
      <c r="Z837" s="375"/>
      <c r="AA837" s="375"/>
      <c r="AB837" s="376"/>
      <c r="AC837" s="386" t="s">
        <v>518</v>
      </c>
      <c r="AD837" s="387"/>
      <c r="AE837" s="387"/>
      <c r="AF837" s="387"/>
      <c r="AG837" s="387"/>
      <c r="AH837" s="388">
        <v>1</v>
      </c>
      <c r="AI837" s="389"/>
      <c r="AJ837" s="389"/>
      <c r="AK837" s="389"/>
      <c r="AL837" s="380">
        <v>95.8</v>
      </c>
      <c r="AM837" s="381"/>
      <c r="AN837" s="381"/>
      <c r="AO837" s="382"/>
      <c r="AP837" s="383" t="s">
        <v>598</v>
      </c>
      <c r="AQ837" s="383"/>
      <c r="AR837" s="383"/>
      <c r="AS837" s="383"/>
      <c r="AT837" s="383"/>
      <c r="AU837" s="383"/>
      <c r="AV837" s="383"/>
      <c r="AW837" s="383"/>
      <c r="AX837" s="383"/>
    </row>
    <row r="838" spans="1:50" ht="30" hidden="1" customHeight="1" x14ac:dyDescent="0.2">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x14ac:dyDescent="0.2">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2">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2">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2">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2">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2">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2">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2">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2">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2">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2">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2">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2">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2">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2">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2">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2">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2">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2">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2">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2">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2">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2">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2">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2">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2">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2">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2">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75" customHeight="1" x14ac:dyDescent="0.2">
      <c r="A869" s="390"/>
      <c r="B869" s="390"/>
      <c r="C869" s="390" t="s">
        <v>27</v>
      </c>
      <c r="D869" s="390"/>
      <c r="E869" s="390"/>
      <c r="F869" s="390"/>
      <c r="G869" s="390"/>
      <c r="H869" s="390"/>
      <c r="I869" s="390"/>
      <c r="J869" s="156" t="s">
        <v>428</v>
      </c>
      <c r="K869" s="391"/>
      <c r="L869" s="391"/>
      <c r="M869" s="391"/>
      <c r="N869" s="391"/>
      <c r="O869" s="391"/>
      <c r="P869" s="392" t="s">
        <v>377</v>
      </c>
      <c r="Q869" s="392"/>
      <c r="R869" s="392"/>
      <c r="S869" s="392"/>
      <c r="T869" s="392"/>
      <c r="U869" s="392"/>
      <c r="V869" s="392"/>
      <c r="W869" s="392"/>
      <c r="X869" s="392"/>
      <c r="Y869" s="393" t="s">
        <v>425</v>
      </c>
      <c r="Z869" s="394"/>
      <c r="AA869" s="394"/>
      <c r="AB869" s="394"/>
      <c r="AC869" s="156" t="s">
        <v>478</v>
      </c>
      <c r="AD869" s="156"/>
      <c r="AE869" s="156"/>
      <c r="AF869" s="156"/>
      <c r="AG869" s="156"/>
      <c r="AH869" s="393" t="s">
        <v>513</v>
      </c>
      <c r="AI869" s="390"/>
      <c r="AJ869" s="390"/>
      <c r="AK869" s="390"/>
      <c r="AL869" s="390" t="s">
        <v>22</v>
      </c>
      <c r="AM869" s="390"/>
      <c r="AN869" s="390"/>
      <c r="AO869" s="395"/>
      <c r="AP869" s="396" t="s">
        <v>429</v>
      </c>
      <c r="AQ869" s="396"/>
      <c r="AR869" s="396"/>
      <c r="AS869" s="396"/>
      <c r="AT869" s="396"/>
      <c r="AU869" s="396"/>
      <c r="AV869" s="396"/>
      <c r="AW869" s="396"/>
      <c r="AX869" s="396"/>
    </row>
    <row r="870" spans="1:50" ht="66.650000000000006" customHeight="1" x14ac:dyDescent="0.2">
      <c r="A870" s="402">
        <v>1</v>
      </c>
      <c r="B870" s="402">
        <v>1</v>
      </c>
      <c r="C870" s="370" t="s">
        <v>592</v>
      </c>
      <c r="D870" s="370"/>
      <c r="E870" s="370"/>
      <c r="F870" s="370"/>
      <c r="G870" s="370"/>
      <c r="H870" s="370"/>
      <c r="I870" s="370"/>
      <c r="J870" s="371">
        <v>2020005010230</v>
      </c>
      <c r="K870" s="372"/>
      <c r="L870" s="372"/>
      <c r="M870" s="372"/>
      <c r="N870" s="372"/>
      <c r="O870" s="372"/>
      <c r="P870" s="385" t="s">
        <v>633</v>
      </c>
      <c r="Q870" s="373"/>
      <c r="R870" s="373"/>
      <c r="S870" s="373"/>
      <c r="T870" s="373"/>
      <c r="U870" s="373"/>
      <c r="V870" s="373"/>
      <c r="W870" s="373"/>
      <c r="X870" s="373"/>
      <c r="Y870" s="374">
        <v>70</v>
      </c>
      <c r="Z870" s="375"/>
      <c r="AA870" s="375"/>
      <c r="AB870" s="376"/>
      <c r="AC870" s="386" t="s">
        <v>518</v>
      </c>
      <c r="AD870" s="387"/>
      <c r="AE870" s="387"/>
      <c r="AF870" s="387"/>
      <c r="AG870" s="387"/>
      <c r="AH870" s="388">
        <v>1</v>
      </c>
      <c r="AI870" s="389"/>
      <c r="AJ870" s="389"/>
      <c r="AK870" s="389"/>
      <c r="AL870" s="380">
        <v>91</v>
      </c>
      <c r="AM870" s="381"/>
      <c r="AN870" s="381"/>
      <c r="AO870" s="382"/>
      <c r="AP870" s="383" t="s">
        <v>599</v>
      </c>
      <c r="AQ870" s="383"/>
      <c r="AR870" s="383"/>
      <c r="AS870" s="383"/>
      <c r="AT870" s="383"/>
      <c r="AU870" s="383"/>
      <c r="AV870" s="383"/>
      <c r="AW870" s="383"/>
      <c r="AX870" s="383"/>
    </row>
    <row r="871" spans="1:50" ht="30" hidden="1" customHeight="1" x14ac:dyDescent="0.2">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hidden="1" customHeight="1" x14ac:dyDescent="0.2">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2">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2">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2">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2">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2">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2">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2">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2">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2">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2">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2">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2">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2">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2">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2">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2">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2">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2">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2">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2">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2">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2">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2">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2">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2">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2">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2">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449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76.25" customHeight="1" x14ac:dyDescent="0.2">
      <c r="A902" s="390"/>
      <c r="B902" s="390"/>
      <c r="C902" s="390" t="s">
        <v>27</v>
      </c>
      <c r="D902" s="390"/>
      <c r="E902" s="390"/>
      <c r="F902" s="390"/>
      <c r="G902" s="390"/>
      <c r="H902" s="390"/>
      <c r="I902" s="390"/>
      <c r="J902" s="156" t="s">
        <v>428</v>
      </c>
      <c r="K902" s="391"/>
      <c r="L902" s="391"/>
      <c r="M902" s="391"/>
      <c r="N902" s="391"/>
      <c r="O902" s="391"/>
      <c r="P902" s="392" t="s">
        <v>377</v>
      </c>
      <c r="Q902" s="392"/>
      <c r="R902" s="392"/>
      <c r="S902" s="392"/>
      <c r="T902" s="392"/>
      <c r="U902" s="392"/>
      <c r="V902" s="392"/>
      <c r="W902" s="392"/>
      <c r="X902" s="392"/>
      <c r="Y902" s="393" t="s">
        <v>425</v>
      </c>
      <c r="Z902" s="394"/>
      <c r="AA902" s="394"/>
      <c r="AB902" s="394"/>
      <c r="AC902" s="156" t="s">
        <v>478</v>
      </c>
      <c r="AD902" s="156"/>
      <c r="AE902" s="156"/>
      <c r="AF902" s="156"/>
      <c r="AG902" s="156"/>
      <c r="AH902" s="393" t="s">
        <v>513</v>
      </c>
      <c r="AI902" s="390"/>
      <c r="AJ902" s="390"/>
      <c r="AK902" s="390"/>
      <c r="AL902" s="390" t="s">
        <v>22</v>
      </c>
      <c r="AM902" s="390"/>
      <c r="AN902" s="390"/>
      <c r="AO902" s="395"/>
      <c r="AP902" s="396" t="s">
        <v>429</v>
      </c>
      <c r="AQ902" s="396"/>
      <c r="AR902" s="396"/>
      <c r="AS902" s="396"/>
      <c r="AT902" s="396"/>
      <c r="AU902" s="396"/>
      <c r="AV902" s="396"/>
      <c r="AW902" s="396"/>
      <c r="AX902" s="396"/>
    </row>
    <row r="903" spans="1:50" ht="75.650000000000006" customHeight="1" x14ac:dyDescent="0.2">
      <c r="A903" s="402">
        <v>1</v>
      </c>
      <c r="B903" s="402">
        <v>1</v>
      </c>
      <c r="C903" s="370" t="s">
        <v>592</v>
      </c>
      <c r="D903" s="370"/>
      <c r="E903" s="370"/>
      <c r="F903" s="370"/>
      <c r="G903" s="370"/>
      <c r="H903" s="370"/>
      <c r="I903" s="370"/>
      <c r="J903" s="371">
        <v>2020005010230</v>
      </c>
      <c r="K903" s="372"/>
      <c r="L903" s="372"/>
      <c r="M903" s="372"/>
      <c r="N903" s="372"/>
      <c r="O903" s="372"/>
      <c r="P903" s="385" t="s">
        <v>631</v>
      </c>
      <c r="Q903" s="373"/>
      <c r="R903" s="373"/>
      <c r="S903" s="373"/>
      <c r="T903" s="373"/>
      <c r="U903" s="373"/>
      <c r="V903" s="373"/>
      <c r="W903" s="373"/>
      <c r="X903" s="373"/>
      <c r="Y903" s="374">
        <v>35</v>
      </c>
      <c r="Z903" s="375"/>
      <c r="AA903" s="375"/>
      <c r="AB903" s="376"/>
      <c r="AC903" s="386" t="s">
        <v>518</v>
      </c>
      <c r="AD903" s="387"/>
      <c r="AE903" s="387"/>
      <c r="AF903" s="387"/>
      <c r="AG903" s="387"/>
      <c r="AH903" s="388">
        <v>1</v>
      </c>
      <c r="AI903" s="389"/>
      <c r="AJ903" s="389"/>
      <c r="AK903" s="389"/>
      <c r="AL903" s="380">
        <v>86.7</v>
      </c>
      <c r="AM903" s="381"/>
      <c r="AN903" s="381"/>
      <c r="AO903" s="382"/>
      <c r="AP903" s="383" t="s">
        <v>577</v>
      </c>
      <c r="AQ903" s="383"/>
      <c r="AR903" s="383"/>
      <c r="AS903" s="383"/>
      <c r="AT903" s="383"/>
      <c r="AU903" s="383"/>
      <c r="AV903" s="383"/>
      <c r="AW903" s="383"/>
      <c r="AX903" s="383"/>
    </row>
    <row r="904" spans="1:50" ht="30" hidden="1" customHeight="1" x14ac:dyDescent="0.2">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x14ac:dyDescent="0.2">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2">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2">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2">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2">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2">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2">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2">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2">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2">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2">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2">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2">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2">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2">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2">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2">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2">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2">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2">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2">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2">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2">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2">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2">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2">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2">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2">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75" customHeight="1" x14ac:dyDescent="0.2">
      <c r="A935" s="390"/>
      <c r="B935" s="390"/>
      <c r="C935" s="390" t="s">
        <v>27</v>
      </c>
      <c r="D935" s="390"/>
      <c r="E935" s="390"/>
      <c r="F935" s="390"/>
      <c r="G935" s="390"/>
      <c r="H935" s="390"/>
      <c r="I935" s="390"/>
      <c r="J935" s="156" t="s">
        <v>428</v>
      </c>
      <c r="K935" s="391"/>
      <c r="L935" s="391"/>
      <c r="M935" s="391"/>
      <c r="N935" s="391"/>
      <c r="O935" s="391"/>
      <c r="P935" s="392" t="s">
        <v>377</v>
      </c>
      <c r="Q935" s="392"/>
      <c r="R935" s="392"/>
      <c r="S935" s="392"/>
      <c r="T935" s="392"/>
      <c r="U935" s="392"/>
      <c r="V935" s="392"/>
      <c r="W935" s="392"/>
      <c r="X935" s="392"/>
      <c r="Y935" s="393" t="s">
        <v>425</v>
      </c>
      <c r="Z935" s="394"/>
      <c r="AA935" s="394"/>
      <c r="AB935" s="394"/>
      <c r="AC935" s="156" t="s">
        <v>478</v>
      </c>
      <c r="AD935" s="156"/>
      <c r="AE935" s="156"/>
      <c r="AF935" s="156"/>
      <c r="AG935" s="156"/>
      <c r="AH935" s="393" t="s">
        <v>513</v>
      </c>
      <c r="AI935" s="390"/>
      <c r="AJ935" s="390"/>
      <c r="AK935" s="390"/>
      <c r="AL935" s="390" t="s">
        <v>22</v>
      </c>
      <c r="AM935" s="390"/>
      <c r="AN935" s="390"/>
      <c r="AO935" s="395"/>
      <c r="AP935" s="396" t="s">
        <v>429</v>
      </c>
      <c r="AQ935" s="396"/>
      <c r="AR935" s="396"/>
      <c r="AS935" s="396"/>
      <c r="AT935" s="396"/>
      <c r="AU935" s="396"/>
      <c r="AV935" s="396"/>
      <c r="AW935" s="396"/>
      <c r="AX935" s="396"/>
    </row>
    <row r="936" spans="1:50" ht="61.25" customHeight="1" x14ac:dyDescent="0.2">
      <c r="A936" s="402">
        <v>1</v>
      </c>
      <c r="B936" s="402">
        <v>1</v>
      </c>
      <c r="C936" s="384" t="s">
        <v>594</v>
      </c>
      <c r="D936" s="370"/>
      <c r="E936" s="370"/>
      <c r="F936" s="370"/>
      <c r="G936" s="370"/>
      <c r="H936" s="370"/>
      <c r="I936" s="370"/>
      <c r="J936" s="371">
        <v>8013401001509</v>
      </c>
      <c r="K936" s="372"/>
      <c r="L936" s="372"/>
      <c r="M936" s="372"/>
      <c r="N936" s="372"/>
      <c r="O936" s="372"/>
      <c r="P936" s="385" t="s">
        <v>595</v>
      </c>
      <c r="Q936" s="373"/>
      <c r="R936" s="373"/>
      <c r="S936" s="373"/>
      <c r="T936" s="373"/>
      <c r="U936" s="373"/>
      <c r="V936" s="373"/>
      <c r="W936" s="373"/>
      <c r="X936" s="373"/>
      <c r="Y936" s="374">
        <v>39</v>
      </c>
      <c r="Z936" s="375"/>
      <c r="AA936" s="375"/>
      <c r="AB936" s="376"/>
      <c r="AC936" s="386" t="s">
        <v>518</v>
      </c>
      <c r="AD936" s="387"/>
      <c r="AE936" s="387"/>
      <c r="AF936" s="387"/>
      <c r="AG936" s="387"/>
      <c r="AH936" s="388">
        <v>1</v>
      </c>
      <c r="AI936" s="389"/>
      <c r="AJ936" s="389"/>
      <c r="AK936" s="389"/>
      <c r="AL936" s="380">
        <v>88.6</v>
      </c>
      <c r="AM936" s="381"/>
      <c r="AN936" s="381"/>
      <c r="AO936" s="382"/>
      <c r="AP936" s="383" t="s">
        <v>600</v>
      </c>
      <c r="AQ936" s="383"/>
      <c r="AR936" s="383"/>
      <c r="AS936" s="383"/>
      <c r="AT936" s="383"/>
      <c r="AU936" s="383"/>
      <c r="AV936" s="383"/>
      <c r="AW936" s="383"/>
      <c r="AX936" s="383"/>
    </row>
    <row r="937" spans="1:50" ht="30" hidden="1" customHeight="1" x14ac:dyDescent="0.2">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x14ac:dyDescent="0.2">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2">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2">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2">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2">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2">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2">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2">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2">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2">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2">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2">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2">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2">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2">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2">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2">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2">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2">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2">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2">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2">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2">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2">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2">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2">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2">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2">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77.400000000000006" customHeight="1" x14ac:dyDescent="0.2">
      <c r="A968" s="390"/>
      <c r="B968" s="390"/>
      <c r="C968" s="390" t="s">
        <v>27</v>
      </c>
      <c r="D968" s="390"/>
      <c r="E968" s="390"/>
      <c r="F968" s="390"/>
      <c r="G968" s="390"/>
      <c r="H968" s="390"/>
      <c r="I968" s="390"/>
      <c r="J968" s="156" t="s">
        <v>428</v>
      </c>
      <c r="K968" s="391"/>
      <c r="L968" s="391"/>
      <c r="M968" s="391"/>
      <c r="N968" s="391"/>
      <c r="O968" s="391"/>
      <c r="P968" s="392" t="s">
        <v>377</v>
      </c>
      <c r="Q968" s="392"/>
      <c r="R968" s="392"/>
      <c r="S968" s="392"/>
      <c r="T968" s="392"/>
      <c r="U968" s="392"/>
      <c r="V968" s="392"/>
      <c r="W968" s="392"/>
      <c r="X968" s="392"/>
      <c r="Y968" s="393" t="s">
        <v>425</v>
      </c>
      <c r="Z968" s="394"/>
      <c r="AA968" s="394"/>
      <c r="AB968" s="394"/>
      <c r="AC968" s="156" t="s">
        <v>478</v>
      </c>
      <c r="AD968" s="156"/>
      <c r="AE968" s="156"/>
      <c r="AF968" s="156"/>
      <c r="AG968" s="156"/>
      <c r="AH968" s="393" t="s">
        <v>513</v>
      </c>
      <c r="AI968" s="390"/>
      <c r="AJ968" s="390"/>
      <c r="AK968" s="390"/>
      <c r="AL968" s="390" t="s">
        <v>22</v>
      </c>
      <c r="AM968" s="390"/>
      <c r="AN968" s="390"/>
      <c r="AO968" s="395"/>
      <c r="AP968" s="396" t="s">
        <v>429</v>
      </c>
      <c r="AQ968" s="396"/>
      <c r="AR968" s="396"/>
      <c r="AS968" s="396"/>
      <c r="AT968" s="396"/>
      <c r="AU968" s="396"/>
      <c r="AV968" s="396"/>
      <c r="AW968" s="396"/>
      <c r="AX968" s="396"/>
    </row>
    <row r="969" spans="1:50" ht="43.25" customHeight="1" x14ac:dyDescent="0.2">
      <c r="A969" s="402">
        <v>1</v>
      </c>
      <c r="B969" s="402">
        <v>1</v>
      </c>
      <c r="C969" s="370" t="s">
        <v>592</v>
      </c>
      <c r="D969" s="370"/>
      <c r="E969" s="370"/>
      <c r="F969" s="370"/>
      <c r="G969" s="370"/>
      <c r="H969" s="370"/>
      <c r="I969" s="370"/>
      <c r="J969" s="371">
        <v>2020005010230</v>
      </c>
      <c r="K969" s="372"/>
      <c r="L969" s="372"/>
      <c r="M969" s="372"/>
      <c r="N969" s="372"/>
      <c r="O969" s="372"/>
      <c r="P969" s="385" t="s">
        <v>596</v>
      </c>
      <c r="Q969" s="373"/>
      <c r="R969" s="373"/>
      <c r="S969" s="373"/>
      <c r="T969" s="373"/>
      <c r="U969" s="373"/>
      <c r="V969" s="373"/>
      <c r="W969" s="373"/>
      <c r="X969" s="373"/>
      <c r="Y969" s="374">
        <v>13</v>
      </c>
      <c r="Z969" s="375"/>
      <c r="AA969" s="375"/>
      <c r="AB969" s="376"/>
      <c r="AC969" s="386" t="s">
        <v>518</v>
      </c>
      <c r="AD969" s="387"/>
      <c r="AE969" s="387"/>
      <c r="AF969" s="387"/>
      <c r="AG969" s="387"/>
      <c r="AH969" s="388">
        <v>3</v>
      </c>
      <c r="AI969" s="389"/>
      <c r="AJ969" s="389"/>
      <c r="AK969" s="389"/>
      <c r="AL969" s="380">
        <v>77.400000000000006</v>
      </c>
      <c r="AM969" s="381"/>
      <c r="AN969" s="381"/>
      <c r="AO969" s="382"/>
      <c r="AP969" s="383" t="s">
        <v>600</v>
      </c>
      <c r="AQ969" s="383"/>
      <c r="AR969" s="383"/>
      <c r="AS969" s="383"/>
      <c r="AT969" s="383"/>
      <c r="AU969" s="383"/>
      <c r="AV969" s="383"/>
      <c r="AW969" s="383"/>
      <c r="AX969" s="383"/>
    </row>
    <row r="970" spans="1:50" ht="30" hidden="1" customHeight="1" x14ac:dyDescent="0.2">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x14ac:dyDescent="0.2">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2">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2">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2">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2">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2">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2">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2">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2">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2">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2">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2">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2">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2">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2">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2">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2">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2">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2">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2">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2">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2">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2">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2">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2">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2">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2">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2">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72.650000000000006" customHeight="1" x14ac:dyDescent="0.2">
      <c r="A1001" s="390"/>
      <c r="B1001" s="390"/>
      <c r="C1001" s="390" t="s">
        <v>27</v>
      </c>
      <c r="D1001" s="390"/>
      <c r="E1001" s="390"/>
      <c r="F1001" s="390"/>
      <c r="G1001" s="390"/>
      <c r="H1001" s="390"/>
      <c r="I1001" s="390"/>
      <c r="J1001" s="156" t="s">
        <v>428</v>
      </c>
      <c r="K1001" s="391"/>
      <c r="L1001" s="391"/>
      <c r="M1001" s="391"/>
      <c r="N1001" s="391"/>
      <c r="O1001" s="391"/>
      <c r="P1001" s="392" t="s">
        <v>377</v>
      </c>
      <c r="Q1001" s="392"/>
      <c r="R1001" s="392"/>
      <c r="S1001" s="392"/>
      <c r="T1001" s="392"/>
      <c r="U1001" s="392"/>
      <c r="V1001" s="392"/>
      <c r="W1001" s="392"/>
      <c r="X1001" s="392"/>
      <c r="Y1001" s="393" t="s">
        <v>425</v>
      </c>
      <c r="Z1001" s="394"/>
      <c r="AA1001" s="394"/>
      <c r="AB1001" s="394"/>
      <c r="AC1001" s="156" t="s">
        <v>478</v>
      </c>
      <c r="AD1001" s="156"/>
      <c r="AE1001" s="156"/>
      <c r="AF1001" s="156"/>
      <c r="AG1001" s="156"/>
      <c r="AH1001" s="393" t="s">
        <v>513</v>
      </c>
      <c r="AI1001" s="390"/>
      <c r="AJ1001" s="390"/>
      <c r="AK1001" s="390"/>
      <c r="AL1001" s="390" t="s">
        <v>22</v>
      </c>
      <c r="AM1001" s="390"/>
      <c r="AN1001" s="390"/>
      <c r="AO1001" s="395"/>
      <c r="AP1001" s="396" t="s">
        <v>429</v>
      </c>
      <c r="AQ1001" s="396"/>
      <c r="AR1001" s="396"/>
      <c r="AS1001" s="396"/>
      <c r="AT1001" s="396"/>
      <c r="AU1001" s="396"/>
      <c r="AV1001" s="396"/>
      <c r="AW1001" s="396"/>
      <c r="AX1001" s="396"/>
    </row>
    <row r="1002" spans="1:50" ht="57.65" customHeight="1" x14ac:dyDescent="0.2">
      <c r="A1002" s="402">
        <v>1</v>
      </c>
      <c r="B1002" s="402">
        <v>1</v>
      </c>
      <c r="C1002" s="370" t="s">
        <v>592</v>
      </c>
      <c r="D1002" s="370"/>
      <c r="E1002" s="370"/>
      <c r="F1002" s="370"/>
      <c r="G1002" s="370"/>
      <c r="H1002" s="370"/>
      <c r="I1002" s="370"/>
      <c r="J1002" s="371">
        <v>2020005010230</v>
      </c>
      <c r="K1002" s="372"/>
      <c r="L1002" s="372"/>
      <c r="M1002" s="372"/>
      <c r="N1002" s="372"/>
      <c r="O1002" s="372"/>
      <c r="P1002" s="385" t="s">
        <v>597</v>
      </c>
      <c r="Q1002" s="373"/>
      <c r="R1002" s="373"/>
      <c r="S1002" s="373"/>
      <c r="T1002" s="373"/>
      <c r="U1002" s="373"/>
      <c r="V1002" s="373"/>
      <c r="W1002" s="373"/>
      <c r="X1002" s="373"/>
      <c r="Y1002" s="374">
        <v>29</v>
      </c>
      <c r="Z1002" s="375"/>
      <c r="AA1002" s="375"/>
      <c r="AB1002" s="376"/>
      <c r="AC1002" s="386" t="s">
        <v>518</v>
      </c>
      <c r="AD1002" s="387"/>
      <c r="AE1002" s="387"/>
      <c r="AF1002" s="387"/>
      <c r="AG1002" s="387"/>
      <c r="AH1002" s="388">
        <v>1</v>
      </c>
      <c r="AI1002" s="389"/>
      <c r="AJ1002" s="389"/>
      <c r="AK1002" s="389"/>
      <c r="AL1002" s="380">
        <v>84.6</v>
      </c>
      <c r="AM1002" s="381"/>
      <c r="AN1002" s="381"/>
      <c r="AO1002" s="382"/>
      <c r="AP1002" s="383" t="s">
        <v>577</v>
      </c>
      <c r="AQ1002" s="383"/>
      <c r="AR1002" s="383"/>
      <c r="AS1002" s="383"/>
      <c r="AT1002" s="383"/>
      <c r="AU1002" s="383"/>
      <c r="AV1002" s="383"/>
      <c r="AW1002" s="383"/>
      <c r="AX1002" s="383"/>
    </row>
    <row r="1003" spans="1:50" ht="30" hidden="1" customHeight="1" x14ac:dyDescent="0.2">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x14ac:dyDescent="0.2">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2">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2">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2">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2">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2">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2">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2">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2">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2">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2">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2">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2">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2">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2">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2">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2">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2">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2">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2">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2">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2">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2">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2">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2">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2">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2">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2">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70.25" customHeight="1" x14ac:dyDescent="0.2">
      <c r="A1034" s="390"/>
      <c r="B1034" s="390"/>
      <c r="C1034" s="390" t="s">
        <v>27</v>
      </c>
      <c r="D1034" s="390"/>
      <c r="E1034" s="390"/>
      <c r="F1034" s="390"/>
      <c r="G1034" s="390"/>
      <c r="H1034" s="390"/>
      <c r="I1034" s="390"/>
      <c r="J1034" s="156" t="s">
        <v>428</v>
      </c>
      <c r="K1034" s="391"/>
      <c r="L1034" s="391"/>
      <c r="M1034" s="391"/>
      <c r="N1034" s="391"/>
      <c r="O1034" s="391"/>
      <c r="P1034" s="392" t="s">
        <v>377</v>
      </c>
      <c r="Q1034" s="392"/>
      <c r="R1034" s="392"/>
      <c r="S1034" s="392"/>
      <c r="T1034" s="392"/>
      <c r="U1034" s="392"/>
      <c r="V1034" s="392"/>
      <c r="W1034" s="392"/>
      <c r="X1034" s="392"/>
      <c r="Y1034" s="393" t="s">
        <v>425</v>
      </c>
      <c r="Z1034" s="394"/>
      <c r="AA1034" s="394"/>
      <c r="AB1034" s="394"/>
      <c r="AC1034" s="156" t="s">
        <v>478</v>
      </c>
      <c r="AD1034" s="156"/>
      <c r="AE1034" s="156"/>
      <c r="AF1034" s="156"/>
      <c r="AG1034" s="156"/>
      <c r="AH1034" s="393" t="s">
        <v>513</v>
      </c>
      <c r="AI1034" s="390"/>
      <c r="AJ1034" s="390"/>
      <c r="AK1034" s="390"/>
      <c r="AL1034" s="390" t="s">
        <v>22</v>
      </c>
      <c r="AM1034" s="390"/>
      <c r="AN1034" s="390"/>
      <c r="AO1034" s="395"/>
      <c r="AP1034" s="396" t="s">
        <v>429</v>
      </c>
      <c r="AQ1034" s="396"/>
      <c r="AR1034" s="396"/>
      <c r="AS1034" s="396"/>
      <c r="AT1034" s="396"/>
      <c r="AU1034" s="396"/>
      <c r="AV1034" s="396"/>
      <c r="AW1034" s="396"/>
      <c r="AX1034" s="396"/>
    </row>
    <row r="1035" spans="1:50" ht="124.75" customHeight="1" x14ac:dyDescent="0.2">
      <c r="A1035" s="402">
        <v>1</v>
      </c>
      <c r="B1035" s="402">
        <v>1</v>
      </c>
      <c r="C1035" s="384" t="s">
        <v>667</v>
      </c>
      <c r="D1035" s="370"/>
      <c r="E1035" s="370"/>
      <c r="F1035" s="370"/>
      <c r="G1035" s="370"/>
      <c r="H1035" s="370"/>
      <c r="I1035" s="370"/>
      <c r="J1035" s="371">
        <v>5010001171677</v>
      </c>
      <c r="K1035" s="372"/>
      <c r="L1035" s="372"/>
      <c r="M1035" s="372"/>
      <c r="N1035" s="372"/>
      <c r="O1035" s="372"/>
      <c r="P1035" s="385" t="s">
        <v>668</v>
      </c>
      <c r="Q1035" s="373"/>
      <c r="R1035" s="373"/>
      <c r="S1035" s="373"/>
      <c r="T1035" s="373"/>
      <c r="U1035" s="373"/>
      <c r="V1035" s="373"/>
      <c r="W1035" s="373"/>
      <c r="X1035" s="373"/>
      <c r="Y1035" s="374">
        <v>20</v>
      </c>
      <c r="Z1035" s="375"/>
      <c r="AA1035" s="375"/>
      <c r="AB1035" s="376"/>
      <c r="AC1035" s="386" t="s">
        <v>524</v>
      </c>
      <c r="AD1035" s="387"/>
      <c r="AE1035" s="387"/>
      <c r="AF1035" s="387"/>
      <c r="AG1035" s="387"/>
      <c r="AH1035" s="388" t="s">
        <v>532</v>
      </c>
      <c r="AI1035" s="389"/>
      <c r="AJ1035" s="389"/>
      <c r="AK1035" s="389"/>
      <c r="AL1035" s="380" t="s">
        <v>532</v>
      </c>
      <c r="AM1035" s="381"/>
      <c r="AN1035" s="381"/>
      <c r="AO1035" s="382"/>
      <c r="AP1035" s="383" t="s">
        <v>577</v>
      </c>
      <c r="AQ1035" s="383"/>
      <c r="AR1035" s="383"/>
      <c r="AS1035" s="383"/>
      <c r="AT1035" s="383"/>
      <c r="AU1035" s="383"/>
      <c r="AV1035" s="383"/>
      <c r="AW1035" s="383"/>
      <c r="AX1035" s="383"/>
    </row>
    <row r="1036" spans="1:50" ht="30" hidden="1" customHeight="1" x14ac:dyDescent="0.2">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hidden="1" customHeight="1" x14ac:dyDescent="0.2">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2">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2">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2">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2">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2">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2">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2">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2">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2">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2">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2">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2">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2">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2">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2">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2">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2">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2">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2">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2">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2">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2">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2">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2">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2">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2">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2">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75" customHeight="1" x14ac:dyDescent="0.2">
      <c r="A1067" s="390"/>
      <c r="B1067" s="390"/>
      <c r="C1067" s="390" t="s">
        <v>27</v>
      </c>
      <c r="D1067" s="390"/>
      <c r="E1067" s="390"/>
      <c r="F1067" s="390"/>
      <c r="G1067" s="390"/>
      <c r="H1067" s="390"/>
      <c r="I1067" s="390"/>
      <c r="J1067" s="156" t="s">
        <v>428</v>
      </c>
      <c r="K1067" s="391"/>
      <c r="L1067" s="391"/>
      <c r="M1067" s="391"/>
      <c r="N1067" s="391"/>
      <c r="O1067" s="391"/>
      <c r="P1067" s="392" t="s">
        <v>377</v>
      </c>
      <c r="Q1067" s="392"/>
      <c r="R1067" s="392"/>
      <c r="S1067" s="392"/>
      <c r="T1067" s="392"/>
      <c r="U1067" s="392"/>
      <c r="V1067" s="392"/>
      <c r="W1067" s="392"/>
      <c r="X1067" s="392"/>
      <c r="Y1067" s="393" t="s">
        <v>425</v>
      </c>
      <c r="Z1067" s="394"/>
      <c r="AA1067" s="394"/>
      <c r="AB1067" s="394"/>
      <c r="AC1067" s="156" t="s">
        <v>478</v>
      </c>
      <c r="AD1067" s="156"/>
      <c r="AE1067" s="156"/>
      <c r="AF1067" s="156"/>
      <c r="AG1067" s="156"/>
      <c r="AH1067" s="393" t="s">
        <v>513</v>
      </c>
      <c r="AI1067" s="390"/>
      <c r="AJ1067" s="390"/>
      <c r="AK1067" s="390"/>
      <c r="AL1067" s="390" t="s">
        <v>22</v>
      </c>
      <c r="AM1067" s="390"/>
      <c r="AN1067" s="390"/>
      <c r="AO1067" s="395"/>
      <c r="AP1067" s="396" t="s">
        <v>429</v>
      </c>
      <c r="AQ1067" s="396"/>
      <c r="AR1067" s="396"/>
      <c r="AS1067" s="396"/>
      <c r="AT1067" s="396"/>
      <c r="AU1067" s="396"/>
      <c r="AV1067" s="396"/>
      <c r="AW1067" s="396"/>
      <c r="AX1067" s="396"/>
    </row>
    <row r="1068" spans="1:50" ht="76" customHeight="1" x14ac:dyDescent="0.2">
      <c r="A1068" s="402">
        <v>1</v>
      </c>
      <c r="B1068" s="402">
        <v>1</v>
      </c>
      <c r="C1068" s="384" t="s">
        <v>632</v>
      </c>
      <c r="D1068" s="370"/>
      <c r="E1068" s="370"/>
      <c r="F1068" s="370"/>
      <c r="G1068" s="370"/>
      <c r="H1068" s="370"/>
      <c r="I1068" s="370"/>
      <c r="J1068" s="371">
        <v>7011101052303</v>
      </c>
      <c r="K1068" s="372"/>
      <c r="L1068" s="372"/>
      <c r="M1068" s="372"/>
      <c r="N1068" s="372"/>
      <c r="O1068" s="372"/>
      <c r="P1068" s="385" t="s">
        <v>634</v>
      </c>
      <c r="Q1068" s="373"/>
      <c r="R1068" s="373"/>
      <c r="S1068" s="373"/>
      <c r="T1068" s="373"/>
      <c r="U1068" s="373"/>
      <c r="V1068" s="373"/>
      <c r="W1068" s="373"/>
      <c r="X1068" s="373"/>
      <c r="Y1068" s="374">
        <v>6</v>
      </c>
      <c r="Z1068" s="375"/>
      <c r="AA1068" s="375"/>
      <c r="AB1068" s="376"/>
      <c r="AC1068" s="386" t="s">
        <v>524</v>
      </c>
      <c r="AD1068" s="387"/>
      <c r="AE1068" s="387"/>
      <c r="AF1068" s="387"/>
      <c r="AG1068" s="387"/>
      <c r="AH1068" s="388" t="s">
        <v>532</v>
      </c>
      <c r="AI1068" s="389"/>
      <c r="AJ1068" s="389"/>
      <c r="AK1068" s="389"/>
      <c r="AL1068" s="388" t="s">
        <v>532</v>
      </c>
      <c r="AM1068" s="389"/>
      <c r="AN1068" s="389"/>
      <c r="AO1068" s="389"/>
      <c r="AP1068" s="383" t="s">
        <v>532</v>
      </c>
      <c r="AQ1068" s="383"/>
      <c r="AR1068" s="383"/>
      <c r="AS1068" s="383"/>
      <c r="AT1068" s="383"/>
      <c r="AU1068" s="383"/>
      <c r="AV1068" s="383"/>
      <c r="AW1068" s="383"/>
      <c r="AX1068" s="383"/>
    </row>
    <row r="1069" spans="1:50" ht="30" hidden="1" customHeight="1" x14ac:dyDescent="0.2">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x14ac:dyDescent="0.2">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2">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2">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2">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2">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2">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2">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2">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2">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2">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2">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2">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2">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2">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2">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2">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2">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2">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2">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2">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2">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2">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2">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2">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2">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2">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2">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2">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2">
      <c r="A1098" s="403" t="s">
        <v>458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485</v>
      </c>
      <c r="AM1098" s="310"/>
      <c r="AN1098" s="310"/>
      <c r="AO1098" s="89" t="s">
        <v>591</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448</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2"/>
      <c r="B1101" s="402"/>
      <c r="C1101" s="156" t="s">
        <v>398</v>
      </c>
      <c r="D1101" s="406"/>
      <c r="E1101" s="156" t="s">
        <v>397</v>
      </c>
      <c r="F1101" s="406"/>
      <c r="G1101" s="406"/>
      <c r="H1101" s="406"/>
      <c r="I1101" s="406"/>
      <c r="J1101" s="156" t="s">
        <v>428</v>
      </c>
      <c r="K1101" s="156"/>
      <c r="L1101" s="156"/>
      <c r="M1101" s="156"/>
      <c r="N1101" s="156"/>
      <c r="O1101" s="156"/>
      <c r="P1101" s="393" t="s">
        <v>28</v>
      </c>
      <c r="Q1101" s="393"/>
      <c r="R1101" s="393"/>
      <c r="S1101" s="393"/>
      <c r="T1101" s="393"/>
      <c r="U1101" s="393"/>
      <c r="V1101" s="393"/>
      <c r="W1101" s="393"/>
      <c r="X1101" s="393"/>
      <c r="Y1101" s="156" t="s">
        <v>430</v>
      </c>
      <c r="Z1101" s="406"/>
      <c r="AA1101" s="406"/>
      <c r="AB1101" s="406"/>
      <c r="AC1101" s="156" t="s">
        <v>378</v>
      </c>
      <c r="AD1101" s="156"/>
      <c r="AE1101" s="156"/>
      <c r="AF1101" s="156"/>
      <c r="AG1101" s="156"/>
      <c r="AH1101" s="393" t="s">
        <v>392</v>
      </c>
      <c r="AI1101" s="394"/>
      <c r="AJ1101" s="394"/>
      <c r="AK1101" s="394"/>
      <c r="AL1101" s="394" t="s">
        <v>22</v>
      </c>
      <c r="AM1101" s="394"/>
      <c r="AN1101" s="394"/>
      <c r="AO1101" s="407"/>
      <c r="AP1101" s="396" t="s">
        <v>459</v>
      </c>
      <c r="AQ1101" s="396"/>
      <c r="AR1101" s="396"/>
      <c r="AS1101" s="396"/>
      <c r="AT1101" s="396"/>
      <c r="AU1101" s="396"/>
      <c r="AV1101" s="396"/>
      <c r="AW1101" s="396"/>
      <c r="AX1101" s="396"/>
    </row>
    <row r="1102" spans="1:50" ht="30" hidden="1" customHeight="1" x14ac:dyDescent="0.2">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2">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2">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2">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2">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2">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2">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2">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2">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2">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2">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2">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2">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2">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2">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2">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2">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2">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2">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2">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2">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2">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2">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2">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2">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2">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2">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2">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2">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2">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7" priority="13603">
      <formula>IF(RIGHT(TEXT(P14,"0.#"),1)=".",FALSE,TRUE)</formula>
    </cfRule>
    <cfRule type="expression" dxfId="2836" priority="13604">
      <formula>IF(RIGHT(TEXT(P14,"0.#"),1)=".",TRUE,FALSE)</formula>
    </cfRule>
  </conditionalFormatting>
  <conditionalFormatting sqref="AE32">
    <cfRule type="expression" dxfId="2835" priority="13593">
      <formula>IF(RIGHT(TEXT(AE32,"0.#"),1)=".",FALSE,TRUE)</formula>
    </cfRule>
    <cfRule type="expression" dxfId="2834" priority="13594">
      <formula>IF(RIGHT(TEXT(AE32,"0.#"),1)=".",TRUE,FALSE)</formula>
    </cfRule>
  </conditionalFormatting>
  <conditionalFormatting sqref="P18:AX18">
    <cfRule type="expression" dxfId="2833" priority="13479">
      <formula>IF(RIGHT(TEXT(P18,"0.#"),1)=".",FALSE,TRUE)</formula>
    </cfRule>
    <cfRule type="expression" dxfId="2832" priority="13480">
      <formula>IF(RIGHT(TEXT(P18,"0.#"),1)=".",TRUE,FALSE)</formula>
    </cfRule>
  </conditionalFormatting>
  <conditionalFormatting sqref="Y791">
    <cfRule type="expression" dxfId="2831" priority="13471">
      <formula>IF(RIGHT(TEXT(Y791,"0.#"),1)=".",FALSE,TRUE)</formula>
    </cfRule>
    <cfRule type="expression" dxfId="2830" priority="13472">
      <formula>IF(RIGHT(TEXT(Y791,"0.#"),1)=".",TRUE,FALSE)</formula>
    </cfRule>
  </conditionalFormatting>
  <conditionalFormatting sqref="Y822:Y829 Y820 Y809:Y811 Y807 Y796:Y803 Y794 Y813:Y816">
    <cfRule type="expression" dxfId="2829" priority="13253">
      <formula>IF(RIGHT(TEXT(Y794,"0.#"),1)=".",FALSE,TRUE)</formula>
    </cfRule>
    <cfRule type="expression" dxfId="2828" priority="13254">
      <formula>IF(RIGHT(TEXT(Y794,"0.#"),1)=".",TRUE,FALSE)</formula>
    </cfRule>
  </conditionalFormatting>
  <conditionalFormatting sqref="P16:AQ17 P15:AX15 P13:AX13">
    <cfRule type="expression" dxfId="2827" priority="13301">
      <formula>IF(RIGHT(TEXT(P13,"0.#"),1)=".",FALSE,TRUE)</formula>
    </cfRule>
    <cfRule type="expression" dxfId="2826" priority="13302">
      <formula>IF(RIGHT(TEXT(P13,"0.#"),1)=".",TRUE,FALSE)</formula>
    </cfRule>
  </conditionalFormatting>
  <conditionalFormatting sqref="P19:AJ19">
    <cfRule type="expression" dxfId="2825" priority="13299">
      <formula>IF(RIGHT(TEXT(P19,"0.#"),1)=".",FALSE,TRUE)</formula>
    </cfRule>
    <cfRule type="expression" dxfId="2824" priority="13300">
      <formula>IF(RIGHT(TEXT(P19,"0.#"),1)=".",TRUE,FALSE)</formula>
    </cfRule>
  </conditionalFormatting>
  <conditionalFormatting sqref="AE101 AQ101">
    <cfRule type="expression" dxfId="2823" priority="13291">
      <formula>IF(RIGHT(TEXT(AE101,"0.#"),1)=".",FALSE,TRUE)</formula>
    </cfRule>
    <cfRule type="expression" dxfId="2822" priority="13292">
      <formula>IF(RIGHT(TEXT(AE101,"0.#"),1)=".",TRUE,FALSE)</formula>
    </cfRule>
  </conditionalFormatting>
  <conditionalFormatting sqref="Y783:Y790">
    <cfRule type="expression" dxfId="2821" priority="13277">
      <formula>IF(RIGHT(TEXT(Y783,"0.#"),1)=".",FALSE,TRUE)</formula>
    </cfRule>
    <cfRule type="expression" dxfId="2820" priority="13278">
      <formula>IF(RIGHT(TEXT(Y783,"0.#"),1)=".",TRUE,FALSE)</formula>
    </cfRule>
  </conditionalFormatting>
  <conditionalFormatting sqref="AU791">
    <cfRule type="expression" dxfId="2819" priority="13273">
      <formula>IF(RIGHT(TEXT(AU791,"0.#"),1)=".",FALSE,TRUE)</formula>
    </cfRule>
    <cfRule type="expression" dxfId="2818" priority="13274">
      <formula>IF(RIGHT(TEXT(AU791,"0.#"),1)=".",TRUE,FALSE)</formula>
    </cfRule>
  </conditionalFormatting>
  <conditionalFormatting sqref="AU784:AU790">
    <cfRule type="expression" dxfId="2817" priority="13271">
      <formula>IF(RIGHT(TEXT(AU784,"0.#"),1)=".",FALSE,TRUE)</formula>
    </cfRule>
    <cfRule type="expression" dxfId="2816" priority="13272">
      <formula>IF(RIGHT(TEXT(AU784,"0.#"),1)=".",TRUE,FALSE)</formula>
    </cfRule>
  </conditionalFormatting>
  <conditionalFormatting sqref="Y821 Y808 Y795">
    <cfRule type="expression" dxfId="2815" priority="13257">
      <formula>IF(RIGHT(TEXT(Y795,"0.#"),1)=".",FALSE,TRUE)</formula>
    </cfRule>
    <cfRule type="expression" dxfId="2814" priority="13258">
      <formula>IF(RIGHT(TEXT(Y795,"0.#"),1)=".",TRUE,FALSE)</formula>
    </cfRule>
  </conditionalFormatting>
  <conditionalFormatting sqref="Y830 Y817 Y804">
    <cfRule type="expression" dxfId="2813" priority="13255">
      <formula>IF(RIGHT(TEXT(Y804,"0.#"),1)=".",FALSE,TRUE)</formula>
    </cfRule>
    <cfRule type="expression" dxfId="2812" priority="13256">
      <formula>IF(RIGHT(TEXT(Y804,"0.#"),1)=".",TRUE,FALSE)</formula>
    </cfRule>
  </conditionalFormatting>
  <conditionalFormatting sqref="AU821 AU808 AU795">
    <cfRule type="expression" dxfId="2811" priority="13251">
      <formula>IF(RIGHT(TEXT(AU795,"0.#"),1)=".",FALSE,TRUE)</formula>
    </cfRule>
    <cfRule type="expression" dxfId="2810" priority="13252">
      <formula>IF(RIGHT(TEXT(AU795,"0.#"),1)=".",TRUE,FALSE)</formula>
    </cfRule>
  </conditionalFormatting>
  <conditionalFormatting sqref="AU830 AU817 AU804">
    <cfRule type="expression" dxfId="2809" priority="13249">
      <formula>IF(RIGHT(TEXT(AU804,"0.#"),1)=".",FALSE,TRUE)</formula>
    </cfRule>
    <cfRule type="expression" dxfId="2808" priority="13250">
      <formula>IF(RIGHT(TEXT(AU804,"0.#"),1)=".",TRUE,FALSE)</formula>
    </cfRule>
  </conditionalFormatting>
  <conditionalFormatting sqref="AU822 AU820 AU809:AU816 AU807 AU796:AU803 AU794 AU824:AU829">
    <cfRule type="expression" dxfId="2807" priority="13247">
      <formula>IF(RIGHT(TEXT(AU794,"0.#"),1)=".",FALSE,TRUE)</formula>
    </cfRule>
    <cfRule type="expression" dxfId="2806" priority="13248">
      <formula>IF(RIGHT(TEXT(AU794,"0.#"),1)=".",TRUE,FALSE)</formula>
    </cfRule>
  </conditionalFormatting>
  <conditionalFormatting sqref="AM87">
    <cfRule type="expression" dxfId="2805" priority="12901">
      <formula>IF(RIGHT(TEXT(AM87,"0.#"),1)=".",FALSE,TRUE)</formula>
    </cfRule>
    <cfRule type="expression" dxfId="2804" priority="12902">
      <formula>IF(RIGHT(TEXT(AM87,"0.#"),1)=".",TRUE,FALSE)</formula>
    </cfRule>
  </conditionalFormatting>
  <conditionalFormatting sqref="AE55">
    <cfRule type="expression" dxfId="2803" priority="12969">
      <formula>IF(RIGHT(TEXT(AE55,"0.#"),1)=".",FALSE,TRUE)</formula>
    </cfRule>
    <cfRule type="expression" dxfId="2802" priority="12970">
      <formula>IF(RIGHT(TEXT(AE55,"0.#"),1)=".",TRUE,FALSE)</formula>
    </cfRule>
  </conditionalFormatting>
  <conditionalFormatting sqref="AI55">
    <cfRule type="expression" dxfId="2801" priority="12967">
      <formula>IF(RIGHT(TEXT(AI55,"0.#"),1)=".",FALSE,TRUE)</formula>
    </cfRule>
    <cfRule type="expression" dxfId="2800" priority="12968">
      <formula>IF(RIGHT(TEXT(AI55,"0.#"),1)=".",TRUE,FALSE)</formula>
    </cfRule>
  </conditionalFormatting>
  <conditionalFormatting sqref="AM34">
    <cfRule type="expression" dxfId="2799" priority="13047">
      <formula>IF(RIGHT(TEXT(AM34,"0.#"),1)=".",FALSE,TRUE)</formula>
    </cfRule>
    <cfRule type="expression" dxfId="2798" priority="13048">
      <formula>IF(RIGHT(TEXT(AM34,"0.#"),1)=".",TRUE,FALSE)</formula>
    </cfRule>
  </conditionalFormatting>
  <conditionalFormatting sqref="AE33">
    <cfRule type="expression" dxfId="2797" priority="13061">
      <formula>IF(RIGHT(TEXT(AE33,"0.#"),1)=".",FALSE,TRUE)</formula>
    </cfRule>
    <cfRule type="expression" dxfId="2796" priority="13062">
      <formula>IF(RIGHT(TEXT(AE33,"0.#"),1)=".",TRUE,FALSE)</formula>
    </cfRule>
  </conditionalFormatting>
  <conditionalFormatting sqref="AE34">
    <cfRule type="expression" dxfId="2795" priority="13059">
      <formula>IF(RIGHT(TEXT(AE34,"0.#"),1)=".",FALSE,TRUE)</formula>
    </cfRule>
    <cfRule type="expression" dxfId="2794" priority="13060">
      <formula>IF(RIGHT(TEXT(AE34,"0.#"),1)=".",TRUE,FALSE)</formula>
    </cfRule>
  </conditionalFormatting>
  <conditionalFormatting sqref="AI34">
    <cfRule type="expression" dxfId="2793" priority="13057">
      <formula>IF(RIGHT(TEXT(AI34,"0.#"),1)=".",FALSE,TRUE)</formula>
    </cfRule>
    <cfRule type="expression" dxfId="2792" priority="13058">
      <formula>IF(RIGHT(TEXT(AI34,"0.#"),1)=".",TRUE,FALSE)</formula>
    </cfRule>
  </conditionalFormatting>
  <conditionalFormatting sqref="AI33">
    <cfRule type="expression" dxfId="2791" priority="13055">
      <formula>IF(RIGHT(TEXT(AI33,"0.#"),1)=".",FALSE,TRUE)</formula>
    </cfRule>
    <cfRule type="expression" dxfId="2790" priority="13056">
      <formula>IF(RIGHT(TEXT(AI33,"0.#"),1)=".",TRUE,FALSE)</formula>
    </cfRule>
  </conditionalFormatting>
  <conditionalFormatting sqref="AI32">
    <cfRule type="expression" dxfId="2789" priority="13053">
      <formula>IF(RIGHT(TEXT(AI32,"0.#"),1)=".",FALSE,TRUE)</formula>
    </cfRule>
    <cfRule type="expression" dxfId="2788" priority="13054">
      <formula>IF(RIGHT(TEXT(AI32,"0.#"),1)=".",TRUE,FALSE)</formula>
    </cfRule>
  </conditionalFormatting>
  <conditionalFormatting sqref="AM32">
    <cfRule type="expression" dxfId="2787" priority="13051">
      <formula>IF(RIGHT(TEXT(AM32,"0.#"),1)=".",FALSE,TRUE)</formula>
    </cfRule>
    <cfRule type="expression" dxfId="2786" priority="13052">
      <formula>IF(RIGHT(TEXT(AM32,"0.#"),1)=".",TRUE,FALSE)</formula>
    </cfRule>
  </conditionalFormatting>
  <conditionalFormatting sqref="AM33">
    <cfRule type="expression" dxfId="2785" priority="13049">
      <formula>IF(RIGHT(TEXT(AM33,"0.#"),1)=".",FALSE,TRUE)</formula>
    </cfRule>
    <cfRule type="expression" dxfId="2784" priority="13050">
      <formula>IF(RIGHT(TEXT(AM33,"0.#"),1)=".",TRUE,FALSE)</formula>
    </cfRule>
  </conditionalFormatting>
  <conditionalFormatting sqref="AQ32:AQ34">
    <cfRule type="expression" dxfId="2783" priority="13041">
      <formula>IF(RIGHT(TEXT(AQ32,"0.#"),1)=".",FALSE,TRUE)</formula>
    </cfRule>
    <cfRule type="expression" dxfId="2782" priority="13042">
      <formula>IF(RIGHT(TEXT(AQ32,"0.#"),1)=".",TRUE,FALSE)</formula>
    </cfRule>
  </conditionalFormatting>
  <conditionalFormatting sqref="AU32:AU34">
    <cfRule type="expression" dxfId="2781" priority="13039">
      <formula>IF(RIGHT(TEXT(AU32,"0.#"),1)=".",FALSE,TRUE)</formula>
    </cfRule>
    <cfRule type="expression" dxfId="2780" priority="13040">
      <formula>IF(RIGHT(TEXT(AU32,"0.#"),1)=".",TRUE,FALSE)</formula>
    </cfRule>
  </conditionalFormatting>
  <conditionalFormatting sqref="AE53">
    <cfRule type="expression" dxfId="2779" priority="12973">
      <formula>IF(RIGHT(TEXT(AE53,"0.#"),1)=".",FALSE,TRUE)</formula>
    </cfRule>
    <cfRule type="expression" dxfId="2778" priority="12974">
      <formula>IF(RIGHT(TEXT(AE53,"0.#"),1)=".",TRUE,FALSE)</formula>
    </cfRule>
  </conditionalFormatting>
  <conditionalFormatting sqref="AE54">
    <cfRule type="expression" dxfId="2777" priority="12971">
      <formula>IF(RIGHT(TEXT(AE54,"0.#"),1)=".",FALSE,TRUE)</formula>
    </cfRule>
    <cfRule type="expression" dxfId="2776" priority="12972">
      <formula>IF(RIGHT(TEXT(AE54,"0.#"),1)=".",TRUE,FALSE)</formula>
    </cfRule>
  </conditionalFormatting>
  <conditionalFormatting sqref="AI54">
    <cfRule type="expression" dxfId="2775" priority="12965">
      <formula>IF(RIGHT(TEXT(AI54,"0.#"),1)=".",FALSE,TRUE)</formula>
    </cfRule>
    <cfRule type="expression" dxfId="2774" priority="12966">
      <formula>IF(RIGHT(TEXT(AI54,"0.#"),1)=".",TRUE,FALSE)</formula>
    </cfRule>
  </conditionalFormatting>
  <conditionalFormatting sqref="AI53">
    <cfRule type="expression" dxfId="2773" priority="12963">
      <formula>IF(RIGHT(TEXT(AI53,"0.#"),1)=".",FALSE,TRUE)</formula>
    </cfRule>
    <cfRule type="expression" dxfId="2772" priority="12964">
      <formula>IF(RIGHT(TEXT(AI53,"0.#"),1)=".",TRUE,FALSE)</formula>
    </cfRule>
  </conditionalFormatting>
  <conditionalFormatting sqref="AM53">
    <cfRule type="expression" dxfId="2771" priority="12961">
      <formula>IF(RIGHT(TEXT(AM53,"0.#"),1)=".",FALSE,TRUE)</formula>
    </cfRule>
    <cfRule type="expression" dxfId="2770" priority="12962">
      <formula>IF(RIGHT(TEXT(AM53,"0.#"),1)=".",TRUE,FALSE)</formula>
    </cfRule>
  </conditionalFormatting>
  <conditionalFormatting sqref="AM54">
    <cfRule type="expression" dxfId="2769" priority="12959">
      <formula>IF(RIGHT(TEXT(AM54,"0.#"),1)=".",FALSE,TRUE)</formula>
    </cfRule>
    <cfRule type="expression" dxfId="2768" priority="12960">
      <formula>IF(RIGHT(TEXT(AM54,"0.#"),1)=".",TRUE,FALSE)</formula>
    </cfRule>
  </conditionalFormatting>
  <conditionalFormatting sqref="AM55">
    <cfRule type="expression" dxfId="2767" priority="12957">
      <formula>IF(RIGHT(TEXT(AM55,"0.#"),1)=".",FALSE,TRUE)</formula>
    </cfRule>
    <cfRule type="expression" dxfId="2766" priority="12958">
      <formula>IF(RIGHT(TEXT(AM55,"0.#"),1)=".",TRUE,FALSE)</formula>
    </cfRule>
  </conditionalFormatting>
  <conditionalFormatting sqref="AE60">
    <cfRule type="expression" dxfId="2765" priority="12943">
      <formula>IF(RIGHT(TEXT(AE60,"0.#"),1)=".",FALSE,TRUE)</formula>
    </cfRule>
    <cfRule type="expression" dxfId="2764" priority="12944">
      <formula>IF(RIGHT(TEXT(AE60,"0.#"),1)=".",TRUE,FALSE)</formula>
    </cfRule>
  </conditionalFormatting>
  <conditionalFormatting sqref="AE61">
    <cfRule type="expression" dxfId="2763" priority="12941">
      <formula>IF(RIGHT(TEXT(AE61,"0.#"),1)=".",FALSE,TRUE)</formula>
    </cfRule>
    <cfRule type="expression" dxfId="2762" priority="12942">
      <formula>IF(RIGHT(TEXT(AE61,"0.#"),1)=".",TRUE,FALSE)</formula>
    </cfRule>
  </conditionalFormatting>
  <conditionalFormatting sqref="AE62">
    <cfRule type="expression" dxfId="2761" priority="12939">
      <formula>IF(RIGHT(TEXT(AE62,"0.#"),1)=".",FALSE,TRUE)</formula>
    </cfRule>
    <cfRule type="expression" dxfId="2760" priority="12940">
      <formula>IF(RIGHT(TEXT(AE62,"0.#"),1)=".",TRUE,FALSE)</formula>
    </cfRule>
  </conditionalFormatting>
  <conditionalFormatting sqref="AI62">
    <cfRule type="expression" dxfId="2759" priority="12937">
      <formula>IF(RIGHT(TEXT(AI62,"0.#"),1)=".",FALSE,TRUE)</formula>
    </cfRule>
    <cfRule type="expression" dxfId="2758" priority="12938">
      <formula>IF(RIGHT(TEXT(AI62,"0.#"),1)=".",TRUE,FALSE)</formula>
    </cfRule>
  </conditionalFormatting>
  <conditionalFormatting sqref="AI61">
    <cfRule type="expression" dxfId="2757" priority="12935">
      <formula>IF(RIGHT(TEXT(AI61,"0.#"),1)=".",FALSE,TRUE)</formula>
    </cfRule>
    <cfRule type="expression" dxfId="2756" priority="12936">
      <formula>IF(RIGHT(TEXT(AI61,"0.#"),1)=".",TRUE,FALSE)</formula>
    </cfRule>
  </conditionalFormatting>
  <conditionalFormatting sqref="AI60">
    <cfRule type="expression" dxfId="2755" priority="12933">
      <formula>IF(RIGHT(TEXT(AI60,"0.#"),1)=".",FALSE,TRUE)</formula>
    </cfRule>
    <cfRule type="expression" dxfId="2754" priority="12934">
      <formula>IF(RIGHT(TEXT(AI60,"0.#"),1)=".",TRUE,FALSE)</formula>
    </cfRule>
  </conditionalFormatting>
  <conditionalFormatting sqref="AM60">
    <cfRule type="expression" dxfId="2753" priority="12931">
      <formula>IF(RIGHT(TEXT(AM60,"0.#"),1)=".",FALSE,TRUE)</formula>
    </cfRule>
    <cfRule type="expression" dxfId="2752" priority="12932">
      <formula>IF(RIGHT(TEXT(AM60,"0.#"),1)=".",TRUE,FALSE)</formula>
    </cfRule>
  </conditionalFormatting>
  <conditionalFormatting sqref="AM61">
    <cfRule type="expression" dxfId="2751" priority="12929">
      <formula>IF(RIGHT(TEXT(AM61,"0.#"),1)=".",FALSE,TRUE)</formula>
    </cfRule>
    <cfRule type="expression" dxfId="2750" priority="12930">
      <formula>IF(RIGHT(TEXT(AM61,"0.#"),1)=".",TRUE,FALSE)</formula>
    </cfRule>
  </conditionalFormatting>
  <conditionalFormatting sqref="AM62">
    <cfRule type="expression" dxfId="2749" priority="12927">
      <formula>IF(RIGHT(TEXT(AM62,"0.#"),1)=".",FALSE,TRUE)</formula>
    </cfRule>
    <cfRule type="expression" dxfId="2748" priority="12928">
      <formula>IF(RIGHT(TEXT(AM62,"0.#"),1)=".",TRUE,FALSE)</formula>
    </cfRule>
  </conditionalFormatting>
  <conditionalFormatting sqref="AE87">
    <cfRule type="expression" dxfId="2747" priority="12913">
      <formula>IF(RIGHT(TEXT(AE87,"0.#"),1)=".",FALSE,TRUE)</formula>
    </cfRule>
    <cfRule type="expression" dxfId="2746" priority="12914">
      <formula>IF(RIGHT(TEXT(AE87,"0.#"),1)=".",TRUE,FALSE)</formula>
    </cfRule>
  </conditionalFormatting>
  <conditionalFormatting sqref="AE88">
    <cfRule type="expression" dxfId="2745" priority="12911">
      <formula>IF(RIGHT(TEXT(AE88,"0.#"),1)=".",FALSE,TRUE)</formula>
    </cfRule>
    <cfRule type="expression" dxfId="2744" priority="12912">
      <formula>IF(RIGHT(TEXT(AE88,"0.#"),1)=".",TRUE,FALSE)</formula>
    </cfRule>
  </conditionalFormatting>
  <conditionalFormatting sqref="AE89">
    <cfRule type="expression" dxfId="2743" priority="12909">
      <formula>IF(RIGHT(TEXT(AE89,"0.#"),1)=".",FALSE,TRUE)</formula>
    </cfRule>
    <cfRule type="expression" dxfId="2742" priority="12910">
      <formula>IF(RIGHT(TEXT(AE89,"0.#"),1)=".",TRUE,FALSE)</formula>
    </cfRule>
  </conditionalFormatting>
  <conditionalFormatting sqref="AI89">
    <cfRule type="expression" dxfId="2741" priority="12907">
      <formula>IF(RIGHT(TEXT(AI89,"0.#"),1)=".",FALSE,TRUE)</formula>
    </cfRule>
    <cfRule type="expression" dxfId="2740" priority="12908">
      <formula>IF(RIGHT(TEXT(AI89,"0.#"),1)=".",TRUE,FALSE)</formula>
    </cfRule>
  </conditionalFormatting>
  <conditionalFormatting sqref="AI88">
    <cfRule type="expression" dxfId="2739" priority="12905">
      <formula>IF(RIGHT(TEXT(AI88,"0.#"),1)=".",FALSE,TRUE)</formula>
    </cfRule>
    <cfRule type="expression" dxfId="2738" priority="12906">
      <formula>IF(RIGHT(TEXT(AI88,"0.#"),1)=".",TRUE,FALSE)</formula>
    </cfRule>
  </conditionalFormatting>
  <conditionalFormatting sqref="AI87">
    <cfRule type="expression" dxfId="2737" priority="12903">
      <formula>IF(RIGHT(TEXT(AI87,"0.#"),1)=".",FALSE,TRUE)</formula>
    </cfRule>
    <cfRule type="expression" dxfId="2736" priority="12904">
      <formula>IF(RIGHT(TEXT(AI87,"0.#"),1)=".",TRUE,FALSE)</formula>
    </cfRule>
  </conditionalFormatting>
  <conditionalFormatting sqref="AM88">
    <cfRule type="expression" dxfId="2735" priority="12899">
      <formula>IF(RIGHT(TEXT(AM88,"0.#"),1)=".",FALSE,TRUE)</formula>
    </cfRule>
    <cfRule type="expression" dxfId="2734" priority="12900">
      <formula>IF(RIGHT(TEXT(AM88,"0.#"),1)=".",TRUE,FALSE)</formula>
    </cfRule>
  </conditionalFormatting>
  <conditionalFormatting sqref="AM89">
    <cfRule type="expression" dxfId="2733" priority="12897">
      <formula>IF(RIGHT(TEXT(AM89,"0.#"),1)=".",FALSE,TRUE)</formula>
    </cfRule>
    <cfRule type="expression" dxfId="2732" priority="12898">
      <formula>IF(RIGHT(TEXT(AM89,"0.#"),1)=".",TRUE,FALSE)</formula>
    </cfRule>
  </conditionalFormatting>
  <conditionalFormatting sqref="AE92">
    <cfRule type="expression" dxfId="2731" priority="12883">
      <formula>IF(RIGHT(TEXT(AE92,"0.#"),1)=".",FALSE,TRUE)</formula>
    </cfRule>
    <cfRule type="expression" dxfId="2730" priority="12884">
      <formula>IF(RIGHT(TEXT(AE92,"0.#"),1)=".",TRUE,FALSE)</formula>
    </cfRule>
  </conditionalFormatting>
  <conditionalFormatting sqref="AE93">
    <cfRule type="expression" dxfId="2729" priority="12881">
      <formula>IF(RIGHT(TEXT(AE93,"0.#"),1)=".",FALSE,TRUE)</formula>
    </cfRule>
    <cfRule type="expression" dxfId="2728" priority="12882">
      <formula>IF(RIGHT(TEXT(AE93,"0.#"),1)=".",TRUE,FALSE)</formula>
    </cfRule>
  </conditionalFormatting>
  <conditionalFormatting sqref="AE94">
    <cfRule type="expression" dxfId="2727" priority="12879">
      <formula>IF(RIGHT(TEXT(AE94,"0.#"),1)=".",FALSE,TRUE)</formula>
    </cfRule>
    <cfRule type="expression" dxfId="2726" priority="12880">
      <formula>IF(RIGHT(TEXT(AE94,"0.#"),1)=".",TRUE,FALSE)</formula>
    </cfRule>
  </conditionalFormatting>
  <conditionalFormatting sqref="AI94">
    <cfRule type="expression" dxfId="2725" priority="12877">
      <formula>IF(RIGHT(TEXT(AI94,"0.#"),1)=".",FALSE,TRUE)</formula>
    </cfRule>
    <cfRule type="expression" dxfId="2724" priority="12878">
      <formula>IF(RIGHT(TEXT(AI94,"0.#"),1)=".",TRUE,FALSE)</formula>
    </cfRule>
  </conditionalFormatting>
  <conditionalFormatting sqref="AI93">
    <cfRule type="expression" dxfId="2723" priority="12875">
      <formula>IF(RIGHT(TEXT(AI93,"0.#"),1)=".",FALSE,TRUE)</formula>
    </cfRule>
    <cfRule type="expression" dxfId="2722" priority="12876">
      <formula>IF(RIGHT(TEXT(AI93,"0.#"),1)=".",TRUE,FALSE)</formula>
    </cfRule>
  </conditionalFormatting>
  <conditionalFormatting sqref="AI92">
    <cfRule type="expression" dxfId="2721" priority="12873">
      <formula>IF(RIGHT(TEXT(AI92,"0.#"),1)=".",FALSE,TRUE)</formula>
    </cfRule>
    <cfRule type="expression" dxfId="2720" priority="12874">
      <formula>IF(RIGHT(TEXT(AI92,"0.#"),1)=".",TRUE,FALSE)</formula>
    </cfRule>
  </conditionalFormatting>
  <conditionalFormatting sqref="AM92">
    <cfRule type="expression" dxfId="2719" priority="12871">
      <formula>IF(RIGHT(TEXT(AM92,"0.#"),1)=".",FALSE,TRUE)</formula>
    </cfRule>
    <cfRule type="expression" dxfId="2718" priority="12872">
      <formula>IF(RIGHT(TEXT(AM92,"0.#"),1)=".",TRUE,FALSE)</formula>
    </cfRule>
  </conditionalFormatting>
  <conditionalFormatting sqref="AM93">
    <cfRule type="expression" dxfId="2717" priority="12869">
      <formula>IF(RIGHT(TEXT(AM93,"0.#"),1)=".",FALSE,TRUE)</formula>
    </cfRule>
    <cfRule type="expression" dxfId="2716" priority="12870">
      <formula>IF(RIGHT(TEXT(AM93,"0.#"),1)=".",TRUE,FALSE)</formula>
    </cfRule>
  </conditionalFormatting>
  <conditionalFormatting sqref="AM94">
    <cfRule type="expression" dxfId="2715" priority="12867">
      <formula>IF(RIGHT(TEXT(AM94,"0.#"),1)=".",FALSE,TRUE)</formula>
    </cfRule>
    <cfRule type="expression" dxfId="2714" priority="12868">
      <formula>IF(RIGHT(TEXT(AM94,"0.#"),1)=".",TRUE,FALSE)</formula>
    </cfRule>
  </conditionalFormatting>
  <conditionalFormatting sqref="AE97">
    <cfRule type="expression" dxfId="2713" priority="12853">
      <formula>IF(RIGHT(TEXT(AE97,"0.#"),1)=".",FALSE,TRUE)</formula>
    </cfRule>
    <cfRule type="expression" dxfId="2712" priority="12854">
      <formula>IF(RIGHT(TEXT(AE97,"0.#"),1)=".",TRUE,FALSE)</formula>
    </cfRule>
  </conditionalFormatting>
  <conditionalFormatting sqref="AE98">
    <cfRule type="expression" dxfId="2711" priority="12851">
      <formula>IF(RIGHT(TEXT(AE98,"0.#"),1)=".",FALSE,TRUE)</formula>
    </cfRule>
    <cfRule type="expression" dxfId="2710" priority="12852">
      <formula>IF(RIGHT(TEXT(AE98,"0.#"),1)=".",TRUE,FALSE)</formula>
    </cfRule>
  </conditionalFormatting>
  <conditionalFormatting sqref="AE99">
    <cfRule type="expression" dxfId="2709" priority="12849">
      <formula>IF(RIGHT(TEXT(AE99,"0.#"),1)=".",FALSE,TRUE)</formula>
    </cfRule>
    <cfRule type="expression" dxfId="2708" priority="12850">
      <formula>IF(RIGHT(TEXT(AE99,"0.#"),1)=".",TRUE,FALSE)</formula>
    </cfRule>
  </conditionalFormatting>
  <conditionalFormatting sqref="AI99">
    <cfRule type="expression" dxfId="2707" priority="12847">
      <formula>IF(RIGHT(TEXT(AI99,"0.#"),1)=".",FALSE,TRUE)</formula>
    </cfRule>
    <cfRule type="expression" dxfId="2706" priority="12848">
      <formula>IF(RIGHT(TEXT(AI99,"0.#"),1)=".",TRUE,FALSE)</formula>
    </cfRule>
  </conditionalFormatting>
  <conditionalFormatting sqref="AI98">
    <cfRule type="expression" dxfId="2705" priority="12845">
      <formula>IF(RIGHT(TEXT(AI98,"0.#"),1)=".",FALSE,TRUE)</formula>
    </cfRule>
    <cfRule type="expression" dxfId="2704" priority="12846">
      <formula>IF(RIGHT(TEXT(AI98,"0.#"),1)=".",TRUE,FALSE)</formula>
    </cfRule>
  </conditionalFormatting>
  <conditionalFormatting sqref="AI97">
    <cfRule type="expression" dxfId="2703" priority="12843">
      <formula>IF(RIGHT(TEXT(AI97,"0.#"),1)=".",FALSE,TRUE)</formula>
    </cfRule>
    <cfRule type="expression" dxfId="2702" priority="12844">
      <formula>IF(RIGHT(TEXT(AI97,"0.#"),1)=".",TRUE,FALSE)</formula>
    </cfRule>
  </conditionalFormatting>
  <conditionalFormatting sqref="AM97">
    <cfRule type="expression" dxfId="2701" priority="12841">
      <formula>IF(RIGHT(TEXT(AM97,"0.#"),1)=".",FALSE,TRUE)</formula>
    </cfRule>
    <cfRule type="expression" dxfId="2700" priority="12842">
      <formula>IF(RIGHT(TEXT(AM97,"0.#"),1)=".",TRUE,FALSE)</formula>
    </cfRule>
  </conditionalFormatting>
  <conditionalFormatting sqref="AM98">
    <cfRule type="expression" dxfId="2699" priority="12839">
      <formula>IF(RIGHT(TEXT(AM98,"0.#"),1)=".",FALSE,TRUE)</formula>
    </cfRule>
    <cfRule type="expression" dxfId="2698" priority="12840">
      <formula>IF(RIGHT(TEXT(AM98,"0.#"),1)=".",TRUE,FALSE)</formula>
    </cfRule>
  </conditionalFormatting>
  <conditionalFormatting sqref="AM99">
    <cfRule type="expression" dxfId="2697" priority="12837">
      <formula>IF(RIGHT(TEXT(AM99,"0.#"),1)=".",FALSE,TRUE)</formula>
    </cfRule>
    <cfRule type="expression" dxfId="2696" priority="12838">
      <formula>IF(RIGHT(TEXT(AM99,"0.#"),1)=".",TRUE,FALSE)</formula>
    </cfRule>
  </conditionalFormatting>
  <conditionalFormatting sqref="AI101">
    <cfRule type="expression" dxfId="2695" priority="12823">
      <formula>IF(RIGHT(TEXT(AI101,"0.#"),1)=".",FALSE,TRUE)</formula>
    </cfRule>
    <cfRule type="expression" dxfId="2694" priority="12824">
      <formula>IF(RIGHT(TEXT(AI101,"0.#"),1)=".",TRUE,FALSE)</formula>
    </cfRule>
  </conditionalFormatting>
  <conditionalFormatting sqref="AM101">
    <cfRule type="expression" dxfId="2693" priority="12821">
      <formula>IF(RIGHT(TEXT(AM101,"0.#"),1)=".",FALSE,TRUE)</formula>
    </cfRule>
    <cfRule type="expression" dxfId="2692" priority="12822">
      <formula>IF(RIGHT(TEXT(AM101,"0.#"),1)=".",TRUE,FALSE)</formula>
    </cfRule>
  </conditionalFormatting>
  <conditionalFormatting sqref="AE102">
    <cfRule type="expression" dxfId="2691" priority="12819">
      <formula>IF(RIGHT(TEXT(AE102,"0.#"),1)=".",FALSE,TRUE)</formula>
    </cfRule>
    <cfRule type="expression" dxfId="2690" priority="12820">
      <formula>IF(RIGHT(TEXT(AE102,"0.#"),1)=".",TRUE,FALSE)</formula>
    </cfRule>
  </conditionalFormatting>
  <conditionalFormatting sqref="AI102">
    <cfRule type="expression" dxfId="2689" priority="12817">
      <formula>IF(RIGHT(TEXT(AI102,"0.#"),1)=".",FALSE,TRUE)</formula>
    </cfRule>
    <cfRule type="expression" dxfId="2688" priority="12818">
      <formula>IF(RIGHT(TEXT(AI102,"0.#"),1)=".",TRUE,FALSE)</formula>
    </cfRule>
  </conditionalFormatting>
  <conditionalFormatting sqref="AM102">
    <cfRule type="expression" dxfId="2687" priority="12815">
      <formula>IF(RIGHT(TEXT(AM102,"0.#"),1)=".",FALSE,TRUE)</formula>
    </cfRule>
    <cfRule type="expression" dxfId="2686" priority="12816">
      <formula>IF(RIGHT(TEXT(AM102,"0.#"),1)=".",TRUE,FALSE)</formula>
    </cfRule>
  </conditionalFormatting>
  <conditionalFormatting sqref="AQ102">
    <cfRule type="expression" dxfId="2685" priority="12813">
      <formula>IF(RIGHT(TEXT(AQ102,"0.#"),1)=".",FALSE,TRUE)</formula>
    </cfRule>
    <cfRule type="expression" dxfId="2684" priority="12814">
      <formula>IF(RIGHT(TEXT(AQ102,"0.#"),1)=".",TRUE,FALSE)</formula>
    </cfRule>
  </conditionalFormatting>
  <conditionalFormatting sqref="AE104">
    <cfRule type="expression" dxfId="2683" priority="12811">
      <formula>IF(RIGHT(TEXT(AE104,"0.#"),1)=".",FALSE,TRUE)</formula>
    </cfRule>
    <cfRule type="expression" dxfId="2682" priority="12812">
      <formula>IF(RIGHT(TEXT(AE104,"0.#"),1)=".",TRUE,FALSE)</formula>
    </cfRule>
  </conditionalFormatting>
  <conditionalFormatting sqref="AI104">
    <cfRule type="expression" dxfId="2681" priority="12809">
      <formula>IF(RIGHT(TEXT(AI104,"0.#"),1)=".",FALSE,TRUE)</formula>
    </cfRule>
    <cfRule type="expression" dxfId="2680" priority="12810">
      <formula>IF(RIGHT(TEXT(AI104,"0.#"),1)=".",TRUE,FALSE)</formula>
    </cfRule>
  </conditionalFormatting>
  <conditionalFormatting sqref="AM104">
    <cfRule type="expression" dxfId="2679" priority="12807">
      <formula>IF(RIGHT(TEXT(AM104,"0.#"),1)=".",FALSE,TRUE)</formula>
    </cfRule>
    <cfRule type="expression" dxfId="2678" priority="12808">
      <formula>IF(RIGHT(TEXT(AM104,"0.#"),1)=".",TRUE,FALSE)</formula>
    </cfRule>
  </conditionalFormatting>
  <conditionalFormatting sqref="AE105">
    <cfRule type="expression" dxfId="2677" priority="12805">
      <formula>IF(RIGHT(TEXT(AE105,"0.#"),1)=".",FALSE,TRUE)</formula>
    </cfRule>
    <cfRule type="expression" dxfId="2676" priority="12806">
      <formula>IF(RIGHT(TEXT(AE105,"0.#"),1)=".",TRUE,FALSE)</formula>
    </cfRule>
  </conditionalFormatting>
  <conditionalFormatting sqref="AI105">
    <cfRule type="expression" dxfId="2675" priority="12803">
      <formula>IF(RIGHT(TEXT(AI105,"0.#"),1)=".",FALSE,TRUE)</formula>
    </cfRule>
    <cfRule type="expression" dxfId="2674" priority="12804">
      <formula>IF(RIGHT(TEXT(AI105,"0.#"),1)=".",TRUE,FALSE)</formula>
    </cfRule>
  </conditionalFormatting>
  <conditionalFormatting sqref="AM105">
    <cfRule type="expression" dxfId="2673" priority="12801">
      <formula>IF(RIGHT(TEXT(AM105,"0.#"),1)=".",FALSE,TRUE)</formula>
    </cfRule>
    <cfRule type="expression" dxfId="2672" priority="12802">
      <formula>IF(RIGHT(TEXT(AM105,"0.#"),1)=".",TRUE,FALSE)</formula>
    </cfRule>
  </conditionalFormatting>
  <conditionalFormatting sqref="AE107">
    <cfRule type="expression" dxfId="2671" priority="12797">
      <formula>IF(RIGHT(TEXT(AE107,"0.#"),1)=".",FALSE,TRUE)</formula>
    </cfRule>
    <cfRule type="expression" dxfId="2670" priority="12798">
      <formula>IF(RIGHT(TEXT(AE107,"0.#"),1)=".",TRUE,FALSE)</formula>
    </cfRule>
  </conditionalFormatting>
  <conditionalFormatting sqref="AI107">
    <cfRule type="expression" dxfId="2669" priority="12795">
      <formula>IF(RIGHT(TEXT(AI107,"0.#"),1)=".",FALSE,TRUE)</formula>
    </cfRule>
    <cfRule type="expression" dxfId="2668" priority="12796">
      <formula>IF(RIGHT(TEXT(AI107,"0.#"),1)=".",TRUE,FALSE)</formula>
    </cfRule>
  </conditionalFormatting>
  <conditionalFormatting sqref="AM107">
    <cfRule type="expression" dxfId="2667" priority="12793">
      <formula>IF(RIGHT(TEXT(AM107,"0.#"),1)=".",FALSE,TRUE)</formula>
    </cfRule>
    <cfRule type="expression" dxfId="2666" priority="12794">
      <formula>IF(RIGHT(TEXT(AM107,"0.#"),1)=".",TRUE,FALSE)</formula>
    </cfRule>
  </conditionalFormatting>
  <conditionalFormatting sqref="AE108">
    <cfRule type="expression" dxfId="2665" priority="12791">
      <formula>IF(RIGHT(TEXT(AE108,"0.#"),1)=".",FALSE,TRUE)</formula>
    </cfRule>
    <cfRule type="expression" dxfId="2664" priority="12792">
      <formula>IF(RIGHT(TEXT(AE108,"0.#"),1)=".",TRUE,FALSE)</formula>
    </cfRule>
  </conditionalFormatting>
  <conditionalFormatting sqref="AI108">
    <cfRule type="expression" dxfId="2663" priority="12789">
      <formula>IF(RIGHT(TEXT(AI108,"0.#"),1)=".",FALSE,TRUE)</formula>
    </cfRule>
    <cfRule type="expression" dxfId="2662" priority="12790">
      <formula>IF(RIGHT(TEXT(AI108,"0.#"),1)=".",TRUE,FALSE)</formula>
    </cfRule>
  </conditionalFormatting>
  <conditionalFormatting sqref="AM108">
    <cfRule type="expression" dxfId="2661" priority="12787">
      <formula>IF(RIGHT(TEXT(AM108,"0.#"),1)=".",FALSE,TRUE)</formula>
    </cfRule>
    <cfRule type="expression" dxfId="2660" priority="12788">
      <formula>IF(RIGHT(TEXT(AM108,"0.#"),1)=".",TRUE,FALSE)</formula>
    </cfRule>
  </conditionalFormatting>
  <conditionalFormatting sqref="AE110">
    <cfRule type="expression" dxfId="2659" priority="12783">
      <formula>IF(RIGHT(TEXT(AE110,"0.#"),1)=".",FALSE,TRUE)</formula>
    </cfRule>
    <cfRule type="expression" dxfId="2658" priority="12784">
      <formula>IF(RIGHT(TEXT(AE110,"0.#"),1)=".",TRUE,FALSE)</formula>
    </cfRule>
  </conditionalFormatting>
  <conditionalFormatting sqref="AI110">
    <cfRule type="expression" dxfId="2657" priority="12781">
      <formula>IF(RIGHT(TEXT(AI110,"0.#"),1)=".",FALSE,TRUE)</formula>
    </cfRule>
    <cfRule type="expression" dxfId="2656" priority="12782">
      <formula>IF(RIGHT(TEXT(AI110,"0.#"),1)=".",TRUE,FALSE)</formula>
    </cfRule>
  </conditionalFormatting>
  <conditionalFormatting sqref="AM110">
    <cfRule type="expression" dxfId="2655" priority="12779">
      <formula>IF(RIGHT(TEXT(AM110,"0.#"),1)=".",FALSE,TRUE)</formula>
    </cfRule>
    <cfRule type="expression" dxfId="2654" priority="12780">
      <formula>IF(RIGHT(TEXT(AM110,"0.#"),1)=".",TRUE,FALSE)</formula>
    </cfRule>
  </conditionalFormatting>
  <conditionalFormatting sqref="AE111">
    <cfRule type="expression" dxfId="2653" priority="12777">
      <formula>IF(RIGHT(TEXT(AE111,"0.#"),1)=".",FALSE,TRUE)</formula>
    </cfRule>
    <cfRule type="expression" dxfId="2652" priority="12778">
      <formula>IF(RIGHT(TEXT(AE111,"0.#"),1)=".",TRUE,FALSE)</formula>
    </cfRule>
  </conditionalFormatting>
  <conditionalFormatting sqref="AI111">
    <cfRule type="expression" dxfId="2651" priority="12775">
      <formula>IF(RIGHT(TEXT(AI111,"0.#"),1)=".",FALSE,TRUE)</formula>
    </cfRule>
    <cfRule type="expression" dxfId="2650" priority="12776">
      <formula>IF(RIGHT(TEXT(AI111,"0.#"),1)=".",TRUE,FALSE)</formula>
    </cfRule>
  </conditionalFormatting>
  <conditionalFormatting sqref="AM111">
    <cfRule type="expression" dxfId="2649" priority="12773">
      <formula>IF(RIGHT(TEXT(AM111,"0.#"),1)=".",FALSE,TRUE)</formula>
    </cfRule>
    <cfRule type="expression" dxfId="2648" priority="12774">
      <formula>IF(RIGHT(TEXT(AM111,"0.#"),1)=".",TRUE,FALSE)</formula>
    </cfRule>
  </conditionalFormatting>
  <conditionalFormatting sqref="AE113">
    <cfRule type="expression" dxfId="2647" priority="12769">
      <formula>IF(RIGHT(TEXT(AE113,"0.#"),1)=".",FALSE,TRUE)</formula>
    </cfRule>
    <cfRule type="expression" dxfId="2646" priority="12770">
      <formula>IF(RIGHT(TEXT(AE113,"0.#"),1)=".",TRUE,FALSE)</formula>
    </cfRule>
  </conditionalFormatting>
  <conditionalFormatting sqref="AI113">
    <cfRule type="expression" dxfId="2645" priority="12767">
      <formula>IF(RIGHT(TEXT(AI113,"0.#"),1)=".",FALSE,TRUE)</formula>
    </cfRule>
    <cfRule type="expression" dxfId="2644" priority="12768">
      <formula>IF(RIGHT(TEXT(AI113,"0.#"),1)=".",TRUE,FALSE)</formula>
    </cfRule>
  </conditionalFormatting>
  <conditionalFormatting sqref="AM113">
    <cfRule type="expression" dxfId="2643" priority="12765">
      <formula>IF(RIGHT(TEXT(AM113,"0.#"),1)=".",FALSE,TRUE)</formula>
    </cfRule>
    <cfRule type="expression" dxfId="2642" priority="12766">
      <formula>IF(RIGHT(TEXT(AM113,"0.#"),1)=".",TRUE,FALSE)</formula>
    </cfRule>
  </conditionalFormatting>
  <conditionalFormatting sqref="AE114">
    <cfRule type="expression" dxfId="2641" priority="12763">
      <formula>IF(RIGHT(TEXT(AE114,"0.#"),1)=".",FALSE,TRUE)</formula>
    </cfRule>
    <cfRule type="expression" dxfId="2640" priority="12764">
      <formula>IF(RIGHT(TEXT(AE114,"0.#"),1)=".",TRUE,FALSE)</formula>
    </cfRule>
  </conditionalFormatting>
  <conditionalFormatting sqref="AI114">
    <cfRule type="expression" dxfId="2639" priority="12761">
      <formula>IF(RIGHT(TEXT(AI114,"0.#"),1)=".",FALSE,TRUE)</formula>
    </cfRule>
    <cfRule type="expression" dxfId="2638" priority="12762">
      <formula>IF(RIGHT(TEXT(AI114,"0.#"),1)=".",TRUE,FALSE)</formula>
    </cfRule>
  </conditionalFormatting>
  <conditionalFormatting sqref="AM114">
    <cfRule type="expression" dxfId="2637" priority="12759">
      <formula>IF(RIGHT(TEXT(AM114,"0.#"),1)=".",FALSE,TRUE)</formula>
    </cfRule>
    <cfRule type="expression" dxfId="2636" priority="12760">
      <formula>IF(RIGHT(TEXT(AM114,"0.#"),1)=".",TRUE,FALSE)</formula>
    </cfRule>
  </conditionalFormatting>
  <conditionalFormatting sqref="AE116 AQ116">
    <cfRule type="expression" dxfId="2635" priority="12755">
      <formula>IF(RIGHT(TEXT(AE116,"0.#"),1)=".",FALSE,TRUE)</formula>
    </cfRule>
    <cfRule type="expression" dxfId="2634" priority="12756">
      <formula>IF(RIGHT(TEXT(AE116,"0.#"),1)=".",TRUE,FALSE)</formula>
    </cfRule>
  </conditionalFormatting>
  <conditionalFormatting sqref="AI116">
    <cfRule type="expression" dxfId="2633" priority="12753">
      <formula>IF(RIGHT(TEXT(AI116,"0.#"),1)=".",FALSE,TRUE)</formula>
    </cfRule>
    <cfRule type="expression" dxfId="2632" priority="12754">
      <formula>IF(RIGHT(TEXT(AI116,"0.#"),1)=".",TRUE,FALSE)</formula>
    </cfRule>
  </conditionalFormatting>
  <conditionalFormatting sqref="AM116">
    <cfRule type="expression" dxfId="2631" priority="12751">
      <formula>IF(RIGHT(TEXT(AM116,"0.#"),1)=".",FALSE,TRUE)</formula>
    </cfRule>
    <cfRule type="expression" dxfId="2630" priority="12752">
      <formula>IF(RIGHT(TEXT(AM116,"0.#"),1)=".",TRUE,FALSE)</formula>
    </cfRule>
  </conditionalFormatting>
  <conditionalFormatting sqref="AE117 AM117">
    <cfRule type="expression" dxfId="2629" priority="12749">
      <formula>IF(RIGHT(TEXT(AE117,"0.#"),1)=".",FALSE,TRUE)</formula>
    </cfRule>
    <cfRule type="expression" dxfId="2628" priority="12750">
      <formula>IF(RIGHT(TEXT(AE117,"0.#"),1)=".",TRUE,FALSE)</formula>
    </cfRule>
  </conditionalFormatting>
  <conditionalFormatting sqref="AI117">
    <cfRule type="expression" dxfId="2627" priority="12747">
      <formula>IF(RIGHT(TEXT(AI117,"0.#"),1)=".",FALSE,TRUE)</formula>
    </cfRule>
    <cfRule type="expression" dxfId="2626" priority="12748">
      <formula>IF(RIGHT(TEXT(AI117,"0.#"),1)=".",TRUE,FALSE)</formula>
    </cfRule>
  </conditionalFormatting>
  <conditionalFormatting sqref="AQ117">
    <cfRule type="expression" dxfId="2625" priority="12743">
      <formula>IF(RIGHT(TEXT(AQ117,"0.#"),1)=".",FALSE,TRUE)</formula>
    </cfRule>
    <cfRule type="expression" dxfId="2624" priority="12744">
      <formula>IF(RIGHT(TEXT(AQ117,"0.#"),1)=".",TRUE,FALSE)</formula>
    </cfRule>
  </conditionalFormatting>
  <conditionalFormatting sqref="AE119 AQ119">
    <cfRule type="expression" dxfId="2623" priority="12741">
      <formula>IF(RIGHT(TEXT(AE119,"0.#"),1)=".",FALSE,TRUE)</formula>
    </cfRule>
    <cfRule type="expression" dxfId="2622" priority="12742">
      <formula>IF(RIGHT(TEXT(AE119,"0.#"),1)=".",TRUE,FALSE)</formula>
    </cfRule>
  </conditionalFormatting>
  <conditionalFormatting sqref="AI119">
    <cfRule type="expression" dxfId="2621" priority="12739">
      <formula>IF(RIGHT(TEXT(AI119,"0.#"),1)=".",FALSE,TRUE)</formula>
    </cfRule>
    <cfRule type="expression" dxfId="2620" priority="12740">
      <formula>IF(RIGHT(TEXT(AI119,"0.#"),1)=".",TRUE,FALSE)</formula>
    </cfRule>
  </conditionalFormatting>
  <conditionalFormatting sqref="AM119">
    <cfRule type="expression" dxfId="2619" priority="12737">
      <formula>IF(RIGHT(TEXT(AM119,"0.#"),1)=".",FALSE,TRUE)</formula>
    </cfRule>
    <cfRule type="expression" dxfId="2618" priority="12738">
      <formula>IF(RIGHT(TEXT(AM119,"0.#"),1)=".",TRUE,FALSE)</formula>
    </cfRule>
  </conditionalFormatting>
  <conditionalFormatting sqref="AQ120">
    <cfRule type="expression" dxfId="2617" priority="12729">
      <formula>IF(RIGHT(TEXT(AQ120,"0.#"),1)=".",FALSE,TRUE)</formula>
    </cfRule>
    <cfRule type="expression" dxfId="2616" priority="12730">
      <formula>IF(RIGHT(TEXT(AQ120,"0.#"),1)=".",TRUE,FALSE)</formula>
    </cfRule>
  </conditionalFormatting>
  <conditionalFormatting sqref="AE122 AQ122">
    <cfRule type="expression" dxfId="2615" priority="12727">
      <formula>IF(RIGHT(TEXT(AE122,"0.#"),1)=".",FALSE,TRUE)</formula>
    </cfRule>
    <cfRule type="expression" dxfId="2614" priority="12728">
      <formula>IF(RIGHT(TEXT(AE122,"0.#"),1)=".",TRUE,FALSE)</formula>
    </cfRule>
  </conditionalFormatting>
  <conditionalFormatting sqref="AI122">
    <cfRule type="expression" dxfId="2613" priority="12725">
      <formula>IF(RIGHT(TEXT(AI122,"0.#"),1)=".",FALSE,TRUE)</formula>
    </cfRule>
    <cfRule type="expression" dxfId="2612" priority="12726">
      <formula>IF(RIGHT(TEXT(AI122,"0.#"),1)=".",TRUE,FALSE)</formula>
    </cfRule>
  </conditionalFormatting>
  <conditionalFormatting sqref="AM122">
    <cfRule type="expression" dxfId="2611" priority="12723">
      <formula>IF(RIGHT(TEXT(AM122,"0.#"),1)=".",FALSE,TRUE)</formula>
    </cfRule>
    <cfRule type="expression" dxfId="2610" priority="12724">
      <formula>IF(RIGHT(TEXT(AM122,"0.#"),1)=".",TRUE,FALSE)</formula>
    </cfRule>
  </conditionalFormatting>
  <conditionalFormatting sqref="AQ123">
    <cfRule type="expression" dxfId="2609" priority="12715">
      <formula>IF(RIGHT(TEXT(AQ123,"0.#"),1)=".",FALSE,TRUE)</formula>
    </cfRule>
    <cfRule type="expression" dxfId="2608" priority="12716">
      <formula>IF(RIGHT(TEXT(AQ123,"0.#"),1)=".",TRUE,FALSE)</formula>
    </cfRule>
  </conditionalFormatting>
  <conditionalFormatting sqref="AE125 AQ125">
    <cfRule type="expression" dxfId="2607" priority="12713">
      <formula>IF(RIGHT(TEXT(AE125,"0.#"),1)=".",FALSE,TRUE)</formula>
    </cfRule>
    <cfRule type="expression" dxfId="2606" priority="12714">
      <formula>IF(RIGHT(TEXT(AE125,"0.#"),1)=".",TRUE,FALSE)</formula>
    </cfRule>
  </conditionalFormatting>
  <conditionalFormatting sqref="AI125">
    <cfRule type="expression" dxfId="2605" priority="12711">
      <formula>IF(RIGHT(TEXT(AI125,"0.#"),1)=".",FALSE,TRUE)</formula>
    </cfRule>
    <cfRule type="expression" dxfId="2604" priority="12712">
      <formula>IF(RIGHT(TEXT(AI125,"0.#"),1)=".",TRUE,FALSE)</formula>
    </cfRule>
  </conditionalFormatting>
  <conditionalFormatting sqref="AM125">
    <cfRule type="expression" dxfId="2603" priority="12709">
      <formula>IF(RIGHT(TEXT(AM125,"0.#"),1)=".",FALSE,TRUE)</formula>
    </cfRule>
    <cfRule type="expression" dxfId="2602" priority="12710">
      <formula>IF(RIGHT(TEXT(AM125,"0.#"),1)=".",TRUE,FALSE)</formula>
    </cfRule>
  </conditionalFormatting>
  <conditionalFormatting sqref="AQ126">
    <cfRule type="expression" dxfId="2601" priority="12701">
      <formula>IF(RIGHT(TEXT(AQ126,"0.#"),1)=".",FALSE,TRUE)</formula>
    </cfRule>
    <cfRule type="expression" dxfId="2600" priority="12702">
      <formula>IF(RIGHT(TEXT(AQ126,"0.#"),1)=".",TRUE,FALSE)</formula>
    </cfRule>
  </conditionalFormatting>
  <conditionalFormatting sqref="AE128 AQ128">
    <cfRule type="expression" dxfId="2599" priority="12699">
      <formula>IF(RIGHT(TEXT(AE128,"0.#"),1)=".",FALSE,TRUE)</formula>
    </cfRule>
    <cfRule type="expression" dxfId="2598" priority="12700">
      <formula>IF(RIGHT(TEXT(AE128,"0.#"),1)=".",TRUE,FALSE)</formula>
    </cfRule>
  </conditionalFormatting>
  <conditionalFormatting sqref="AI128">
    <cfRule type="expression" dxfId="2597" priority="12697">
      <formula>IF(RIGHT(TEXT(AI128,"0.#"),1)=".",FALSE,TRUE)</formula>
    </cfRule>
    <cfRule type="expression" dxfId="2596" priority="12698">
      <formula>IF(RIGHT(TEXT(AI128,"0.#"),1)=".",TRUE,FALSE)</formula>
    </cfRule>
  </conditionalFormatting>
  <conditionalFormatting sqref="AM128">
    <cfRule type="expression" dxfId="2595" priority="12695">
      <formula>IF(RIGHT(TEXT(AM128,"0.#"),1)=".",FALSE,TRUE)</formula>
    </cfRule>
    <cfRule type="expression" dxfId="2594" priority="12696">
      <formula>IF(RIGHT(TEXT(AM128,"0.#"),1)=".",TRUE,FALSE)</formula>
    </cfRule>
  </conditionalFormatting>
  <conditionalFormatting sqref="AQ129">
    <cfRule type="expression" dxfId="2593" priority="12687">
      <formula>IF(RIGHT(TEXT(AQ129,"0.#"),1)=".",FALSE,TRUE)</formula>
    </cfRule>
    <cfRule type="expression" dxfId="2592" priority="12688">
      <formula>IF(RIGHT(TEXT(AQ129,"0.#"),1)=".",TRUE,FALSE)</formula>
    </cfRule>
  </conditionalFormatting>
  <conditionalFormatting sqref="AE75">
    <cfRule type="expression" dxfId="2591" priority="12685">
      <formula>IF(RIGHT(TEXT(AE75,"0.#"),1)=".",FALSE,TRUE)</formula>
    </cfRule>
    <cfRule type="expression" dxfId="2590" priority="12686">
      <formula>IF(RIGHT(TEXT(AE75,"0.#"),1)=".",TRUE,FALSE)</formula>
    </cfRule>
  </conditionalFormatting>
  <conditionalFormatting sqref="AE76">
    <cfRule type="expression" dxfId="2589" priority="12683">
      <formula>IF(RIGHT(TEXT(AE76,"0.#"),1)=".",FALSE,TRUE)</formula>
    </cfRule>
    <cfRule type="expression" dxfId="2588" priority="12684">
      <formula>IF(RIGHT(TEXT(AE76,"0.#"),1)=".",TRUE,FALSE)</formula>
    </cfRule>
  </conditionalFormatting>
  <conditionalFormatting sqref="AE77">
    <cfRule type="expression" dxfId="2587" priority="12681">
      <formula>IF(RIGHT(TEXT(AE77,"0.#"),1)=".",FALSE,TRUE)</formula>
    </cfRule>
    <cfRule type="expression" dxfId="2586" priority="12682">
      <formula>IF(RIGHT(TEXT(AE77,"0.#"),1)=".",TRUE,FALSE)</formula>
    </cfRule>
  </conditionalFormatting>
  <conditionalFormatting sqref="AI77">
    <cfRule type="expression" dxfId="2585" priority="12679">
      <formula>IF(RIGHT(TEXT(AI77,"0.#"),1)=".",FALSE,TRUE)</formula>
    </cfRule>
    <cfRule type="expression" dxfId="2584" priority="12680">
      <formula>IF(RIGHT(TEXT(AI77,"0.#"),1)=".",TRUE,FALSE)</formula>
    </cfRule>
  </conditionalFormatting>
  <conditionalFormatting sqref="AI76">
    <cfRule type="expression" dxfId="2583" priority="12677">
      <formula>IF(RIGHT(TEXT(AI76,"0.#"),1)=".",FALSE,TRUE)</formula>
    </cfRule>
    <cfRule type="expression" dxfId="2582" priority="12678">
      <formula>IF(RIGHT(TEXT(AI76,"0.#"),1)=".",TRUE,FALSE)</formula>
    </cfRule>
  </conditionalFormatting>
  <conditionalFormatting sqref="AI75">
    <cfRule type="expression" dxfId="2581" priority="12675">
      <formula>IF(RIGHT(TEXT(AI75,"0.#"),1)=".",FALSE,TRUE)</formula>
    </cfRule>
    <cfRule type="expression" dxfId="2580" priority="12676">
      <formula>IF(RIGHT(TEXT(AI75,"0.#"),1)=".",TRUE,FALSE)</formula>
    </cfRule>
  </conditionalFormatting>
  <conditionalFormatting sqref="AM75">
    <cfRule type="expression" dxfId="2579" priority="12673">
      <formula>IF(RIGHT(TEXT(AM75,"0.#"),1)=".",FALSE,TRUE)</formula>
    </cfRule>
    <cfRule type="expression" dxfId="2578" priority="12674">
      <formula>IF(RIGHT(TEXT(AM75,"0.#"),1)=".",TRUE,FALSE)</formula>
    </cfRule>
  </conditionalFormatting>
  <conditionalFormatting sqref="AM76">
    <cfRule type="expression" dxfId="2577" priority="12671">
      <formula>IF(RIGHT(TEXT(AM76,"0.#"),1)=".",FALSE,TRUE)</formula>
    </cfRule>
    <cfRule type="expression" dxfId="2576" priority="12672">
      <formula>IF(RIGHT(TEXT(AM76,"0.#"),1)=".",TRUE,FALSE)</formula>
    </cfRule>
  </conditionalFormatting>
  <conditionalFormatting sqref="AM77">
    <cfRule type="expression" dxfId="2575" priority="12669">
      <formula>IF(RIGHT(TEXT(AM77,"0.#"),1)=".",FALSE,TRUE)</formula>
    </cfRule>
    <cfRule type="expression" dxfId="2574" priority="12670">
      <formula>IF(RIGHT(TEXT(AM77,"0.#"),1)=".",TRUE,FALSE)</formula>
    </cfRule>
  </conditionalFormatting>
  <conditionalFormatting sqref="AE134:AE135 AI134:AI135 AQ134:AQ135 AU134:AU135">
    <cfRule type="expression" dxfId="2573" priority="12655">
      <formula>IF(RIGHT(TEXT(AE134,"0.#"),1)=".",FALSE,TRUE)</formula>
    </cfRule>
    <cfRule type="expression" dxfId="2572" priority="12656">
      <formula>IF(RIGHT(TEXT(AE134,"0.#"),1)=".",TRUE,FALSE)</formula>
    </cfRule>
  </conditionalFormatting>
  <conditionalFormatting sqref="AE433">
    <cfRule type="expression" dxfId="2571" priority="12625">
      <formula>IF(RIGHT(TEXT(AE433,"0.#"),1)=".",FALSE,TRUE)</formula>
    </cfRule>
    <cfRule type="expression" dxfId="2570" priority="12626">
      <formula>IF(RIGHT(TEXT(AE433,"0.#"),1)=".",TRUE,FALSE)</formula>
    </cfRule>
  </conditionalFormatting>
  <conditionalFormatting sqref="AM435">
    <cfRule type="expression" dxfId="2569" priority="12609">
      <formula>IF(RIGHT(TEXT(AM435,"0.#"),1)=".",FALSE,TRUE)</formula>
    </cfRule>
    <cfRule type="expression" dxfId="2568" priority="12610">
      <formula>IF(RIGHT(TEXT(AM435,"0.#"),1)=".",TRUE,FALSE)</formula>
    </cfRule>
  </conditionalFormatting>
  <conditionalFormatting sqref="AE434">
    <cfRule type="expression" dxfId="2567" priority="12623">
      <formula>IF(RIGHT(TEXT(AE434,"0.#"),1)=".",FALSE,TRUE)</formula>
    </cfRule>
    <cfRule type="expression" dxfId="2566" priority="12624">
      <formula>IF(RIGHT(TEXT(AE434,"0.#"),1)=".",TRUE,FALSE)</formula>
    </cfRule>
  </conditionalFormatting>
  <conditionalFormatting sqref="AE435">
    <cfRule type="expression" dxfId="2565" priority="12621">
      <formula>IF(RIGHT(TEXT(AE435,"0.#"),1)=".",FALSE,TRUE)</formula>
    </cfRule>
    <cfRule type="expression" dxfId="2564" priority="12622">
      <formula>IF(RIGHT(TEXT(AE435,"0.#"),1)=".",TRUE,FALSE)</formula>
    </cfRule>
  </conditionalFormatting>
  <conditionalFormatting sqref="AM433">
    <cfRule type="expression" dxfId="2563" priority="12613">
      <formula>IF(RIGHT(TEXT(AM433,"0.#"),1)=".",FALSE,TRUE)</formula>
    </cfRule>
    <cfRule type="expression" dxfId="2562" priority="12614">
      <formula>IF(RIGHT(TEXT(AM433,"0.#"),1)=".",TRUE,FALSE)</formula>
    </cfRule>
  </conditionalFormatting>
  <conditionalFormatting sqref="AM434">
    <cfRule type="expression" dxfId="2561" priority="12611">
      <formula>IF(RIGHT(TEXT(AM434,"0.#"),1)=".",FALSE,TRUE)</formula>
    </cfRule>
    <cfRule type="expression" dxfId="2560" priority="12612">
      <formula>IF(RIGHT(TEXT(AM434,"0.#"),1)=".",TRUE,FALSE)</formula>
    </cfRule>
  </conditionalFormatting>
  <conditionalFormatting sqref="AU433">
    <cfRule type="expression" dxfId="2559" priority="12601">
      <formula>IF(RIGHT(TEXT(AU433,"0.#"),1)=".",FALSE,TRUE)</formula>
    </cfRule>
    <cfRule type="expression" dxfId="2558" priority="12602">
      <formula>IF(RIGHT(TEXT(AU433,"0.#"),1)=".",TRUE,FALSE)</formula>
    </cfRule>
  </conditionalFormatting>
  <conditionalFormatting sqref="AU434">
    <cfRule type="expression" dxfId="2557" priority="12599">
      <formula>IF(RIGHT(TEXT(AU434,"0.#"),1)=".",FALSE,TRUE)</formula>
    </cfRule>
    <cfRule type="expression" dxfId="2556" priority="12600">
      <formula>IF(RIGHT(TEXT(AU434,"0.#"),1)=".",TRUE,FALSE)</formula>
    </cfRule>
  </conditionalFormatting>
  <conditionalFormatting sqref="AU435">
    <cfRule type="expression" dxfId="2555" priority="12597">
      <formula>IF(RIGHT(TEXT(AU435,"0.#"),1)=".",FALSE,TRUE)</formula>
    </cfRule>
    <cfRule type="expression" dxfId="2554" priority="12598">
      <formula>IF(RIGHT(TEXT(AU435,"0.#"),1)=".",TRUE,FALSE)</formula>
    </cfRule>
  </conditionalFormatting>
  <conditionalFormatting sqref="AI435">
    <cfRule type="expression" dxfId="2553" priority="12531">
      <formula>IF(RIGHT(TEXT(AI435,"0.#"),1)=".",FALSE,TRUE)</formula>
    </cfRule>
    <cfRule type="expression" dxfId="2552" priority="12532">
      <formula>IF(RIGHT(TEXT(AI435,"0.#"),1)=".",TRUE,FALSE)</formula>
    </cfRule>
  </conditionalFormatting>
  <conditionalFormatting sqref="AI433">
    <cfRule type="expression" dxfId="2551" priority="12535">
      <formula>IF(RIGHT(TEXT(AI433,"0.#"),1)=".",FALSE,TRUE)</formula>
    </cfRule>
    <cfRule type="expression" dxfId="2550" priority="12536">
      <formula>IF(RIGHT(TEXT(AI433,"0.#"),1)=".",TRUE,FALSE)</formula>
    </cfRule>
  </conditionalFormatting>
  <conditionalFormatting sqref="AI434">
    <cfRule type="expression" dxfId="2549" priority="12533">
      <formula>IF(RIGHT(TEXT(AI434,"0.#"),1)=".",FALSE,TRUE)</formula>
    </cfRule>
    <cfRule type="expression" dxfId="2548" priority="12534">
      <formula>IF(RIGHT(TEXT(AI434,"0.#"),1)=".",TRUE,FALSE)</formula>
    </cfRule>
  </conditionalFormatting>
  <conditionalFormatting sqref="AQ434">
    <cfRule type="expression" dxfId="2547" priority="12517">
      <formula>IF(RIGHT(TEXT(AQ434,"0.#"),1)=".",FALSE,TRUE)</formula>
    </cfRule>
    <cfRule type="expression" dxfId="2546" priority="12518">
      <formula>IF(RIGHT(TEXT(AQ434,"0.#"),1)=".",TRUE,FALSE)</formula>
    </cfRule>
  </conditionalFormatting>
  <conditionalFormatting sqref="AQ435">
    <cfRule type="expression" dxfId="2545" priority="12503">
      <formula>IF(RIGHT(TEXT(AQ435,"0.#"),1)=".",FALSE,TRUE)</formula>
    </cfRule>
    <cfRule type="expression" dxfId="2544" priority="12504">
      <formula>IF(RIGHT(TEXT(AQ435,"0.#"),1)=".",TRUE,FALSE)</formula>
    </cfRule>
  </conditionalFormatting>
  <conditionalFormatting sqref="AQ433">
    <cfRule type="expression" dxfId="2543" priority="12501">
      <formula>IF(RIGHT(TEXT(AQ433,"0.#"),1)=".",FALSE,TRUE)</formula>
    </cfRule>
    <cfRule type="expression" dxfId="2542" priority="12502">
      <formula>IF(RIGHT(TEXT(AQ433,"0.#"),1)=".",TRUE,FALSE)</formula>
    </cfRule>
  </conditionalFormatting>
  <conditionalFormatting sqref="AL839:AO866">
    <cfRule type="expression" dxfId="2541" priority="6225">
      <formula>IF(AND(AL839&gt;=0, RIGHT(TEXT(AL839,"0.#"),1)&lt;&gt;"."),TRUE,FALSE)</formula>
    </cfRule>
    <cfRule type="expression" dxfId="2540" priority="6226">
      <formula>IF(AND(AL839&gt;=0, RIGHT(TEXT(AL839,"0.#"),1)="."),TRUE,FALSE)</formula>
    </cfRule>
    <cfRule type="expression" dxfId="2539" priority="6227">
      <formula>IF(AND(AL839&lt;0, RIGHT(TEXT(AL839,"0.#"),1)&lt;&gt;"."),TRUE,FALSE)</formula>
    </cfRule>
    <cfRule type="expression" dxfId="2538" priority="6228">
      <formula>IF(AND(AL839&lt;0, RIGHT(TEXT(AL839,"0.#"),1)="."),TRUE,FALSE)</formula>
    </cfRule>
  </conditionalFormatting>
  <conditionalFormatting sqref="AQ53:AQ55">
    <cfRule type="expression" dxfId="2537" priority="4247">
      <formula>IF(RIGHT(TEXT(AQ53,"0.#"),1)=".",FALSE,TRUE)</formula>
    </cfRule>
    <cfRule type="expression" dxfId="2536" priority="4248">
      <formula>IF(RIGHT(TEXT(AQ53,"0.#"),1)=".",TRUE,FALSE)</formula>
    </cfRule>
  </conditionalFormatting>
  <conditionalFormatting sqref="AU53:AU55">
    <cfRule type="expression" dxfId="2535" priority="4245">
      <formula>IF(RIGHT(TEXT(AU53,"0.#"),1)=".",FALSE,TRUE)</formula>
    </cfRule>
    <cfRule type="expression" dxfId="2534" priority="4246">
      <formula>IF(RIGHT(TEXT(AU53,"0.#"),1)=".",TRUE,FALSE)</formula>
    </cfRule>
  </conditionalFormatting>
  <conditionalFormatting sqref="AQ60:AQ62">
    <cfRule type="expression" dxfId="2533" priority="4243">
      <formula>IF(RIGHT(TEXT(AQ60,"0.#"),1)=".",FALSE,TRUE)</formula>
    </cfRule>
    <cfRule type="expression" dxfId="2532" priority="4244">
      <formula>IF(RIGHT(TEXT(AQ60,"0.#"),1)=".",TRUE,FALSE)</formula>
    </cfRule>
  </conditionalFormatting>
  <conditionalFormatting sqref="AU60:AU62">
    <cfRule type="expression" dxfId="2531" priority="4241">
      <formula>IF(RIGHT(TEXT(AU60,"0.#"),1)=".",FALSE,TRUE)</formula>
    </cfRule>
    <cfRule type="expression" dxfId="2530" priority="4242">
      <formula>IF(RIGHT(TEXT(AU60,"0.#"),1)=".",TRUE,FALSE)</formula>
    </cfRule>
  </conditionalFormatting>
  <conditionalFormatting sqref="AQ75:AQ77">
    <cfRule type="expression" dxfId="2529" priority="4239">
      <formula>IF(RIGHT(TEXT(AQ75,"0.#"),1)=".",FALSE,TRUE)</formula>
    </cfRule>
    <cfRule type="expression" dxfId="2528" priority="4240">
      <formula>IF(RIGHT(TEXT(AQ75,"0.#"),1)=".",TRUE,FALSE)</formula>
    </cfRule>
  </conditionalFormatting>
  <conditionalFormatting sqref="AU75:AU77">
    <cfRule type="expression" dxfId="2527" priority="4237">
      <formula>IF(RIGHT(TEXT(AU75,"0.#"),1)=".",FALSE,TRUE)</formula>
    </cfRule>
    <cfRule type="expression" dxfId="2526" priority="4238">
      <formula>IF(RIGHT(TEXT(AU75,"0.#"),1)=".",TRUE,FALSE)</formula>
    </cfRule>
  </conditionalFormatting>
  <conditionalFormatting sqref="AQ87:AQ89">
    <cfRule type="expression" dxfId="2525" priority="4235">
      <formula>IF(RIGHT(TEXT(AQ87,"0.#"),1)=".",FALSE,TRUE)</formula>
    </cfRule>
    <cfRule type="expression" dxfId="2524" priority="4236">
      <formula>IF(RIGHT(TEXT(AQ87,"0.#"),1)=".",TRUE,FALSE)</formula>
    </cfRule>
  </conditionalFormatting>
  <conditionalFormatting sqref="AU87:AU89">
    <cfRule type="expression" dxfId="2523" priority="4233">
      <formula>IF(RIGHT(TEXT(AU87,"0.#"),1)=".",FALSE,TRUE)</formula>
    </cfRule>
    <cfRule type="expression" dxfId="2522" priority="4234">
      <formula>IF(RIGHT(TEXT(AU87,"0.#"),1)=".",TRUE,FALSE)</formula>
    </cfRule>
  </conditionalFormatting>
  <conditionalFormatting sqref="AQ92:AQ94">
    <cfRule type="expression" dxfId="2521" priority="4231">
      <formula>IF(RIGHT(TEXT(AQ92,"0.#"),1)=".",FALSE,TRUE)</formula>
    </cfRule>
    <cfRule type="expression" dxfId="2520" priority="4232">
      <formula>IF(RIGHT(TEXT(AQ92,"0.#"),1)=".",TRUE,FALSE)</formula>
    </cfRule>
  </conditionalFormatting>
  <conditionalFormatting sqref="AU92:AU94">
    <cfRule type="expression" dxfId="2519" priority="4229">
      <formula>IF(RIGHT(TEXT(AU92,"0.#"),1)=".",FALSE,TRUE)</formula>
    </cfRule>
    <cfRule type="expression" dxfId="2518" priority="4230">
      <formula>IF(RIGHT(TEXT(AU92,"0.#"),1)=".",TRUE,FALSE)</formula>
    </cfRule>
  </conditionalFormatting>
  <conditionalFormatting sqref="AQ97:AQ99">
    <cfRule type="expression" dxfId="2517" priority="4227">
      <formula>IF(RIGHT(TEXT(AQ97,"0.#"),1)=".",FALSE,TRUE)</formula>
    </cfRule>
    <cfRule type="expression" dxfId="2516" priority="4228">
      <formula>IF(RIGHT(TEXT(AQ97,"0.#"),1)=".",TRUE,FALSE)</formula>
    </cfRule>
  </conditionalFormatting>
  <conditionalFormatting sqref="AU97:AU99">
    <cfRule type="expression" dxfId="2515" priority="4225">
      <formula>IF(RIGHT(TEXT(AU97,"0.#"),1)=".",FALSE,TRUE)</formula>
    </cfRule>
    <cfRule type="expression" dxfId="2514" priority="4226">
      <formula>IF(RIGHT(TEXT(AU97,"0.#"),1)=".",TRUE,FALSE)</formula>
    </cfRule>
  </conditionalFormatting>
  <conditionalFormatting sqref="AE458">
    <cfRule type="expression" dxfId="2513" priority="3919">
      <formula>IF(RIGHT(TEXT(AE458,"0.#"),1)=".",FALSE,TRUE)</formula>
    </cfRule>
    <cfRule type="expression" dxfId="2512" priority="3920">
      <formula>IF(RIGHT(TEXT(AE458,"0.#"),1)=".",TRUE,FALSE)</formula>
    </cfRule>
  </conditionalFormatting>
  <conditionalFormatting sqref="AM460">
    <cfRule type="expression" dxfId="2511" priority="3909">
      <formula>IF(RIGHT(TEXT(AM460,"0.#"),1)=".",FALSE,TRUE)</formula>
    </cfRule>
    <cfRule type="expression" dxfId="2510" priority="3910">
      <formula>IF(RIGHT(TEXT(AM460,"0.#"),1)=".",TRUE,FALSE)</formula>
    </cfRule>
  </conditionalFormatting>
  <conditionalFormatting sqref="AE459">
    <cfRule type="expression" dxfId="2509" priority="3917">
      <formula>IF(RIGHT(TEXT(AE459,"0.#"),1)=".",FALSE,TRUE)</formula>
    </cfRule>
    <cfRule type="expression" dxfId="2508" priority="3918">
      <formula>IF(RIGHT(TEXT(AE459,"0.#"),1)=".",TRUE,FALSE)</formula>
    </cfRule>
  </conditionalFormatting>
  <conditionalFormatting sqref="AE460">
    <cfRule type="expression" dxfId="2507" priority="3915">
      <formula>IF(RIGHT(TEXT(AE460,"0.#"),1)=".",FALSE,TRUE)</formula>
    </cfRule>
    <cfRule type="expression" dxfId="2506" priority="3916">
      <formula>IF(RIGHT(TEXT(AE460,"0.#"),1)=".",TRUE,FALSE)</formula>
    </cfRule>
  </conditionalFormatting>
  <conditionalFormatting sqref="AM458">
    <cfRule type="expression" dxfId="2505" priority="3913">
      <formula>IF(RIGHT(TEXT(AM458,"0.#"),1)=".",FALSE,TRUE)</formula>
    </cfRule>
    <cfRule type="expression" dxfId="2504" priority="3914">
      <formula>IF(RIGHT(TEXT(AM458,"0.#"),1)=".",TRUE,FALSE)</formula>
    </cfRule>
  </conditionalFormatting>
  <conditionalFormatting sqref="AM459">
    <cfRule type="expression" dxfId="2503" priority="3911">
      <formula>IF(RIGHT(TEXT(AM459,"0.#"),1)=".",FALSE,TRUE)</formula>
    </cfRule>
    <cfRule type="expression" dxfId="2502" priority="3912">
      <formula>IF(RIGHT(TEXT(AM459,"0.#"),1)=".",TRUE,FALSE)</formula>
    </cfRule>
  </conditionalFormatting>
  <conditionalFormatting sqref="AU458">
    <cfRule type="expression" dxfId="2501" priority="3907">
      <formula>IF(RIGHT(TEXT(AU458,"0.#"),1)=".",FALSE,TRUE)</formula>
    </cfRule>
    <cfRule type="expression" dxfId="2500" priority="3908">
      <formula>IF(RIGHT(TEXT(AU458,"0.#"),1)=".",TRUE,FALSE)</formula>
    </cfRule>
  </conditionalFormatting>
  <conditionalFormatting sqref="AU459">
    <cfRule type="expression" dxfId="2499" priority="3905">
      <formula>IF(RIGHT(TEXT(AU459,"0.#"),1)=".",FALSE,TRUE)</formula>
    </cfRule>
    <cfRule type="expression" dxfId="2498" priority="3906">
      <formula>IF(RIGHT(TEXT(AU459,"0.#"),1)=".",TRUE,FALSE)</formula>
    </cfRule>
  </conditionalFormatting>
  <conditionalFormatting sqref="AU460">
    <cfRule type="expression" dxfId="2497" priority="3903">
      <formula>IF(RIGHT(TEXT(AU460,"0.#"),1)=".",FALSE,TRUE)</formula>
    </cfRule>
    <cfRule type="expression" dxfId="2496" priority="3904">
      <formula>IF(RIGHT(TEXT(AU460,"0.#"),1)=".",TRUE,FALSE)</formula>
    </cfRule>
  </conditionalFormatting>
  <conditionalFormatting sqref="AI460">
    <cfRule type="expression" dxfId="2495" priority="3897">
      <formula>IF(RIGHT(TEXT(AI460,"0.#"),1)=".",FALSE,TRUE)</formula>
    </cfRule>
    <cfRule type="expression" dxfId="2494" priority="3898">
      <formula>IF(RIGHT(TEXT(AI460,"0.#"),1)=".",TRUE,FALSE)</formula>
    </cfRule>
  </conditionalFormatting>
  <conditionalFormatting sqref="AI458">
    <cfRule type="expression" dxfId="2493" priority="3901">
      <formula>IF(RIGHT(TEXT(AI458,"0.#"),1)=".",FALSE,TRUE)</formula>
    </cfRule>
    <cfRule type="expression" dxfId="2492" priority="3902">
      <formula>IF(RIGHT(TEXT(AI458,"0.#"),1)=".",TRUE,FALSE)</formula>
    </cfRule>
  </conditionalFormatting>
  <conditionalFormatting sqref="AI459">
    <cfRule type="expression" dxfId="2491" priority="3899">
      <formula>IF(RIGHT(TEXT(AI459,"0.#"),1)=".",FALSE,TRUE)</formula>
    </cfRule>
    <cfRule type="expression" dxfId="2490" priority="3900">
      <formula>IF(RIGHT(TEXT(AI459,"0.#"),1)=".",TRUE,FALSE)</formula>
    </cfRule>
  </conditionalFormatting>
  <conditionalFormatting sqref="AQ459">
    <cfRule type="expression" dxfId="2489" priority="3895">
      <formula>IF(RIGHT(TEXT(AQ459,"0.#"),1)=".",FALSE,TRUE)</formula>
    </cfRule>
    <cfRule type="expression" dxfId="2488" priority="3896">
      <formula>IF(RIGHT(TEXT(AQ459,"0.#"),1)=".",TRUE,FALSE)</formula>
    </cfRule>
  </conditionalFormatting>
  <conditionalFormatting sqref="AQ460">
    <cfRule type="expression" dxfId="2487" priority="3893">
      <formula>IF(RIGHT(TEXT(AQ460,"0.#"),1)=".",FALSE,TRUE)</formula>
    </cfRule>
    <cfRule type="expression" dxfId="2486" priority="3894">
      <formula>IF(RIGHT(TEXT(AQ460,"0.#"),1)=".",TRUE,FALSE)</formula>
    </cfRule>
  </conditionalFormatting>
  <conditionalFormatting sqref="AQ458">
    <cfRule type="expression" dxfId="2485" priority="3891">
      <formula>IF(RIGHT(TEXT(AQ458,"0.#"),1)=".",FALSE,TRUE)</formula>
    </cfRule>
    <cfRule type="expression" dxfId="2484" priority="3892">
      <formula>IF(RIGHT(TEXT(AQ458,"0.#"),1)=".",TRUE,FALSE)</formula>
    </cfRule>
  </conditionalFormatting>
  <conditionalFormatting sqref="AE120 AM120">
    <cfRule type="expression" dxfId="2483" priority="2569">
      <formula>IF(RIGHT(TEXT(AE120,"0.#"),1)=".",FALSE,TRUE)</formula>
    </cfRule>
    <cfRule type="expression" dxfId="2482" priority="2570">
      <formula>IF(RIGHT(TEXT(AE120,"0.#"),1)=".",TRUE,FALSE)</formula>
    </cfRule>
  </conditionalFormatting>
  <conditionalFormatting sqref="AI126">
    <cfRule type="expression" dxfId="2481" priority="2559">
      <formula>IF(RIGHT(TEXT(AI126,"0.#"),1)=".",FALSE,TRUE)</formula>
    </cfRule>
    <cfRule type="expression" dxfId="2480" priority="2560">
      <formula>IF(RIGHT(TEXT(AI126,"0.#"),1)=".",TRUE,FALSE)</formula>
    </cfRule>
  </conditionalFormatting>
  <conditionalFormatting sqref="AI120">
    <cfRule type="expression" dxfId="2479" priority="2567">
      <formula>IF(RIGHT(TEXT(AI120,"0.#"),1)=".",FALSE,TRUE)</formula>
    </cfRule>
    <cfRule type="expression" dxfId="2478" priority="2568">
      <formula>IF(RIGHT(TEXT(AI120,"0.#"),1)=".",TRUE,FALSE)</formula>
    </cfRule>
  </conditionalFormatting>
  <conditionalFormatting sqref="AE123 AM123">
    <cfRule type="expression" dxfId="2477" priority="2565">
      <formula>IF(RIGHT(TEXT(AE123,"0.#"),1)=".",FALSE,TRUE)</formula>
    </cfRule>
    <cfRule type="expression" dxfId="2476" priority="2566">
      <formula>IF(RIGHT(TEXT(AE123,"0.#"),1)=".",TRUE,FALSE)</formula>
    </cfRule>
  </conditionalFormatting>
  <conditionalFormatting sqref="AI123">
    <cfRule type="expression" dxfId="2475" priority="2563">
      <formula>IF(RIGHT(TEXT(AI123,"0.#"),1)=".",FALSE,TRUE)</formula>
    </cfRule>
    <cfRule type="expression" dxfId="2474" priority="2564">
      <formula>IF(RIGHT(TEXT(AI123,"0.#"),1)=".",TRUE,FALSE)</formula>
    </cfRule>
  </conditionalFormatting>
  <conditionalFormatting sqref="AE126 AM126">
    <cfRule type="expression" dxfId="2473" priority="2561">
      <formula>IF(RIGHT(TEXT(AE126,"0.#"),1)=".",FALSE,TRUE)</formula>
    </cfRule>
    <cfRule type="expression" dxfId="2472" priority="2562">
      <formula>IF(RIGHT(TEXT(AE126,"0.#"),1)=".",TRUE,FALSE)</formula>
    </cfRule>
  </conditionalFormatting>
  <conditionalFormatting sqref="AE129 AM129">
    <cfRule type="expression" dxfId="2471" priority="2557">
      <formula>IF(RIGHT(TEXT(AE129,"0.#"),1)=".",FALSE,TRUE)</formula>
    </cfRule>
    <cfRule type="expression" dxfId="2470" priority="2558">
      <formula>IF(RIGHT(TEXT(AE129,"0.#"),1)=".",TRUE,FALSE)</formula>
    </cfRule>
  </conditionalFormatting>
  <conditionalFormatting sqref="AI129">
    <cfRule type="expression" dxfId="2469" priority="2555">
      <formula>IF(RIGHT(TEXT(AI129,"0.#"),1)=".",FALSE,TRUE)</formula>
    </cfRule>
    <cfRule type="expression" dxfId="2468" priority="2556">
      <formula>IF(RIGHT(TEXT(AI129,"0.#"),1)=".",TRUE,FALSE)</formula>
    </cfRule>
  </conditionalFormatting>
  <conditionalFormatting sqref="Y839:Y866">
    <cfRule type="expression" dxfId="2467" priority="2553">
      <formula>IF(RIGHT(TEXT(Y839,"0.#"),1)=".",FALSE,TRUE)</formula>
    </cfRule>
    <cfRule type="expression" dxfId="2466" priority="2554">
      <formula>IF(RIGHT(TEXT(Y839,"0.#"),1)=".",TRUE,FALSE)</formula>
    </cfRule>
  </conditionalFormatting>
  <conditionalFormatting sqref="AU518">
    <cfRule type="expression" dxfId="2465" priority="1063">
      <formula>IF(RIGHT(TEXT(AU518,"0.#"),1)=".",FALSE,TRUE)</formula>
    </cfRule>
    <cfRule type="expression" dxfId="2464" priority="1064">
      <formula>IF(RIGHT(TEXT(AU518,"0.#"),1)=".",TRUE,FALSE)</formula>
    </cfRule>
  </conditionalFormatting>
  <conditionalFormatting sqref="AQ551">
    <cfRule type="expression" dxfId="2463" priority="839">
      <formula>IF(RIGHT(TEXT(AQ551,"0.#"),1)=".",FALSE,TRUE)</formula>
    </cfRule>
    <cfRule type="expression" dxfId="2462" priority="840">
      <formula>IF(RIGHT(TEXT(AQ551,"0.#"),1)=".",TRUE,FALSE)</formula>
    </cfRule>
  </conditionalFormatting>
  <conditionalFormatting sqref="AE556">
    <cfRule type="expression" dxfId="2461" priority="837">
      <formula>IF(RIGHT(TEXT(AE556,"0.#"),1)=".",FALSE,TRUE)</formula>
    </cfRule>
    <cfRule type="expression" dxfId="2460" priority="838">
      <formula>IF(RIGHT(TEXT(AE556,"0.#"),1)=".",TRUE,FALSE)</formula>
    </cfRule>
  </conditionalFormatting>
  <conditionalFormatting sqref="AE557">
    <cfRule type="expression" dxfId="2459" priority="835">
      <formula>IF(RIGHT(TEXT(AE557,"0.#"),1)=".",FALSE,TRUE)</formula>
    </cfRule>
    <cfRule type="expression" dxfId="2458" priority="836">
      <formula>IF(RIGHT(TEXT(AE557,"0.#"),1)=".",TRUE,FALSE)</formula>
    </cfRule>
  </conditionalFormatting>
  <conditionalFormatting sqref="AE558">
    <cfRule type="expression" dxfId="2457" priority="833">
      <formula>IF(RIGHT(TEXT(AE558,"0.#"),1)=".",FALSE,TRUE)</formula>
    </cfRule>
    <cfRule type="expression" dxfId="2456" priority="834">
      <formula>IF(RIGHT(TEXT(AE558,"0.#"),1)=".",TRUE,FALSE)</formula>
    </cfRule>
  </conditionalFormatting>
  <conditionalFormatting sqref="AM556">
    <cfRule type="expression" dxfId="2455" priority="831">
      <formula>IF(RIGHT(TEXT(AM556,"0.#"),1)=".",FALSE,TRUE)</formula>
    </cfRule>
    <cfRule type="expression" dxfId="2454" priority="832">
      <formula>IF(RIGHT(TEXT(AM556,"0.#"),1)=".",TRUE,FALSE)</formula>
    </cfRule>
  </conditionalFormatting>
  <conditionalFormatting sqref="AM557">
    <cfRule type="expression" dxfId="2453" priority="829">
      <formula>IF(RIGHT(TEXT(AM557,"0.#"),1)=".",FALSE,TRUE)</formula>
    </cfRule>
    <cfRule type="expression" dxfId="2452" priority="830">
      <formula>IF(RIGHT(TEXT(AM557,"0.#"),1)=".",TRUE,FALSE)</formula>
    </cfRule>
  </conditionalFormatting>
  <conditionalFormatting sqref="AM558">
    <cfRule type="expression" dxfId="2451" priority="827">
      <formula>IF(RIGHT(TEXT(AM558,"0.#"),1)=".",FALSE,TRUE)</formula>
    </cfRule>
    <cfRule type="expression" dxfId="2450" priority="828">
      <formula>IF(RIGHT(TEXT(AM558,"0.#"),1)=".",TRUE,FALSE)</formula>
    </cfRule>
  </conditionalFormatting>
  <conditionalFormatting sqref="AU556">
    <cfRule type="expression" dxfId="2449" priority="825">
      <formula>IF(RIGHT(TEXT(AU556,"0.#"),1)=".",FALSE,TRUE)</formula>
    </cfRule>
    <cfRule type="expression" dxfId="2448" priority="826">
      <formula>IF(RIGHT(TEXT(AU556,"0.#"),1)=".",TRUE,FALSE)</formula>
    </cfRule>
  </conditionalFormatting>
  <conditionalFormatting sqref="AU557">
    <cfRule type="expression" dxfId="2447" priority="823">
      <formula>IF(RIGHT(TEXT(AU557,"0.#"),1)=".",FALSE,TRUE)</formula>
    </cfRule>
    <cfRule type="expression" dxfId="2446" priority="824">
      <formula>IF(RIGHT(TEXT(AU557,"0.#"),1)=".",TRUE,FALSE)</formula>
    </cfRule>
  </conditionalFormatting>
  <conditionalFormatting sqref="AU558">
    <cfRule type="expression" dxfId="2445" priority="821">
      <formula>IF(RIGHT(TEXT(AU558,"0.#"),1)=".",FALSE,TRUE)</formula>
    </cfRule>
    <cfRule type="expression" dxfId="2444" priority="822">
      <formula>IF(RIGHT(TEXT(AU558,"0.#"),1)=".",TRUE,FALSE)</formula>
    </cfRule>
  </conditionalFormatting>
  <conditionalFormatting sqref="AI556">
    <cfRule type="expression" dxfId="2443" priority="819">
      <formula>IF(RIGHT(TEXT(AI556,"0.#"),1)=".",FALSE,TRUE)</formula>
    </cfRule>
    <cfRule type="expression" dxfId="2442" priority="820">
      <formula>IF(RIGHT(TEXT(AI556,"0.#"),1)=".",TRUE,FALSE)</formula>
    </cfRule>
  </conditionalFormatting>
  <conditionalFormatting sqref="AI557">
    <cfRule type="expression" dxfId="2441" priority="817">
      <formula>IF(RIGHT(TEXT(AI557,"0.#"),1)=".",FALSE,TRUE)</formula>
    </cfRule>
    <cfRule type="expression" dxfId="2440" priority="818">
      <formula>IF(RIGHT(TEXT(AI557,"0.#"),1)=".",TRUE,FALSE)</formula>
    </cfRule>
  </conditionalFormatting>
  <conditionalFormatting sqref="AI558">
    <cfRule type="expression" dxfId="2439" priority="815">
      <formula>IF(RIGHT(TEXT(AI558,"0.#"),1)=".",FALSE,TRUE)</formula>
    </cfRule>
    <cfRule type="expression" dxfId="2438" priority="816">
      <formula>IF(RIGHT(TEXT(AI558,"0.#"),1)=".",TRUE,FALSE)</formula>
    </cfRule>
  </conditionalFormatting>
  <conditionalFormatting sqref="AQ557">
    <cfRule type="expression" dxfId="2437" priority="813">
      <formula>IF(RIGHT(TEXT(AQ557,"0.#"),1)=".",FALSE,TRUE)</formula>
    </cfRule>
    <cfRule type="expression" dxfId="2436" priority="814">
      <formula>IF(RIGHT(TEXT(AQ557,"0.#"),1)=".",TRUE,FALSE)</formula>
    </cfRule>
  </conditionalFormatting>
  <conditionalFormatting sqref="AQ558">
    <cfRule type="expression" dxfId="2435" priority="811">
      <formula>IF(RIGHT(TEXT(AQ558,"0.#"),1)=".",FALSE,TRUE)</formula>
    </cfRule>
    <cfRule type="expression" dxfId="2434" priority="812">
      <formula>IF(RIGHT(TEXT(AQ558,"0.#"),1)=".",TRUE,FALSE)</formula>
    </cfRule>
  </conditionalFormatting>
  <conditionalFormatting sqref="AQ556">
    <cfRule type="expression" dxfId="2433" priority="809">
      <formula>IF(RIGHT(TEXT(AQ556,"0.#"),1)=".",FALSE,TRUE)</formula>
    </cfRule>
    <cfRule type="expression" dxfId="2432" priority="810">
      <formula>IF(RIGHT(TEXT(AQ556,"0.#"),1)=".",TRUE,FALSE)</formula>
    </cfRule>
  </conditionalFormatting>
  <conditionalFormatting sqref="AE561">
    <cfRule type="expression" dxfId="2431" priority="807">
      <formula>IF(RIGHT(TEXT(AE561,"0.#"),1)=".",FALSE,TRUE)</formula>
    </cfRule>
    <cfRule type="expression" dxfId="2430" priority="808">
      <formula>IF(RIGHT(TEXT(AE561,"0.#"),1)=".",TRUE,FALSE)</formula>
    </cfRule>
  </conditionalFormatting>
  <conditionalFormatting sqref="AE562">
    <cfRule type="expression" dxfId="2429" priority="805">
      <formula>IF(RIGHT(TEXT(AE562,"0.#"),1)=".",FALSE,TRUE)</formula>
    </cfRule>
    <cfRule type="expression" dxfId="2428" priority="806">
      <formula>IF(RIGHT(TEXT(AE562,"0.#"),1)=".",TRUE,FALSE)</formula>
    </cfRule>
  </conditionalFormatting>
  <conditionalFormatting sqref="AE563">
    <cfRule type="expression" dxfId="2427" priority="803">
      <formula>IF(RIGHT(TEXT(AE563,"0.#"),1)=".",FALSE,TRUE)</formula>
    </cfRule>
    <cfRule type="expression" dxfId="2426" priority="804">
      <formula>IF(RIGHT(TEXT(AE563,"0.#"),1)=".",TRUE,FALSE)</formula>
    </cfRule>
  </conditionalFormatting>
  <conditionalFormatting sqref="AM561">
    <cfRule type="expression" dxfId="2425" priority="801">
      <formula>IF(RIGHT(TEXT(AM561,"0.#"),1)=".",FALSE,TRUE)</formula>
    </cfRule>
    <cfRule type="expression" dxfId="2424" priority="802">
      <formula>IF(RIGHT(TEXT(AM561,"0.#"),1)=".",TRUE,FALSE)</formula>
    </cfRule>
  </conditionalFormatting>
  <conditionalFormatting sqref="AL1102:AO1131">
    <cfRule type="expression" dxfId="2423" priority="2459">
      <formula>IF(AND(AL1102&gt;=0, RIGHT(TEXT(AL1102,"0.#"),1)&lt;&gt;"."),TRUE,FALSE)</formula>
    </cfRule>
    <cfRule type="expression" dxfId="2422" priority="2460">
      <formula>IF(AND(AL1102&gt;=0, RIGHT(TEXT(AL1102,"0.#"),1)="."),TRUE,FALSE)</formula>
    </cfRule>
    <cfRule type="expression" dxfId="2421" priority="2461">
      <formula>IF(AND(AL1102&lt;0, RIGHT(TEXT(AL1102,"0.#"),1)&lt;&gt;"."),TRUE,FALSE)</formula>
    </cfRule>
    <cfRule type="expression" dxfId="2420" priority="2462">
      <formula>IF(AND(AL1102&lt;0, RIGHT(TEXT(AL1102,"0.#"),1)="."),TRUE,FALSE)</formula>
    </cfRule>
  </conditionalFormatting>
  <conditionalFormatting sqref="Y1102:Y1131">
    <cfRule type="expression" dxfId="2419" priority="2457">
      <formula>IF(RIGHT(TEXT(Y1102,"0.#"),1)=".",FALSE,TRUE)</formula>
    </cfRule>
    <cfRule type="expression" dxfId="2418" priority="2458">
      <formula>IF(RIGHT(TEXT(Y1102,"0.#"),1)=".",TRUE,FALSE)</formula>
    </cfRule>
  </conditionalFormatting>
  <conditionalFormatting sqref="AI562">
    <cfRule type="expression" dxfId="2417" priority="787">
      <formula>IF(RIGHT(TEXT(AI562,"0.#"),1)=".",FALSE,TRUE)</formula>
    </cfRule>
    <cfRule type="expression" dxfId="2416" priority="788">
      <formula>IF(RIGHT(TEXT(AI562,"0.#"),1)=".",TRUE,FALSE)</formula>
    </cfRule>
  </conditionalFormatting>
  <conditionalFormatting sqref="AQ553">
    <cfRule type="expression" dxfId="2415" priority="841">
      <formula>IF(RIGHT(TEXT(AQ553,"0.#"),1)=".",FALSE,TRUE)</formula>
    </cfRule>
    <cfRule type="expression" dxfId="2414" priority="842">
      <formula>IF(RIGHT(TEXT(AQ553,"0.#"),1)=".",TRUE,FALSE)</formula>
    </cfRule>
  </conditionalFormatting>
  <conditionalFormatting sqref="AI552">
    <cfRule type="expression" dxfId="2413" priority="847">
      <formula>IF(RIGHT(TEXT(AI552,"0.#"),1)=".",FALSE,TRUE)</formula>
    </cfRule>
    <cfRule type="expression" dxfId="2412" priority="848">
      <formula>IF(RIGHT(TEXT(AI552,"0.#"),1)=".",TRUE,FALSE)</formula>
    </cfRule>
  </conditionalFormatting>
  <conditionalFormatting sqref="AU552">
    <cfRule type="expression" dxfId="2411" priority="853">
      <formula>IF(RIGHT(TEXT(AU552,"0.#"),1)=".",FALSE,TRUE)</formula>
    </cfRule>
    <cfRule type="expression" dxfId="2410" priority="854">
      <formula>IF(RIGHT(TEXT(AU552,"0.#"),1)=".",TRUE,FALSE)</formula>
    </cfRule>
  </conditionalFormatting>
  <conditionalFormatting sqref="AM552">
    <cfRule type="expression" dxfId="2409" priority="859">
      <formula>IF(RIGHT(TEXT(AM552,"0.#"),1)=".",FALSE,TRUE)</formula>
    </cfRule>
    <cfRule type="expression" dxfId="2408" priority="860">
      <formula>IF(RIGHT(TEXT(AM552,"0.#"),1)=".",TRUE,FALSE)</formula>
    </cfRule>
  </conditionalFormatting>
  <conditionalFormatting sqref="AE552">
    <cfRule type="expression" dxfId="2407" priority="865">
      <formula>IF(RIGHT(TEXT(AE552,"0.#"),1)=".",FALSE,TRUE)</formula>
    </cfRule>
    <cfRule type="expression" dxfId="2406" priority="866">
      <formula>IF(RIGHT(TEXT(AE552,"0.#"),1)=".",TRUE,FALSE)</formula>
    </cfRule>
  </conditionalFormatting>
  <conditionalFormatting sqref="AQ548">
    <cfRule type="expression" dxfId="2405" priority="871">
      <formula>IF(RIGHT(TEXT(AQ548,"0.#"),1)=".",FALSE,TRUE)</formula>
    </cfRule>
    <cfRule type="expression" dxfId="2404" priority="872">
      <formula>IF(RIGHT(TEXT(AQ548,"0.#"),1)=".",TRUE,FALSE)</formula>
    </cfRule>
  </conditionalFormatting>
  <conditionalFormatting sqref="AL837:AO838">
    <cfRule type="expression" dxfId="2403" priority="2411">
      <formula>IF(AND(AL837&gt;=0, RIGHT(TEXT(AL837,"0.#"),1)&lt;&gt;"."),TRUE,FALSE)</formula>
    </cfRule>
    <cfRule type="expression" dxfId="2402" priority="2412">
      <formula>IF(AND(AL837&gt;=0, RIGHT(TEXT(AL837,"0.#"),1)="."),TRUE,FALSE)</formula>
    </cfRule>
    <cfRule type="expression" dxfId="2401" priority="2413">
      <formula>IF(AND(AL837&lt;0, RIGHT(TEXT(AL837,"0.#"),1)&lt;&gt;"."),TRUE,FALSE)</formula>
    </cfRule>
    <cfRule type="expression" dxfId="2400" priority="2414">
      <formula>IF(AND(AL837&lt;0, RIGHT(TEXT(AL837,"0.#"),1)="."),TRUE,FALSE)</formula>
    </cfRule>
  </conditionalFormatting>
  <conditionalFormatting sqref="Y837:Y838">
    <cfRule type="expression" dxfId="2399" priority="2409">
      <formula>IF(RIGHT(TEXT(Y837,"0.#"),1)=".",FALSE,TRUE)</formula>
    </cfRule>
    <cfRule type="expression" dxfId="2398" priority="2410">
      <formula>IF(RIGHT(TEXT(Y837,"0.#"),1)=".",TRUE,FALSE)</formula>
    </cfRule>
  </conditionalFormatting>
  <conditionalFormatting sqref="AE492">
    <cfRule type="expression" dxfId="2397" priority="1197">
      <formula>IF(RIGHT(TEXT(AE492,"0.#"),1)=".",FALSE,TRUE)</formula>
    </cfRule>
    <cfRule type="expression" dxfId="2396" priority="1198">
      <formula>IF(RIGHT(TEXT(AE492,"0.#"),1)=".",TRUE,FALSE)</formula>
    </cfRule>
  </conditionalFormatting>
  <conditionalFormatting sqref="AE493">
    <cfRule type="expression" dxfId="2395" priority="1195">
      <formula>IF(RIGHT(TEXT(AE493,"0.#"),1)=".",FALSE,TRUE)</formula>
    </cfRule>
    <cfRule type="expression" dxfId="2394" priority="1196">
      <formula>IF(RIGHT(TEXT(AE493,"0.#"),1)=".",TRUE,FALSE)</formula>
    </cfRule>
  </conditionalFormatting>
  <conditionalFormatting sqref="AE494">
    <cfRule type="expression" dxfId="2393" priority="1193">
      <formula>IF(RIGHT(TEXT(AE494,"0.#"),1)=".",FALSE,TRUE)</formula>
    </cfRule>
    <cfRule type="expression" dxfId="2392" priority="1194">
      <formula>IF(RIGHT(TEXT(AE494,"0.#"),1)=".",TRUE,FALSE)</formula>
    </cfRule>
  </conditionalFormatting>
  <conditionalFormatting sqref="AM492">
    <cfRule type="expression" dxfId="2391" priority="1191">
      <formula>IF(RIGHT(TEXT(AM492,"0.#"),1)=".",FALSE,TRUE)</formula>
    </cfRule>
    <cfRule type="expression" dxfId="2390" priority="1192">
      <formula>IF(RIGHT(TEXT(AM492,"0.#"),1)=".",TRUE,FALSE)</formula>
    </cfRule>
  </conditionalFormatting>
  <conditionalFormatting sqref="AM493">
    <cfRule type="expression" dxfId="2389" priority="1189">
      <formula>IF(RIGHT(TEXT(AM493,"0.#"),1)=".",FALSE,TRUE)</formula>
    </cfRule>
    <cfRule type="expression" dxfId="2388" priority="1190">
      <formula>IF(RIGHT(TEXT(AM493,"0.#"),1)=".",TRUE,FALSE)</formula>
    </cfRule>
  </conditionalFormatting>
  <conditionalFormatting sqref="AQ493">
    <cfRule type="expression" dxfId="2387" priority="1173">
      <formula>IF(RIGHT(TEXT(AQ493,"0.#"),1)=".",FALSE,TRUE)</formula>
    </cfRule>
    <cfRule type="expression" dxfId="2386" priority="1174">
      <formula>IF(RIGHT(TEXT(AQ493,"0.#"),1)=".",TRUE,FALSE)</formula>
    </cfRule>
  </conditionalFormatting>
  <conditionalFormatting sqref="AI493">
    <cfRule type="expression" dxfId="2385" priority="1177">
      <formula>IF(RIGHT(TEXT(AI493,"0.#"),1)=".",FALSE,TRUE)</formula>
    </cfRule>
    <cfRule type="expression" dxfId="2384" priority="1178">
      <formula>IF(RIGHT(TEXT(AI493,"0.#"),1)=".",TRUE,FALSE)</formula>
    </cfRule>
  </conditionalFormatting>
  <conditionalFormatting sqref="AI494">
    <cfRule type="expression" dxfId="2383" priority="1175">
      <formula>IF(RIGHT(TEXT(AI494,"0.#"),1)=".",FALSE,TRUE)</formula>
    </cfRule>
    <cfRule type="expression" dxfId="2382" priority="1176">
      <formula>IF(RIGHT(TEXT(AI494,"0.#"),1)=".",TRUE,FALSE)</formula>
    </cfRule>
  </conditionalFormatting>
  <conditionalFormatting sqref="AM494">
    <cfRule type="expression" dxfId="2381" priority="1187">
      <formula>IF(RIGHT(TEXT(AM494,"0.#"),1)=".",FALSE,TRUE)</formula>
    </cfRule>
    <cfRule type="expression" dxfId="2380" priority="1188">
      <formula>IF(RIGHT(TEXT(AM494,"0.#"),1)=".",TRUE,FALSE)</formula>
    </cfRule>
  </conditionalFormatting>
  <conditionalFormatting sqref="AQ494">
    <cfRule type="expression" dxfId="2379" priority="1171">
      <formula>IF(RIGHT(TEXT(AQ494,"0.#"),1)=".",FALSE,TRUE)</formula>
    </cfRule>
    <cfRule type="expression" dxfId="2378" priority="1172">
      <formula>IF(RIGHT(TEXT(AQ494,"0.#"),1)=".",TRUE,FALSE)</formula>
    </cfRule>
  </conditionalFormatting>
  <conditionalFormatting sqref="AQ492">
    <cfRule type="expression" dxfId="2377" priority="1169">
      <formula>IF(RIGHT(TEXT(AQ492,"0.#"),1)=".",FALSE,TRUE)</formula>
    </cfRule>
    <cfRule type="expression" dxfId="2376" priority="1170">
      <formula>IF(RIGHT(TEXT(AQ492,"0.#"),1)=".",TRUE,FALSE)</formula>
    </cfRule>
  </conditionalFormatting>
  <conditionalFormatting sqref="AU494">
    <cfRule type="expression" dxfId="2375" priority="1181">
      <formula>IF(RIGHT(TEXT(AU494,"0.#"),1)=".",FALSE,TRUE)</formula>
    </cfRule>
    <cfRule type="expression" dxfId="2374" priority="1182">
      <formula>IF(RIGHT(TEXT(AU494,"0.#"),1)=".",TRUE,FALSE)</formula>
    </cfRule>
  </conditionalFormatting>
  <conditionalFormatting sqref="AU492">
    <cfRule type="expression" dxfId="2373" priority="1185">
      <formula>IF(RIGHT(TEXT(AU492,"0.#"),1)=".",FALSE,TRUE)</formula>
    </cfRule>
    <cfRule type="expression" dxfId="2372" priority="1186">
      <formula>IF(RIGHT(TEXT(AU492,"0.#"),1)=".",TRUE,FALSE)</formula>
    </cfRule>
  </conditionalFormatting>
  <conditionalFormatting sqref="AU493">
    <cfRule type="expression" dxfId="2371" priority="1183">
      <formula>IF(RIGHT(TEXT(AU493,"0.#"),1)=".",FALSE,TRUE)</formula>
    </cfRule>
    <cfRule type="expression" dxfId="2370" priority="1184">
      <formula>IF(RIGHT(TEXT(AU493,"0.#"),1)=".",TRUE,FALSE)</formula>
    </cfRule>
  </conditionalFormatting>
  <conditionalFormatting sqref="AU583">
    <cfRule type="expression" dxfId="2369" priority="701">
      <formula>IF(RIGHT(TEXT(AU583,"0.#"),1)=".",FALSE,TRUE)</formula>
    </cfRule>
    <cfRule type="expression" dxfId="2368" priority="702">
      <formula>IF(RIGHT(TEXT(AU583,"0.#"),1)=".",TRUE,FALSE)</formula>
    </cfRule>
  </conditionalFormatting>
  <conditionalFormatting sqref="AI492">
    <cfRule type="expression" dxfId="2367" priority="1179">
      <formula>IF(RIGHT(TEXT(AI492,"0.#"),1)=".",FALSE,TRUE)</formula>
    </cfRule>
    <cfRule type="expression" dxfId="2366" priority="1180">
      <formula>IF(RIGHT(TEXT(AI492,"0.#"),1)=".",TRUE,FALSE)</formula>
    </cfRule>
  </conditionalFormatting>
  <conditionalFormatting sqref="AU582">
    <cfRule type="expression" dxfId="2365" priority="703">
      <formula>IF(RIGHT(TEXT(AU582,"0.#"),1)=".",FALSE,TRUE)</formula>
    </cfRule>
    <cfRule type="expression" dxfId="2364" priority="704">
      <formula>IF(RIGHT(TEXT(AU582,"0.#"),1)=".",TRUE,FALSE)</formula>
    </cfRule>
  </conditionalFormatting>
  <conditionalFormatting sqref="AI583">
    <cfRule type="expression" dxfId="2363" priority="695">
      <formula>IF(RIGHT(TEXT(AI583,"0.#"),1)=".",FALSE,TRUE)</formula>
    </cfRule>
    <cfRule type="expression" dxfId="2362" priority="696">
      <formula>IF(RIGHT(TEXT(AI583,"0.#"),1)=".",TRUE,FALSE)</formula>
    </cfRule>
  </conditionalFormatting>
  <conditionalFormatting sqref="AI581">
    <cfRule type="expression" dxfId="2361" priority="699">
      <formula>IF(RIGHT(TEXT(AI581,"0.#"),1)=".",FALSE,TRUE)</formula>
    </cfRule>
    <cfRule type="expression" dxfId="2360" priority="700">
      <formula>IF(RIGHT(TEXT(AI581,"0.#"),1)=".",TRUE,FALSE)</formula>
    </cfRule>
  </conditionalFormatting>
  <conditionalFormatting sqref="AI582">
    <cfRule type="expression" dxfId="2359" priority="697">
      <formula>IF(RIGHT(TEXT(AI582,"0.#"),1)=".",FALSE,TRUE)</formula>
    </cfRule>
    <cfRule type="expression" dxfId="2358" priority="698">
      <formula>IF(RIGHT(TEXT(AI582,"0.#"),1)=".",TRUE,FALSE)</formula>
    </cfRule>
  </conditionalFormatting>
  <conditionalFormatting sqref="AE499">
    <cfRule type="expression" dxfId="2357" priority="1163">
      <formula>IF(RIGHT(TEXT(AE499,"0.#"),1)=".",FALSE,TRUE)</formula>
    </cfRule>
    <cfRule type="expression" dxfId="2356" priority="1164">
      <formula>IF(RIGHT(TEXT(AE499,"0.#"),1)=".",TRUE,FALSE)</formula>
    </cfRule>
  </conditionalFormatting>
  <conditionalFormatting sqref="AE497">
    <cfRule type="expression" dxfId="2355" priority="1167">
      <formula>IF(RIGHT(TEXT(AE497,"0.#"),1)=".",FALSE,TRUE)</formula>
    </cfRule>
    <cfRule type="expression" dxfId="2354" priority="1168">
      <formula>IF(RIGHT(TEXT(AE497,"0.#"),1)=".",TRUE,FALSE)</formula>
    </cfRule>
  </conditionalFormatting>
  <conditionalFormatting sqref="AE498">
    <cfRule type="expression" dxfId="2353" priority="1165">
      <formula>IF(RIGHT(TEXT(AE498,"0.#"),1)=".",FALSE,TRUE)</formula>
    </cfRule>
    <cfRule type="expression" dxfId="2352" priority="1166">
      <formula>IF(RIGHT(TEXT(AE498,"0.#"),1)=".",TRUE,FALSE)</formula>
    </cfRule>
  </conditionalFormatting>
  <conditionalFormatting sqref="AM499">
    <cfRule type="expression" dxfId="2351" priority="1157">
      <formula>IF(RIGHT(TEXT(AM499,"0.#"),1)=".",FALSE,TRUE)</formula>
    </cfRule>
    <cfRule type="expression" dxfId="2350" priority="1158">
      <formula>IF(RIGHT(TEXT(AM499,"0.#"),1)=".",TRUE,FALSE)</formula>
    </cfRule>
  </conditionalFormatting>
  <conditionalFormatting sqref="AM497">
    <cfRule type="expression" dxfId="2349" priority="1161">
      <formula>IF(RIGHT(TEXT(AM497,"0.#"),1)=".",FALSE,TRUE)</formula>
    </cfRule>
    <cfRule type="expression" dxfId="2348" priority="1162">
      <formula>IF(RIGHT(TEXT(AM497,"0.#"),1)=".",TRUE,FALSE)</formula>
    </cfRule>
  </conditionalFormatting>
  <conditionalFormatting sqref="AM498">
    <cfRule type="expression" dxfId="2347" priority="1159">
      <formula>IF(RIGHT(TEXT(AM498,"0.#"),1)=".",FALSE,TRUE)</formula>
    </cfRule>
    <cfRule type="expression" dxfId="2346" priority="1160">
      <formula>IF(RIGHT(TEXT(AM498,"0.#"),1)=".",TRUE,FALSE)</formula>
    </cfRule>
  </conditionalFormatting>
  <conditionalFormatting sqref="AU499">
    <cfRule type="expression" dxfId="2345" priority="1151">
      <formula>IF(RIGHT(TEXT(AU499,"0.#"),1)=".",FALSE,TRUE)</formula>
    </cfRule>
    <cfRule type="expression" dxfId="2344" priority="1152">
      <formula>IF(RIGHT(TEXT(AU499,"0.#"),1)=".",TRUE,FALSE)</formula>
    </cfRule>
  </conditionalFormatting>
  <conditionalFormatting sqref="AU497">
    <cfRule type="expression" dxfId="2343" priority="1155">
      <formula>IF(RIGHT(TEXT(AU497,"0.#"),1)=".",FALSE,TRUE)</formula>
    </cfRule>
    <cfRule type="expression" dxfId="2342" priority="1156">
      <formula>IF(RIGHT(TEXT(AU497,"0.#"),1)=".",TRUE,FALSE)</formula>
    </cfRule>
  </conditionalFormatting>
  <conditionalFormatting sqref="AU498">
    <cfRule type="expression" dxfId="2341" priority="1153">
      <formula>IF(RIGHT(TEXT(AU498,"0.#"),1)=".",FALSE,TRUE)</formula>
    </cfRule>
    <cfRule type="expression" dxfId="2340" priority="1154">
      <formula>IF(RIGHT(TEXT(AU498,"0.#"),1)=".",TRUE,FALSE)</formula>
    </cfRule>
  </conditionalFormatting>
  <conditionalFormatting sqref="AI499">
    <cfRule type="expression" dxfId="2339" priority="1145">
      <formula>IF(RIGHT(TEXT(AI499,"0.#"),1)=".",FALSE,TRUE)</formula>
    </cfRule>
    <cfRule type="expression" dxfId="2338" priority="1146">
      <formula>IF(RIGHT(TEXT(AI499,"0.#"),1)=".",TRUE,FALSE)</formula>
    </cfRule>
  </conditionalFormatting>
  <conditionalFormatting sqref="AI497">
    <cfRule type="expression" dxfId="2337" priority="1149">
      <formula>IF(RIGHT(TEXT(AI497,"0.#"),1)=".",FALSE,TRUE)</formula>
    </cfRule>
    <cfRule type="expression" dxfId="2336" priority="1150">
      <formula>IF(RIGHT(TEXT(AI497,"0.#"),1)=".",TRUE,FALSE)</formula>
    </cfRule>
  </conditionalFormatting>
  <conditionalFormatting sqref="AI498">
    <cfRule type="expression" dxfId="2335" priority="1147">
      <formula>IF(RIGHT(TEXT(AI498,"0.#"),1)=".",FALSE,TRUE)</formula>
    </cfRule>
    <cfRule type="expression" dxfId="2334" priority="1148">
      <formula>IF(RIGHT(TEXT(AI498,"0.#"),1)=".",TRUE,FALSE)</formula>
    </cfRule>
  </conditionalFormatting>
  <conditionalFormatting sqref="AQ497">
    <cfRule type="expression" dxfId="2333" priority="1139">
      <formula>IF(RIGHT(TEXT(AQ497,"0.#"),1)=".",FALSE,TRUE)</formula>
    </cfRule>
    <cfRule type="expression" dxfId="2332" priority="1140">
      <formula>IF(RIGHT(TEXT(AQ497,"0.#"),1)=".",TRUE,FALSE)</formula>
    </cfRule>
  </conditionalFormatting>
  <conditionalFormatting sqref="AQ498">
    <cfRule type="expression" dxfId="2331" priority="1143">
      <formula>IF(RIGHT(TEXT(AQ498,"0.#"),1)=".",FALSE,TRUE)</formula>
    </cfRule>
    <cfRule type="expression" dxfId="2330" priority="1144">
      <formula>IF(RIGHT(TEXT(AQ498,"0.#"),1)=".",TRUE,FALSE)</formula>
    </cfRule>
  </conditionalFormatting>
  <conditionalFormatting sqref="AQ499">
    <cfRule type="expression" dxfId="2329" priority="1141">
      <formula>IF(RIGHT(TEXT(AQ499,"0.#"),1)=".",FALSE,TRUE)</formula>
    </cfRule>
    <cfRule type="expression" dxfId="2328" priority="1142">
      <formula>IF(RIGHT(TEXT(AQ499,"0.#"),1)=".",TRUE,FALSE)</formula>
    </cfRule>
  </conditionalFormatting>
  <conditionalFormatting sqref="AE504">
    <cfRule type="expression" dxfId="2327" priority="1133">
      <formula>IF(RIGHT(TEXT(AE504,"0.#"),1)=".",FALSE,TRUE)</formula>
    </cfRule>
    <cfRule type="expression" dxfId="2326" priority="1134">
      <formula>IF(RIGHT(TEXT(AE504,"0.#"),1)=".",TRUE,FALSE)</formula>
    </cfRule>
  </conditionalFormatting>
  <conditionalFormatting sqref="AE502">
    <cfRule type="expression" dxfId="2325" priority="1137">
      <formula>IF(RIGHT(TEXT(AE502,"0.#"),1)=".",FALSE,TRUE)</formula>
    </cfRule>
    <cfRule type="expression" dxfId="2324" priority="1138">
      <formula>IF(RIGHT(TEXT(AE502,"0.#"),1)=".",TRUE,FALSE)</formula>
    </cfRule>
  </conditionalFormatting>
  <conditionalFormatting sqref="AE503">
    <cfRule type="expression" dxfId="2323" priority="1135">
      <formula>IF(RIGHT(TEXT(AE503,"0.#"),1)=".",FALSE,TRUE)</formula>
    </cfRule>
    <cfRule type="expression" dxfId="2322" priority="1136">
      <formula>IF(RIGHT(TEXT(AE503,"0.#"),1)=".",TRUE,FALSE)</formula>
    </cfRule>
  </conditionalFormatting>
  <conditionalFormatting sqref="AM504">
    <cfRule type="expression" dxfId="2321" priority="1127">
      <formula>IF(RIGHT(TEXT(AM504,"0.#"),1)=".",FALSE,TRUE)</formula>
    </cfRule>
    <cfRule type="expression" dxfId="2320" priority="1128">
      <formula>IF(RIGHT(TEXT(AM504,"0.#"),1)=".",TRUE,FALSE)</formula>
    </cfRule>
  </conditionalFormatting>
  <conditionalFormatting sqref="AM502">
    <cfRule type="expression" dxfId="2319" priority="1131">
      <formula>IF(RIGHT(TEXT(AM502,"0.#"),1)=".",FALSE,TRUE)</formula>
    </cfRule>
    <cfRule type="expression" dxfId="2318" priority="1132">
      <formula>IF(RIGHT(TEXT(AM502,"0.#"),1)=".",TRUE,FALSE)</formula>
    </cfRule>
  </conditionalFormatting>
  <conditionalFormatting sqref="AM503">
    <cfRule type="expression" dxfId="2317" priority="1129">
      <formula>IF(RIGHT(TEXT(AM503,"0.#"),1)=".",FALSE,TRUE)</formula>
    </cfRule>
    <cfRule type="expression" dxfId="2316" priority="1130">
      <formula>IF(RIGHT(TEXT(AM503,"0.#"),1)=".",TRUE,FALSE)</formula>
    </cfRule>
  </conditionalFormatting>
  <conditionalFormatting sqref="AU504">
    <cfRule type="expression" dxfId="2315" priority="1121">
      <formula>IF(RIGHT(TEXT(AU504,"0.#"),1)=".",FALSE,TRUE)</formula>
    </cfRule>
    <cfRule type="expression" dxfId="2314" priority="1122">
      <formula>IF(RIGHT(TEXT(AU504,"0.#"),1)=".",TRUE,FALSE)</formula>
    </cfRule>
  </conditionalFormatting>
  <conditionalFormatting sqref="AU502">
    <cfRule type="expression" dxfId="2313" priority="1125">
      <formula>IF(RIGHT(TEXT(AU502,"0.#"),1)=".",FALSE,TRUE)</formula>
    </cfRule>
    <cfRule type="expression" dxfId="2312" priority="1126">
      <formula>IF(RIGHT(TEXT(AU502,"0.#"),1)=".",TRUE,FALSE)</formula>
    </cfRule>
  </conditionalFormatting>
  <conditionalFormatting sqref="AU503">
    <cfRule type="expression" dxfId="2311" priority="1123">
      <formula>IF(RIGHT(TEXT(AU503,"0.#"),1)=".",FALSE,TRUE)</formula>
    </cfRule>
    <cfRule type="expression" dxfId="2310" priority="1124">
      <formula>IF(RIGHT(TEXT(AU503,"0.#"),1)=".",TRUE,FALSE)</formula>
    </cfRule>
  </conditionalFormatting>
  <conditionalFormatting sqref="AI504">
    <cfRule type="expression" dxfId="2309" priority="1115">
      <formula>IF(RIGHT(TEXT(AI504,"0.#"),1)=".",FALSE,TRUE)</formula>
    </cfRule>
    <cfRule type="expression" dxfId="2308" priority="1116">
      <formula>IF(RIGHT(TEXT(AI504,"0.#"),1)=".",TRUE,FALSE)</formula>
    </cfRule>
  </conditionalFormatting>
  <conditionalFormatting sqref="AI502">
    <cfRule type="expression" dxfId="2307" priority="1119">
      <formula>IF(RIGHT(TEXT(AI502,"0.#"),1)=".",FALSE,TRUE)</formula>
    </cfRule>
    <cfRule type="expression" dxfId="2306" priority="1120">
      <formula>IF(RIGHT(TEXT(AI502,"0.#"),1)=".",TRUE,FALSE)</formula>
    </cfRule>
  </conditionalFormatting>
  <conditionalFormatting sqref="AI503">
    <cfRule type="expression" dxfId="2305" priority="1117">
      <formula>IF(RIGHT(TEXT(AI503,"0.#"),1)=".",FALSE,TRUE)</formula>
    </cfRule>
    <cfRule type="expression" dxfId="2304" priority="1118">
      <formula>IF(RIGHT(TEXT(AI503,"0.#"),1)=".",TRUE,FALSE)</formula>
    </cfRule>
  </conditionalFormatting>
  <conditionalFormatting sqref="AQ502">
    <cfRule type="expression" dxfId="2303" priority="1109">
      <formula>IF(RIGHT(TEXT(AQ502,"0.#"),1)=".",FALSE,TRUE)</formula>
    </cfRule>
    <cfRule type="expression" dxfId="2302" priority="1110">
      <formula>IF(RIGHT(TEXT(AQ502,"0.#"),1)=".",TRUE,FALSE)</formula>
    </cfRule>
  </conditionalFormatting>
  <conditionalFormatting sqref="AQ503">
    <cfRule type="expression" dxfId="2301" priority="1113">
      <formula>IF(RIGHT(TEXT(AQ503,"0.#"),1)=".",FALSE,TRUE)</formula>
    </cfRule>
    <cfRule type="expression" dxfId="2300" priority="1114">
      <formula>IF(RIGHT(TEXT(AQ503,"0.#"),1)=".",TRUE,FALSE)</formula>
    </cfRule>
  </conditionalFormatting>
  <conditionalFormatting sqref="AQ504">
    <cfRule type="expression" dxfId="2299" priority="1111">
      <formula>IF(RIGHT(TEXT(AQ504,"0.#"),1)=".",FALSE,TRUE)</formula>
    </cfRule>
    <cfRule type="expression" dxfId="2298" priority="1112">
      <formula>IF(RIGHT(TEXT(AQ504,"0.#"),1)=".",TRUE,FALSE)</formula>
    </cfRule>
  </conditionalFormatting>
  <conditionalFormatting sqref="AE509">
    <cfRule type="expression" dxfId="2297" priority="1103">
      <formula>IF(RIGHT(TEXT(AE509,"0.#"),1)=".",FALSE,TRUE)</formula>
    </cfRule>
    <cfRule type="expression" dxfId="2296" priority="1104">
      <formula>IF(RIGHT(TEXT(AE509,"0.#"),1)=".",TRUE,FALSE)</formula>
    </cfRule>
  </conditionalFormatting>
  <conditionalFormatting sqref="AE507">
    <cfRule type="expression" dxfId="2295" priority="1107">
      <formula>IF(RIGHT(TEXT(AE507,"0.#"),1)=".",FALSE,TRUE)</formula>
    </cfRule>
    <cfRule type="expression" dxfId="2294" priority="1108">
      <formula>IF(RIGHT(TEXT(AE507,"0.#"),1)=".",TRUE,FALSE)</formula>
    </cfRule>
  </conditionalFormatting>
  <conditionalFormatting sqref="AE508">
    <cfRule type="expression" dxfId="2293" priority="1105">
      <formula>IF(RIGHT(TEXT(AE508,"0.#"),1)=".",FALSE,TRUE)</formula>
    </cfRule>
    <cfRule type="expression" dxfId="2292" priority="1106">
      <formula>IF(RIGHT(TEXT(AE508,"0.#"),1)=".",TRUE,FALSE)</formula>
    </cfRule>
  </conditionalFormatting>
  <conditionalFormatting sqref="AM509">
    <cfRule type="expression" dxfId="2291" priority="1097">
      <formula>IF(RIGHT(TEXT(AM509,"0.#"),1)=".",FALSE,TRUE)</formula>
    </cfRule>
    <cfRule type="expression" dxfId="2290" priority="1098">
      <formula>IF(RIGHT(TEXT(AM509,"0.#"),1)=".",TRUE,FALSE)</formula>
    </cfRule>
  </conditionalFormatting>
  <conditionalFormatting sqref="AM507">
    <cfRule type="expression" dxfId="2289" priority="1101">
      <formula>IF(RIGHT(TEXT(AM507,"0.#"),1)=".",FALSE,TRUE)</formula>
    </cfRule>
    <cfRule type="expression" dxfId="2288" priority="1102">
      <formula>IF(RIGHT(TEXT(AM507,"0.#"),1)=".",TRUE,FALSE)</formula>
    </cfRule>
  </conditionalFormatting>
  <conditionalFormatting sqref="AM508">
    <cfRule type="expression" dxfId="2287" priority="1099">
      <formula>IF(RIGHT(TEXT(AM508,"0.#"),1)=".",FALSE,TRUE)</formula>
    </cfRule>
    <cfRule type="expression" dxfId="2286" priority="1100">
      <formula>IF(RIGHT(TEXT(AM508,"0.#"),1)=".",TRUE,FALSE)</formula>
    </cfRule>
  </conditionalFormatting>
  <conditionalFormatting sqref="AU509">
    <cfRule type="expression" dxfId="2285" priority="1091">
      <formula>IF(RIGHT(TEXT(AU509,"0.#"),1)=".",FALSE,TRUE)</formula>
    </cfRule>
    <cfRule type="expression" dxfId="2284" priority="1092">
      <formula>IF(RIGHT(TEXT(AU509,"0.#"),1)=".",TRUE,FALSE)</formula>
    </cfRule>
  </conditionalFormatting>
  <conditionalFormatting sqref="AU507">
    <cfRule type="expression" dxfId="2283" priority="1095">
      <formula>IF(RIGHT(TEXT(AU507,"0.#"),1)=".",FALSE,TRUE)</formula>
    </cfRule>
    <cfRule type="expression" dxfId="2282" priority="1096">
      <formula>IF(RIGHT(TEXT(AU507,"0.#"),1)=".",TRUE,FALSE)</formula>
    </cfRule>
  </conditionalFormatting>
  <conditionalFormatting sqref="AU508">
    <cfRule type="expression" dxfId="2281" priority="1093">
      <formula>IF(RIGHT(TEXT(AU508,"0.#"),1)=".",FALSE,TRUE)</formula>
    </cfRule>
    <cfRule type="expression" dxfId="2280" priority="1094">
      <formula>IF(RIGHT(TEXT(AU508,"0.#"),1)=".",TRUE,FALSE)</formula>
    </cfRule>
  </conditionalFormatting>
  <conditionalFormatting sqref="AI509">
    <cfRule type="expression" dxfId="2279" priority="1085">
      <formula>IF(RIGHT(TEXT(AI509,"0.#"),1)=".",FALSE,TRUE)</formula>
    </cfRule>
    <cfRule type="expression" dxfId="2278" priority="1086">
      <formula>IF(RIGHT(TEXT(AI509,"0.#"),1)=".",TRUE,FALSE)</formula>
    </cfRule>
  </conditionalFormatting>
  <conditionalFormatting sqref="AI507">
    <cfRule type="expression" dxfId="2277" priority="1089">
      <formula>IF(RIGHT(TEXT(AI507,"0.#"),1)=".",FALSE,TRUE)</formula>
    </cfRule>
    <cfRule type="expression" dxfId="2276" priority="1090">
      <formula>IF(RIGHT(TEXT(AI507,"0.#"),1)=".",TRUE,FALSE)</formula>
    </cfRule>
  </conditionalFormatting>
  <conditionalFormatting sqref="AI508">
    <cfRule type="expression" dxfId="2275" priority="1087">
      <formula>IF(RIGHT(TEXT(AI508,"0.#"),1)=".",FALSE,TRUE)</formula>
    </cfRule>
    <cfRule type="expression" dxfId="2274" priority="1088">
      <formula>IF(RIGHT(TEXT(AI508,"0.#"),1)=".",TRUE,FALSE)</formula>
    </cfRule>
  </conditionalFormatting>
  <conditionalFormatting sqref="AQ507">
    <cfRule type="expression" dxfId="2273" priority="1079">
      <formula>IF(RIGHT(TEXT(AQ507,"0.#"),1)=".",FALSE,TRUE)</formula>
    </cfRule>
    <cfRule type="expression" dxfId="2272" priority="1080">
      <formula>IF(RIGHT(TEXT(AQ507,"0.#"),1)=".",TRUE,FALSE)</formula>
    </cfRule>
  </conditionalFormatting>
  <conditionalFormatting sqref="AQ508">
    <cfRule type="expression" dxfId="2271" priority="1083">
      <formula>IF(RIGHT(TEXT(AQ508,"0.#"),1)=".",FALSE,TRUE)</formula>
    </cfRule>
    <cfRule type="expression" dxfId="2270" priority="1084">
      <formula>IF(RIGHT(TEXT(AQ508,"0.#"),1)=".",TRUE,FALSE)</formula>
    </cfRule>
  </conditionalFormatting>
  <conditionalFormatting sqref="AQ509">
    <cfRule type="expression" dxfId="2269" priority="1081">
      <formula>IF(RIGHT(TEXT(AQ509,"0.#"),1)=".",FALSE,TRUE)</formula>
    </cfRule>
    <cfRule type="expression" dxfId="2268" priority="1082">
      <formula>IF(RIGHT(TEXT(AQ509,"0.#"),1)=".",TRUE,FALSE)</formula>
    </cfRule>
  </conditionalFormatting>
  <conditionalFormatting sqref="AE465">
    <cfRule type="expression" dxfId="2267" priority="1373">
      <formula>IF(RIGHT(TEXT(AE465,"0.#"),1)=".",FALSE,TRUE)</formula>
    </cfRule>
    <cfRule type="expression" dxfId="2266" priority="1374">
      <formula>IF(RIGHT(TEXT(AE465,"0.#"),1)=".",TRUE,FALSE)</formula>
    </cfRule>
  </conditionalFormatting>
  <conditionalFormatting sqref="AE463">
    <cfRule type="expression" dxfId="2265" priority="1377">
      <formula>IF(RIGHT(TEXT(AE463,"0.#"),1)=".",FALSE,TRUE)</formula>
    </cfRule>
    <cfRule type="expression" dxfId="2264" priority="1378">
      <formula>IF(RIGHT(TEXT(AE463,"0.#"),1)=".",TRUE,FALSE)</formula>
    </cfRule>
  </conditionalFormatting>
  <conditionalFormatting sqref="AE464">
    <cfRule type="expression" dxfId="2263" priority="1375">
      <formula>IF(RIGHT(TEXT(AE464,"0.#"),1)=".",FALSE,TRUE)</formula>
    </cfRule>
    <cfRule type="expression" dxfId="2262" priority="1376">
      <formula>IF(RIGHT(TEXT(AE464,"0.#"),1)=".",TRUE,FALSE)</formula>
    </cfRule>
  </conditionalFormatting>
  <conditionalFormatting sqref="AM465">
    <cfRule type="expression" dxfId="2261" priority="1367">
      <formula>IF(RIGHT(TEXT(AM465,"0.#"),1)=".",FALSE,TRUE)</formula>
    </cfRule>
    <cfRule type="expression" dxfId="2260" priority="1368">
      <formula>IF(RIGHT(TEXT(AM465,"0.#"),1)=".",TRUE,FALSE)</formula>
    </cfRule>
  </conditionalFormatting>
  <conditionalFormatting sqref="AM463">
    <cfRule type="expression" dxfId="2259" priority="1371">
      <formula>IF(RIGHT(TEXT(AM463,"0.#"),1)=".",FALSE,TRUE)</formula>
    </cfRule>
    <cfRule type="expression" dxfId="2258" priority="1372">
      <formula>IF(RIGHT(TEXT(AM463,"0.#"),1)=".",TRUE,FALSE)</formula>
    </cfRule>
  </conditionalFormatting>
  <conditionalFormatting sqref="AM464">
    <cfRule type="expression" dxfId="2257" priority="1369">
      <formula>IF(RIGHT(TEXT(AM464,"0.#"),1)=".",FALSE,TRUE)</formula>
    </cfRule>
    <cfRule type="expression" dxfId="2256" priority="1370">
      <formula>IF(RIGHT(TEXT(AM464,"0.#"),1)=".",TRUE,FALSE)</formula>
    </cfRule>
  </conditionalFormatting>
  <conditionalFormatting sqref="AU465">
    <cfRule type="expression" dxfId="2255" priority="1361">
      <formula>IF(RIGHT(TEXT(AU465,"0.#"),1)=".",FALSE,TRUE)</formula>
    </cfRule>
    <cfRule type="expression" dxfId="2254" priority="1362">
      <formula>IF(RIGHT(TEXT(AU465,"0.#"),1)=".",TRUE,FALSE)</formula>
    </cfRule>
  </conditionalFormatting>
  <conditionalFormatting sqref="AU463">
    <cfRule type="expression" dxfId="2253" priority="1365">
      <formula>IF(RIGHT(TEXT(AU463,"0.#"),1)=".",FALSE,TRUE)</formula>
    </cfRule>
    <cfRule type="expression" dxfId="2252" priority="1366">
      <formula>IF(RIGHT(TEXT(AU463,"0.#"),1)=".",TRUE,FALSE)</formula>
    </cfRule>
  </conditionalFormatting>
  <conditionalFormatting sqref="AU464">
    <cfRule type="expression" dxfId="2251" priority="1363">
      <formula>IF(RIGHT(TEXT(AU464,"0.#"),1)=".",FALSE,TRUE)</formula>
    </cfRule>
    <cfRule type="expression" dxfId="2250" priority="1364">
      <formula>IF(RIGHT(TEXT(AU464,"0.#"),1)=".",TRUE,FALSE)</formula>
    </cfRule>
  </conditionalFormatting>
  <conditionalFormatting sqref="AI465">
    <cfRule type="expression" dxfId="2249" priority="1355">
      <formula>IF(RIGHT(TEXT(AI465,"0.#"),1)=".",FALSE,TRUE)</formula>
    </cfRule>
    <cfRule type="expression" dxfId="2248" priority="1356">
      <formula>IF(RIGHT(TEXT(AI465,"0.#"),1)=".",TRUE,FALSE)</formula>
    </cfRule>
  </conditionalFormatting>
  <conditionalFormatting sqref="AI463">
    <cfRule type="expression" dxfId="2247" priority="1359">
      <formula>IF(RIGHT(TEXT(AI463,"0.#"),1)=".",FALSE,TRUE)</formula>
    </cfRule>
    <cfRule type="expression" dxfId="2246" priority="1360">
      <formula>IF(RIGHT(TEXT(AI463,"0.#"),1)=".",TRUE,FALSE)</formula>
    </cfRule>
  </conditionalFormatting>
  <conditionalFormatting sqref="AI464">
    <cfRule type="expression" dxfId="2245" priority="1357">
      <formula>IF(RIGHT(TEXT(AI464,"0.#"),1)=".",FALSE,TRUE)</formula>
    </cfRule>
    <cfRule type="expression" dxfId="2244" priority="1358">
      <formula>IF(RIGHT(TEXT(AI464,"0.#"),1)=".",TRUE,FALSE)</formula>
    </cfRule>
  </conditionalFormatting>
  <conditionalFormatting sqref="AQ463">
    <cfRule type="expression" dxfId="2243" priority="1349">
      <formula>IF(RIGHT(TEXT(AQ463,"0.#"),1)=".",FALSE,TRUE)</formula>
    </cfRule>
    <cfRule type="expression" dxfId="2242" priority="1350">
      <formula>IF(RIGHT(TEXT(AQ463,"0.#"),1)=".",TRUE,FALSE)</formula>
    </cfRule>
  </conditionalFormatting>
  <conditionalFormatting sqref="AQ464">
    <cfRule type="expression" dxfId="2241" priority="1353">
      <formula>IF(RIGHT(TEXT(AQ464,"0.#"),1)=".",FALSE,TRUE)</formula>
    </cfRule>
    <cfRule type="expression" dxfId="2240" priority="1354">
      <formula>IF(RIGHT(TEXT(AQ464,"0.#"),1)=".",TRUE,FALSE)</formula>
    </cfRule>
  </conditionalFormatting>
  <conditionalFormatting sqref="AQ465">
    <cfRule type="expression" dxfId="2239" priority="1351">
      <formula>IF(RIGHT(TEXT(AQ465,"0.#"),1)=".",FALSE,TRUE)</formula>
    </cfRule>
    <cfRule type="expression" dxfId="2238" priority="1352">
      <formula>IF(RIGHT(TEXT(AQ465,"0.#"),1)=".",TRUE,FALSE)</formula>
    </cfRule>
  </conditionalFormatting>
  <conditionalFormatting sqref="AE470">
    <cfRule type="expression" dxfId="2237" priority="1343">
      <formula>IF(RIGHT(TEXT(AE470,"0.#"),1)=".",FALSE,TRUE)</formula>
    </cfRule>
    <cfRule type="expression" dxfId="2236" priority="1344">
      <formula>IF(RIGHT(TEXT(AE470,"0.#"),1)=".",TRUE,FALSE)</formula>
    </cfRule>
  </conditionalFormatting>
  <conditionalFormatting sqref="AE468">
    <cfRule type="expression" dxfId="2235" priority="1347">
      <formula>IF(RIGHT(TEXT(AE468,"0.#"),1)=".",FALSE,TRUE)</formula>
    </cfRule>
    <cfRule type="expression" dxfId="2234" priority="1348">
      <formula>IF(RIGHT(TEXT(AE468,"0.#"),1)=".",TRUE,FALSE)</formula>
    </cfRule>
  </conditionalFormatting>
  <conditionalFormatting sqref="AE469">
    <cfRule type="expression" dxfId="2233" priority="1345">
      <formula>IF(RIGHT(TEXT(AE469,"0.#"),1)=".",FALSE,TRUE)</formula>
    </cfRule>
    <cfRule type="expression" dxfId="2232" priority="1346">
      <formula>IF(RIGHT(TEXT(AE469,"0.#"),1)=".",TRUE,FALSE)</formula>
    </cfRule>
  </conditionalFormatting>
  <conditionalFormatting sqref="AM470">
    <cfRule type="expression" dxfId="2231" priority="1337">
      <formula>IF(RIGHT(TEXT(AM470,"0.#"),1)=".",FALSE,TRUE)</formula>
    </cfRule>
    <cfRule type="expression" dxfId="2230" priority="1338">
      <formula>IF(RIGHT(TEXT(AM470,"0.#"),1)=".",TRUE,FALSE)</formula>
    </cfRule>
  </conditionalFormatting>
  <conditionalFormatting sqref="AM468">
    <cfRule type="expression" dxfId="2229" priority="1341">
      <formula>IF(RIGHT(TEXT(AM468,"0.#"),1)=".",FALSE,TRUE)</formula>
    </cfRule>
    <cfRule type="expression" dxfId="2228" priority="1342">
      <formula>IF(RIGHT(TEXT(AM468,"0.#"),1)=".",TRUE,FALSE)</formula>
    </cfRule>
  </conditionalFormatting>
  <conditionalFormatting sqref="AM469">
    <cfRule type="expression" dxfId="2227" priority="1339">
      <formula>IF(RIGHT(TEXT(AM469,"0.#"),1)=".",FALSE,TRUE)</formula>
    </cfRule>
    <cfRule type="expression" dxfId="2226" priority="1340">
      <formula>IF(RIGHT(TEXT(AM469,"0.#"),1)=".",TRUE,FALSE)</formula>
    </cfRule>
  </conditionalFormatting>
  <conditionalFormatting sqref="AU470">
    <cfRule type="expression" dxfId="2225" priority="1331">
      <formula>IF(RIGHT(TEXT(AU470,"0.#"),1)=".",FALSE,TRUE)</formula>
    </cfRule>
    <cfRule type="expression" dxfId="2224" priority="1332">
      <formula>IF(RIGHT(TEXT(AU470,"0.#"),1)=".",TRUE,FALSE)</formula>
    </cfRule>
  </conditionalFormatting>
  <conditionalFormatting sqref="AU468">
    <cfRule type="expression" dxfId="2223" priority="1335">
      <formula>IF(RIGHT(TEXT(AU468,"0.#"),1)=".",FALSE,TRUE)</formula>
    </cfRule>
    <cfRule type="expression" dxfId="2222" priority="1336">
      <formula>IF(RIGHT(TEXT(AU468,"0.#"),1)=".",TRUE,FALSE)</formula>
    </cfRule>
  </conditionalFormatting>
  <conditionalFormatting sqref="AU469">
    <cfRule type="expression" dxfId="2221" priority="1333">
      <formula>IF(RIGHT(TEXT(AU469,"0.#"),1)=".",FALSE,TRUE)</formula>
    </cfRule>
    <cfRule type="expression" dxfId="2220" priority="1334">
      <formula>IF(RIGHT(TEXT(AU469,"0.#"),1)=".",TRUE,FALSE)</formula>
    </cfRule>
  </conditionalFormatting>
  <conditionalFormatting sqref="AI470">
    <cfRule type="expression" dxfId="2219" priority="1325">
      <formula>IF(RIGHT(TEXT(AI470,"0.#"),1)=".",FALSE,TRUE)</formula>
    </cfRule>
    <cfRule type="expression" dxfId="2218" priority="1326">
      <formula>IF(RIGHT(TEXT(AI470,"0.#"),1)=".",TRUE,FALSE)</formula>
    </cfRule>
  </conditionalFormatting>
  <conditionalFormatting sqref="AI468">
    <cfRule type="expression" dxfId="2217" priority="1329">
      <formula>IF(RIGHT(TEXT(AI468,"0.#"),1)=".",FALSE,TRUE)</formula>
    </cfRule>
    <cfRule type="expression" dxfId="2216" priority="1330">
      <formula>IF(RIGHT(TEXT(AI468,"0.#"),1)=".",TRUE,FALSE)</formula>
    </cfRule>
  </conditionalFormatting>
  <conditionalFormatting sqref="AI469">
    <cfRule type="expression" dxfId="2215" priority="1327">
      <formula>IF(RIGHT(TEXT(AI469,"0.#"),1)=".",FALSE,TRUE)</formula>
    </cfRule>
    <cfRule type="expression" dxfId="2214" priority="1328">
      <formula>IF(RIGHT(TEXT(AI469,"0.#"),1)=".",TRUE,FALSE)</formula>
    </cfRule>
  </conditionalFormatting>
  <conditionalFormatting sqref="AQ468">
    <cfRule type="expression" dxfId="2213" priority="1319">
      <formula>IF(RIGHT(TEXT(AQ468,"0.#"),1)=".",FALSE,TRUE)</formula>
    </cfRule>
    <cfRule type="expression" dxfId="2212" priority="1320">
      <formula>IF(RIGHT(TEXT(AQ468,"0.#"),1)=".",TRUE,FALSE)</formula>
    </cfRule>
  </conditionalFormatting>
  <conditionalFormatting sqref="AQ469">
    <cfRule type="expression" dxfId="2211" priority="1323">
      <formula>IF(RIGHT(TEXT(AQ469,"0.#"),1)=".",FALSE,TRUE)</formula>
    </cfRule>
    <cfRule type="expression" dxfId="2210" priority="1324">
      <formula>IF(RIGHT(TEXT(AQ469,"0.#"),1)=".",TRUE,FALSE)</formula>
    </cfRule>
  </conditionalFormatting>
  <conditionalFormatting sqref="AQ470">
    <cfRule type="expression" dxfId="2209" priority="1321">
      <formula>IF(RIGHT(TEXT(AQ470,"0.#"),1)=".",FALSE,TRUE)</formula>
    </cfRule>
    <cfRule type="expression" dxfId="2208" priority="1322">
      <formula>IF(RIGHT(TEXT(AQ470,"0.#"),1)=".",TRUE,FALSE)</formula>
    </cfRule>
  </conditionalFormatting>
  <conditionalFormatting sqref="AE475">
    <cfRule type="expression" dxfId="2207" priority="1313">
      <formula>IF(RIGHT(TEXT(AE475,"0.#"),1)=".",FALSE,TRUE)</formula>
    </cfRule>
    <cfRule type="expression" dxfId="2206" priority="1314">
      <formula>IF(RIGHT(TEXT(AE475,"0.#"),1)=".",TRUE,FALSE)</formula>
    </cfRule>
  </conditionalFormatting>
  <conditionalFormatting sqref="AE473">
    <cfRule type="expression" dxfId="2205" priority="1317">
      <formula>IF(RIGHT(TEXT(AE473,"0.#"),1)=".",FALSE,TRUE)</formula>
    </cfRule>
    <cfRule type="expression" dxfId="2204" priority="1318">
      <formula>IF(RIGHT(TEXT(AE473,"0.#"),1)=".",TRUE,FALSE)</formula>
    </cfRule>
  </conditionalFormatting>
  <conditionalFormatting sqref="AE474">
    <cfRule type="expression" dxfId="2203" priority="1315">
      <formula>IF(RIGHT(TEXT(AE474,"0.#"),1)=".",FALSE,TRUE)</formula>
    </cfRule>
    <cfRule type="expression" dxfId="2202" priority="1316">
      <formula>IF(RIGHT(TEXT(AE474,"0.#"),1)=".",TRUE,FALSE)</formula>
    </cfRule>
  </conditionalFormatting>
  <conditionalFormatting sqref="AM475">
    <cfRule type="expression" dxfId="2201" priority="1307">
      <formula>IF(RIGHT(TEXT(AM475,"0.#"),1)=".",FALSE,TRUE)</formula>
    </cfRule>
    <cfRule type="expression" dxfId="2200" priority="1308">
      <formula>IF(RIGHT(TEXT(AM475,"0.#"),1)=".",TRUE,FALSE)</formula>
    </cfRule>
  </conditionalFormatting>
  <conditionalFormatting sqref="AM473">
    <cfRule type="expression" dxfId="2199" priority="1311">
      <formula>IF(RIGHT(TEXT(AM473,"0.#"),1)=".",FALSE,TRUE)</formula>
    </cfRule>
    <cfRule type="expression" dxfId="2198" priority="1312">
      <formula>IF(RIGHT(TEXT(AM473,"0.#"),1)=".",TRUE,FALSE)</formula>
    </cfRule>
  </conditionalFormatting>
  <conditionalFormatting sqref="AM474">
    <cfRule type="expression" dxfId="2197" priority="1309">
      <formula>IF(RIGHT(TEXT(AM474,"0.#"),1)=".",FALSE,TRUE)</formula>
    </cfRule>
    <cfRule type="expression" dxfId="2196" priority="1310">
      <formula>IF(RIGHT(TEXT(AM474,"0.#"),1)=".",TRUE,FALSE)</formula>
    </cfRule>
  </conditionalFormatting>
  <conditionalFormatting sqref="AU475">
    <cfRule type="expression" dxfId="2195" priority="1301">
      <formula>IF(RIGHT(TEXT(AU475,"0.#"),1)=".",FALSE,TRUE)</formula>
    </cfRule>
    <cfRule type="expression" dxfId="2194" priority="1302">
      <formula>IF(RIGHT(TEXT(AU475,"0.#"),1)=".",TRUE,FALSE)</formula>
    </cfRule>
  </conditionalFormatting>
  <conditionalFormatting sqref="AU473">
    <cfRule type="expression" dxfId="2193" priority="1305">
      <formula>IF(RIGHT(TEXT(AU473,"0.#"),1)=".",FALSE,TRUE)</formula>
    </cfRule>
    <cfRule type="expression" dxfId="2192" priority="1306">
      <formula>IF(RIGHT(TEXT(AU473,"0.#"),1)=".",TRUE,FALSE)</formula>
    </cfRule>
  </conditionalFormatting>
  <conditionalFormatting sqref="AU474">
    <cfRule type="expression" dxfId="2191" priority="1303">
      <formula>IF(RIGHT(TEXT(AU474,"0.#"),1)=".",FALSE,TRUE)</formula>
    </cfRule>
    <cfRule type="expression" dxfId="2190" priority="1304">
      <formula>IF(RIGHT(TEXT(AU474,"0.#"),1)=".",TRUE,FALSE)</formula>
    </cfRule>
  </conditionalFormatting>
  <conditionalFormatting sqref="AI475">
    <cfRule type="expression" dxfId="2189" priority="1295">
      <formula>IF(RIGHT(TEXT(AI475,"0.#"),1)=".",FALSE,TRUE)</formula>
    </cfRule>
    <cfRule type="expression" dxfId="2188" priority="1296">
      <formula>IF(RIGHT(TEXT(AI475,"0.#"),1)=".",TRUE,FALSE)</formula>
    </cfRule>
  </conditionalFormatting>
  <conditionalFormatting sqref="AI473">
    <cfRule type="expression" dxfId="2187" priority="1299">
      <formula>IF(RIGHT(TEXT(AI473,"0.#"),1)=".",FALSE,TRUE)</formula>
    </cfRule>
    <cfRule type="expression" dxfId="2186" priority="1300">
      <formula>IF(RIGHT(TEXT(AI473,"0.#"),1)=".",TRUE,FALSE)</formula>
    </cfRule>
  </conditionalFormatting>
  <conditionalFormatting sqref="AI474">
    <cfRule type="expression" dxfId="2185" priority="1297">
      <formula>IF(RIGHT(TEXT(AI474,"0.#"),1)=".",FALSE,TRUE)</formula>
    </cfRule>
    <cfRule type="expression" dxfId="2184" priority="1298">
      <formula>IF(RIGHT(TEXT(AI474,"0.#"),1)=".",TRUE,FALSE)</formula>
    </cfRule>
  </conditionalFormatting>
  <conditionalFormatting sqref="AQ473">
    <cfRule type="expression" dxfId="2183" priority="1289">
      <formula>IF(RIGHT(TEXT(AQ473,"0.#"),1)=".",FALSE,TRUE)</formula>
    </cfRule>
    <cfRule type="expression" dxfId="2182" priority="1290">
      <formula>IF(RIGHT(TEXT(AQ473,"0.#"),1)=".",TRUE,FALSE)</formula>
    </cfRule>
  </conditionalFormatting>
  <conditionalFormatting sqref="AQ474">
    <cfRule type="expression" dxfId="2181" priority="1293">
      <formula>IF(RIGHT(TEXT(AQ474,"0.#"),1)=".",FALSE,TRUE)</formula>
    </cfRule>
    <cfRule type="expression" dxfId="2180" priority="1294">
      <formula>IF(RIGHT(TEXT(AQ474,"0.#"),1)=".",TRUE,FALSE)</formula>
    </cfRule>
  </conditionalFormatting>
  <conditionalFormatting sqref="AQ475">
    <cfRule type="expression" dxfId="2179" priority="1291">
      <formula>IF(RIGHT(TEXT(AQ475,"0.#"),1)=".",FALSE,TRUE)</formula>
    </cfRule>
    <cfRule type="expression" dxfId="2178" priority="1292">
      <formula>IF(RIGHT(TEXT(AQ475,"0.#"),1)=".",TRUE,FALSE)</formula>
    </cfRule>
  </conditionalFormatting>
  <conditionalFormatting sqref="AE480">
    <cfRule type="expression" dxfId="2177" priority="1283">
      <formula>IF(RIGHT(TEXT(AE480,"0.#"),1)=".",FALSE,TRUE)</formula>
    </cfRule>
    <cfRule type="expression" dxfId="2176" priority="1284">
      <formula>IF(RIGHT(TEXT(AE480,"0.#"),1)=".",TRUE,FALSE)</formula>
    </cfRule>
  </conditionalFormatting>
  <conditionalFormatting sqref="AE478">
    <cfRule type="expression" dxfId="2175" priority="1287">
      <formula>IF(RIGHT(TEXT(AE478,"0.#"),1)=".",FALSE,TRUE)</formula>
    </cfRule>
    <cfRule type="expression" dxfId="2174" priority="1288">
      <formula>IF(RIGHT(TEXT(AE478,"0.#"),1)=".",TRUE,FALSE)</formula>
    </cfRule>
  </conditionalFormatting>
  <conditionalFormatting sqref="AE479">
    <cfRule type="expression" dxfId="2173" priority="1285">
      <formula>IF(RIGHT(TEXT(AE479,"0.#"),1)=".",FALSE,TRUE)</formula>
    </cfRule>
    <cfRule type="expression" dxfId="2172" priority="1286">
      <formula>IF(RIGHT(TEXT(AE479,"0.#"),1)=".",TRUE,FALSE)</formula>
    </cfRule>
  </conditionalFormatting>
  <conditionalFormatting sqref="AM480">
    <cfRule type="expression" dxfId="2171" priority="1277">
      <formula>IF(RIGHT(TEXT(AM480,"0.#"),1)=".",FALSE,TRUE)</formula>
    </cfRule>
    <cfRule type="expression" dxfId="2170" priority="1278">
      <formula>IF(RIGHT(TEXT(AM480,"0.#"),1)=".",TRUE,FALSE)</formula>
    </cfRule>
  </conditionalFormatting>
  <conditionalFormatting sqref="AM478">
    <cfRule type="expression" dxfId="2169" priority="1281">
      <formula>IF(RIGHT(TEXT(AM478,"0.#"),1)=".",FALSE,TRUE)</formula>
    </cfRule>
    <cfRule type="expression" dxfId="2168" priority="1282">
      <formula>IF(RIGHT(TEXT(AM478,"0.#"),1)=".",TRUE,FALSE)</formula>
    </cfRule>
  </conditionalFormatting>
  <conditionalFormatting sqref="AM479">
    <cfRule type="expression" dxfId="2167" priority="1279">
      <formula>IF(RIGHT(TEXT(AM479,"0.#"),1)=".",FALSE,TRUE)</formula>
    </cfRule>
    <cfRule type="expression" dxfId="2166" priority="1280">
      <formula>IF(RIGHT(TEXT(AM479,"0.#"),1)=".",TRUE,FALSE)</formula>
    </cfRule>
  </conditionalFormatting>
  <conditionalFormatting sqref="AU480">
    <cfRule type="expression" dxfId="2165" priority="1271">
      <formula>IF(RIGHT(TEXT(AU480,"0.#"),1)=".",FALSE,TRUE)</formula>
    </cfRule>
    <cfRule type="expression" dxfId="2164" priority="1272">
      <formula>IF(RIGHT(TEXT(AU480,"0.#"),1)=".",TRUE,FALSE)</formula>
    </cfRule>
  </conditionalFormatting>
  <conditionalFormatting sqref="AU478">
    <cfRule type="expression" dxfId="2163" priority="1275">
      <formula>IF(RIGHT(TEXT(AU478,"0.#"),1)=".",FALSE,TRUE)</formula>
    </cfRule>
    <cfRule type="expression" dxfId="2162" priority="1276">
      <formula>IF(RIGHT(TEXT(AU478,"0.#"),1)=".",TRUE,FALSE)</formula>
    </cfRule>
  </conditionalFormatting>
  <conditionalFormatting sqref="AU479">
    <cfRule type="expression" dxfId="2161" priority="1273">
      <formula>IF(RIGHT(TEXT(AU479,"0.#"),1)=".",FALSE,TRUE)</formula>
    </cfRule>
    <cfRule type="expression" dxfId="2160" priority="1274">
      <formula>IF(RIGHT(TEXT(AU479,"0.#"),1)=".",TRUE,FALSE)</formula>
    </cfRule>
  </conditionalFormatting>
  <conditionalFormatting sqref="AI480">
    <cfRule type="expression" dxfId="2159" priority="1265">
      <formula>IF(RIGHT(TEXT(AI480,"0.#"),1)=".",FALSE,TRUE)</formula>
    </cfRule>
    <cfRule type="expression" dxfId="2158" priority="1266">
      <formula>IF(RIGHT(TEXT(AI480,"0.#"),1)=".",TRUE,FALSE)</formula>
    </cfRule>
  </conditionalFormatting>
  <conditionalFormatting sqref="AI478">
    <cfRule type="expression" dxfId="2157" priority="1269">
      <formula>IF(RIGHT(TEXT(AI478,"0.#"),1)=".",FALSE,TRUE)</formula>
    </cfRule>
    <cfRule type="expression" dxfId="2156" priority="1270">
      <formula>IF(RIGHT(TEXT(AI478,"0.#"),1)=".",TRUE,FALSE)</formula>
    </cfRule>
  </conditionalFormatting>
  <conditionalFormatting sqref="AI479">
    <cfRule type="expression" dxfId="2155" priority="1267">
      <formula>IF(RIGHT(TEXT(AI479,"0.#"),1)=".",FALSE,TRUE)</formula>
    </cfRule>
    <cfRule type="expression" dxfId="2154" priority="1268">
      <formula>IF(RIGHT(TEXT(AI479,"0.#"),1)=".",TRUE,FALSE)</formula>
    </cfRule>
  </conditionalFormatting>
  <conditionalFormatting sqref="AQ478">
    <cfRule type="expression" dxfId="2153" priority="1259">
      <formula>IF(RIGHT(TEXT(AQ478,"0.#"),1)=".",FALSE,TRUE)</formula>
    </cfRule>
    <cfRule type="expression" dxfId="2152" priority="1260">
      <formula>IF(RIGHT(TEXT(AQ478,"0.#"),1)=".",TRUE,FALSE)</formula>
    </cfRule>
  </conditionalFormatting>
  <conditionalFormatting sqref="AQ479">
    <cfRule type="expression" dxfId="2151" priority="1263">
      <formula>IF(RIGHT(TEXT(AQ479,"0.#"),1)=".",FALSE,TRUE)</formula>
    </cfRule>
    <cfRule type="expression" dxfId="2150" priority="1264">
      <formula>IF(RIGHT(TEXT(AQ479,"0.#"),1)=".",TRUE,FALSE)</formula>
    </cfRule>
  </conditionalFormatting>
  <conditionalFormatting sqref="AQ480">
    <cfRule type="expression" dxfId="2149" priority="1261">
      <formula>IF(RIGHT(TEXT(AQ480,"0.#"),1)=".",FALSE,TRUE)</formula>
    </cfRule>
    <cfRule type="expression" dxfId="2148" priority="1262">
      <formula>IF(RIGHT(TEXT(AQ480,"0.#"),1)=".",TRUE,FALSE)</formula>
    </cfRule>
  </conditionalFormatting>
  <conditionalFormatting sqref="AM47">
    <cfRule type="expression" dxfId="2147" priority="1553">
      <formula>IF(RIGHT(TEXT(AM47,"0.#"),1)=".",FALSE,TRUE)</formula>
    </cfRule>
    <cfRule type="expression" dxfId="2146" priority="1554">
      <formula>IF(RIGHT(TEXT(AM47,"0.#"),1)=".",TRUE,FALSE)</formula>
    </cfRule>
  </conditionalFormatting>
  <conditionalFormatting sqref="AI46">
    <cfRule type="expression" dxfId="2145" priority="1557">
      <formula>IF(RIGHT(TEXT(AI46,"0.#"),1)=".",FALSE,TRUE)</formula>
    </cfRule>
    <cfRule type="expression" dxfId="2144" priority="1558">
      <formula>IF(RIGHT(TEXT(AI46,"0.#"),1)=".",TRUE,FALSE)</formula>
    </cfRule>
  </conditionalFormatting>
  <conditionalFormatting sqref="AM46">
    <cfRule type="expression" dxfId="2143" priority="1555">
      <formula>IF(RIGHT(TEXT(AM46,"0.#"),1)=".",FALSE,TRUE)</formula>
    </cfRule>
    <cfRule type="expression" dxfId="2142" priority="1556">
      <formula>IF(RIGHT(TEXT(AM46,"0.#"),1)=".",TRUE,FALSE)</formula>
    </cfRule>
  </conditionalFormatting>
  <conditionalFormatting sqref="AU46:AU48">
    <cfRule type="expression" dxfId="2141" priority="1547">
      <formula>IF(RIGHT(TEXT(AU46,"0.#"),1)=".",FALSE,TRUE)</formula>
    </cfRule>
    <cfRule type="expression" dxfId="2140" priority="1548">
      <formula>IF(RIGHT(TEXT(AU46,"0.#"),1)=".",TRUE,FALSE)</formula>
    </cfRule>
  </conditionalFormatting>
  <conditionalFormatting sqref="AM48">
    <cfRule type="expression" dxfId="2139" priority="1551">
      <formula>IF(RIGHT(TEXT(AM48,"0.#"),1)=".",FALSE,TRUE)</formula>
    </cfRule>
    <cfRule type="expression" dxfId="2138" priority="1552">
      <formula>IF(RIGHT(TEXT(AM48,"0.#"),1)=".",TRUE,FALSE)</formula>
    </cfRule>
  </conditionalFormatting>
  <conditionalFormatting sqref="AQ46:AQ48">
    <cfRule type="expression" dxfId="2137" priority="1549">
      <formula>IF(RIGHT(TEXT(AQ46,"0.#"),1)=".",FALSE,TRUE)</formula>
    </cfRule>
    <cfRule type="expression" dxfId="2136" priority="1550">
      <formula>IF(RIGHT(TEXT(AQ46,"0.#"),1)=".",TRUE,FALSE)</formula>
    </cfRule>
  </conditionalFormatting>
  <conditionalFormatting sqref="AE146:AE147 AI146:AI147 AM146:AM147 AQ146:AQ147 AU146:AU147">
    <cfRule type="expression" dxfId="2135" priority="1541">
      <formula>IF(RIGHT(TEXT(AE146,"0.#"),1)=".",FALSE,TRUE)</formula>
    </cfRule>
    <cfRule type="expression" dxfId="2134" priority="1542">
      <formula>IF(RIGHT(TEXT(AE146,"0.#"),1)=".",TRUE,FALSE)</formula>
    </cfRule>
  </conditionalFormatting>
  <conditionalFormatting sqref="AE138:AE139 AI138:AI139 AM138:AM139 AQ138:AQ139 AU138:AU139">
    <cfRule type="expression" dxfId="2133" priority="1545">
      <formula>IF(RIGHT(TEXT(AE138,"0.#"),1)=".",FALSE,TRUE)</formula>
    </cfRule>
    <cfRule type="expression" dxfId="2132" priority="1546">
      <formula>IF(RIGHT(TEXT(AE138,"0.#"),1)=".",TRUE,FALSE)</formula>
    </cfRule>
  </conditionalFormatting>
  <conditionalFormatting sqref="AE142:AE143 AI142:AI143 AM142:AM143 AQ142:AQ143 AU142:AU143">
    <cfRule type="expression" dxfId="2131" priority="1543">
      <formula>IF(RIGHT(TEXT(AE142,"0.#"),1)=".",FALSE,TRUE)</formula>
    </cfRule>
    <cfRule type="expression" dxfId="2130" priority="1544">
      <formula>IF(RIGHT(TEXT(AE142,"0.#"),1)=".",TRUE,FALSE)</formula>
    </cfRule>
  </conditionalFormatting>
  <conditionalFormatting sqref="AE198:AE199 AI198:AI199 AM198:AM199 AQ198:AQ199 AU198:AU199">
    <cfRule type="expression" dxfId="2129" priority="1535">
      <formula>IF(RIGHT(TEXT(AE198,"0.#"),1)=".",FALSE,TRUE)</formula>
    </cfRule>
    <cfRule type="expression" dxfId="2128" priority="1536">
      <formula>IF(RIGHT(TEXT(AE198,"0.#"),1)=".",TRUE,FALSE)</formula>
    </cfRule>
  </conditionalFormatting>
  <conditionalFormatting sqref="AE150:AE151 AI150:AI151 AM150:AM151 AQ150:AQ151 AU150:AU151">
    <cfRule type="expression" dxfId="2127" priority="1539">
      <formula>IF(RIGHT(TEXT(AE150,"0.#"),1)=".",FALSE,TRUE)</formula>
    </cfRule>
    <cfRule type="expression" dxfId="2126" priority="1540">
      <formula>IF(RIGHT(TEXT(AE150,"0.#"),1)=".",TRUE,FALSE)</formula>
    </cfRule>
  </conditionalFormatting>
  <conditionalFormatting sqref="AE194:AE195 AI194:AI195 AM194:AM195 AQ194:AQ195 AU194:AU195">
    <cfRule type="expression" dxfId="2125" priority="1537">
      <formula>IF(RIGHT(TEXT(AE194,"0.#"),1)=".",FALSE,TRUE)</formula>
    </cfRule>
    <cfRule type="expression" dxfId="2124" priority="1538">
      <formula>IF(RIGHT(TEXT(AE194,"0.#"),1)=".",TRUE,FALSE)</formula>
    </cfRule>
  </conditionalFormatting>
  <conditionalFormatting sqref="AE210:AE211 AI210:AI211 AM210:AM211 AQ210:AQ211 AU210:AU211">
    <cfRule type="expression" dxfId="2123" priority="1529">
      <formula>IF(RIGHT(TEXT(AE210,"0.#"),1)=".",FALSE,TRUE)</formula>
    </cfRule>
    <cfRule type="expression" dxfId="2122" priority="1530">
      <formula>IF(RIGHT(TEXT(AE210,"0.#"),1)=".",TRUE,FALSE)</formula>
    </cfRule>
  </conditionalFormatting>
  <conditionalFormatting sqref="AE202:AE203 AI202:AI203 AM202:AM203 AQ202:AQ203 AU202:AU203">
    <cfRule type="expression" dxfId="2121" priority="1533">
      <formula>IF(RIGHT(TEXT(AE202,"0.#"),1)=".",FALSE,TRUE)</formula>
    </cfRule>
    <cfRule type="expression" dxfId="2120" priority="1534">
      <formula>IF(RIGHT(TEXT(AE202,"0.#"),1)=".",TRUE,FALSE)</formula>
    </cfRule>
  </conditionalFormatting>
  <conditionalFormatting sqref="AE206:AE207 AI206:AI207 AM206:AM207 AQ206:AQ207 AU206:AU207">
    <cfRule type="expression" dxfId="2119" priority="1531">
      <formula>IF(RIGHT(TEXT(AE206,"0.#"),1)=".",FALSE,TRUE)</formula>
    </cfRule>
    <cfRule type="expression" dxfId="2118" priority="1532">
      <formula>IF(RIGHT(TEXT(AE206,"0.#"),1)=".",TRUE,FALSE)</formula>
    </cfRule>
  </conditionalFormatting>
  <conditionalFormatting sqref="AE262:AE263 AI262:AI263 AM262:AM263 AQ262:AQ263 AU262:AU263">
    <cfRule type="expression" dxfId="2117" priority="1523">
      <formula>IF(RIGHT(TEXT(AE262,"0.#"),1)=".",FALSE,TRUE)</formula>
    </cfRule>
    <cfRule type="expression" dxfId="2116" priority="1524">
      <formula>IF(RIGHT(TEXT(AE262,"0.#"),1)=".",TRUE,FALSE)</formula>
    </cfRule>
  </conditionalFormatting>
  <conditionalFormatting sqref="AE254:AE255 AI254:AI255 AM254:AM255 AQ254:AQ255 AU254:AU255">
    <cfRule type="expression" dxfId="2115" priority="1527">
      <formula>IF(RIGHT(TEXT(AE254,"0.#"),1)=".",FALSE,TRUE)</formula>
    </cfRule>
    <cfRule type="expression" dxfId="2114" priority="1528">
      <formula>IF(RIGHT(TEXT(AE254,"0.#"),1)=".",TRUE,FALSE)</formula>
    </cfRule>
  </conditionalFormatting>
  <conditionalFormatting sqref="AE258:AE259 AI258:AI259 AM258:AM259 AQ258:AQ259 AU258:AU259">
    <cfRule type="expression" dxfId="2113" priority="1525">
      <formula>IF(RIGHT(TEXT(AE258,"0.#"),1)=".",FALSE,TRUE)</formula>
    </cfRule>
    <cfRule type="expression" dxfId="2112" priority="1526">
      <formula>IF(RIGHT(TEXT(AE258,"0.#"),1)=".",TRUE,FALSE)</formula>
    </cfRule>
  </conditionalFormatting>
  <conditionalFormatting sqref="AE314:AE315 AI314:AI315 AM314:AM315 AQ314:AQ315 AU314:AU315">
    <cfRule type="expression" dxfId="2111" priority="1517">
      <formula>IF(RIGHT(TEXT(AE314,"0.#"),1)=".",FALSE,TRUE)</formula>
    </cfRule>
    <cfRule type="expression" dxfId="2110" priority="1518">
      <formula>IF(RIGHT(TEXT(AE314,"0.#"),1)=".",TRUE,FALSE)</formula>
    </cfRule>
  </conditionalFormatting>
  <conditionalFormatting sqref="AE266:AE267 AI266:AI267 AM266:AM267 AQ266:AQ267 AU266:AU267">
    <cfRule type="expression" dxfId="2109" priority="1521">
      <formula>IF(RIGHT(TEXT(AE266,"0.#"),1)=".",FALSE,TRUE)</formula>
    </cfRule>
    <cfRule type="expression" dxfId="2108" priority="1522">
      <formula>IF(RIGHT(TEXT(AE266,"0.#"),1)=".",TRUE,FALSE)</formula>
    </cfRule>
  </conditionalFormatting>
  <conditionalFormatting sqref="AE270:AE271 AI270:AI271 AM270:AM271 AQ270:AQ271 AU270:AU271">
    <cfRule type="expression" dxfId="2107" priority="1519">
      <formula>IF(RIGHT(TEXT(AE270,"0.#"),1)=".",FALSE,TRUE)</formula>
    </cfRule>
    <cfRule type="expression" dxfId="2106" priority="1520">
      <formula>IF(RIGHT(TEXT(AE270,"0.#"),1)=".",TRUE,FALSE)</formula>
    </cfRule>
  </conditionalFormatting>
  <conditionalFormatting sqref="AE326:AE327 AI326:AI327 AM326:AM327 AQ326:AQ327 AU326:AU327">
    <cfRule type="expression" dxfId="2105" priority="1511">
      <formula>IF(RIGHT(TEXT(AE326,"0.#"),1)=".",FALSE,TRUE)</formula>
    </cfRule>
    <cfRule type="expression" dxfId="2104" priority="1512">
      <formula>IF(RIGHT(TEXT(AE326,"0.#"),1)=".",TRUE,FALSE)</formula>
    </cfRule>
  </conditionalFormatting>
  <conditionalFormatting sqref="AE318:AE319 AI318:AI319 AM318:AM319 AQ318:AQ319 AU318:AU319">
    <cfRule type="expression" dxfId="2103" priority="1515">
      <formula>IF(RIGHT(TEXT(AE318,"0.#"),1)=".",FALSE,TRUE)</formula>
    </cfRule>
    <cfRule type="expression" dxfId="2102" priority="1516">
      <formula>IF(RIGHT(TEXT(AE318,"0.#"),1)=".",TRUE,FALSE)</formula>
    </cfRule>
  </conditionalFormatting>
  <conditionalFormatting sqref="AE322:AE323 AI322:AI323 AM322:AM323 AQ322:AQ323 AU322:AU323">
    <cfRule type="expression" dxfId="2101" priority="1513">
      <formula>IF(RIGHT(TEXT(AE322,"0.#"),1)=".",FALSE,TRUE)</formula>
    </cfRule>
    <cfRule type="expression" dxfId="2100" priority="1514">
      <formula>IF(RIGHT(TEXT(AE322,"0.#"),1)=".",TRUE,FALSE)</formula>
    </cfRule>
  </conditionalFormatting>
  <conditionalFormatting sqref="AE378:AE379 AI378:AI379 AM378:AM379 AQ378:AQ379 AU378:AU379">
    <cfRule type="expression" dxfId="2099" priority="1505">
      <formula>IF(RIGHT(TEXT(AE378,"0.#"),1)=".",FALSE,TRUE)</formula>
    </cfRule>
    <cfRule type="expression" dxfId="2098" priority="1506">
      <formula>IF(RIGHT(TEXT(AE378,"0.#"),1)=".",TRUE,FALSE)</formula>
    </cfRule>
  </conditionalFormatting>
  <conditionalFormatting sqref="AE330:AE331 AI330:AI331 AM330:AM331 AQ330:AQ331 AU330:AU331">
    <cfRule type="expression" dxfId="2097" priority="1509">
      <formula>IF(RIGHT(TEXT(AE330,"0.#"),1)=".",FALSE,TRUE)</formula>
    </cfRule>
    <cfRule type="expression" dxfId="2096" priority="1510">
      <formula>IF(RIGHT(TEXT(AE330,"0.#"),1)=".",TRUE,FALSE)</formula>
    </cfRule>
  </conditionalFormatting>
  <conditionalFormatting sqref="AE374:AE375 AI374:AI375 AM374:AM375 AQ374:AQ375 AU374:AU375">
    <cfRule type="expression" dxfId="2095" priority="1507">
      <formula>IF(RIGHT(TEXT(AE374,"0.#"),1)=".",FALSE,TRUE)</formula>
    </cfRule>
    <cfRule type="expression" dxfId="2094" priority="1508">
      <formula>IF(RIGHT(TEXT(AE374,"0.#"),1)=".",TRUE,FALSE)</formula>
    </cfRule>
  </conditionalFormatting>
  <conditionalFormatting sqref="AE390:AE391 AI390:AI391 AM390:AM391 AQ390:AQ391 AU390:AU391">
    <cfRule type="expression" dxfId="2093" priority="1499">
      <formula>IF(RIGHT(TEXT(AE390,"0.#"),1)=".",FALSE,TRUE)</formula>
    </cfRule>
    <cfRule type="expression" dxfId="2092" priority="1500">
      <formula>IF(RIGHT(TEXT(AE390,"0.#"),1)=".",TRUE,FALSE)</formula>
    </cfRule>
  </conditionalFormatting>
  <conditionalFormatting sqref="AE382:AE383 AI382:AI383 AM382:AM383 AQ382:AQ383 AU382:AU383">
    <cfRule type="expression" dxfId="2091" priority="1503">
      <formula>IF(RIGHT(TEXT(AE382,"0.#"),1)=".",FALSE,TRUE)</formula>
    </cfRule>
    <cfRule type="expression" dxfId="2090" priority="1504">
      <formula>IF(RIGHT(TEXT(AE382,"0.#"),1)=".",TRUE,FALSE)</formula>
    </cfRule>
  </conditionalFormatting>
  <conditionalFormatting sqref="AE386:AE387 AI386:AI387 AM386:AM387 AQ386:AQ387 AU386:AU387">
    <cfRule type="expression" dxfId="2089" priority="1501">
      <formula>IF(RIGHT(TEXT(AE386,"0.#"),1)=".",FALSE,TRUE)</formula>
    </cfRule>
    <cfRule type="expression" dxfId="2088" priority="1502">
      <formula>IF(RIGHT(TEXT(AE386,"0.#"),1)=".",TRUE,FALSE)</formula>
    </cfRule>
  </conditionalFormatting>
  <conditionalFormatting sqref="AE440">
    <cfRule type="expression" dxfId="2087" priority="1493">
      <formula>IF(RIGHT(TEXT(AE440,"0.#"),1)=".",FALSE,TRUE)</formula>
    </cfRule>
    <cfRule type="expression" dxfId="2086" priority="1494">
      <formula>IF(RIGHT(TEXT(AE440,"0.#"),1)=".",TRUE,FALSE)</formula>
    </cfRule>
  </conditionalFormatting>
  <conditionalFormatting sqref="AE438">
    <cfRule type="expression" dxfId="2085" priority="1497">
      <formula>IF(RIGHT(TEXT(AE438,"0.#"),1)=".",FALSE,TRUE)</formula>
    </cfRule>
    <cfRule type="expression" dxfId="2084" priority="1498">
      <formula>IF(RIGHT(TEXT(AE438,"0.#"),1)=".",TRUE,FALSE)</formula>
    </cfRule>
  </conditionalFormatting>
  <conditionalFormatting sqref="AE439">
    <cfRule type="expression" dxfId="2083" priority="1495">
      <formula>IF(RIGHT(TEXT(AE439,"0.#"),1)=".",FALSE,TRUE)</formula>
    </cfRule>
    <cfRule type="expression" dxfId="2082" priority="1496">
      <formula>IF(RIGHT(TEXT(AE439,"0.#"),1)=".",TRUE,FALSE)</formula>
    </cfRule>
  </conditionalFormatting>
  <conditionalFormatting sqref="AM440">
    <cfRule type="expression" dxfId="2081" priority="1487">
      <formula>IF(RIGHT(TEXT(AM440,"0.#"),1)=".",FALSE,TRUE)</formula>
    </cfRule>
    <cfRule type="expression" dxfId="2080" priority="1488">
      <formula>IF(RIGHT(TEXT(AM440,"0.#"),1)=".",TRUE,FALSE)</formula>
    </cfRule>
  </conditionalFormatting>
  <conditionalFormatting sqref="AM438">
    <cfRule type="expression" dxfId="2079" priority="1491">
      <formula>IF(RIGHT(TEXT(AM438,"0.#"),1)=".",FALSE,TRUE)</formula>
    </cfRule>
    <cfRule type="expression" dxfId="2078" priority="1492">
      <formula>IF(RIGHT(TEXT(AM438,"0.#"),1)=".",TRUE,FALSE)</formula>
    </cfRule>
  </conditionalFormatting>
  <conditionalFormatting sqref="AM439">
    <cfRule type="expression" dxfId="2077" priority="1489">
      <formula>IF(RIGHT(TEXT(AM439,"0.#"),1)=".",FALSE,TRUE)</formula>
    </cfRule>
    <cfRule type="expression" dxfId="2076" priority="1490">
      <formula>IF(RIGHT(TEXT(AM439,"0.#"),1)=".",TRUE,FALSE)</formula>
    </cfRule>
  </conditionalFormatting>
  <conditionalFormatting sqref="AU440">
    <cfRule type="expression" dxfId="2075" priority="1481">
      <formula>IF(RIGHT(TEXT(AU440,"0.#"),1)=".",FALSE,TRUE)</formula>
    </cfRule>
    <cfRule type="expression" dxfId="2074" priority="1482">
      <formula>IF(RIGHT(TEXT(AU440,"0.#"),1)=".",TRUE,FALSE)</formula>
    </cfRule>
  </conditionalFormatting>
  <conditionalFormatting sqref="AU438">
    <cfRule type="expression" dxfId="2073" priority="1485">
      <formula>IF(RIGHT(TEXT(AU438,"0.#"),1)=".",FALSE,TRUE)</formula>
    </cfRule>
    <cfRule type="expression" dxfId="2072" priority="1486">
      <formula>IF(RIGHT(TEXT(AU438,"0.#"),1)=".",TRUE,FALSE)</formula>
    </cfRule>
  </conditionalFormatting>
  <conditionalFormatting sqref="AU439">
    <cfRule type="expression" dxfId="2071" priority="1483">
      <formula>IF(RIGHT(TEXT(AU439,"0.#"),1)=".",FALSE,TRUE)</formula>
    </cfRule>
    <cfRule type="expression" dxfId="2070" priority="1484">
      <formula>IF(RIGHT(TEXT(AU439,"0.#"),1)=".",TRUE,FALSE)</formula>
    </cfRule>
  </conditionalFormatting>
  <conditionalFormatting sqref="AI440">
    <cfRule type="expression" dxfId="2069" priority="1475">
      <formula>IF(RIGHT(TEXT(AI440,"0.#"),1)=".",FALSE,TRUE)</formula>
    </cfRule>
    <cfRule type="expression" dxfId="2068" priority="1476">
      <formula>IF(RIGHT(TEXT(AI440,"0.#"),1)=".",TRUE,FALSE)</formula>
    </cfRule>
  </conditionalFormatting>
  <conditionalFormatting sqref="AI438">
    <cfRule type="expression" dxfId="2067" priority="1479">
      <formula>IF(RIGHT(TEXT(AI438,"0.#"),1)=".",FALSE,TRUE)</formula>
    </cfRule>
    <cfRule type="expression" dxfId="2066" priority="1480">
      <formula>IF(RIGHT(TEXT(AI438,"0.#"),1)=".",TRUE,FALSE)</formula>
    </cfRule>
  </conditionalFormatting>
  <conditionalFormatting sqref="AI439">
    <cfRule type="expression" dxfId="2065" priority="1477">
      <formula>IF(RIGHT(TEXT(AI439,"0.#"),1)=".",FALSE,TRUE)</formula>
    </cfRule>
    <cfRule type="expression" dxfId="2064" priority="1478">
      <formula>IF(RIGHT(TEXT(AI439,"0.#"),1)=".",TRUE,FALSE)</formula>
    </cfRule>
  </conditionalFormatting>
  <conditionalFormatting sqref="AQ438">
    <cfRule type="expression" dxfId="2063" priority="1469">
      <formula>IF(RIGHT(TEXT(AQ438,"0.#"),1)=".",FALSE,TRUE)</formula>
    </cfRule>
    <cfRule type="expression" dxfId="2062" priority="1470">
      <formula>IF(RIGHT(TEXT(AQ438,"0.#"),1)=".",TRUE,FALSE)</formula>
    </cfRule>
  </conditionalFormatting>
  <conditionalFormatting sqref="AQ439">
    <cfRule type="expression" dxfId="2061" priority="1473">
      <formula>IF(RIGHT(TEXT(AQ439,"0.#"),1)=".",FALSE,TRUE)</formula>
    </cfRule>
    <cfRule type="expression" dxfId="2060" priority="1474">
      <formula>IF(RIGHT(TEXT(AQ439,"0.#"),1)=".",TRUE,FALSE)</formula>
    </cfRule>
  </conditionalFormatting>
  <conditionalFormatting sqref="AQ440">
    <cfRule type="expression" dxfId="2059" priority="1471">
      <formula>IF(RIGHT(TEXT(AQ440,"0.#"),1)=".",FALSE,TRUE)</formula>
    </cfRule>
    <cfRule type="expression" dxfId="2058" priority="1472">
      <formula>IF(RIGHT(TEXT(AQ440,"0.#"),1)=".",TRUE,FALSE)</formula>
    </cfRule>
  </conditionalFormatting>
  <conditionalFormatting sqref="AE445">
    <cfRule type="expression" dxfId="2057" priority="1463">
      <formula>IF(RIGHT(TEXT(AE445,"0.#"),1)=".",FALSE,TRUE)</formula>
    </cfRule>
    <cfRule type="expression" dxfId="2056" priority="1464">
      <formula>IF(RIGHT(TEXT(AE445,"0.#"),1)=".",TRUE,FALSE)</formula>
    </cfRule>
  </conditionalFormatting>
  <conditionalFormatting sqref="AE443">
    <cfRule type="expression" dxfId="2055" priority="1467">
      <formula>IF(RIGHT(TEXT(AE443,"0.#"),1)=".",FALSE,TRUE)</formula>
    </cfRule>
    <cfRule type="expression" dxfId="2054" priority="1468">
      <formula>IF(RIGHT(TEXT(AE443,"0.#"),1)=".",TRUE,FALSE)</formula>
    </cfRule>
  </conditionalFormatting>
  <conditionalFormatting sqref="AE444">
    <cfRule type="expression" dxfId="2053" priority="1465">
      <formula>IF(RIGHT(TEXT(AE444,"0.#"),1)=".",FALSE,TRUE)</formula>
    </cfRule>
    <cfRule type="expression" dxfId="2052" priority="1466">
      <formula>IF(RIGHT(TEXT(AE444,"0.#"),1)=".",TRUE,FALSE)</formula>
    </cfRule>
  </conditionalFormatting>
  <conditionalFormatting sqref="AM445">
    <cfRule type="expression" dxfId="2051" priority="1457">
      <formula>IF(RIGHT(TEXT(AM445,"0.#"),1)=".",FALSE,TRUE)</formula>
    </cfRule>
    <cfRule type="expression" dxfId="2050" priority="1458">
      <formula>IF(RIGHT(TEXT(AM445,"0.#"),1)=".",TRUE,FALSE)</formula>
    </cfRule>
  </conditionalFormatting>
  <conditionalFormatting sqref="AM443">
    <cfRule type="expression" dxfId="2049" priority="1461">
      <formula>IF(RIGHT(TEXT(AM443,"0.#"),1)=".",FALSE,TRUE)</formula>
    </cfRule>
    <cfRule type="expression" dxfId="2048" priority="1462">
      <formula>IF(RIGHT(TEXT(AM443,"0.#"),1)=".",TRUE,FALSE)</formula>
    </cfRule>
  </conditionalFormatting>
  <conditionalFormatting sqref="AM444">
    <cfRule type="expression" dxfId="2047" priority="1459">
      <formula>IF(RIGHT(TEXT(AM444,"0.#"),1)=".",FALSE,TRUE)</formula>
    </cfRule>
    <cfRule type="expression" dxfId="2046" priority="1460">
      <formula>IF(RIGHT(TEXT(AM444,"0.#"),1)=".",TRUE,FALSE)</formula>
    </cfRule>
  </conditionalFormatting>
  <conditionalFormatting sqref="AU445">
    <cfRule type="expression" dxfId="2045" priority="1451">
      <formula>IF(RIGHT(TEXT(AU445,"0.#"),1)=".",FALSE,TRUE)</formula>
    </cfRule>
    <cfRule type="expression" dxfId="2044" priority="1452">
      <formula>IF(RIGHT(TEXT(AU445,"0.#"),1)=".",TRUE,FALSE)</formula>
    </cfRule>
  </conditionalFormatting>
  <conditionalFormatting sqref="AU443">
    <cfRule type="expression" dxfId="2043" priority="1455">
      <formula>IF(RIGHT(TEXT(AU443,"0.#"),1)=".",FALSE,TRUE)</formula>
    </cfRule>
    <cfRule type="expression" dxfId="2042" priority="1456">
      <formula>IF(RIGHT(TEXT(AU443,"0.#"),1)=".",TRUE,FALSE)</formula>
    </cfRule>
  </conditionalFormatting>
  <conditionalFormatting sqref="AU444">
    <cfRule type="expression" dxfId="2041" priority="1453">
      <formula>IF(RIGHT(TEXT(AU444,"0.#"),1)=".",FALSE,TRUE)</formula>
    </cfRule>
    <cfRule type="expression" dxfId="2040" priority="1454">
      <formula>IF(RIGHT(TEXT(AU444,"0.#"),1)=".",TRUE,FALSE)</formula>
    </cfRule>
  </conditionalFormatting>
  <conditionalFormatting sqref="AI445">
    <cfRule type="expression" dxfId="2039" priority="1445">
      <formula>IF(RIGHT(TEXT(AI445,"0.#"),1)=".",FALSE,TRUE)</formula>
    </cfRule>
    <cfRule type="expression" dxfId="2038" priority="1446">
      <formula>IF(RIGHT(TEXT(AI445,"0.#"),1)=".",TRUE,FALSE)</formula>
    </cfRule>
  </conditionalFormatting>
  <conditionalFormatting sqref="AI443">
    <cfRule type="expression" dxfId="2037" priority="1449">
      <formula>IF(RIGHT(TEXT(AI443,"0.#"),1)=".",FALSE,TRUE)</formula>
    </cfRule>
    <cfRule type="expression" dxfId="2036" priority="1450">
      <formula>IF(RIGHT(TEXT(AI443,"0.#"),1)=".",TRUE,FALSE)</formula>
    </cfRule>
  </conditionalFormatting>
  <conditionalFormatting sqref="AI444">
    <cfRule type="expression" dxfId="2035" priority="1447">
      <formula>IF(RIGHT(TEXT(AI444,"0.#"),1)=".",FALSE,TRUE)</formula>
    </cfRule>
    <cfRule type="expression" dxfId="2034" priority="1448">
      <formula>IF(RIGHT(TEXT(AI444,"0.#"),1)=".",TRUE,FALSE)</formula>
    </cfRule>
  </conditionalFormatting>
  <conditionalFormatting sqref="AQ443">
    <cfRule type="expression" dxfId="2033" priority="1439">
      <formula>IF(RIGHT(TEXT(AQ443,"0.#"),1)=".",FALSE,TRUE)</formula>
    </cfRule>
    <cfRule type="expression" dxfId="2032" priority="1440">
      <formula>IF(RIGHT(TEXT(AQ443,"0.#"),1)=".",TRUE,FALSE)</formula>
    </cfRule>
  </conditionalFormatting>
  <conditionalFormatting sqref="AQ444">
    <cfRule type="expression" dxfId="2031" priority="1443">
      <formula>IF(RIGHT(TEXT(AQ444,"0.#"),1)=".",FALSE,TRUE)</formula>
    </cfRule>
    <cfRule type="expression" dxfId="2030" priority="1444">
      <formula>IF(RIGHT(TEXT(AQ444,"0.#"),1)=".",TRUE,FALSE)</formula>
    </cfRule>
  </conditionalFormatting>
  <conditionalFormatting sqref="AQ445">
    <cfRule type="expression" dxfId="2029" priority="1441">
      <formula>IF(RIGHT(TEXT(AQ445,"0.#"),1)=".",FALSE,TRUE)</formula>
    </cfRule>
    <cfRule type="expression" dxfId="2028" priority="1442">
      <formula>IF(RIGHT(TEXT(AQ445,"0.#"),1)=".",TRUE,FALSE)</formula>
    </cfRule>
  </conditionalFormatting>
  <conditionalFormatting sqref="Y872:Y899">
    <cfRule type="expression" dxfId="2027" priority="1669">
      <formula>IF(RIGHT(TEXT(Y872,"0.#"),1)=".",FALSE,TRUE)</formula>
    </cfRule>
    <cfRule type="expression" dxfId="2026" priority="1670">
      <formula>IF(RIGHT(TEXT(Y872,"0.#"),1)=".",TRUE,FALSE)</formula>
    </cfRule>
  </conditionalFormatting>
  <conditionalFormatting sqref="Y870:Y871">
    <cfRule type="expression" dxfId="2025" priority="1663">
      <formula>IF(RIGHT(TEXT(Y870,"0.#"),1)=".",FALSE,TRUE)</formula>
    </cfRule>
    <cfRule type="expression" dxfId="2024" priority="1664">
      <formula>IF(RIGHT(TEXT(Y870,"0.#"),1)=".",TRUE,FALSE)</formula>
    </cfRule>
  </conditionalFormatting>
  <conditionalFormatting sqref="Y905:Y932">
    <cfRule type="expression" dxfId="2023" priority="1657">
      <formula>IF(RIGHT(TEXT(Y905,"0.#"),1)=".",FALSE,TRUE)</formula>
    </cfRule>
    <cfRule type="expression" dxfId="2022" priority="1658">
      <formula>IF(RIGHT(TEXT(Y905,"0.#"),1)=".",TRUE,FALSE)</formula>
    </cfRule>
  </conditionalFormatting>
  <conditionalFormatting sqref="Y903:Y904">
    <cfRule type="expression" dxfId="2021" priority="1651">
      <formula>IF(RIGHT(TEXT(Y903,"0.#"),1)=".",FALSE,TRUE)</formula>
    </cfRule>
    <cfRule type="expression" dxfId="2020" priority="1652">
      <formula>IF(RIGHT(TEXT(Y903,"0.#"),1)=".",TRUE,FALSE)</formula>
    </cfRule>
  </conditionalFormatting>
  <conditionalFormatting sqref="Y938:Y965">
    <cfRule type="expression" dxfId="2019" priority="1645">
      <formula>IF(RIGHT(TEXT(Y938,"0.#"),1)=".",FALSE,TRUE)</formula>
    </cfRule>
    <cfRule type="expression" dxfId="2018" priority="1646">
      <formula>IF(RIGHT(TEXT(Y938,"0.#"),1)=".",TRUE,FALSE)</formula>
    </cfRule>
  </conditionalFormatting>
  <conditionalFormatting sqref="Y936:Y937">
    <cfRule type="expression" dxfId="2017" priority="1639">
      <formula>IF(RIGHT(TEXT(Y936,"0.#"),1)=".",FALSE,TRUE)</formula>
    </cfRule>
    <cfRule type="expression" dxfId="2016" priority="1640">
      <formula>IF(RIGHT(TEXT(Y936,"0.#"),1)=".",TRUE,FALSE)</formula>
    </cfRule>
  </conditionalFormatting>
  <conditionalFormatting sqref="Y971:Y998">
    <cfRule type="expression" dxfId="2015" priority="1633">
      <formula>IF(RIGHT(TEXT(Y971,"0.#"),1)=".",FALSE,TRUE)</formula>
    </cfRule>
    <cfRule type="expression" dxfId="2014" priority="1634">
      <formula>IF(RIGHT(TEXT(Y971,"0.#"),1)=".",TRUE,FALSE)</formula>
    </cfRule>
  </conditionalFormatting>
  <conditionalFormatting sqref="Y969:Y970">
    <cfRule type="expression" dxfId="2013" priority="1627">
      <formula>IF(RIGHT(TEXT(Y969,"0.#"),1)=".",FALSE,TRUE)</formula>
    </cfRule>
    <cfRule type="expression" dxfId="2012" priority="1628">
      <formula>IF(RIGHT(TEXT(Y969,"0.#"),1)=".",TRUE,FALSE)</formula>
    </cfRule>
  </conditionalFormatting>
  <conditionalFormatting sqref="Y1004:Y1031">
    <cfRule type="expression" dxfId="2011" priority="1621">
      <formula>IF(RIGHT(TEXT(Y1004,"0.#"),1)=".",FALSE,TRUE)</formula>
    </cfRule>
    <cfRule type="expression" dxfId="2010" priority="1622">
      <formula>IF(RIGHT(TEXT(Y1004,"0.#"),1)=".",TRUE,FALSE)</formula>
    </cfRule>
  </conditionalFormatting>
  <conditionalFormatting sqref="W23">
    <cfRule type="expression" dxfId="2009" priority="1905">
      <formula>IF(RIGHT(TEXT(W23,"0.#"),1)=".",FALSE,TRUE)</formula>
    </cfRule>
    <cfRule type="expression" dxfId="2008" priority="1906">
      <formula>IF(RIGHT(TEXT(W23,"0.#"),1)=".",TRUE,FALSE)</formula>
    </cfRule>
  </conditionalFormatting>
  <conditionalFormatting sqref="W24:W27">
    <cfRule type="expression" dxfId="2007" priority="1903">
      <formula>IF(RIGHT(TEXT(W24,"0.#"),1)=".",FALSE,TRUE)</formula>
    </cfRule>
    <cfRule type="expression" dxfId="2006" priority="1904">
      <formula>IF(RIGHT(TEXT(W24,"0.#"),1)=".",TRUE,FALSE)</formula>
    </cfRule>
  </conditionalFormatting>
  <conditionalFormatting sqref="W28">
    <cfRule type="expression" dxfId="2005" priority="1895">
      <formula>IF(RIGHT(TEXT(W28,"0.#"),1)=".",FALSE,TRUE)</formula>
    </cfRule>
    <cfRule type="expression" dxfId="2004" priority="1896">
      <formula>IF(RIGHT(TEXT(W28,"0.#"),1)=".",TRUE,FALSE)</formula>
    </cfRule>
  </conditionalFormatting>
  <conditionalFormatting sqref="P23">
    <cfRule type="expression" dxfId="2003" priority="1893">
      <formula>IF(RIGHT(TEXT(P23,"0.#"),1)=".",FALSE,TRUE)</formula>
    </cfRule>
    <cfRule type="expression" dxfId="2002" priority="1894">
      <formula>IF(RIGHT(TEXT(P23,"0.#"),1)=".",TRUE,FALSE)</formula>
    </cfRule>
  </conditionalFormatting>
  <conditionalFormatting sqref="P24:P27">
    <cfRule type="expression" dxfId="2001" priority="1891">
      <formula>IF(RIGHT(TEXT(P24,"0.#"),1)=".",FALSE,TRUE)</formula>
    </cfRule>
    <cfRule type="expression" dxfId="2000" priority="1892">
      <formula>IF(RIGHT(TEXT(P24,"0.#"),1)=".",TRUE,FALSE)</formula>
    </cfRule>
  </conditionalFormatting>
  <conditionalFormatting sqref="P28">
    <cfRule type="expression" dxfId="1999" priority="1889">
      <formula>IF(RIGHT(TEXT(P28,"0.#"),1)=".",FALSE,TRUE)</formula>
    </cfRule>
    <cfRule type="expression" dxfId="1998" priority="1890">
      <formula>IF(RIGHT(TEXT(P28,"0.#"),1)=".",TRUE,FALSE)</formula>
    </cfRule>
  </conditionalFormatting>
  <conditionalFormatting sqref="AQ114">
    <cfRule type="expression" dxfId="1997" priority="1873">
      <formula>IF(RIGHT(TEXT(AQ114,"0.#"),1)=".",FALSE,TRUE)</formula>
    </cfRule>
    <cfRule type="expression" dxfId="1996" priority="1874">
      <formula>IF(RIGHT(TEXT(AQ114,"0.#"),1)=".",TRUE,FALSE)</formula>
    </cfRule>
  </conditionalFormatting>
  <conditionalFormatting sqref="AQ104">
    <cfRule type="expression" dxfId="1995" priority="1887">
      <formula>IF(RIGHT(TEXT(AQ104,"0.#"),1)=".",FALSE,TRUE)</formula>
    </cfRule>
    <cfRule type="expression" dxfId="1994" priority="1888">
      <formula>IF(RIGHT(TEXT(AQ104,"0.#"),1)=".",TRUE,FALSE)</formula>
    </cfRule>
  </conditionalFormatting>
  <conditionalFormatting sqref="AQ105">
    <cfRule type="expression" dxfId="1993" priority="1885">
      <formula>IF(RIGHT(TEXT(AQ105,"0.#"),1)=".",FALSE,TRUE)</formula>
    </cfRule>
    <cfRule type="expression" dxfId="1992" priority="1886">
      <formula>IF(RIGHT(TEXT(AQ105,"0.#"),1)=".",TRUE,FALSE)</formula>
    </cfRule>
  </conditionalFormatting>
  <conditionalFormatting sqref="AQ107">
    <cfRule type="expression" dxfId="1991" priority="1883">
      <formula>IF(RIGHT(TEXT(AQ107,"0.#"),1)=".",FALSE,TRUE)</formula>
    </cfRule>
    <cfRule type="expression" dxfId="1990" priority="1884">
      <formula>IF(RIGHT(TEXT(AQ107,"0.#"),1)=".",TRUE,FALSE)</formula>
    </cfRule>
  </conditionalFormatting>
  <conditionalFormatting sqref="AQ108">
    <cfRule type="expression" dxfId="1989" priority="1881">
      <formula>IF(RIGHT(TEXT(AQ108,"0.#"),1)=".",FALSE,TRUE)</formula>
    </cfRule>
    <cfRule type="expression" dxfId="1988" priority="1882">
      <formula>IF(RIGHT(TEXT(AQ108,"0.#"),1)=".",TRUE,FALSE)</formula>
    </cfRule>
  </conditionalFormatting>
  <conditionalFormatting sqref="AQ110">
    <cfRule type="expression" dxfId="1987" priority="1879">
      <formula>IF(RIGHT(TEXT(AQ110,"0.#"),1)=".",FALSE,TRUE)</formula>
    </cfRule>
    <cfRule type="expression" dxfId="1986" priority="1880">
      <formula>IF(RIGHT(TEXT(AQ110,"0.#"),1)=".",TRUE,FALSE)</formula>
    </cfRule>
  </conditionalFormatting>
  <conditionalFormatting sqref="AQ111">
    <cfRule type="expression" dxfId="1985" priority="1877">
      <formula>IF(RIGHT(TEXT(AQ111,"0.#"),1)=".",FALSE,TRUE)</formula>
    </cfRule>
    <cfRule type="expression" dxfId="1984" priority="1878">
      <formula>IF(RIGHT(TEXT(AQ111,"0.#"),1)=".",TRUE,FALSE)</formula>
    </cfRule>
  </conditionalFormatting>
  <conditionalFormatting sqref="AQ113">
    <cfRule type="expression" dxfId="1983" priority="1875">
      <formula>IF(RIGHT(TEXT(AQ113,"0.#"),1)=".",FALSE,TRUE)</formula>
    </cfRule>
    <cfRule type="expression" dxfId="1982" priority="1876">
      <formula>IF(RIGHT(TEXT(AQ113,"0.#"),1)=".",TRUE,FALSE)</formula>
    </cfRule>
  </conditionalFormatting>
  <conditionalFormatting sqref="AE67">
    <cfRule type="expression" dxfId="1981" priority="1805">
      <formula>IF(RIGHT(TEXT(AE67,"0.#"),1)=".",FALSE,TRUE)</formula>
    </cfRule>
    <cfRule type="expression" dxfId="1980" priority="1806">
      <formula>IF(RIGHT(TEXT(AE67,"0.#"),1)=".",TRUE,FALSE)</formula>
    </cfRule>
  </conditionalFormatting>
  <conditionalFormatting sqref="AE68">
    <cfRule type="expression" dxfId="1979" priority="1803">
      <formula>IF(RIGHT(TEXT(AE68,"0.#"),1)=".",FALSE,TRUE)</formula>
    </cfRule>
    <cfRule type="expression" dxfId="1978" priority="1804">
      <formula>IF(RIGHT(TEXT(AE68,"0.#"),1)=".",TRUE,FALSE)</formula>
    </cfRule>
  </conditionalFormatting>
  <conditionalFormatting sqref="AE69">
    <cfRule type="expression" dxfId="1977" priority="1801">
      <formula>IF(RIGHT(TEXT(AE69,"0.#"),1)=".",FALSE,TRUE)</formula>
    </cfRule>
    <cfRule type="expression" dxfId="1976" priority="1802">
      <formula>IF(RIGHT(TEXT(AE69,"0.#"),1)=".",TRUE,FALSE)</formula>
    </cfRule>
  </conditionalFormatting>
  <conditionalFormatting sqref="AI69">
    <cfRule type="expression" dxfId="1975" priority="1799">
      <formula>IF(RIGHT(TEXT(AI69,"0.#"),1)=".",FALSE,TRUE)</formula>
    </cfRule>
    <cfRule type="expression" dxfId="1974" priority="1800">
      <formula>IF(RIGHT(TEXT(AI69,"0.#"),1)=".",TRUE,FALSE)</formula>
    </cfRule>
  </conditionalFormatting>
  <conditionalFormatting sqref="AI68">
    <cfRule type="expression" dxfId="1973" priority="1797">
      <formula>IF(RIGHT(TEXT(AI68,"0.#"),1)=".",FALSE,TRUE)</formula>
    </cfRule>
    <cfRule type="expression" dxfId="1972" priority="1798">
      <formula>IF(RIGHT(TEXT(AI68,"0.#"),1)=".",TRUE,FALSE)</formula>
    </cfRule>
  </conditionalFormatting>
  <conditionalFormatting sqref="AI67">
    <cfRule type="expression" dxfId="1971" priority="1795">
      <formula>IF(RIGHT(TEXT(AI67,"0.#"),1)=".",FALSE,TRUE)</formula>
    </cfRule>
    <cfRule type="expression" dxfId="1970" priority="1796">
      <formula>IF(RIGHT(TEXT(AI67,"0.#"),1)=".",TRUE,FALSE)</formula>
    </cfRule>
  </conditionalFormatting>
  <conditionalFormatting sqref="AM67">
    <cfRule type="expression" dxfId="1969" priority="1793">
      <formula>IF(RIGHT(TEXT(AM67,"0.#"),1)=".",FALSE,TRUE)</formula>
    </cfRule>
    <cfRule type="expression" dxfId="1968" priority="1794">
      <formula>IF(RIGHT(TEXT(AM67,"0.#"),1)=".",TRUE,FALSE)</formula>
    </cfRule>
  </conditionalFormatting>
  <conditionalFormatting sqref="AM68">
    <cfRule type="expression" dxfId="1967" priority="1791">
      <formula>IF(RIGHT(TEXT(AM68,"0.#"),1)=".",FALSE,TRUE)</formula>
    </cfRule>
    <cfRule type="expression" dxfId="1966" priority="1792">
      <formula>IF(RIGHT(TEXT(AM68,"0.#"),1)=".",TRUE,FALSE)</formula>
    </cfRule>
  </conditionalFormatting>
  <conditionalFormatting sqref="AM69">
    <cfRule type="expression" dxfId="1965" priority="1789">
      <formula>IF(RIGHT(TEXT(AM69,"0.#"),1)=".",FALSE,TRUE)</formula>
    </cfRule>
    <cfRule type="expression" dxfId="1964" priority="1790">
      <formula>IF(RIGHT(TEXT(AM69,"0.#"),1)=".",TRUE,FALSE)</formula>
    </cfRule>
  </conditionalFormatting>
  <conditionalFormatting sqref="AQ67:AQ69">
    <cfRule type="expression" dxfId="1963" priority="1787">
      <formula>IF(RIGHT(TEXT(AQ67,"0.#"),1)=".",FALSE,TRUE)</formula>
    </cfRule>
    <cfRule type="expression" dxfId="1962" priority="1788">
      <formula>IF(RIGHT(TEXT(AQ67,"0.#"),1)=".",TRUE,FALSE)</formula>
    </cfRule>
  </conditionalFormatting>
  <conditionalFormatting sqref="AU68">
    <cfRule type="expression" dxfId="1961" priority="1785">
      <formula>IF(RIGHT(TEXT(AU68,"0.#"),1)=".",FALSE,TRUE)</formula>
    </cfRule>
    <cfRule type="expression" dxfId="1960" priority="1786">
      <formula>IF(RIGHT(TEXT(AU68,"0.#"),1)=".",TRUE,FALSE)</formula>
    </cfRule>
  </conditionalFormatting>
  <conditionalFormatting sqref="AE71">
    <cfRule type="expression" dxfId="1959" priority="1781">
      <formula>IF(RIGHT(TEXT(AE71,"0.#"),1)=".",FALSE,TRUE)</formula>
    </cfRule>
    <cfRule type="expression" dxfId="1958" priority="1782">
      <formula>IF(RIGHT(TEXT(AE71,"0.#"),1)=".",TRUE,FALSE)</formula>
    </cfRule>
  </conditionalFormatting>
  <conditionalFormatting sqref="AI71">
    <cfRule type="expression" dxfId="1957" priority="1775">
      <formula>IF(RIGHT(TEXT(AI71,"0.#"),1)=".",FALSE,TRUE)</formula>
    </cfRule>
    <cfRule type="expression" dxfId="1956" priority="1776">
      <formula>IF(RIGHT(TEXT(AI71,"0.#"),1)=".",TRUE,FALSE)</formula>
    </cfRule>
  </conditionalFormatting>
  <conditionalFormatting sqref="AM70">
    <cfRule type="expression" dxfId="1955" priority="1771">
      <formula>IF(RIGHT(TEXT(AM70,"0.#"),1)=".",FALSE,TRUE)</formula>
    </cfRule>
    <cfRule type="expression" dxfId="1954" priority="1772">
      <formula>IF(RIGHT(TEXT(AM70,"0.#"),1)=".",TRUE,FALSE)</formula>
    </cfRule>
  </conditionalFormatting>
  <conditionalFormatting sqref="AM71">
    <cfRule type="expression" dxfId="1953" priority="1769">
      <formula>IF(RIGHT(TEXT(AM71,"0.#"),1)=".",FALSE,TRUE)</formula>
    </cfRule>
    <cfRule type="expression" dxfId="1952" priority="1770">
      <formula>IF(RIGHT(TEXT(AM71,"0.#"),1)=".",TRUE,FALSE)</formula>
    </cfRule>
  </conditionalFormatting>
  <conditionalFormatting sqref="AM72">
    <cfRule type="expression" dxfId="1951" priority="1767">
      <formula>IF(RIGHT(TEXT(AM72,"0.#"),1)=".",FALSE,TRUE)</formula>
    </cfRule>
    <cfRule type="expression" dxfId="1950" priority="1768">
      <formula>IF(RIGHT(TEXT(AM72,"0.#"),1)=".",TRUE,FALSE)</formula>
    </cfRule>
  </conditionalFormatting>
  <conditionalFormatting sqref="AQ70:AQ72">
    <cfRule type="expression" dxfId="1949" priority="1765">
      <formula>IF(RIGHT(TEXT(AQ70,"0.#"),1)=".",FALSE,TRUE)</formula>
    </cfRule>
    <cfRule type="expression" dxfId="1948" priority="1766">
      <formula>IF(RIGHT(TEXT(AQ70,"0.#"),1)=".",TRUE,FALSE)</formula>
    </cfRule>
  </conditionalFormatting>
  <conditionalFormatting sqref="AU70:AU72">
    <cfRule type="expression" dxfId="1947" priority="1763">
      <formula>IF(RIGHT(TEXT(AU70,"0.#"),1)=".",FALSE,TRUE)</formula>
    </cfRule>
    <cfRule type="expression" dxfId="1946" priority="1764">
      <formula>IF(RIGHT(TEXT(AU70,"0.#"),1)=".",TRUE,FALSE)</formula>
    </cfRule>
  </conditionalFormatting>
  <conditionalFormatting sqref="AU656">
    <cfRule type="expression" dxfId="1945" priority="281">
      <formula>IF(RIGHT(TEXT(AU656,"0.#"),1)=".",FALSE,TRUE)</formula>
    </cfRule>
    <cfRule type="expression" dxfId="1944" priority="282">
      <formula>IF(RIGHT(TEXT(AU656,"0.#"),1)=".",TRUE,FALSE)</formula>
    </cfRule>
  </conditionalFormatting>
  <conditionalFormatting sqref="AI654">
    <cfRule type="expression" dxfId="1943" priority="279">
      <formula>IF(RIGHT(TEXT(AI654,"0.#"),1)=".",FALSE,TRUE)</formula>
    </cfRule>
    <cfRule type="expression" dxfId="1942" priority="280">
      <formula>IF(RIGHT(TEXT(AI654,"0.#"),1)=".",TRUE,FALSE)</formula>
    </cfRule>
  </conditionalFormatting>
  <conditionalFormatting sqref="AI655">
    <cfRule type="expression" dxfId="1941" priority="277">
      <formula>IF(RIGHT(TEXT(AI655,"0.#"),1)=".",FALSE,TRUE)</formula>
    </cfRule>
    <cfRule type="expression" dxfId="1940" priority="278">
      <formula>IF(RIGHT(TEXT(AI655,"0.#"),1)=".",TRUE,FALSE)</formula>
    </cfRule>
  </conditionalFormatting>
  <conditionalFormatting sqref="AI656">
    <cfRule type="expression" dxfId="1939" priority="275">
      <formula>IF(RIGHT(TEXT(AI656,"0.#"),1)=".",FALSE,TRUE)</formula>
    </cfRule>
    <cfRule type="expression" dxfId="1938" priority="276">
      <formula>IF(RIGHT(TEXT(AI656,"0.#"),1)=".",TRUE,FALSE)</formula>
    </cfRule>
  </conditionalFormatting>
  <conditionalFormatting sqref="AQ655">
    <cfRule type="expression" dxfId="1937" priority="273">
      <formula>IF(RIGHT(TEXT(AQ655,"0.#"),1)=".",FALSE,TRUE)</formula>
    </cfRule>
    <cfRule type="expression" dxfId="1936" priority="274">
      <formula>IF(RIGHT(TEXT(AQ655,"0.#"),1)=".",TRUE,FALSE)</formula>
    </cfRule>
  </conditionalFormatting>
  <conditionalFormatting sqref="AI696">
    <cfRule type="expression" dxfId="1935" priority="65">
      <formula>IF(RIGHT(TEXT(AI696,"0.#"),1)=".",FALSE,TRUE)</formula>
    </cfRule>
    <cfRule type="expression" dxfId="1934" priority="66">
      <formula>IF(RIGHT(TEXT(AI696,"0.#"),1)=".",TRUE,FALSE)</formula>
    </cfRule>
  </conditionalFormatting>
  <conditionalFormatting sqref="AQ694">
    <cfRule type="expression" dxfId="1933" priority="59">
      <formula>IF(RIGHT(TEXT(AQ694,"0.#"),1)=".",FALSE,TRUE)</formula>
    </cfRule>
    <cfRule type="expression" dxfId="1932" priority="60">
      <formula>IF(RIGHT(TEXT(AQ694,"0.#"),1)=".",TRUE,FALSE)</formula>
    </cfRule>
  </conditionalFormatting>
  <conditionalFormatting sqref="AL872:AO899">
    <cfRule type="expression" dxfId="1931" priority="1671">
      <formula>IF(AND(AL872&gt;=0, RIGHT(TEXT(AL872,"0.#"),1)&lt;&gt;"."),TRUE,FALSE)</formula>
    </cfRule>
    <cfRule type="expression" dxfId="1930" priority="1672">
      <formula>IF(AND(AL872&gt;=0, RIGHT(TEXT(AL872,"0.#"),1)="."),TRUE,FALSE)</formula>
    </cfRule>
    <cfRule type="expression" dxfId="1929" priority="1673">
      <formula>IF(AND(AL872&lt;0, RIGHT(TEXT(AL872,"0.#"),1)&lt;&gt;"."),TRUE,FALSE)</formula>
    </cfRule>
    <cfRule type="expression" dxfId="1928" priority="1674">
      <formula>IF(AND(AL872&lt;0, RIGHT(TEXT(AL872,"0.#"),1)="."),TRUE,FALSE)</formula>
    </cfRule>
  </conditionalFormatting>
  <conditionalFormatting sqref="AL870:AO871">
    <cfRule type="expression" dxfId="1927" priority="1665">
      <formula>IF(AND(AL870&gt;=0, RIGHT(TEXT(AL870,"0.#"),1)&lt;&gt;"."),TRUE,FALSE)</formula>
    </cfRule>
    <cfRule type="expression" dxfId="1926" priority="1666">
      <formula>IF(AND(AL870&gt;=0, RIGHT(TEXT(AL870,"0.#"),1)="."),TRUE,FALSE)</formula>
    </cfRule>
    <cfRule type="expression" dxfId="1925" priority="1667">
      <formula>IF(AND(AL870&lt;0, RIGHT(TEXT(AL870,"0.#"),1)&lt;&gt;"."),TRUE,FALSE)</formula>
    </cfRule>
    <cfRule type="expression" dxfId="1924" priority="1668">
      <formula>IF(AND(AL870&lt;0, RIGHT(TEXT(AL870,"0.#"),1)="."),TRUE,FALSE)</formula>
    </cfRule>
  </conditionalFormatting>
  <conditionalFormatting sqref="AL905:AO932">
    <cfRule type="expression" dxfId="1923" priority="1659">
      <formula>IF(AND(AL905&gt;=0, RIGHT(TEXT(AL905,"0.#"),1)&lt;&gt;"."),TRUE,FALSE)</formula>
    </cfRule>
    <cfRule type="expression" dxfId="1922" priority="1660">
      <formula>IF(AND(AL905&gt;=0, RIGHT(TEXT(AL905,"0.#"),1)="."),TRUE,FALSE)</formula>
    </cfRule>
    <cfRule type="expression" dxfId="1921" priority="1661">
      <formula>IF(AND(AL905&lt;0, RIGHT(TEXT(AL905,"0.#"),1)&lt;&gt;"."),TRUE,FALSE)</formula>
    </cfRule>
    <cfRule type="expression" dxfId="1920" priority="1662">
      <formula>IF(AND(AL905&lt;0, RIGHT(TEXT(AL905,"0.#"),1)="."),TRUE,FALSE)</formula>
    </cfRule>
  </conditionalFormatting>
  <conditionalFormatting sqref="AL903:AO904">
    <cfRule type="expression" dxfId="1919" priority="1653">
      <formula>IF(AND(AL903&gt;=0, RIGHT(TEXT(AL903,"0.#"),1)&lt;&gt;"."),TRUE,FALSE)</formula>
    </cfRule>
    <cfRule type="expression" dxfId="1918" priority="1654">
      <formula>IF(AND(AL903&gt;=0, RIGHT(TEXT(AL903,"0.#"),1)="."),TRUE,FALSE)</formula>
    </cfRule>
    <cfRule type="expression" dxfId="1917" priority="1655">
      <formula>IF(AND(AL903&lt;0, RIGHT(TEXT(AL903,"0.#"),1)&lt;&gt;"."),TRUE,FALSE)</formula>
    </cfRule>
    <cfRule type="expression" dxfId="1916" priority="1656">
      <formula>IF(AND(AL903&lt;0, RIGHT(TEXT(AL903,"0.#"),1)="."),TRUE,FALSE)</formula>
    </cfRule>
  </conditionalFormatting>
  <conditionalFormatting sqref="AL938:AO965">
    <cfRule type="expression" dxfId="1915" priority="1647">
      <formula>IF(AND(AL938&gt;=0, RIGHT(TEXT(AL938,"0.#"),1)&lt;&gt;"."),TRUE,FALSE)</formula>
    </cfRule>
    <cfRule type="expression" dxfId="1914" priority="1648">
      <formula>IF(AND(AL938&gt;=0, RIGHT(TEXT(AL938,"0.#"),1)="."),TRUE,FALSE)</formula>
    </cfRule>
    <cfRule type="expression" dxfId="1913" priority="1649">
      <formula>IF(AND(AL938&lt;0, RIGHT(TEXT(AL938,"0.#"),1)&lt;&gt;"."),TRUE,FALSE)</formula>
    </cfRule>
    <cfRule type="expression" dxfId="1912" priority="1650">
      <formula>IF(AND(AL938&lt;0, RIGHT(TEXT(AL938,"0.#"),1)="."),TRUE,FALSE)</formula>
    </cfRule>
  </conditionalFormatting>
  <conditionalFormatting sqref="AL936:AO937">
    <cfRule type="expression" dxfId="1911" priority="1641">
      <formula>IF(AND(AL936&gt;=0, RIGHT(TEXT(AL936,"0.#"),1)&lt;&gt;"."),TRUE,FALSE)</formula>
    </cfRule>
    <cfRule type="expression" dxfId="1910" priority="1642">
      <formula>IF(AND(AL936&gt;=0, RIGHT(TEXT(AL936,"0.#"),1)="."),TRUE,FALSE)</formula>
    </cfRule>
    <cfRule type="expression" dxfId="1909" priority="1643">
      <formula>IF(AND(AL936&lt;0, RIGHT(TEXT(AL936,"0.#"),1)&lt;&gt;"."),TRUE,FALSE)</formula>
    </cfRule>
    <cfRule type="expression" dxfId="1908" priority="1644">
      <formula>IF(AND(AL936&lt;0, RIGHT(TEXT(AL936,"0.#"),1)="."),TRUE,FALSE)</formula>
    </cfRule>
  </conditionalFormatting>
  <conditionalFormatting sqref="AL971:AO998">
    <cfRule type="expression" dxfId="1907" priority="1635">
      <formula>IF(AND(AL971&gt;=0, RIGHT(TEXT(AL971,"0.#"),1)&lt;&gt;"."),TRUE,FALSE)</formula>
    </cfRule>
    <cfRule type="expression" dxfId="1906" priority="1636">
      <formula>IF(AND(AL971&gt;=0, RIGHT(TEXT(AL971,"0.#"),1)="."),TRUE,FALSE)</formula>
    </cfRule>
    <cfRule type="expression" dxfId="1905" priority="1637">
      <formula>IF(AND(AL971&lt;0, RIGHT(TEXT(AL971,"0.#"),1)&lt;&gt;"."),TRUE,FALSE)</formula>
    </cfRule>
    <cfRule type="expression" dxfId="1904" priority="1638">
      <formula>IF(AND(AL971&lt;0, RIGHT(TEXT(AL971,"0.#"),1)="."),TRUE,FALSE)</formula>
    </cfRule>
  </conditionalFormatting>
  <conditionalFormatting sqref="AL969:AO970">
    <cfRule type="expression" dxfId="1903" priority="1629">
      <formula>IF(AND(AL969&gt;=0, RIGHT(TEXT(AL969,"0.#"),1)&lt;&gt;"."),TRUE,FALSE)</formula>
    </cfRule>
    <cfRule type="expression" dxfId="1902" priority="1630">
      <formula>IF(AND(AL969&gt;=0, RIGHT(TEXT(AL969,"0.#"),1)="."),TRUE,FALSE)</formula>
    </cfRule>
    <cfRule type="expression" dxfId="1901" priority="1631">
      <formula>IF(AND(AL969&lt;0, RIGHT(TEXT(AL969,"0.#"),1)&lt;&gt;"."),TRUE,FALSE)</formula>
    </cfRule>
    <cfRule type="expression" dxfId="1900" priority="1632">
      <formula>IF(AND(AL969&lt;0, RIGHT(TEXT(AL969,"0.#"),1)="."),TRUE,FALSE)</formula>
    </cfRule>
  </conditionalFormatting>
  <conditionalFormatting sqref="AL1004:AO1031">
    <cfRule type="expression" dxfId="1899" priority="1623">
      <formula>IF(AND(AL1004&gt;=0, RIGHT(TEXT(AL1004,"0.#"),1)&lt;&gt;"."),TRUE,FALSE)</formula>
    </cfRule>
    <cfRule type="expression" dxfId="1898" priority="1624">
      <formula>IF(AND(AL1004&gt;=0, RIGHT(TEXT(AL1004,"0.#"),1)="."),TRUE,FALSE)</formula>
    </cfRule>
    <cfRule type="expression" dxfId="1897" priority="1625">
      <formula>IF(AND(AL1004&lt;0, RIGHT(TEXT(AL1004,"0.#"),1)&lt;&gt;"."),TRUE,FALSE)</formula>
    </cfRule>
    <cfRule type="expression" dxfId="1896" priority="1626">
      <formula>IF(AND(AL1004&lt;0, RIGHT(TEXT(AL1004,"0.#"),1)="."),TRUE,FALSE)</formula>
    </cfRule>
  </conditionalFormatting>
  <conditionalFormatting sqref="AL1002:AO1003">
    <cfRule type="expression" dxfId="1895" priority="1617">
      <formula>IF(AND(AL1002&gt;=0, RIGHT(TEXT(AL1002,"0.#"),1)&lt;&gt;"."),TRUE,FALSE)</formula>
    </cfRule>
    <cfRule type="expression" dxfId="1894" priority="1618">
      <formula>IF(AND(AL1002&gt;=0, RIGHT(TEXT(AL1002,"0.#"),1)="."),TRUE,FALSE)</formula>
    </cfRule>
    <cfRule type="expression" dxfId="1893" priority="1619">
      <formula>IF(AND(AL1002&lt;0, RIGHT(TEXT(AL1002,"0.#"),1)&lt;&gt;"."),TRUE,FALSE)</formula>
    </cfRule>
    <cfRule type="expression" dxfId="1892" priority="1620">
      <formula>IF(AND(AL1002&lt;0, RIGHT(TEXT(AL1002,"0.#"),1)="."),TRUE,FALSE)</formula>
    </cfRule>
  </conditionalFormatting>
  <conditionalFormatting sqref="Y1002:Y1003">
    <cfRule type="expression" dxfId="1891" priority="1615">
      <formula>IF(RIGHT(TEXT(Y1002,"0.#"),1)=".",FALSE,TRUE)</formula>
    </cfRule>
    <cfRule type="expression" dxfId="1890" priority="1616">
      <formula>IF(RIGHT(TEXT(Y1002,"0.#"),1)=".",TRUE,FALSE)</formula>
    </cfRule>
  </conditionalFormatting>
  <conditionalFormatting sqref="AL1037:AO1064">
    <cfRule type="expression" dxfId="1889" priority="1611">
      <formula>IF(AND(AL1037&gt;=0, RIGHT(TEXT(AL1037,"0.#"),1)&lt;&gt;"."),TRUE,FALSE)</formula>
    </cfRule>
    <cfRule type="expression" dxfId="1888" priority="1612">
      <formula>IF(AND(AL1037&gt;=0, RIGHT(TEXT(AL1037,"0.#"),1)="."),TRUE,FALSE)</formula>
    </cfRule>
    <cfRule type="expression" dxfId="1887" priority="1613">
      <formula>IF(AND(AL1037&lt;0, RIGHT(TEXT(AL1037,"0.#"),1)&lt;&gt;"."),TRUE,FALSE)</formula>
    </cfRule>
    <cfRule type="expression" dxfId="1886" priority="1614">
      <formula>IF(AND(AL1037&lt;0, RIGHT(TEXT(AL1037,"0.#"),1)="."),TRUE,FALSE)</formula>
    </cfRule>
  </conditionalFormatting>
  <conditionalFormatting sqref="Y1037:Y1064">
    <cfRule type="expression" dxfId="1885" priority="1609">
      <formula>IF(RIGHT(TEXT(Y1037,"0.#"),1)=".",FALSE,TRUE)</formula>
    </cfRule>
    <cfRule type="expression" dxfId="1884" priority="1610">
      <formula>IF(RIGHT(TEXT(Y1037,"0.#"),1)=".",TRUE,FALSE)</formula>
    </cfRule>
  </conditionalFormatting>
  <conditionalFormatting sqref="AL1035:AO1036">
    <cfRule type="expression" dxfId="1883" priority="1605">
      <formula>IF(AND(AL1035&gt;=0, RIGHT(TEXT(AL1035,"0.#"),1)&lt;&gt;"."),TRUE,FALSE)</formula>
    </cfRule>
    <cfRule type="expression" dxfId="1882" priority="1606">
      <formula>IF(AND(AL1035&gt;=0, RIGHT(TEXT(AL1035,"0.#"),1)="."),TRUE,FALSE)</formula>
    </cfRule>
    <cfRule type="expression" dxfId="1881" priority="1607">
      <formula>IF(AND(AL1035&lt;0, RIGHT(TEXT(AL1035,"0.#"),1)&lt;&gt;"."),TRUE,FALSE)</formula>
    </cfRule>
    <cfRule type="expression" dxfId="1880" priority="1608">
      <formula>IF(AND(AL1035&lt;0, RIGHT(TEXT(AL1035,"0.#"),1)="."),TRUE,FALSE)</formula>
    </cfRule>
  </conditionalFormatting>
  <conditionalFormatting sqref="Y1036">
    <cfRule type="expression" dxfId="1879" priority="1603">
      <formula>IF(RIGHT(TEXT(Y1036,"0.#"),1)=".",FALSE,TRUE)</formula>
    </cfRule>
    <cfRule type="expression" dxfId="1878" priority="1604">
      <formula>IF(RIGHT(TEXT(Y1036,"0.#"),1)=".",TRUE,FALSE)</formula>
    </cfRule>
  </conditionalFormatting>
  <conditionalFormatting sqref="AL1070:AO1097">
    <cfRule type="expression" dxfId="1877" priority="1599">
      <formula>IF(AND(AL1070&gt;=0, RIGHT(TEXT(AL1070,"0.#"),1)&lt;&gt;"."),TRUE,FALSE)</formula>
    </cfRule>
    <cfRule type="expression" dxfId="1876" priority="1600">
      <formula>IF(AND(AL1070&gt;=0, RIGHT(TEXT(AL1070,"0.#"),1)="."),TRUE,FALSE)</formula>
    </cfRule>
    <cfRule type="expression" dxfId="1875" priority="1601">
      <formula>IF(AND(AL1070&lt;0, RIGHT(TEXT(AL1070,"0.#"),1)&lt;&gt;"."),TRUE,FALSE)</formula>
    </cfRule>
    <cfRule type="expression" dxfId="1874" priority="1602">
      <formula>IF(AND(AL1070&lt;0, RIGHT(TEXT(AL1070,"0.#"),1)="."),TRUE,FALSE)</formula>
    </cfRule>
  </conditionalFormatting>
  <conditionalFormatting sqref="Y1070:Y1097">
    <cfRule type="expression" dxfId="1873" priority="1597">
      <formula>IF(RIGHT(TEXT(Y1070,"0.#"),1)=".",FALSE,TRUE)</formula>
    </cfRule>
    <cfRule type="expression" dxfId="1872" priority="1598">
      <formula>IF(RIGHT(TEXT(Y1070,"0.#"),1)=".",TRUE,FALSE)</formula>
    </cfRule>
  </conditionalFormatting>
  <conditionalFormatting sqref="AL1069:AO1069">
    <cfRule type="expression" dxfId="1871" priority="1593">
      <formula>IF(AND(AL1069&gt;=0, RIGHT(TEXT(AL1069,"0.#"),1)&lt;&gt;"."),TRUE,FALSE)</formula>
    </cfRule>
    <cfRule type="expression" dxfId="1870" priority="1594">
      <formula>IF(AND(AL1069&gt;=0, RIGHT(TEXT(AL1069,"0.#"),1)="."),TRUE,FALSE)</formula>
    </cfRule>
    <cfRule type="expression" dxfId="1869" priority="1595">
      <formula>IF(AND(AL1069&lt;0, RIGHT(TEXT(AL1069,"0.#"),1)&lt;&gt;"."),TRUE,FALSE)</formula>
    </cfRule>
    <cfRule type="expression" dxfId="1868" priority="1596">
      <formula>IF(AND(AL1069&lt;0, RIGHT(TEXT(AL1069,"0.#"),1)="."),TRUE,FALSE)</formula>
    </cfRule>
  </conditionalFormatting>
  <conditionalFormatting sqref="Y1068:Y1069">
    <cfRule type="expression" dxfId="1867" priority="1591">
      <formula>IF(RIGHT(TEXT(Y1068,"0.#"),1)=".",FALSE,TRUE)</formula>
    </cfRule>
    <cfRule type="expression" dxfId="1866" priority="1592">
      <formula>IF(RIGHT(TEXT(Y1068,"0.#"),1)=".",TRUE,FALSE)</formula>
    </cfRule>
  </conditionalFormatting>
  <conditionalFormatting sqref="AE39">
    <cfRule type="expression" dxfId="1865" priority="1589">
      <formula>IF(RIGHT(TEXT(AE39,"0.#"),1)=".",FALSE,TRUE)</formula>
    </cfRule>
    <cfRule type="expression" dxfId="1864" priority="1590">
      <formula>IF(RIGHT(TEXT(AE39,"0.#"),1)=".",TRUE,FALSE)</formula>
    </cfRule>
  </conditionalFormatting>
  <conditionalFormatting sqref="AM41">
    <cfRule type="expression" dxfId="1863" priority="1573">
      <formula>IF(RIGHT(TEXT(AM41,"0.#"),1)=".",FALSE,TRUE)</formula>
    </cfRule>
    <cfRule type="expression" dxfId="1862" priority="1574">
      <formula>IF(RIGHT(TEXT(AM41,"0.#"),1)=".",TRUE,FALSE)</formula>
    </cfRule>
  </conditionalFormatting>
  <conditionalFormatting sqref="AE40">
    <cfRule type="expression" dxfId="1861" priority="1587">
      <formula>IF(RIGHT(TEXT(AE40,"0.#"),1)=".",FALSE,TRUE)</formula>
    </cfRule>
    <cfRule type="expression" dxfId="1860" priority="1588">
      <formula>IF(RIGHT(TEXT(AE40,"0.#"),1)=".",TRUE,FALSE)</formula>
    </cfRule>
  </conditionalFormatting>
  <conditionalFormatting sqref="AE41">
    <cfRule type="expression" dxfId="1859" priority="1585">
      <formula>IF(RIGHT(TEXT(AE41,"0.#"),1)=".",FALSE,TRUE)</formula>
    </cfRule>
    <cfRule type="expression" dxfId="1858" priority="1586">
      <formula>IF(RIGHT(TEXT(AE41,"0.#"),1)=".",TRUE,FALSE)</formula>
    </cfRule>
  </conditionalFormatting>
  <conditionalFormatting sqref="AI41">
    <cfRule type="expression" dxfId="1857" priority="1583">
      <formula>IF(RIGHT(TEXT(AI41,"0.#"),1)=".",FALSE,TRUE)</formula>
    </cfRule>
    <cfRule type="expression" dxfId="1856" priority="1584">
      <formula>IF(RIGHT(TEXT(AI41,"0.#"),1)=".",TRUE,FALSE)</formula>
    </cfRule>
  </conditionalFormatting>
  <conditionalFormatting sqref="AI40">
    <cfRule type="expression" dxfId="1855" priority="1581">
      <formula>IF(RIGHT(TEXT(AI40,"0.#"),1)=".",FALSE,TRUE)</formula>
    </cfRule>
    <cfRule type="expression" dxfId="1854" priority="1582">
      <formula>IF(RIGHT(TEXT(AI40,"0.#"),1)=".",TRUE,FALSE)</formula>
    </cfRule>
  </conditionalFormatting>
  <conditionalFormatting sqref="AI39">
    <cfRule type="expression" dxfId="1853" priority="1579">
      <formula>IF(RIGHT(TEXT(AI39,"0.#"),1)=".",FALSE,TRUE)</formula>
    </cfRule>
    <cfRule type="expression" dxfId="1852" priority="1580">
      <formula>IF(RIGHT(TEXT(AI39,"0.#"),1)=".",TRUE,FALSE)</formula>
    </cfRule>
  </conditionalFormatting>
  <conditionalFormatting sqref="AM39">
    <cfRule type="expression" dxfId="1851" priority="1577">
      <formula>IF(RIGHT(TEXT(AM39,"0.#"),1)=".",FALSE,TRUE)</formula>
    </cfRule>
    <cfRule type="expression" dxfId="1850" priority="1578">
      <formula>IF(RIGHT(TEXT(AM39,"0.#"),1)=".",TRUE,FALSE)</formula>
    </cfRule>
  </conditionalFormatting>
  <conditionalFormatting sqref="AM40">
    <cfRule type="expression" dxfId="1849" priority="1575">
      <formula>IF(RIGHT(TEXT(AM40,"0.#"),1)=".",FALSE,TRUE)</formula>
    </cfRule>
    <cfRule type="expression" dxfId="1848" priority="1576">
      <formula>IF(RIGHT(TEXT(AM40,"0.#"),1)=".",TRUE,FALSE)</formula>
    </cfRule>
  </conditionalFormatting>
  <conditionalFormatting sqref="AQ39:AQ41">
    <cfRule type="expression" dxfId="1847" priority="1571">
      <formula>IF(RIGHT(TEXT(AQ39,"0.#"),1)=".",FALSE,TRUE)</formula>
    </cfRule>
    <cfRule type="expression" dxfId="1846" priority="1572">
      <formula>IF(RIGHT(TEXT(AQ39,"0.#"),1)=".",TRUE,FALSE)</formula>
    </cfRule>
  </conditionalFormatting>
  <conditionalFormatting sqref="AU39:AU41">
    <cfRule type="expression" dxfId="1845" priority="1569">
      <formula>IF(RIGHT(TEXT(AU39,"0.#"),1)=".",FALSE,TRUE)</formula>
    </cfRule>
    <cfRule type="expression" dxfId="1844" priority="1570">
      <formula>IF(RIGHT(TEXT(AU39,"0.#"),1)=".",TRUE,FALSE)</formula>
    </cfRule>
  </conditionalFormatting>
  <conditionalFormatting sqref="AE46">
    <cfRule type="expression" dxfId="1843" priority="1567">
      <formula>IF(RIGHT(TEXT(AE46,"0.#"),1)=".",FALSE,TRUE)</formula>
    </cfRule>
    <cfRule type="expression" dxfId="1842" priority="1568">
      <formula>IF(RIGHT(TEXT(AE46,"0.#"),1)=".",TRUE,FALSE)</formula>
    </cfRule>
  </conditionalFormatting>
  <conditionalFormatting sqref="AE47">
    <cfRule type="expression" dxfId="1841" priority="1565">
      <formula>IF(RIGHT(TEXT(AE47,"0.#"),1)=".",FALSE,TRUE)</formula>
    </cfRule>
    <cfRule type="expression" dxfId="1840" priority="1566">
      <formula>IF(RIGHT(TEXT(AE47,"0.#"),1)=".",TRUE,FALSE)</formula>
    </cfRule>
  </conditionalFormatting>
  <conditionalFormatting sqref="AE48">
    <cfRule type="expression" dxfId="1839" priority="1563">
      <formula>IF(RIGHT(TEXT(AE48,"0.#"),1)=".",FALSE,TRUE)</formula>
    </cfRule>
    <cfRule type="expression" dxfId="1838" priority="1564">
      <formula>IF(RIGHT(TEXT(AE48,"0.#"),1)=".",TRUE,FALSE)</formula>
    </cfRule>
  </conditionalFormatting>
  <conditionalFormatting sqref="AI48">
    <cfRule type="expression" dxfId="1837" priority="1561">
      <formula>IF(RIGHT(TEXT(AI48,"0.#"),1)=".",FALSE,TRUE)</formula>
    </cfRule>
    <cfRule type="expression" dxfId="1836" priority="1562">
      <formula>IF(RIGHT(TEXT(AI48,"0.#"),1)=".",TRUE,FALSE)</formula>
    </cfRule>
  </conditionalFormatting>
  <conditionalFormatting sqref="AI47">
    <cfRule type="expression" dxfId="1835" priority="1559">
      <formula>IF(RIGHT(TEXT(AI47,"0.#"),1)=".",FALSE,TRUE)</formula>
    </cfRule>
    <cfRule type="expression" dxfId="1834" priority="1560">
      <formula>IF(RIGHT(TEXT(AI47,"0.#"),1)=".",TRUE,FALSE)</formula>
    </cfRule>
  </conditionalFormatting>
  <conditionalFormatting sqref="AE448">
    <cfRule type="expression" dxfId="1833" priority="1437">
      <formula>IF(RIGHT(TEXT(AE448,"0.#"),1)=".",FALSE,TRUE)</formula>
    </cfRule>
    <cfRule type="expression" dxfId="1832" priority="1438">
      <formula>IF(RIGHT(TEXT(AE448,"0.#"),1)=".",TRUE,FALSE)</formula>
    </cfRule>
  </conditionalFormatting>
  <conditionalFormatting sqref="AM450">
    <cfRule type="expression" dxfId="1831" priority="1427">
      <formula>IF(RIGHT(TEXT(AM450,"0.#"),1)=".",FALSE,TRUE)</formula>
    </cfRule>
    <cfRule type="expression" dxfId="1830" priority="1428">
      <formula>IF(RIGHT(TEXT(AM450,"0.#"),1)=".",TRUE,FALSE)</formula>
    </cfRule>
  </conditionalFormatting>
  <conditionalFormatting sqref="AE449">
    <cfRule type="expression" dxfId="1829" priority="1435">
      <formula>IF(RIGHT(TEXT(AE449,"0.#"),1)=".",FALSE,TRUE)</formula>
    </cfRule>
    <cfRule type="expression" dxfId="1828" priority="1436">
      <formula>IF(RIGHT(TEXT(AE449,"0.#"),1)=".",TRUE,FALSE)</formula>
    </cfRule>
  </conditionalFormatting>
  <conditionalFormatting sqref="AE450">
    <cfRule type="expression" dxfId="1827" priority="1433">
      <formula>IF(RIGHT(TEXT(AE450,"0.#"),1)=".",FALSE,TRUE)</formula>
    </cfRule>
    <cfRule type="expression" dxfId="1826" priority="1434">
      <formula>IF(RIGHT(TEXT(AE450,"0.#"),1)=".",TRUE,FALSE)</formula>
    </cfRule>
  </conditionalFormatting>
  <conditionalFormatting sqref="AM448">
    <cfRule type="expression" dxfId="1825" priority="1431">
      <formula>IF(RIGHT(TEXT(AM448,"0.#"),1)=".",FALSE,TRUE)</formula>
    </cfRule>
    <cfRule type="expression" dxfId="1824" priority="1432">
      <formula>IF(RIGHT(TEXT(AM448,"0.#"),1)=".",TRUE,FALSE)</formula>
    </cfRule>
  </conditionalFormatting>
  <conditionalFormatting sqref="AM449">
    <cfRule type="expression" dxfId="1823" priority="1429">
      <formula>IF(RIGHT(TEXT(AM449,"0.#"),1)=".",FALSE,TRUE)</formula>
    </cfRule>
    <cfRule type="expression" dxfId="1822" priority="1430">
      <formula>IF(RIGHT(TEXT(AM449,"0.#"),1)=".",TRUE,FALSE)</formula>
    </cfRule>
  </conditionalFormatting>
  <conditionalFormatting sqref="AU448">
    <cfRule type="expression" dxfId="1821" priority="1425">
      <formula>IF(RIGHT(TEXT(AU448,"0.#"),1)=".",FALSE,TRUE)</formula>
    </cfRule>
    <cfRule type="expression" dxfId="1820" priority="1426">
      <formula>IF(RIGHT(TEXT(AU448,"0.#"),1)=".",TRUE,FALSE)</formula>
    </cfRule>
  </conditionalFormatting>
  <conditionalFormatting sqref="AU449">
    <cfRule type="expression" dxfId="1819" priority="1423">
      <formula>IF(RIGHT(TEXT(AU449,"0.#"),1)=".",FALSE,TRUE)</formula>
    </cfRule>
    <cfRule type="expression" dxfId="1818" priority="1424">
      <formula>IF(RIGHT(TEXT(AU449,"0.#"),1)=".",TRUE,FALSE)</formula>
    </cfRule>
  </conditionalFormatting>
  <conditionalFormatting sqref="AU450">
    <cfRule type="expression" dxfId="1817" priority="1421">
      <formula>IF(RIGHT(TEXT(AU450,"0.#"),1)=".",FALSE,TRUE)</formula>
    </cfRule>
    <cfRule type="expression" dxfId="1816" priority="1422">
      <formula>IF(RIGHT(TEXT(AU450,"0.#"),1)=".",TRUE,FALSE)</formula>
    </cfRule>
  </conditionalFormatting>
  <conditionalFormatting sqref="AI450">
    <cfRule type="expression" dxfId="1815" priority="1415">
      <formula>IF(RIGHT(TEXT(AI450,"0.#"),1)=".",FALSE,TRUE)</formula>
    </cfRule>
    <cfRule type="expression" dxfId="1814" priority="1416">
      <formula>IF(RIGHT(TEXT(AI450,"0.#"),1)=".",TRUE,FALSE)</formula>
    </cfRule>
  </conditionalFormatting>
  <conditionalFormatting sqref="AI448">
    <cfRule type="expression" dxfId="1813" priority="1419">
      <formula>IF(RIGHT(TEXT(AI448,"0.#"),1)=".",FALSE,TRUE)</formula>
    </cfRule>
    <cfRule type="expression" dxfId="1812" priority="1420">
      <formula>IF(RIGHT(TEXT(AI448,"0.#"),1)=".",TRUE,FALSE)</formula>
    </cfRule>
  </conditionalFormatting>
  <conditionalFormatting sqref="AI449">
    <cfRule type="expression" dxfId="1811" priority="1417">
      <formula>IF(RIGHT(TEXT(AI449,"0.#"),1)=".",FALSE,TRUE)</formula>
    </cfRule>
    <cfRule type="expression" dxfId="1810" priority="1418">
      <formula>IF(RIGHT(TEXT(AI449,"0.#"),1)=".",TRUE,FALSE)</formula>
    </cfRule>
  </conditionalFormatting>
  <conditionalFormatting sqref="AQ449">
    <cfRule type="expression" dxfId="1809" priority="1413">
      <formula>IF(RIGHT(TEXT(AQ449,"0.#"),1)=".",FALSE,TRUE)</formula>
    </cfRule>
    <cfRule type="expression" dxfId="1808" priority="1414">
      <formula>IF(RIGHT(TEXT(AQ449,"0.#"),1)=".",TRUE,FALSE)</formula>
    </cfRule>
  </conditionalFormatting>
  <conditionalFormatting sqref="AQ450">
    <cfRule type="expression" dxfId="1807" priority="1411">
      <formula>IF(RIGHT(TEXT(AQ450,"0.#"),1)=".",FALSE,TRUE)</formula>
    </cfRule>
    <cfRule type="expression" dxfId="1806" priority="1412">
      <formula>IF(RIGHT(TEXT(AQ450,"0.#"),1)=".",TRUE,FALSE)</formula>
    </cfRule>
  </conditionalFormatting>
  <conditionalFormatting sqref="AQ448">
    <cfRule type="expression" dxfId="1805" priority="1409">
      <formula>IF(RIGHT(TEXT(AQ448,"0.#"),1)=".",FALSE,TRUE)</formula>
    </cfRule>
    <cfRule type="expression" dxfId="1804" priority="1410">
      <formula>IF(RIGHT(TEXT(AQ448,"0.#"),1)=".",TRUE,FALSE)</formula>
    </cfRule>
  </conditionalFormatting>
  <conditionalFormatting sqref="AE453">
    <cfRule type="expression" dxfId="1803" priority="1407">
      <formula>IF(RIGHT(TEXT(AE453,"0.#"),1)=".",FALSE,TRUE)</formula>
    </cfRule>
    <cfRule type="expression" dxfId="1802" priority="1408">
      <formula>IF(RIGHT(TEXT(AE453,"0.#"),1)=".",TRUE,FALSE)</formula>
    </cfRule>
  </conditionalFormatting>
  <conditionalFormatting sqref="AM455">
    <cfRule type="expression" dxfId="1801" priority="1397">
      <formula>IF(RIGHT(TEXT(AM455,"0.#"),1)=".",FALSE,TRUE)</formula>
    </cfRule>
    <cfRule type="expression" dxfId="1800" priority="1398">
      <formula>IF(RIGHT(TEXT(AM455,"0.#"),1)=".",TRUE,FALSE)</formula>
    </cfRule>
  </conditionalFormatting>
  <conditionalFormatting sqref="AE454">
    <cfRule type="expression" dxfId="1799" priority="1405">
      <formula>IF(RIGHT(TEXT(AE454,"0.#"),1)=".",FALSE,TRUE)</formula>
    </cfRule>
    <cfRule type="expression" dxfId="1798" priority="1406">
      <formula>IF(RIGHT(TEXT(AE454,"0.#"),1)=".",TRUE,FALSE)</formula>
    </cfRule>
  </conditionalFormatting>
  <conditionalFormatting sqref="AE455">
    <cfRule type="expression" dxfId="1797" priority="1403">
      <formula>IF(RIGHT(TEXT(AE455,"0.#"),1)=".",FALSE,TRUE)</formula>
    </cfRule>
    <cfRule type="expression" dxfId="1796" priority="1404">
      <formula>IF(RIGHT(TEXT(AE455,"0.#"),1)=".",TRUE,FALSE)</formula>
    </cfRule>
  </conditionalFormatting>
  <conditionalFormatting sqref="AM453">
    <cfRule type="expression" dxfId="1795" priority="1401">
      <formula>IF(RIGHT(TEXT(AM453,"0.#"),1)=".",FALSE,TRUE)</formula>
    </cfRule>
    <cfRule type="expression" dxfId="1794" priority="1402">
      <formula>IF(RIGHT(TEXT(AM453,"0.#"),1)=".",TRUE,FALSE)</formula>
    </cfRule>
  </conditionalFormatting>
  <conditionalFormatting sqref="AM454">
    <cfRule type="expression" dxfId="1793" priority="1399">
      <formula>IF(RIGHT(TEXT(AM454,"0.#"),1)=".",FALSE,TRUE)</formula>
    </cfRule>
    <cfRule type="expression" dxfId="1792" priority="1400">
      <formula>IF(RIGHT(TEXT(AM454,"0.#"),1)=".",TRUE,FALSE)</formula>
    </cfRule>
  </conditionalFormatting>
  <conditionalFormatting sqref="AU453">
    <cfRule type="expression" dxfId="1791" priority="1395">
      <formula>IF(RIGHT(TEXT(AU453,"0.#"),1)=".",FALSE,TRUE)</formula>
    </cfRule>
    <cfRule type="expression" dxfId="1790" priority="1396">
      <formula>IF(RIGHT(TEXT(AU453,"0.#"),1)=".",TRUE,FALSE)</formula>
    </cfRule>
  </conditionalFormatting>
  <conditionalFormatting sqref="AU454">
    <cfRule type="expression" dxfId="1789" priority="1393">
      <formula>IF(RIGHT(TEXT(AU454,"0.#"),1)=".",FALSE,TRUE)</formula>
    </cfRule>
    <cfRule type="expression" dxfId="1788" priority="1394">
      <formula>IF(RIGHT(TEXT(AU454,"0.#"),1)=".",TRUE,FALSE)</formula>
    </cfRule>
  </conditionalFormatting>
  <conditionalFormatting sqref="AU455">
    <cfRule type="expression" dxfId="1787" priority="1391">
      <formula>IF(RIGHT(TEXT(AU455,"0.#"),1)=".",FALSE,TRUE)</formula>
    </cfRule>
    <cfRule type="expression" dxfId="1786" priority="1392">
      <formula>IF(RIGHT(TEXT(AU455,"0.#"),1)=".",TRUE,FALSE)</formula>
    </cfRule>
  </conditionalFormatting>
  <conditionalFormatting sqref="AI455">
    <cfRule type="expression" dxfId="1785" priority="1385">
      <formula>IF(RIGHT(TEXT(AI455,"0.#"),1)=".",FALSE,TRUE)</formula>
    </cfRule>
    <cfRule type="expression" dxfId="1784" priority="1386">
      <formula>IF(RIGHT(TEXT(AI455,"0.#"),1)=".",TRUE,FALSE)</formula>
    </cfRule>
  </conditionalFormatting>
  <conditionalFormatting sqref="AI453">
    <cfRule type="expression" dxfId="1783" priority="1389">
      <formula>IF(RIGHT(TEXT(AI453,"0.#"),1)=".",FALSE,TRUE)</formula>
    </cfRule>
    <cfRule type="expression" dxfId="1782" priority="1390">
      <formula>IF(RIGHT(TEXT(AI453,"0.#"),1)=".",TRUE,FALSE)</formula>
    </cfRule>
  </conditionalFormatting>
  <conditionalFormatting sqref="AI454">
    <cfRule type="expression" dxfId="1781" priority="1387">
      <formula>IF(RIGHT(TEXT(AI454,"0.#"),1)=".",FALSE,TRUE)</formula>
    </cfRule>
    <cfRule type="expression" dxfId="1780" priority="1388">
      <formula>IF(RIGHT(TEXT(AI454,"0.#"),1)=".",TRUE,FALSE)</formula>
    </cfRule>
  </conditionalFormatting>
  <conditionalFormatting sqref="AQ454">
    <cfRule type="expression" dxfId="1779" priority="1383">
      <formula>IF(RIGHT(TEXT(AQ454,"0.#"),1)=".",FALSE,TRUE)</formula>
    </cfRule>
    <cfRule type="expression" dxfId="1778" priority="1384">
      <formula>IF(RIGHT(TEXT(AQ454,"0.#"),1)=".",TRUE,FALSE)</formula>
    </cfRule>
  </conditionalFormatting>
  <conditionalFormatting sqref="AQ455">
    <cfRule type="expression" dxfId="1777" priority="1381">
      <formula>IF(RIGHT(TEXT(AQ455,"0.#"),1)=".",FALSE,TRUE)</formula>
    </cfRule>
    <cfRule type="expression" dxfId="1776" priority="1382">
      <formula>IF(RIGHT(TEXT(AQ455,"0.#"),1)=".",TRUE,FALSE)</formula>
    </cfRule>
  </conditionalFormatting>
  <conditionalFormatting sqref="AQ453">
    <cfRule type="expression" dxfId="1775" priority="1379">
      <formula>IF(RIGHT(TEXT(AQ453,"0.#"),1)=".",FALSE,TRUE)</formula>
    </cfRule>
    <cfRule type="expression" dxfId="1774" priority="1380">
      <formula>IF(RIGHT(TEXT(AQ453,"0.#"),1)=".",TRUE,FALSE)</formula>
    </cfRule>
  </conditionalFormatting>
  <conditionalFormatting sqref="AE487">
    <cfRule type="expression" dxfId="1773" priority="1257">
      <formula>IF(RIGHT(TEXT(AE487,"0.#"),1)=".",FALSE,TRUE)</formula>
    </cfRule>
    <cfRule type="expression" dxfId="1772" priority="1258">
      <formula>IF(RIGHT(TEXT(AE487,"0.#"),1)=".",TRUE,FALSE)</formula>
    </cfRule>
  </conditionalFormatting>
  <conditionalFormatting sqref="AM489">
    <cfRule type="expression" dxfId="1771" priority="1247">
      <formula>IF(RIGHT(TEXT(AM489,"0.#"),1)=".",FALSE,TRUE)</formula>
    </cfRule>
    <cfRule type="expression" dxfId="1770" priority="1248">
      <formula>IF(RIGHT(TEXT(AM489,"0.#"),1)=".",TRUE,FALSE)</formula>
    </cfRule>
  </conditionalFormatting>
  <conditionalFormatting sqref="AE488">
    <cfRule type="expression" dxfId="1769" priority="1255">
      <formula>IF(RIGHT(TEXT(AE488,"0.#"),1)=".",FALSE,TRUE)</formula>
    </cfRule>
    <cfRule type="expression" dxfId="1768" priority="1256">
      <formula>IF(RIGHT(TEXT(AE488,"0.#"),1)=".",TRUE,FALSE)</formula>
    </cfRule>
  </conditionalFormatting>
  <conditionalFormatting sqref="AE489">
    <cfRule type="expression" dxfId="1767" priority="1253">
      <formula>IF(RIGHT(TEXT(AE489,"0.#"),1)=".",FALSE,TRUE)</formula>
    </cfRule>
    <cfRule type="expression" dxfId="1766" priority="1254">
      <formula>IF(RIGHT(TEXT(AE489,"0.#"),1)=".",TRUE,FALSE)</formula>
    </cfRule>
  </conditionalFormatting>
  <conditionalFormatting sqref="AM487">
    <cfRule type="expression" dxfId="1765" priority="1251">
      <formula>IF(RIGHT(TEXT(AM487,"0.#"),1)=".",FALSE,TRUE)</formula>
    </cfRule>
    <cfRule type="expression" dxfId="1764" priority="1252">
      <formula>IF(RIGHT(TEXT(AM487,"0.#"),1)=".",TRUE,FALSE)</formula>
    </cfRule>
  </conditionalFormatting>
  <conditionalFormatting sqref="AM488">
    <cfRule type="expression" dxfId="1763" priority="1249">
      <formula>IF(RIGHT(TEXT(AM488,"0.#"),1)=".",FALSE,TRUE)</formula>
    </cfRule>
    <cfRule type="expression" dxfId="1762" priority="1250">
      <formula>IF(RIGHT(TEXT(AM488,"0.#"),1)=".",TRUE,FALSE)</formula>
    </cfRule>
  </conditionalFormatting>
  <conditionalFormatting sqref="AU487">
    <cfRule type="expression" dxfId="1761" priority="1245">
      <formula>IF(RIGHT(TEXT(AU487,"0.#"),1)=".",FALSE,TRUE)</formula>
    </cfRule>
    <cfRule type="expression" dxfId="1760" priority="1246">
      <formula>IF(RIGHT(TEXT(AU487,"0.#"),1)=".",TRUE,FALSE)</formula>
    </cfRule>
  </conditionalFormatting>
  <conditionalFormatting sqref="AU488">
    <cfRule type="expression" dxfId="1759" priority="1243">
      <formula>IF(RIGHT(TEXT(AU488,"0.#"),1)=".",FALSE,TRUE)</formula>
    </cfRule>
    <cfRule type="expression" dxfId="1758" priority="1244">
      <formula>IF(RIGHT(TEXT(AU488,"0.#"),1)=".",TRUE,FALSE)</formula>
    </cfRule>
  </conditionalFormatting>
  <conditionalFormatting sqref="AU489">
    <cfRule type="expression" dxfId="1757" priority="1241">
      <formula>IF(RIGHT(TEXT(AU489,"0.#"),1)=".",FALSE,TRUE)</formula>
    </cfRule>
    <cfRule type="expression" dxfId="1756" priority="1242">
      <formula>IF(RIGHT(TEXT(AU489,"0.#"),1)=".",TRUE,FALSE)</formula>
    </cfRule>
  </conditionalFormatting>
  <conditionalFormatting sqref="AI489">
    <cfRule type="expression" dxfId="1755" priority="1235">
      <formula>IF(RIGHT(TEXT(AI489,"0.#"),1)=".",FALSE,TRUE)</formula>
    </cfRule>
    <cfRule type="expression" dxfId="1754" priority="1236">
      <formula>IF(RIGHT(TEXT(AI489,"0.#"),1)=".",TRUE,FALSE)</formula>
    </cfRule>
  </conditionalFormatting>
  <conditionalFormatting sqref="AI487">
    <cfRule type="expression" dxfId="1753" priority="1239">
      <formula>IF(RIGHT(TEXT(AI487,"0.#"),1)=".",FALSE,TRUE)</formula>
    </cfRule>
    <cfRule type="expression" dxfId="1752" priority="1240">
      <formula>IF(RIGHT(TEXT(AI487,"0.#"),1)=".",TRUE,FALSE)</formula>
    </cfRule>
  </conditionalFormatting>
  <conditionalFormatting sqref="AI488">
    <cfRule type="expression" dxfId="1751" priority="1237">
      <formula>IF(RIGHT(TEXT(AI488,"0.#"),1)=".",FALSE,TRUE)</formula>
    </cfRule>
    <cfRule type="expression" dxfId="1750" priority="1238">
      <formula>IF(RIGHT(TEXT(AI488,"0.#"),1)=".",TRUE,FALSE)</formula>
    </cfRule>
  </conditionalFormatting>
  <conditionalFormatting sqref="AQ488">
    <cfRule type="expression" dxfId="1749" priority="1233">
      <formula>IF(RIGHT(TEXT(AQ488,"0.#"),1)=".",FALSE,TRUE)</formula>
    </cfRule>
    <cfRule type="expression" dxfId="1748" priority="1234">
      <formula>IF(RIGHT(TEXT(AQ488,"0.#"),1)=".",TRUE,FALSE)</formula>
    </cfRule>
  </conditionalFormatting>
  <conditionalFormatting sqref="AQ489">
    <cfRule type="expression" dxfId="1747" priority="1231">
      <formula>IF(RIGHT(TEXT(AQ489,"0.#"),1)=".",FALSE,TRUE)</formula>
    </cfRule>
    <cfRule type="expression" dxfId="1746" priority="1232">
      <formula>IF(RIGHT(TEXT(AQ489,"0.#"),1)=".",TRUE,FALSE)</formula>
    </cfRule>
  </conditionalFormatting>
  <conditionalFormatting sqref="AQ487">
    <cfRule type="expression" dxfId="1745" priority="1229">
      <formula>IF(RIGHT(TEXT(AQ487,"0.#"),1)=".",FALSE,TRUE)</formula>
    </cfRule>
    <cfRule type="expression" dxfId="1744" priority="1230">
      <formula>IF(RIGHT(TEXT(AQ487,"0.#"),1)=".",TRUE,FALSE)</formula>
    </cfRule>
  </conditionalFormatting>
  <conditionalFormatting sqref="AE512">
    <cfRule type="expression" dxfId="1743" priority="1227">
      <formula>IF(RIGHT(TEXT(AE512,"0.#"),1)=".",FALSE,TRUE)</formula>
    </cfRule>
    <cfRule type="expression" dxfId="1742" priority="1228">
      <formula>IF(RIGHT(TEXT(AE512,"0.#"),1)=".",TRUE,FALSE)</formula>
    </cfRule>
  </conditionalFormatting>
  <conditionalFormatting sqref="AM514">
    <cfRule type="expression" dxfId="1741" priority="1217">
      <formula>IF(RIGHT(TEXT(AM514,"0.#"),1)=".",FALSE,TRUE)</formula>
    </cfRule>
    <cfRule type="expression" dxfId="1740" priority="1218">
      <formula>IF(RIGHT(TEXT(AM514,"0.#"),1)=".",TRUE,FALSE)</formula>
    </cfRule>
  </conditionalFormatting>
  <conditionalFormatting sqref="AE513">
    <cfRule type="expression" dxfId="1739" priority="1225">
      <formula>IF(RIGHT(TEXT(AE513,"0.#"),1)=".",FALSE,TRUE)</formula>
    </cfRule>
    <cfRule type="expression" dxfId="1738" priority="1226">
      <formula>IF(RIGHT(TEXT(AE513,"0.#"),1)=".",TRUE,FALSE)</formula>
    </cfRule>
  </conditionalFormatting>
  <conditionalFormatting sqref="AE514">
    <cfRule type="expression" dxfId="1737" priority="1223">
      <formula>IF(RIGHT(TEXT(AE514,"0.#"),1)=".",FALSE,TRUE)</formula>
    </cfRule>
    <cfRule type="expression" dxfId="1736" priority="1224">
      <formula>IF(RIGHT(TEXT(AE514,"0.#"),1)=".",TRUE,FALSE)</formula>
    </cfRule>
  </conditionalFormatting>
  <conditionalFormatting sqref="AM512">
    <cfRule type="expression" dxfId="1735" priority="1221">
      <formula>IF(RIGHT(TEXT(AM512,"0.#"),1)=".",FALSE,TRUE)</formula>
    </cfRule>
    <cfRule type="expression" dxfId="1734" priority="1222">
      <formula>IF(RIGHT(TEXT(AM512,"0.#"),1)=".",TRUE,FALSE)</formula>
    </cfRule>
  </conditionalFormatting>
  <conditionalFormatting sqref="AM513">
    <cfRule type="expression" dxfId="1733" priority="1219">
      <formula>IF(RIGHT(TEXT(AM513,"0.#"),1)=".",FALSE,TRUE)</formula>
    </cfRule>
    <cfRule type="expression" dxfId="1732" priority="1220">
      <formula>IF(RIGHT(TEXT(AM513,"0.#"),1)=".",TRUE,FALSE)</formula>
    </cfRule>
  </conditionalFormatting>
  <conditionalFormatting sqref="AU512">
    <cfRule type="expression" dxfId="1731" priority="1215">
      <formula>IF(RIGHT(TEXT(AU512,"0.#"),1)=".",FALSE,TRUE)</formula>
    </cfRule>
    <cfRule type="expression" dxfId="1730" priority="1216">
      <formula>IF(RIGHT(TEXT(AU512,"0.#"),1)=".",TRUE,FALSE)</formula>
    </cfRule>
  </conditionalFormatting>
  <conditionalFormatting sqref="AU513">
    <cfRule type="expression" dxfId="1729" priority="1213">
      <formula>IF(RIGHT(TEXT(AU513,"0.#"),1)=".",FALSE,TRUE)</formula>
    </cfRule>
    <cfRule type="expression" dxfId="1728" priority="1214">
      <formula>IF(RIGHT(TEXT(AU513,"0.#"),1)=".",TRUE,FALSE)</formula>
    </cfRule>
  </conditionalFormatting>
  <conditionalFormatting sqref="AU514">
    <cfRule type="expression" dxfId="1727" priority="1211">
      <formula>IF(RIGHT(TEXT(AU514,"0.#"),1)=".",FALSE,TRUE)</formula>
    </cfRule>
    <cfRule type="expression" dxfId="1726" priority="1212">
      <formula>IF(RIGHT(TEXT(AU514,"0.#"),1)=".",TRUE,FALSE)</formula>
    </cfRule>
  </conditionalFormatting>
  <conditionalFormatting sqref="AI514">
    <cfRule type="expression" dxfId="1725" priority="1205">
      <formula>IF(RIGHT(TEXT(AI514,"0.#"),1)=".",FALSE,TRUE)</formula>
    </cfRule>
    <cfRule type="expression" dxfId="1724" priority="1206">
      <formula>IF(RIGHT(TEXT(AI514,"0.#"),1)=".",TRUE,FALSE)</formula>
    </cfRule>
  </conditionalFormatting>
  <conditionalFormatting sqref="AI512">
    <cfRule type="expression" dxfId="1723" priority="1209">
      <formula>IF(RIGHT(TEXT(AI512,"0.#"),1)=".",FALSE,TRUE)</formula>
    </cfRule>
    <cfRule type="expression" dxfId="1722" priority="1210">
      <formula>IF(RIGHT(TEXT(AI512,"0.#"),1)=".",TRUE,FALSE)</formula>
    </cfRule>
  </conditionalFormatting>
  <conditionalFormatting sqref="AI513">
    <cfRule type="expression" dxfId="1721" priority="1207">
      <formula>IF(RIGHT(TEXT(AI513,"0.#"),1)=".",FALSE,TRUE)</formula>
    </cfRule>
    <cfRule type="expression" dxfId="1720" priority="1208">
      <formula>IF(RIGHT(TEXT(AI513,"0.#"),1)=".",TRUE,FALSE)</formula>
    </cfRule>
  </conditionalFormatting>
  <conditionalFormatting sqref="AQ513">
    <cfRule type="expression" dxfId="1719" priority="1203">
      <formula>IF(RIGHT(TEXT(AQ513,"0.#"),1)=".",FALSE,TRUE)</formula>
    </cfRule>
    <cfRule type="expression" dxfId="1718" priority="1204">
      <formula>IF(RIGHT(TEXT(AQ513,"0.#"),1)=".",TRUE,FALSE)</formula>
    </cfRule>
  </conditionalFormatting>
  <conditionalFormatting sqref="AQ514">
    <cfRule type="expression" dxfId="1717" priority="1201">
      <formula>IF(RIGHT(TEXT(AQ514,"0.#"),1)=".",FALSE,TRUE)</formula>
    </cfRule>
    <cfRule type="expression" dxfId="1716" priority="1202">
      <formula>IF(RIGHT(TEXT(AQ514,"0.#"),1)=".",TRUE,FALSE)</formula>
    </cfRule>
  </conditionalFormatting>
  <conditionalFormatting sqref="AQ512">
    <cfRule type="expression" dxfId="1715" priority="1199">
      <formula>IF(RIGHT(TEXT(AQ512,"0.#"),1)=".",FALSE,TRUE)</formula>
    </cfRule>
    <cfRule type="expression" dxfId="1714" priority="1200">
      <formula>IF(RIGHT(TEXT(AQ512,"0.#"),1)=".",TRUE,FALSE)</formula>
    </cfRule>
  </conditionalFormatting>
  <conditionalFormatting sqref="AE517">
    <cfRule type="expression" dxfId="1713" priority="1077">
      <formula>IF(RIGHT(TEXT(AE517,"0.#"),1)=".",FALSE,TRUE)</formula>
    </cfRule>
    <cfRule type="expression" dxfId="1712" priority="1078">
      <formula>IF(RIGHT(TEXT(AE517,"0.#"),1)=".",TRUE,FALSE)</formula>
    </cfRule>
  </conditionalFormatting>
  <conditionalFormatting sqref="AM519">
    <cfRule type="expression" dxfId="1711" priority="1067">
      <formula>IF(RIGHT(TEXT(AM519,"0.#"),1)=".",FALSE,TRUE)</formula>
    </cfRule>
    <cfRule type="expression" dxfId="1710" priority="1068">
      <formula>IF(RIGHT(TEXT(AM519,"0.#"),1)=".",TRUE,FALSE)</formula>
    </cfRule>
  </conditionalFormatting>
  <conditionalFormatting sqref="AE518">
    <cfRule type="expression" dxfId="1709" priority="1075">
      <formula>IF(RIGHT(TEXT(AE518,"0.#"),1)=".",FALSE,TRUE)</formula>
    </cfRule>
    <cfRule type="expression" dxfId="1708" priority="1076">
      <formula>IF(RIGHT(TEXT(AE518,"0.#"),1)=".",TRUE,FALSE)</formula>
    </cfRule>
  </conditionalFormatting>
  <conditionalFormatting sqref="AE519">
    <cfRule type="expression" dxfId="1707" priority="1073">
      <formula>IF(RIGHT(TEXT(AE519,"0.#"),1)=".",FALSE,TRUE)</formula>
    </cfRule>
    <cfRule type="expression" dxfId="1706" priority="1074">
      <formula>IF(RIGHT(TEXT(AE519,"0.#"),1)=".",TRUE,FALSE)</formula>
    </cfRule>
  </conditionalFormatting>
  <conditionalFormatting sqref="AM517">
    <cfRule type="expression" dxfId="1705" priority="1071">
      <formula>IF(RIGHT(TEXT(AM517,"0.#"),1)=".",FALSE,TRUE)</formula>
    </cfRule>
    <cfRule type="expression" dxfId="1704" priority="1072">
      <formula>IF(RIGHT(TEXT(AM517,"0.#"),1)=".",TRUE,FALSE)</formula>
    </cfRule>
  </conditionalFormatting>
  <conditionalFormatting sqref="AM518">
    <cfRule type="expression" dxfId="1703" priority="1069">
      <formula>IF(RIGHT(TEXT(AM518,"0.#"),1)=".",FALSE,TRUE)</formula>
    </cfRule>
    <cfRule type="expression" dxfId="1702" priority="1070">
      <formula>IF(RIGHT(TEXT(AM518,"0.#"),1)=".",TRUE,FALSE)</formula>
    </cfRule>
  </conditionalFormatting>
  <conditionalFormatting sqref="AU517">
    <cfRule type="expression" dxfId="1701" priority="1065">
      <formula>IF(RIGHT(TEXT(AU517,"0.#"),1)=".",FALSE,TRUE)</formula>
    </cfRule>
    <cfRule type="expression" dxfId="1700" priority="1066">
      <formula>IF(RIGHT(TEXT(AU517,"0.#"),1)=".",TRUE,FALSE)</formula>
    </cfRule>
  </conditionalFormatting>
  <conditionalFormatting sqref="AU519">
    <cfRule type="expression" dxfId="1699" priority="1061">
      <formula>IF(RIGHT(TEXT(AU519,"0.#"),1)=".",FALSE,TRUE)</formula>
    </cfRule>
    <cfRule type="expression" dxfId="1698" priority="1062">
      <formula>IF(RIGHT(TEXT(AU519,"0.#"),1)=".",TRUE,FALSE)</formula>
    </cfRule>
  </conditionalFormatting>
  <conditionalFormatting sqref="AI519">
    <cfRule type="expression" dxfId="1697" priority="1055">
      <formula>IF(RIGHT(TEXT(AI519,"0.#"),1)=".",FALSE,TRUE)</formula>
    </cfRule>
    <cfRule type="expression" dxfId="1696" priority="1056">
      <formula>IF(RIGHT(TEXT(AI519,"0.#"),1)=".",TRUE,FALSE)</formula>
    </cfRule>
  </conditionalFormatting>
  <conditionalFormatting sqref="AI517">
    <cfRule type="expression" dxfId="1695" priority="1059">
      <formula>IF(RIGHT(TEXT(AI517,"0.#"),1)=".",FALSE,TRUE)</formula>
    </cfRule>
    <cfRule type="expression" dxfId="1694" priority="1060">
      <formula>IF(RIGHT(TEXT(AI517,"0.#"),1)=".",TRUE,FALSE)</formula>
    </cfRule>
  </conditionalFormatting>
  <conditionalFormatting sqref="AI518">
    <cfRule type="expression" dxfId="1693" priority="1057">
      <formula>IF(RIGHT(TEXT(AI518,"0.#"),1)=".",FALSE,TRUE)</formula>
    </cfRule>
    <cfRule type="expression" dxfId="1692" priority="1058">
      <formula>IF(RIGHT(TEXT(AI518,"0.#"),1)=".",TRUE,FALSE)</formula>
    </cfRule>
  </conditionalFormatting>
  <conditionalFormatting sqref="AQ518">
    <cfRule type="expression" dxfId="1691" priority="1053">
      <formula>IF(RIGHT(TEXT(AQ518,"0.#"),1)=".",FALSE,TRUE)</formula>
    </cfRule>
    <cfRule type="expression" dxfId="1690" priority="1054">
      <formula>IF(RIGHT(TEXT(AQ518,"0.#"),1)=".",TRUE,FALSE)</formula>
    </cfRule>
  </conditionalFormatting>
  <conditionalFormatting sqref="AQ519">
    <cfRule type="expression" dxfId="1689" priority="1051">
      <formula>IF(RIGHT(TEXT(AQ519,"0.#"),1)=".",FALSE,TRUE)</formula>
    </cfRule>
    <cfRule type="expression" dxfId="1688" priority="1052">
      <formula>IF(RIGHT(TEXT(AQ519,"0.#"),1)=".",TRUE,FALSE)</formula>
    </cfRule>
  </conditionalFormatting>
  <conditionalFormatting sqref="AQ517">
    <cfRule type="expression" dxfId="1687" priority="1049">
      <formula>IF(RIGHT(TEXT(AQ517,"0.#"),1)=".",FALSE,TRUE)</formula>
    </cfRule>
    <cfRule type="expression" dxfId="1686" priority="1050">
      <formula>IF(RIGHT(TEXT(AQ517,"0.#"),1)=".",TRUE,FALSE)</formula>
    </cfRule>
  </conditionalFormatting>
  <conditionalFormatting sqref="AE522">
    <cfRule type="expression" dxfId="1685" priority="1047">
      <formula>IF(RIGHT(TEXT(AE522,"0.#"),1)=".",FALSE,TRUE)</formula>
    </cfRule>
    <cfRule type="expression" dxfId="1684" priority="1048">
      <formula>IF(RIGHT(TEXT(AE522,"0.#"),1)=".",TRUE,FALSE)</formula>
    </cfRule>
  </conditionalFormatting>
  <conditionalFormatting sqref="AM524">
    <cfRule type="expression" dxfId="1683" priority="1037">
      <formula>IF(RIGHT(TEXT(AM524,"0.#"),1)=".",FALSE,TRUE)</formula>
    </cfRule>
    <cfRule type="expression" dxfId="1682" priority="1038">
      <formula>IF(RIGHT(TEXT(AM524,"0.#"),1)=".",TRUE,FALSE)</formula>
    </cfRule>
  </conditionalFormatting>
  <conditionalFormatting sqref="AE523">
    <cfRule type="expression" dxfId="1681" priority="1045">
      <formula>IF(RIGHT(TEXT(AE523,"0.#"),1)=".",FALSE,TRUE)</formula>
    </cfRule>
    <cfRule type="expression" dxfId="1680" priority="1046">
      <formula>IF(RIGHT(TEXT(AE523,"0.#"),1)=".",TRUE,FALSE)</formula>
    </cfRule>
  </conditionalFormatting>
  <conditionalFormatting sqref="AE524">
    <cfRule type="expression" dxfId="1679" priority="1043">
      <formula>IF(RIGHT(TEXT(AE524,"0.#"),1)=".",FALSE,TRUE)</formula>
    </cfRule>
    <cfRule type="expression" dxfId="1678" priority="1044">
      <formula>IF(RIGHT(TEXT(AE524,"0.#"),1)=".",TRUE,FALSE)</formula>
    </cfRule>
  </conditionalFormatting>
  <conditionalFormatting sqref="AM522">
    <cfRule type="expression" dxfId="1677" priority="1041">
      <formula>IF(RIGHT(TEXT(AM522,"0.#"),1)=".",FALSE,TRUE)</formula>
    </cfRule>
    <cfRule type="expression" dxfId="1676" priority="1042">
      <formula>IF(RIGHT(TEXT(AM522,"0.#"),1)=".",TRUE,FALSE)</formula>
    </cfRule>
  </conditionalFormatting>
  <conditionalFormatting sqref="AM523">
    <cfRule type="expression" dxfId="1675" priority="1039">
      <formula>IF(RIGHT(TEXT(AM523,"0.#"),1)=".",FALSE,TRUE)</formula>
    </cfRule>
    <cfRule type="expression" dxfId="1674" priority="1040">
      <formula>IF(RIGHT(TEXT(AM523,"0.#"),1)=".",TRUE,FALSE)</formula>
    </cfRule>
  </conditionalFormatting>
  <conditionalFormatting sqref="AU522">
    <cfRule type="expression" dxfId="1673" priority="1035">
      <formula>IF(RIGHT(TEXT(AU522,"0.#"),1)=".",FALSE,TRUE)</formula>
    </cfRule>
    <cfRule type="expression" dxfId="1672" priority="1036">
      <formula>IF(RIGHT(TEXT(AU522,"0.#"),1)=".",TRUE,FALSE)</formula>
    </cfRule>
  </conditionalFormatting>
  <conditionalFormatting sqref="AU523">
    <cfRule type="expression" dxfId="1671" priority="1033">
      <formula>IF(RIGHT(TEXT(AU523,"0.#"),1)=".",FALSE,TRUE)</formula>
    </cfRule>
    <cfRule type="expression" dxfId="1670" priority="1034">
      <formula>IF(RIGHT(TEXT(AU523,"0.#"),1)=".",TRUE,FALSE)</formula>
    </cfRule>
  </conditionalFormatting>
  <conditionalFormatting sqref="AU524">
    <cfRule type="expression" dxfId="1669" priority="1031">
      <formula>IF(RIGHT(TEXT(AU524,"0.#"),1)=".",FALSE,TRUE)</formula>
    </cfRule>
    <cfRule type="expression" dxfId="1668" priority="1032">
      <formula>IF(RIGHT(TEXT(AU524,"0.#"),1)=".",TRUE,FALSE)</formula>
    </cfRule>
  </conditionalFormatting>
  <conditionalFormatting sqref="AI524">
    <cfRule type="expression" dxfId="1667" priority="1025">
      <formula>IF(RIGHT(TEXT(AI524,"0.#"),1)=".",FALSE,TRUE)</formula>
    </cfRule>
    <cfRule type="expression" dxfId="1666" priority="1026">
      <formula>IF(RIGHT(TEXT(AI524,"0.#"),1)=".",TRUE,FALSE)</formula>
    </cfRule>
  </conditionalFormatting>
  <conditionalFormatting sqref="AI522">
    <cfRule type="expression" dxfId="1665" priority="1029">
      <formula>IF(RIGHT(TEXT(AI522,"0.#"),1)=".",FALSE,TRUE)</formula>
    </cfRule>
    <cfRule type="expression" dxfId="1664" priority="1030">
      <formula>IF(RIGHT(TEXT(AI522,"0.#"),1)=".",TRUE,FALSE)</formula>
    </cfRule>
  </conditionalFormatting>
  <conditionalFormatting sqref="AI523">
    <cfRule type="expression" dxfId="1663" priority="1027">
      <formula>IF(RIGHT(TEXT(AI523,"0.#"),1)=".",FALSE,TRUE)</formula>
    </cfRule>
    <cfRule type="expression" dxfId="1662" priority="1028">
      <formula>IF(RIGHT(TEXT(AI523,"0.#"),1)=".",TRUE,FALSE)</formula>
    </cfRule>
  </conditionalFormatting>
  <conditionalFormatting sqref="AQ523">
    <cfRule type="expression" dxfId="1661" priority="1023">
      <formula>IF(RIGHT(TEXT(AQ523,"0.#"),1)=".",FALSE,TRUE)</formula>
    </cfRule>
    <cfRule type="expression" dxfId="1660" priority="1024">
      <formula>IF(RIGHT(TEXT(AQ523,"0.#"),1)=".",TRUE,FALSE)</formula>
    </cfRule>
  </conditionalFormatting>
  <conditionalFormatting sqref="AQ524">
    <cfRule type="expression" dxfId="1659" priority="1021">
      <formula>IF(RIGHT(TEXT(AQ524,"0.#"),1)=".",FALSE,TRUE)</formula>
    </cfRule>
    <cfRule type="expression" dxfId="1658" priority="1022">
      <formula>IF(RIGHT(TEXT(AQ524,"0.#"),1)=".",TRUE,FALSE)</formula>
    </cfRule>
  </conditionalFormatting>
  <conditionalFormatting sqref="AQ522">
    <cfRule type="expression" dxfId="1657" priority="1019">
      <formula>IF(RIGHT(TEXT(AQ522,"0.#"),1)=".",FALSE,TRUE)</formula>
    </cfRule>
    <cfRule type="expression" dxfId="1656" priority="1020">
      <formula>IF(RIGHT(TEXT(AQ522,"0.#"),1)=".",TRUE,FALSE)</formula>
    </cfRule>
  </conditionalFormatting>
  <conditionalFormatting sqref="AE527">
    <cfRule type="expression" dxfId="1655" priority="1017">
      <formula>IF(RIGHT(TEXT(AE527,"0.#"),1)=".",FALSE,TRUE)</formula>
    </cfRule>
    <cfRule type="expression" dxfId="1654" priority="1018">
      <formula>IF(RIGHT(TEXT(AE527,"0.#"),1)=".",TRUE,FALSE)</formula>
    </cfRule>
  </conditionalFormatting>
  <conditionalFormatting sqref="AM529">
    <cfRule type="expression" dxfId="1653" priority="1007">
      <formula>IF(RIGHT(TEXT(AM529,"0.#"),1)=".",FALSE,TRUE)</formula>
    </cfRule>
    <cfRule type="expression" dxfId="1652" priority="1008">
      <formula>IF(RIGHT(TEXT(AM529,"0.#"),1)=".",TRUE,FALSE)</formula>
    </cfRule>
  </conditionalFormatting>
  <conditionalFormatting sqref="AE528">
    <cfRule type="expression" dxfId="1651" priority="1015">
      <formula>IF(RIGHT(TEXT(AE528,"0.#"),1)=".",FALSE,TRUE)</formula>
    </cfRule>
    <cfRule type="expression" dxfId="1650" priority="1016">
      <formula>IF(RIGHT(TEXT(AE528,"0.#"),1)=".",TRUE,FALSE)</formula>
    </cfRule>
  </conditionalFormatting>
  <conditionalFormatting sqref="AE529">
    <cfRule type="expression" dxfId="1649" priority="1013">
      <formula>IF(RIGHT(TEXT(AE529,"0.#"),1)=".",FALSE,TRUE)</formula>
    </cfRule>
    <cfRule type="expression" dxfId="1648" priority="1014">
      <formula>IF(RIGHT(TEXT(AE529,"0.#"),1)=".",TRUE,FALSE)</formula>
    </cfRule>
  </conditionalFormatting>
  <conditionalFormatting sqref="AM527">
    <cfRule type="expression" dxfId="1647" priority="1011">
      <formula>IF(RIGHT(TEXT(AM527,"0.#"),1)=".",FALSE,TRUE)</formula>
    </cfRule>
    <cfRule type="expression" dxfId="1646" priority="1012">
      <formula>IF(RIGHT(TEXT(AM527,"0.#"),1)=".",TRUE,FALSE)</formula>
    </cfRule>
  </conditionalFormatting>
  <conditionalFormatting sqref="AM528">
    <cfRule type="expression" dxfId="1645" priority="1009">
      <formula>IF(RIGHT(TEXT(AM528,"0.#"),1)=".",FALSE,TRUE)</formula>
    </cfRule>
    <cfRule type="expression" dxfId="1644" priority="1010">
      <formula>IF(RIGHT(TEXT(AM528,"0.#"),1)=".",TRUE,FALSE)</formula>
    </cfRule>
  </conditionalFormatting>
  <conditionalFormatting sqref="AU527">
    <cfRule type="expression" dxfId="1643" priority="1005">
      <formula>IF(RIGHT(TEXT(AU527,"0.#"),1)=".",FALSE,TRUE)</formula>
    </cfRule>
    <cfRule type="expression" dxfId="1642" priority="1006">
      <formula>IF(RIGHT(TEXT(AU527,"0.#"),1)=".",TRUE,FALSE)</formula>
    </cfRule>
  </conditionalFormatting>
  <conditionalFormatting sqref="AU528">
    <cfRule type="expression" dxfId="1641" priority="1003">
      <formula>IF(RIGHT(TEXT(AU528,"0.#"),1)=".",FALSE,TRUE)</formula>
    </cfRule>
    <cfRule type="expression" dxfId="1640" priority="1004">
      <formula>IF(RIGHT(TEXT(AU528,"0.#"),1)=".",TRUE,FALSE)</formula>
    </cfRule>
  </conditionalFormatting>
  <conditionalFormatting sqref="AU529">
    <cfRule type="expression" dxfId="1639" priority="1001">
      <formula>IF(RIGHT(TEXT(AU529,"0.#"),1)=".",FALSE,TRUE)</formula>
    </cfRule>
    <cfRule type="expression" dxfId="1638" priority="1002">
      <formula>IF(RIGHT(TEXT(AU529,"0.#"),1)=".",TRUE,FALSE)</formula>
    </cfRule>
  </conditionalFormatting>
  <conditionalFormatting sqref="AI529">
    <cfRule type="expression" dxfId="1637" priority="995">
      <formula>IF(RIGHT(TEXT(AI529,"0.#"),1)=".",FALSE,TRUE)</formula>
    </cfRule>
    <cfRule type="expression" dxfId="1636" priority="996">
      <formula>IF(RIGHT(TEXT(AI529,"0.#"),1)=".",TRUE,FALSE)</formula>
    </cfRule>
  </conditionalFormatting>
  <conditionalFormatting sqref="AI527">
    <cfRule type="expression" dxfId="1635" priority="999">
      <formula>IF(RIGHT(TEXT(AI527,"0.#"),1)=".",FALSE,TRUE)</formula>
    </cfRule>
    <cfRule type="expression" dxfId="1634" priority="1000">
      <formula>IF(RIGHT(TEXT(AI527,"0.#"),1)=".",TRUE,FALSE)</formula>
    </cfRule>
  </conditionalFormatting>
  <conditionalFormatting sqref="AI528">
    <cfRule type="expression" dxfId="1633" priority="997">
      <formula>IF(RIGHT(TEXT(AI528,"0.#"),1)=".",FALSE,TRUE)</formula>
    </cfRule>
    <cfRule type="expression" dxfId="1632" priority="998">
      <formula>IF(RIGHT(TEXT(AI528,"0.#"),1)=".",TRUE,FALSE)</formula>
    </cfRule>
  </conditionalFormatting>
  <conditionalFormatting sqref="AQ528">
    <cfRule type="expression" dxfId="1631" priority="993">
      <formula>IF(RIGHT(TEXT(AQ528,"0.#"),1)=".",FALSE,TRUE)</formula>
    </cfRule>
    <cfRule type="expression" dxfId="1630" priority="994">
      <formula>IF(RIGHT(TEXT(AQ528,"0.#"),1)=".",TRUE,FALSE)</formula>
    </cfRule>
  </conditionalFormatting>
  <conditionalFormatting sqref="AQ529">
    <cfRule type="expression" dxfId="1629" priority="991">
      <formula>IF(RIGHT(TEXT(AQ529,"0.#"),1)=".",FALSE,TRUE)</formula>
    </cfRule>
    <cfRule type="expression" dxfId="1628" priority="992">
      <formula>IF(RIGHT(TEXT(AQ529,"0.#"),1)=".",TRUE,FALSE)</formula>
    </cfRule>
  </conditionalFormatting>
  <conditionalFormatting sqref="AQ527">
    <cfRule type="expression" dxfId="1627" priority="989">
      <formula>IF(RIGHT(TEXT(AQ527,"0.#"),1)=".",FALSE,TRUE)</formula>
    </cfRule>
    <cfRule type="expression" dxfId="1626" priority="990">
      <formula>IF(RIGHT(TEXT(AQ527,"0.#"),1)=".",TRUE,FALSE)</formula>
    </cfRule>
  </conditionalFormatting>
  <conditionalFormatting sqref="AE532">
    <cfRule type="expression" dxfId="1625" priority="987">
      <formula>IF(RIGHT(TEXT(AE532,"0.#"),1)=".",FALSE,TRUE)</formula>
    </cfRule>
    <cfRule type="expression" dxfId="1624" priority="988">
      <formula>IF(RIGHT(TEXT(AE532,"0.#"),1)=".",TRUE,FALSE)</formula>
    </cfRule>
  </conditionalFormatting>
  <conditionalFormatting sqref="AM534">
    <cfRule type="expression" dxfId="1623" priority="977">
      <formula>IF(RIGHT(TEXT(AM534,"0.#"),1)=".",FALSE,TRUE)</formula>
    </cfRule>
    <cfRule type="expression" dxfId="1622" priority="978">
      <formula>IF(RIGHT(TEXT(AM534,"0.#"),1)=".",TRUE,FALSE)</formula>
    </cfRule>
  </conditionalFormatting>
  <conditionalFormatting sqref="AE533">
    <cfRule type="expression" dxfId="1621" priority="985">
      <formula>IF(RIGHT(TEXT(AE533,"0.#"),1)=".",FALSE,TRUE)</formula>
    </cfRule>
    <cfRule type="expression" dxfId="1620" priority="986">
      <formula>IF(RIGHT(TEXT(AE533,"0.#"),1)=".",TRUE,FALSE)</formula>
    </cfRule>
  </conditionalFormatting>
  <conditionalFormatting sqref="AE534">
    <cfRule type="expression" dxfId="1619" priority="983">
      <formula>IF(RIGHT(TEXT(AE534,"0.#"),1)=".",FALSE,TRUE)</formula>
    </cfRule>
    <cfRule type="expression" dxfId="1618" priority="984">
      <formula>IF(RIGHT(TEXT(AE534,"0.#"),1)=".",TRUE,FALSE)</formula>
    </cfRule>
  </conditionalFormatting>
  <conditionalFormatting sqref="AM532">
    <cfRule type="expression" dxfId="1617" priority="981">
      <formula>IF(RIGHT(TEXT(AM532,"0.#"),1)=".",FALSE,TRUE)</formula>
    </cfRule>
    <cfRule type="expression" dxfId="1616" priority="982">
      <formula>IF(RIGHT(TEXT(AM532,"0.#"),1)=".",TRUE,FALSE)</formula>
    </cfRule>
  </conditionalFormatting>
  <conditionalFormatting sqref="AM533">
    <cfRule type="expression" dxfId="1615" priority="979">
      <formula>IF(RIGHT(TEXT(AM533,"0.#"),1)=".",FALSE,TRUE)</formula>
    </cfRule>
    <cfRule type="expression" dxfId="1614" priority="980">
      <formula>IF(RIGHT(TEXT(AM533,"0.#"),1)=".",TRUE,FALSE)</formula>
    </cfRule>
  </conditionalFormatting>
  <conditionalFormatting sqref="AU532">
    <cfRule type="expression" dxfId="1613" priority="975">
      <formula>IF(RIGHT(TEXT(AU532,"0.#"),1)=".",FALSE,TRUE)</formula>
    </cfRule>
    <cfRule type="expression" dxfId="1612" priority="976">
      <formula>IF(RIGHT(TEXT(AU532,"0.#"),1)=".",TRUE,FALSE)</formula>
    </cfRule>
  </conditionalFormatting>
  <conditionalFormatting sqref="AU533">
    <cfRule type="expression" dxfId="1611" priority="973">
      <formula>IF(RIGHT(TEXT(AU533,"0.#"),1)=".",FALSE,TRUE)</formula>
    </cfRule>
    <cfRule type="expression" dxfId="1610" priority="974">
      <formula>IF(RIGHT(TEXT(AU533,"0.#"),1)=".",TRUE,FALSE)</formula>
    </cfRule>
  </conditionalFormatting>
  <conditionalFormatting sqref="AU534">
    <cfRule type="expression" dxfId="1609" priority="971">
      <formula>IF(RIGHT(TEXT(AU534,"0.#"),1)=".",FALSE,TRUE)</formula>
    </cfRule>
    <cfRule type="expression" dxfId="1608" priority="972">
      <formula>IF(RIGHT(TEXT(AU534,"0.#"),1)=".",TRUE,FALSE)</formula>
    </cfRule>
  </conditionalFormatting>
  <conditionalFormatting sqref="AI534">
    <cfRule type="expression" dxfId="1607" priority="965">
      <formula>IF(RIGHT(TEXT(AI534,"0.#"),1)=".",FALSE,TRUE)</formula>
    </cfRule>
    <cfRule type="expression" dxfId="1606" priority="966">
      <formula>IF(RIGHT(TEXT(AI534,"0.#"),1)=".",TRUE,FALSE)</formula>
    </cfRule>
  </conditionalFormatting>
  <conditionalFormatting sqref="AI532">
    <cfRule type="expression" dxfId="1605" priority="969">
      <formula>IF(RIGHT(TEXT(AI532,"0.#"),1)=".",FALSE,TRUE)</formula>
    </cfRule>
    <cfRule type="expression" dxfId="1604" priority="970">
      <formula>IF(RIGHT(TEXT(AI532,"0.#"),1)=".",TRUE,FALSE)</formula>
    </cfRule>
  </conditionalFormatting>
  <conditionalFormatting sqref="AI533">
    <cfRule type="expression" dxfId="1603" priority="967">
      <formula>IF(RIGHT(TEXT(AI533,"0.#"),1)=".",FALSE,TRUE)</formula>
    </cfRule>
    <cfRule type="expression" dxfId="1602" priority="968">
      <formula>IF(RIGHT(TEXT(AI533,"0.#"),1)=".",TRUE,FALSE)</formula>
    </cfRule>
  </conditionalFormatting>
  <conditionalFormatting sqref="AQ533">
    <cfRule type="expression" dxfId="1601" priority="963">
      <formula>IF(RIGHT(TEXT(AQ533,"0.#"),1)=".",FALSE,TRUE)</formula>
    </cfRule>
    <cfRule type="expression" dxfId="1600" priority="964">
      <formula>IF(RIGHT(TEXT(AQ533,"0.#"),1)=".",TRUE,FALSE)</formula>
    </cfRule>
  </conditionalFormatting>
  <conditionalFormatting sqref="AQ534">
    <cfRule type="expression" dxfId="1599" priority="961">
      <formula>IF(RIGHT(TEXT(AQ534,"0.#"),1)=".",FALSE,TRUE)</formula>
    </cfRule>
    <cfRule type="expression" dxfId="1598" priority="962">
      <formula>IF(RIGHT(TEXT(AQ534,"0.#"),1)=".",TRUE,FALSE)</formula>
    </cfRule>
  </conditionalFormatting>
  <conditionalFormatting sqref="AQ532">
    <cfRule type="expression" dxfId="1597" priority="959">
      <formula>IF(RIGHT(TEXT(AQ532,"0.#"),1)=".",FALSE,TRUE)</formula>
    </cfRule>
    <cfRule type="expression" dxfId="1596" priority="960">
      <formula>IF(RIGHT(TEXT(AQ532,"0.#"),1)=".",TRUE,FALSE)</formula>
    </cfRule>
  </conditionalFormatting>
  <conditionalFormatting sqref="AE541">
    <cfRule type="expression" dxfId="1595" priority="957">
      <formula>IF(RIGHT(TEXT(AE541,"0.#"),1)=".",FALSE,TRUE)</formula>
    </cfRule>
    <cfRule type="expression" dxfId="1594" priority="958">
      <formula>IF(RIGHT(TEXT(AE541,"0.#"),1)=".",TRUE,FALSE)</formula>
    </cfRule>
  </conditionalFormatting>
  <conditionalFormatting sqref="AM543">
    <cfRule type="expression" dxfId="1593" priority="947">
      <formula>IF(RIGHT(TEXT(AM543,"0.#"),1)=".",FALSE,TRUE)</formula>
    </cfRule>
    <cfRule type="expression" dxfId="1592" priority="948">
      <formula>IF(RIGHT(TEXT(AM543,"0.#"),1)=".",TRUE,FALSE)</formula>
    </cfRule>
  </conditionalFormatting>
  <conditionalFormatting sqref="AE542">
    <cfRule type="expression" dxfId="1591" priority="955">
      <formula>IF(RIGHT(TEXT(AE542,"0.#"),1)=".",FALSE,TRUE)</formula>
    </cfRule>
    <cfRule type="expression" dxfId="1590" priority="956">
      <formula>IF(RIGHT(TEXT(AE542,"0.#"),1)=".",TRUE,FALSE)</formula>
    </cfRule>
  </conditionalFormatting>
  <conditionalFormatting sqref="AE543">
    <cfRule type="expression" dxfId="1589" priority="953">
      <formula>IF(RIGHT(TEXT(AE543,"0.#"),1)=".",FALSE,TRUE)</formula>
    </cfRule>
    <cfRule type="expression" dxfId="1588" priority="954">
      <formula>IF(RIGHT(TEXT(AE543,"0.#"),1)=".",TRUE,FALSE)</formula>
    </cfRule>
  </conditionalFormatting>
  <conditionalFormatting sqref="AM541">
    <cfRule type="expression" dxfId="1587" priority="951">
      <formula>IF(RIGHT(TEXT(AM541,"0.#"),1)=".",FALSE,TRUE)</formula>
    </cfRule>
    <cfRule type="expression" dxfId="1586" priority="952">
      <formula>IF(RIGHT(TEXT(AM541,"0.#"),1)=".",TRUE,FALSE)</formula>
    </cfRule>
  </conditionalFormatting>
  <conditionalFormatting sqref="AM542">
    <cfRule type="expression" dxfId="1585" priority="949">
      <formula>IF(RIGHT(TEXT(AM542,"0.#"),1)=".",FALSE,TRUE)</formula>
    </cfRule>
    <cfRule type="expression" dxfId="1584" priority="950">
      <formula>IF(RIGHT(TEXT(AM542,"0.#"),1)=".",TRUE,FALSE)</formula>
    </cfRule>
  </conditionalFormatting>
  <conditionalFormatting sqref="AU541">
    <cfRule type="expression" dxfId="1583" priority="945">
      <formula>IF(RIGHT(TEXT(AU541,"0.#"),1)=".",FALSE,TRUE)</formula>
    </cfRule>
    <cfRule type="expression" dxfId="1582" priority="946">
      <formula>IF(RIGHT(TEXT(AU541,"0.#"),1)=".",TRUE,FALSE)</formula>
    </cfRule>
  </conditionalFormatting>
  <conditionalFormatting sqref="AU542">
    <cfRule type="expression" dxfId="1581" priority="943">
      <formula>IF(RIGHT(TEXT(AU542,"0.#"),1)=".",FALSE,TRUE)</formula>
    </cfRule>
    <cfRule type="expression" dxfId="1580" priority="944">
      <formula>IF(RIGHT(TEXT(AU542,"0.#"),1)=".",TRUE,FALSE)</formula>
    </cfRule>
  </conditionalFormatting>
  <conditionalFormatting sqref="AU543">
    <cfRule type="expression" dxfId="1579" priority="941">
      <formula>IF(RIGHT(TEXT(AU543,"0.#"),1)=".",FALSE,TRUE)</formula>
    </cfRule>
    <cfRule type="expression" dxfId="1578" priority="942">
      <formula>IF(RIGHT(TEXT(AU543,"0.#"),1)=".",TRUE,FALSE)</formula>
    </cfRule>
  </conditionalFormatting>
  <conditionalFormatting sqref="AI543">
    <cfRule type="expression" dxfId="1577" priority="935">
      <formula>IF(RIGHT(TEXT(AI543,"0.#"),1)=".",FALSE,TRUE)</formula>
    </cfRule>
    <cfRule type="expression" dxfId="1576" priority="936">
      <formula>IF(RIGHT(TEXT(AI543,"0.#"),1)=".",TRUE,FALSE)</formula>
    </cfRule>
  </conditionalFormatting>
  <conditionalFormatting sqref="AI541">
    <cfRule type="expression" dxfId="1575" priority="939">
      <formula>IF(RIGHT(TEXT(AI541,"0.#"),1)=".",FALSE,TRUE)</formula>
    </cfRule>
    <cfRule type="expression" dxfId="1574" priority="940">
      <formula>IF(RIGHT(TEXT(AI541,"0.#"),1)=".",TRUE,FALSE)</formula>
    </cfRule>
  </conditionalFormatting>
  <conditionalFormatting sqref="AI542">
    <cfRule type="expression" dxfId="1573" priority="937">
      <formula>IF(RIGHT(TEXT(AI542,"0.#"),1)=".",FALSE,TRUE)</formula>
    </cfRule>
    <cfRule type="expression" dxfId="1572" priority="938">
      <formula>IF(RIGHT(TEXT(AI542,"0.#"),1)=".",TRUE,FALSE)</formula>
    </cfRule>
  </conditionalFormatting>
  <conditionalFormatting sqref="AQ542">
    <cfRule type="expression" dxfId="1571" priority="933">
      <formula>IF(RIGHT(TEXT(AQ542,"0.#"),1)=".",FALSE,TRUE)</formula>
    </cfRule>
    <cfRule type="expression" dxfId="1570" priority="934">
      <formula>IF(RIGHT(TEXT(AQ542,"0.#"),1)=".",TRUE,FALSE)</formula>
    </cfRule>
  </conditionalFormatting>
  <conditionalFormatting sqref="AQ543">
    <cfRule type="expression" dxfId="1569" priority="931">
      <formula>IF(RIGHT(TEXT(AQ543,"0.#"),1)=".",FALSE,TRUE)</formula>
    </cfRule>
    <cfRule type="expression" dxfId="1568" priority="932">
      <formula>IF(RIGHT(TEXT(AQ543,"0.#"),1)=".",TRUE,FALSE)</formula>
    </cfRule>
  </conditionalFormatting>
  <conditionalFormatting sqref="AQ541">
    <cfRule type="expression" dxfId="1567" priority="929">
      <formula>IF(RIGHT(TEXT(AQ541,"0.#"),1)=".",FALSE,TRUE)</formula>
    </cfRule>
    <cfRule type="expression" dxfId="1566" priority="930">
      <formula>IF(RIGHT(TEXT(AQ541,"0.#"),1)=".",TRUE,FALSE)</formula>
    </cfRule>
  </conditionalFormatting>
  <conditionalFormatting sqref="AE566">
    <cfRule type="expression" dxfId="1565" priority="927">
      <formula>IF(RIGHT(TEXT(AE566,"0.#"),1)=".",FALSE,TRUE)</formula>
    </cfRule>
    <cfRule type="expression" dxfId="1564" priority="928">
      <formula>IF(RIGHT(TEXT(AE566,"0.#"),1)=".",TRUE,FALSE)</formula>
    </cfRule>
  </conditionalFormatting>
  <conditionalFormatting sqref="AM568">
    <cfRule type="expression" dxfId="1563" priority="917">
      <formula>IF(RIGHT(TEXT(AM568,"0.#"),1)=".",FALSE,TRUE)</formula>
    </cfRule>
    <cfRule type="expression" dxfId="1562" priority="918">
      <formula>IF(RIGHT(TEXT(AM568,"0.#"),1)=".",TRUE,FALSE)</formula>
    </cfRule>
  </conditionalFormatting>
  <conditionalFormatting sqref="AE567">
    <cfRule type="expression" dxfId="1561" priority="925">
      <formula>IF(RIGHT(TEXT(AE567,"0.#"),1)=".",FALSE,TRUE)</formula>
    </cfRule>
    <cfRule type="expression" dxfId="1560" priority="926">
      <formula>IF(RIGHT(TEXT(AE567,"0.#"),1)=".",TRUE,FALSE)</formula>
    </cfRule>
  </conditionalFormatting>
  <conditionalFormatting sqref="AE568">
    <cfRule type="expression" dxfId="1559" priority="923">
      <formula>IF(RIGHT(TEXT(AE568,"0.#"),1)=".",FALSE,TRUE)</formula>
    </cfRule>
    <cfRule type="expression" dxfId="1558" priority="924">
      <formula>IF(RIGHT(TEXT(AE568,"0.#"),1)=".",TRUE,FALSE)</formula>
    </cfRule>
  </conditionalFormatting>
  <conditionalFormatting sqref="AM566">
    <cfRule type="expression" dxfId="1557" priority="921">
      <formula>IF(RIGHT(TEXT(AM566,"0.#"),1)=".",FALSE,TRUE)</formula>
    </cfRule>
    <cfRule type="expression" dxfId="1556" priority="922">
      <formula>IF(RIGHT(TEXT(AM566,"0.#"),1)=".",TRUE,FALSE)</formula>
    </cfRule>
  </conditionalFormatting>
  <conditionalFormatting sqref="AM567">
    <cfRule type="expression" dxfId="1555" priority="919">
      <formula>IF(RIGHT(TEXT(AM567,"0.#"),1)=".",FALSE,TRUE)</formula>
    </cfRule>
    <cfRule type="expression" dxfId="1554" priority="920">
      <formula>IF(RIGHT(TEXT(AM567,"0.#"),1)=".",TRUE,FALSE)</formula>
    </cfRule>
  </conditionalFormatting>
  <conditionalFormatting sqref="AU566">
    <cfRule type="expression" dxfId="1553" priority="915">
      <formula>IF(RIGHT(TEXT(AU566,"0.#"),1)=".",FALSE,TRUE)</formula>
    </cfRule>
    <cfRule type="expression" dxfId="1552" priority="916">
      <formula>IF(RIGHT(TEXT(AU566,"0.#"),1)=".",TRUE,FALSE)</formula>
    </cfRule>
  </conditionalFormatting>
  <conditionalFormatting sqref="AU567">
    <cfRule type="expression" dxfId="1551" priority="913">
      <formula>IF(RIGHT(TEXT(AU567,"0.#"),1)=".",FALSE,TRUE)</formula>
    </cfRule>
    <cfRule type="expression" dxfId="1550" priority="914">
      <formula>IF(RIGHT(TEXT(AU567,"0.#"),1)=".",TRUE,FALSE)</formula>
    </cfRule>
  </conditionalFormatting>
  <conditionalFormatting sqref="AU568">
    <cfRule type="expression" dxfId="1549" priority="911">
      <formula>IF(RIGHT(TEXT(AU568,"0.#"),1)=".",FALSE,TRUE)</formula>
    </cfRule>
    <cfRule type="expression" dxfId="1548" priority="912">
      <formula>IF(RIGHT(TEXT(AU568,"0.#"),1)=".",TRUE,FALSE)</formula>
    </cfRule>
  </conditionalFormatting>
  <conditionalFormatting sqref="AI568">
    <cfRule type="expression" dxfId="1547" priority="905">
      <formula>IF(RIGHT(TEXT(AI568,"0.#"),1)=".",FALSE,TRUE)</formula>
    </cfRule>
    <cfRule type="expression" dxfId="1546" priority="906">
      <formula>IF(RIGHT(TEXT(AI568,"0.#"),1)=".",TRUE,FALSE)</formula>
    </cfRule>
  </conditionalFormatting>
  <conditionalFormatting sqref="AI566">
    <cfRule type="expression" dxfId="1545" priority="909">
      <formula>IF(RIGHT(TEXT(AI566,"0.#"),1)=".",FALSE,TRUE)</formula>
    </cfRule>
    <cfRule type="expression" dxfId="1544" priority="910">
      <formula>IF(RIGHT(TEXT(AI566,"0.#"),1)=".",TRUE,FALSE)</formula>
    </cfRule>
  </conditionalFormatting>
  <conditionalFormatting sqref="AI567">
    <cfRule type="expression" dxfId="1543" priority="907">
      <formula>IF(RIGHT(TEXT(AI567,"0.#"),1)=".",FALSE,TRUE)</formula>
    </cfRule>
    <cfRule type="expression" dxfId="1542" priority="908">
      <formula>IF(RIGHT(TEXT(AI567,"0.#"),1)=".",TRUE,FALSE)</formula>
    </cfRule>
  </conditionalFormatting>
  <conditionalFormatting sqref="AQ567">
    <cfRule type="expression" dxfId="1541" priority="903">
      <formula>IF(RIGHT(TEXT(AQ567,"0.#"),1)=".",FALSE,TRUE)</formula>
    </cfRule>
    <cfRule type="expression" dxfId="1540" priority="904">
      <formula>IF(RIGHT(TEXT(AQ567,"0.#"),1)=".",TRUE,FALSE)</formula>
    </cfRule>
  </conditionalFormatting>
  <conditionalFormatting sqref="AQ568">
    <cfRule type="expression" dxfId="1539" priority="901">
      <formula>IF(RIGHT(TEXT(AQ568,"0.#"),1)=".",FALSE,TRUE)</formula>
    </cfRule>
    <cfRule type="expression" dxfId="1538" priority="902">
      <formula>IF(RIGHT(TEXT(AQ568,"0.#"),1)=".",TRUE,FALSE)</formula>
    </cfRule>
  </conditionalFormatting>
  <conditionalFormatting sqref="AQ566">
    <cfRule type="expression" dxfId="1537" priority="899">
      <formula>IF(RIGHT(TEXT(AQ566,"0.#"),1)=".",FALSE,TRUE)</formula>
    </cfRule>
    <cfRule type="expression" dxfId="1536" priority="900">
      <formula>IF(RIGHT(TEXT(AQ566,"0.#"),1)=".",TRUE,FALSE)</formula>
    </cfRule>
  </conditionalFormatting>
  <conditionalFormatting sqref="AE546">
    <cfRule type="expression" dxfId="1535" priority="897">
      <formula>IF(RIGHT(TEXT(AE546,"0.#"),1)=".",FALSE,TRUE)</formula>
    </cfRule>
    <cfRule type="expression" dxfId="1534" priority="898">
      <formula>IF(RIGHT(TEXT(AE546,"0.#"),1)=".",TRUE,FALSE)</formula>
    </cfRule>
  </conditionalFormatting>
  <conditionalFormatting sqref="AM548">
    <cfRule type="expression" dxfId="1533" priority="887">
      <formula>IF(RIGHT(TEXT(AM548,"0.#"),1)=".",FALSE,TRUE)</formula>
    </cfRule>
    <cfRule type="expression" dxfId="1532" priority="888">
      <formula>IF(RIGHT(TEXT(AM548,"0.#"),1)=".",TRUE,FALSE)</formula>
    </cfRule>
  </conditionalFormatting>
  <conditionalFormatting sqref="AE547">
    <cfRule type="expression" dxfId="1531" priority="895">
      <formula>IF(RIGHT(TEXT(AE547,"0.#"),1)=".",FALSE,TRUE)</formula>
    </cfRule>
    <cfRule type="expression" dxfId="1530" priority="896">
      <formula>IF(RIGHT(TEXT(AE547,"0.#"),1)=".",TRUE,FALSE)</formula>
    </cfRule>
  </conditionalFormatting>
  <conditionalFormatting sqref="AE548">
    <cfRule type="expression" dxfId="1529" priority="893">
      <formula>IF(RIGHT(TEXT(AE548,"0.#"),1)=".",FALSE,TRUE)</formula>
    </cfRule>
    <cfRule type="expression" dxfId="1528" priority="894">
      <formula>IF(RIGHT(TEXT(AE548,"0.#"),1)=".",TRUE,FALSE)</formula>
    </cfRule>
  </conditionalFormatting>
  <conditionalFormatting sqref="AM546">
    <cfRule type="expression" dxfId="1527" priority="891">
      <formula>IF(RIGHT(TEXT(AM546,"0.#"),1)=".",FALSE,TRUE)</formula>
    </cfRule>
    <cfRule type="expression" dxfId="1526" priority="892">
      <formula>IF(RIGHT(TEXT(AM546,"0.#"),1)=".",TRUE,FALSE)</formula>
    </cfRule>
  </conditionalFormatting>
  <conditionalFormatting sqref="AM547">
    <cfRule type="expression" dxfId="1525" priority="889">
      <formula>IF(RIGHT(TEXT(AM547,"0.#"),1)=".",FALSE,TRUE)</formula>
    </cfRule>
    <cfRule type="expression" dxfId="1524" priority="890">
      <formula>IF(RIGHT(TEXT(AM547,"0.#"),1)=".",TRUE,FALSE)</formula>
    </cfRule>
  </conditionalFormatting>
  <conditionalFormatting sqref="AU546">
    <cfRule type="expression" dxfId="1523" priority="885">
      <formula>IF(RIGHT(TEXT(AU546,"0.#"),1)=".",FALSE,TRUE)</formula>
    </cfRule>
    <cfRule type="expression" dxfId="1522" priority="886">
      <formula>IF(RIGHT(TEXT(AU546,"0.#"),1)=".",TRUE,FALSE)</formula>
    </cfRule>
  </conditionalFormatting>
  <conditionalFormatting sqref="AU547">
    <cfRule type="expression" dxfId="1521" priority="883">
      <formula>IF(RIGHT(TEXT(AU547,"0.#"),1)=".",FALSE,TRUE)</formula>
    </cfRule>
    <cfRule type="expression" dxfId="1520" priority="884">
      <formula>IF(RIGHT(TEXT(AU547,"0.#"),1)=".",TRUE,FALSE)</formula>
    </cfRule>
  </conditionalFormatting>
  <conditionalFormatting sqref="AU548">
    <cfRule type="expression" dxfId="1519" priority="881">
      <formula>IF(RIGHT(TEXT(AU548,"0.#"),1)=".",FALSE,TRUE)</formula>
    </cfRule>
    <cfRule type="expression" dxfId="1518" priority="882">
      <formula>IF(RIGHT(TEXT(AU548,"0.#"),1)=".",TRUE,FALSE)</formula>
    </cfRule>
  </conditionalFormatting>
  <conditionalFormatting sqref="AI548">
    <cfRule type="expression" dxfId="1517" priority="875">
      <formula>IF(RIGHT(TEXT(AI548,"0.#"),1)=".",FALSE,TRUE)</formula>
    </cfRule>
    <cfRule type="expression" dxfId="1516" priority="876">
      <formula>IF(RIGHT(TEXT(AI548,"0.#"),1)=".",TRUE,FALSE)</formula>
    </cfRule>
  </conditionalFormatting>
  <conditionalFormatting sqref="AI546">
    <cfRule type="expression" dxfId="1515" priority="879">
      <formula>IF(RIGHT(TEXT(AI546,"0.#"),1)=".",FALSE,TRUE)</formula>
    </cfRule>
    <cfRule type="expression" dxfId="1514" priority="880">
      <formula>IF(RIGHT(TEXT(AI546,"0.#"),1)=".",TRUE,FALSE)</formula>
    </cfRule>
  </conditionalFormatting>
  <conditionalFormatting sqref="AI547">
    <cfRule type="expression" dxfId="1513" priority="877">
      <formula>IF(RIGHT(TEXT(AI547,"0.#"),1)=".",FALSE,TRUE)</formula>
    </cfRule>
    <cfRule type="expression" dxfId="1512" priority="878">
      <formula>IF(RIGHT(TEXT(AI547,"0.#"),1)=".",TRUE,FALSE)</formula>
    </cfRule>
  </conditionalFormatting>
  <conditionalFormatting sqref="AQ547">
    <cfRule type="expression" dxfId="1511" priority="873">
      <formula>IF(RIGHT(TEXT(AQ547,"0.#"),1)=".",FALSE,TRUE)</formula>
    </cfRule>
    <cfRule type="expression" dxfId="1510" priority="874">
      <formula>IF(RIGHT(TEXT(AQ547,"0.#"),1)=".",TRUE,FALSE)</formula>
    </cfRule>
  </conditionalFormatting>
  <conditionalFormatting sqref="AQ546">
    <cfRule type="expression" dxfId="1509" priority="869">
      <formula>IF(RIGHT(TEXT(AQ546,"0.#"),1)=".",FALSE,TRUE)</formula>
    </cfRule>
    <cfRule type="expression" dxfId="1508" priority="870">
      <formula>IF(RIGHT(TEXT(AQ546,"0.#"),1)=".",TRUE,FALSE)</formula>
    </cfRule>
  </conditionalFormatting>
  <conditionalFormatting sqref="AE551">
    <cfRule type="expression" dxfId="1507" priority="867">
      <formula>IF(RIGHT(TEXT(AE551,"0.#"),1)=".",FALSE,TRUE)</formula>
    </cfRule>
    <cfRule type="expression" dxfId="1506" priority="868">
      <formula>IF(RIGHT(TEXT(AE551,"0.#"),1)=".",TRUE,FALSE)</formula>
    </cfRule>
  </conditionalFormatting>
  <conditionalFormatting sqref="AM553">
    <cfRule type="expression" dxfId="1505" priority="857">
      <formula>IF(RIGHT(TEXT(AM553,"0.#"),1)=".",FALSE,TRUE)</formula>
    </cfRule>
    <cfRule type="expression" dxfId="1504" priority="858">
      <formula>IF(RIGHT(TEXT(AM553,"0.#"),1)=".",TRUE,FALSE)</formula>
    </cfRule>
  </conditionalFormatting>
  <conditionalFormatting sqref="AE553">
    <cfRule type="expression" dxfId="1503" priority="863">
      <formula>IF(RIGHT(TEXT(AE553,"0.#"),1)=".",FALSE,TRUE)</formula>
    </cfRule>
    <cfRule type="expression" dxfId="1502" priority="864">
      <formula>IF(RIGHT(TEXT(AE553,"0.#"),1)=".",TRUE,FALSE)</formula>
    </cfRule>
  </conditionalFormatting>
  <conditionalFormatting sqref="AM551">
    <cfRule type="expression" dxfId="1501" priority="861">
      <formula>IF(RIGHT(TEXT(AM551,"0.#"),1)=".",FALSE,TRUE)</formula>
    </cfRule>
    <cfRule type="expression" dxfId="1500" priority="862">
      <formula>IF(RIGHT(TEXT(AM551,"0.#"),1)=".",TRUE,FALSE)</formula>
    </cfRule>
  </conditionalFormatting>
  <conditionalFormatting sqref="AU551">
    <cfRule type="expression" dxfId="1499" priority="855">
      <formula>IF(RIGHT(TEXT(AU551,"0.#"),1)=".",FALSE,TRUE)</formula>
    </cfRule>
    <cfRule type="expression" dxfId="1498" priority="856">
      <formula>IF(RIGHT(TEXT(AU551,"0.#"),1)=".",TRUE,FALSE)</formula>
    </cfRule>
  </conditionalFormatting>
  <conditionalFormatting sqref="AU553">
    <cfRule type="expression" dxfId="1497" priority="851">
      <formula>IF(RIGHT(TEXT(AU553,"0.#"),1)=".",FALSE,TRUE)</formula>
    </cfRule>
    <cfRule type="expression" dxfId="1496" priority="852">
      <formula>IF(RIGHT(TEXT(AU553,"0.#"),1)=".",TRUE,FALSE)</formula>
    </cfRule>
  </conditionalFormatting>
  <conditionalFormatting sqref="AI553">
    <cfRule type="expression" dxfId="1495" priority="845">
      <formula>IF(RIGHT(TEXT(AI553,"0.#"),1)=".",FALSE,TRUE)</formula>
    </cfRule>
    <cfRule type="expression" dxfId="1494" priority="846">
      <formula>IF(RIGHT(TEXT(AI553,"0.#"),1)=".",TRUE,FALSE)</formula>
    </cfRule>
  </conditionalFormatting>
  <conditionalFormatting sqref="AI551">
    <cfRule type="expression" dxfId="1493" priority="849">
      <formula>IF(RIGHT(TEXT(AI551,"0.#"),1)=".",FALSE,TRUE)</formula>
    </cfRule>
    <cfRule type="expression" dxfId="1492" priority="850">
      <formula>IF(RIGHT(TEXT(AI551,"0.#"),1)=".",TRUE,FALSE)</formula>
    </cfRule>
  </conditionalFormatting>
  <conditionalFormatting sqref="AQ552">
    <cfRule type="expression" dxfId="1491" priority="843">
      <formula>IF(RIGHT(TEXT(AQ552,"0.#"),1)=".",FALSE,TRUE)</formula>
    </cfRule>
    <cfRule type="expression" dxfId="1490" priority="844">
      <formula>IF(RIGHT(TEXT(AQ552,"0.#"),1)=".",TRUE,FALSE)</formula>
    </cfRule>
  </conditionalFormatting>
  <conditionalFormatting sqref="AM563">
    <cfRule type="expression" dxfId="1489" priority="797">
      <formula>IF(RIGHT(TEXT(AM563,"0.#"),1)=".",FALSE,TRUE)</formula>
    </cfRule>
    <cfRule type="expression" dxfId="1488" priority="798">
      <formula>IF(RIGHT(TEXT(AM563,"0.#"),1)=".",TRUE,FALSE)</formula>
    </cfRule>
  </conditionalFormatting>
  <conditionalFormatting sqref="AM562">
    <cfRule type="expression" dxfId="1487" priority="799">
      <formula>IF(RIGHT(TEXT(AM562,"0.#"),1)=".",FALSE,TRUE)</formula>
    </cfRule>
    <cfRule type="expression" dxfId="1486" priority="800">
      <formula>IF(RIGHT(TEXT(AM562,"0.#"),1)=".",TRUE,FALSE)</formula>
    </cfRule>
  </conditionalFormatting>
  <conditionalFormatting sqref="AU561">
    <cfRule type="expression" dxfId="1485" priority="795">
      <formula>IF(RIGHT(TEXT(AU561,"0.#"),1)=".",FALSE,TRUE)</formula>
    </cfRule>
    <cfRule type="expression" dxfId="1484" priority="796">
      <formula>IF(RIGHT(TEXT(AU561,"0.#"),1)=".",TRUE,FALSE)</formula>
    </cfRule>
  </conditionalFormatting>
  <conditionalFormatting sqref="AU562">
    <cfRule type="expression" dxfId="1483" priority="793">
      <formula>IF(RIGHT(TEXT(AU562,"0.#"),1)=".",FALSE,TRUE)</formula>
    </cfRule>
    <cfRule type="expression" dxfId="1482" priority="794">
      <formula>IF(RIGHT(TEXT(AU562,"0.#"),1)=".",TRUE,FALSE)</formula>
    </cfRule>
  </conditionalFormatting>
  <conditionalFormatting sqref="AU563">
    <cfRule type="expression" dxfId="1481" priority="791">
      <formula>IF(RIGHT(TEXT(AU563,"0.#"),1)=".",FALSE,TRUE)</formula>
    </cfRule>
    <cfRule type="expression" dxfId="1480" priority="792">
      <formula>IF(RIGHT(TEXT(AU563,"0.#"),1)=".",TRUE,FALSE)</formula>
    </cfRule>
  </conditionalFormatting>
  <conditionalFormatting sqref="AI563">
    <cfRule type="expression" dxfId="1479" priority="785">
      <formula>IF(RIGHT(TEXT(AI563,"0.#"),1)=".",FALSE,TRUE)</formula>
    </cfRule>
    <cfRule type="expression" dxfId="1478" priority="786">
      <formula>IF(RIGHT(TEXT(AI563,"0.#"),1)=".",TRUE,FALSE)</formula>
    </cfRule>
  </conditionalFormatting>
  <conditionalFormatting sqref="AI561">
    <cfRule type="expression" dxfId="1477" priority="789">
      <formula>IF(RIGHT(TEXT(AI561,"0.#"),1)=".",FALSE,TRUE)</formula>
    </cfRule>
    <cfRule type="expression" dxfId="1476" priority="790">
      <formula>IF(RIGHT(TEXT(AI561,"0.#"),1)=".",TRUE,FALSE)</formula>
    </cfRule>
  </conditionalFormatting>
  <conditionalFormatting sqref="AQ562">
    <cfRule type="expression" dxfId="1475" priority="783">
      <formula>IF(RIGHT(TEXT(AQ562,"0.#"),1)=".",FALSE,TRUE)</formula>
    </cfRule>
    <cfRule type="expression" dxfId="1474" priority="784">
      <formula>IF(RIGHT(TEXT(AQ562,"0.#"),1)=".",TRUE,FALSE)</formula>
    </cfRule>
  </conditionalFormatting>
  <conditionalFormatting sqref="AQ563">
    <cfRule type="expression" dxfId="1473" priority="781">
      <formula>IF(RIGHT(TEXT(AQ563,"0.#"),1)=".",FALSE,TRUE)</formula>
    </cfRule>
    <cfRule type="expression" dxfId="1472" priority="782">
      <formula>IF(RIGHT(TEXT(AQ563,"0.#"),1)=".",TRUE,FALSE)</formula>
    </cfRule>
  </conditionalFormatting>
  <conditionalFormatting sqref="AQ561">
    <cfRule type="expression" dxfId="1471" priority="779">
      <formula>IF(RIGHT(TEXT(AQ561,"0.#"),1)=".",FALSE,TRUE)</formula>
    </cfRule>
    <cfRule type="expression" dxfId="1470" priority="780">
      <formula>IF(RIGHT(TEXT(AQ561,"0.#"),1)=".",TRUE,FALSE)</formula>
    </cfRule>
  </conditionalFormatting>
  <conditionalFormatting sqref="AE571">
    <cfRule type="expression" dxfId="1469" priority="777">
      <formula>IF(RIGHT(TEXT(AE571,"0.#"),1)=".",FALSE,TRUE)</formula>
    </cfRule>
    <cfRule type="expression" dxfId="1468" priority="778">
      <formula>IF(RIGHT(TEXT(AE571,"0.#"),1)=".",TRUE,FALSE)</formula>
    </cfRule>
  </conditionalFormatting>
  <conditionalFormatting sqref="AM573">
    <cfRule type="expression" dxfId="1467" priority="767">
      <formula>IF(RIGHT(TEXT(AM573,"0.#"),1)=".",FALSE,TRUE)</formula>
    </cfRule>
    <cfRule type="expression" dxfId="1466" priority="768">
      <formula>IF(RIGHT(TEXT(AM573,"0.#"),1)=".",TRUE,FALSE)</formula>
    </cfRule>
  </conditionalFormatting>
  <conditionalFormatting sqref="AE572">
    <cfRule type="expression" dxfId="1465" priority="775">
      <formula>IF(RIGHT(TEXT(AE572,"0.#"),1)=".",FALSE,TRUE)</formula>
    </cfRule>
    <cfRule type="expression" dxfId="1464" priority="776">
      <formula>IF(RIGHT(TEXT(AE572,"0.#"),1)=".",TRUE,FALSE)</formula>
    </cfRule>
  </conditionalFormatting>
  <conditionalFormatting sqref="AE573">
    <cfRule type="expression" dxfId="1463" priority="773">
      <formula>IF(RIGHT(TEXT(AE573,"0.#"),1)=".",FALSE,TRUE)</formula>
    </cfRule>
    <cfRule type="expression" dxfId="1462" priority="774">
      <formula>IF(RIGHT(TEXT(AE573,"0.#"),1)=".",TRUE,FALSE)</formula>
    </cfRule>
  </conditionalFormatting>
  <conditionalFormatting sqref="AM571">
    <cfRule type="expression" dxfId="1461" priority="771">
      <formula>IF(RIGHT(TEXT(AM571,"0.#"),1)=".",FALSE,TRUE)</formula>
    </cfRule>
    <cfRule type="expression" dxfId="1460" priority="772">
      <formula>IF(RIGHT(TEXT(AM571,"0.#"),1)=".",TRUE,FALSE)</formula>
    </cfRule>
  </conditionalFormatting>
  <conditionalFormatting sqref="AM572">
    <cfRule type="expression" dxfId="1459" priority="769">
      <formula>IF(RIGHT(TEXT(AM572,"0.#"),1)=".",FALSE,TRUE)</formula>
    </cfRule>
    <cfRule type="expression" dxfId="1458" priority="770">
      <formula>IF(RIGHT(TEXT(AM572,"0.#"),1)=".",TRUE,FALSE)</formula>
    </cfRule>
  </conditionalFormatting>
  <conditionalFormatting sqref="AU571">
    <cfRule type="expression" dxfId="1457" priority="765">
      <formula>IF(RIGHT(TEXT(AU571,"0.#"),1)=".",FALSE,TRUE)</formula>
    </cfRule>
    <cfRule type="expression" dxfId="1456" priority="766">
      <formula>IF(RIGHT(TEXT(AU571,"0.#"),1)=".",TRUE,FALSE)</formula>
    </cfRule>
  </conditionalFormatting>
  <conditionalFormatting sqref="AU572">
    <cfRule type="expression" dxfId="1455" priority="763">
      <formula>IF(RIGHT(TEXT(AU572,"0.#"),1)=".",FALSE,TRUE)</formula>
    </cfRule>
    <cfRule type="expression" dxfId="1454" priority="764">
      <formula>IF(RIGHT(TEXT(AU572,"0.#"),1)=".",TRUE,FALSE)</formula>
    </cfRule>
  </conditionalFormatting>
  <conditionalFormatting sqref="AU573">
    <cfRule type="expression" dxfId="1453" priority="761">
      <formula>IF(RIGHT(TEXT(AU573,"0.#"),1)=".",FALSE,TRUE)</formula>
    </cfRule>
    <cfRule type="expression" dxfId="1452" priority="762">
      <formula>IF(RIGHT(TEXT(AU573,"0.#"),1)=".",TRUE,FALSE)</formula>
    </cfRule>
  </conditionalFormatting>
  <conditionalFormatting sqref="AI573">
    <cfRule type="expression" dxfId="1451" priority="755">
      <formula>IF(RIGHT(TEXT(AI573,"0.#"),1)=".",FALSE,TRUE)</formula>
    </cfRule>
    <cfRule type="expression" dxfId="1450" priority="756">
      <formula>IF(RIGHT(TEXT(AI573,"0.#"),1)=".",TRUE,FALSE)</formula>
    </cfRule>
  </conditionalFormatting>
  <conditionalFormatting sqref="AI571">
    <cfRule type="expression" dxfId="1449" priority="759">
      <formula>IF(RIGHT(TEXT(AI571,"0.#"),1)=".",FALSE,TRUE)</formula>
    </cfRule>
    <cfRule type="expression" dxfId="1448" priority="760">
      <formula>IF(RIGHT(TEXT(AI571,"0.#"),1)=".",TRUE,FALSE)</formula>
    </cfRule>
  </conditionalFormatting>
  <conditionalFormatting sqref="AI572">
    <cfRule type="expression" dxfId="1447" priority="757">
      <formula>IF(RIGHT(TEXT(AI572,"0.#"),1)=".",FALSE,TRUE)</formula>
    </cfRule>
    <cfRule type="expression" dxfId="1446" priority="758">
      <formula>IF(RIGHT(TEXT(AI572,"0.#"),1)=".",TRUE,FALSE)</formula>
    </cfRule>
  </conditionalFormatting>
  <conditionalFormatting sqref="AQ572">
    <cfRule type="expression" dxfId="1445" priority="753">
      <formula>IF(RIGHT(TEXT(AQ572,"0.#"),1)=".",FALSE,TRUE)</formula>
    </cfRule>
    <cfRule type="expression" dxfId="1444" priority="754">
      <formula>IF(RIGHT(TEXT(AQ572,"0.#"),1)=".",TRUE,FALSE)</formula>
    </cfRule>
  </conditionalFormatting>
  <conditionalFormatting sqref="AQ573">
    <cfRule type="expression" dxfId="1443" priority="751">
      <formula>IF(RIGHT(TEXT(AQ573,"0.#"),1)=".",FALSE,TRUE)</formula>
    </cfRule>
    <cfRule type="expression" dxfId="1442" priority="752">
      <formula>IF(RIGHT(TEXT(AQ573,"0.#"),1)=".",TRUE,FALSE)</formula>
    </cfRule>
  </conditionalFormatting>
  <conditionalFormatting sqref="AQ571">
    <cfRule type="expression" dxfId="1441" priority="749">
      <formula>IF(RIGHT(TEXT(AQ571,"0.#"),1)=".",FALSE,TRUE)</formula>
    </cfRule>
    <cfRule type="expression" dxfId="1440" priority="750">
      <formula>IF(RIGHT(TEXT(AQ571,"0.#"),1)=".",TRUE,FALSE)</formula>
    </cfRule>
  </conditionalFormatting>
  <conditionalFormatting sqref="AE576">
    <cfRule type="expression" dxfId="1439" priority="747">
      <formula>IF(RIGHT(TEXT(AE576,"0.#"),1)=".",FALSE,TRUE)</formula>
    </cfRule>
    <cfRule type="expression" dxfId="1438" priority="748">
      <formula>IF(RIGHT(TEXT(AE576,"0.#"),1)=".",TRUE,FALSE)</formula>
    </cfRule>
  </conditionalFormatting>
  <conditionalFormatting sqref="AM578">
    <cfRule type="expression" dxfId="1437" priority="737">
      <formula>IF(RIGHT(TEXT(AM578,"0.#"),1)=".",FALSE,TRUE)</formula>
    </cfRule>
    <cfRule type="expression" dxfId="1436" priority="738">
      <formula>IF(RIGHT(TEXT(AM578,"0.#"),1)=".",TRUE,FALSE)</formula>
    </cfRule>
  </conditionalFormatting>
  <conditionalFormatting sqref="AE577">
    <cfRule type="expression" dxfId="1435" priority="745">
      <formula>IF(RIGHT(TEXT(AE577,"0.#"),1)=".",FALSE,TRUE)</formula>
    </cfRule>
    <cfRule type="expression" dxfId="1434" priority="746">
      <formula>IF(RIGHT(TEXT(AE577,"0.#"),1)=".",TRUE,FALSE)</formula>
    </cfRule>
  </conditionalFormatting>
  <conditionalFormatting sqref="AE578">
    <cfRule type="expression" dxfId="1433" priority="743">
      <formula>IF(RIGHT(TEXT(AE578,"0.#"),1)=".",FALSE,TRUE)</formula>
    </cfRule>
    <cfRule type="expression" dxfId="1432" priority="744">
      <formula>IF(RIGHT(TEXT(AE578,"0.#"),1)=".",TRUE,FALSE)</formula>
    </cfRule>
  </conditionalFormatting>
  <conditionalFormatting sqref="AM576">
    <cfRule type="expression" dxfId="1431" priority="741">
      <formula>IF(RIGHT(TEXT(AM576,"0.#"),1)=".",FALSE,TRUE)</formula>
    </cfRule>
    <cfRule type="expression" dxfId="1430" priority="742">
      <formula>IF(RIGHT(TEXT(AM576,"0.#"),1)=".",TRUE,FALSE)</formula>
    </cfRule>
  </conditionalFormatting>
  <conditionalFormatting sqref="AM577">
    <cfRule type="expression" dxfId="1429" priority="739">
      <formula>IF(RIGHT(TEXT(AM577,"0.#"),1)=".",FALSE,TRUE)</formula>
    </cfRule>
    <cfRule type="expression" dxfId="1428" priority="740">
      <formula>IF(RIGHT(TEXT(AM577,"0.#"),1)=".",TRUE,FALSE)</formula>
    </cfRule>
  </conditionalFormatting>
  <conditionalFormatting sqref="AU576">
    <cfRule type="expression" dxfId="1427" priority="735">
      <formula>IF(RIGHT(TEXT(AU576,"0.#"),1)=".",FALSE,TRUE)</formula>
    </cfRule>
    <cfRule type="expression" dxfId="1426" priority="736">
      <formula>IF(RIGHT(TEXT(AU576,"0.#"),1)=".",TRUE,FALSE)</formula>
    </cfRule>
  </conditionalFormatting>
  <conditionalFormatting sqref="AU577">
    <cfRule type="expression" dxfId="1425" priority="733">
      <formula>IF(RIGHT(TEXT(AU577,"0.#"),1)=".",FALSE,TRUE)</formula>
    </cfRule>
    <cfRule type="expression" dxfId="1424" priority="734">
      <formula>IF(RIGHT(TEXT(AU577,"0.#"),1)=".",TRUE,FALSE)</formula>
    </cfRule>
  </conditionalFormatting>
  <conditionalFormatting sqref="AU578">
    <cfRule type="expression" dxfId="1423" priority="731">
      <formula>IF(RIGHT(TEXT(AU578,"0.#"),1)=".",FALSE,TRUE)</formula>
    </cfRule>
    <cfRule type="expression" dxfId="1422" priority="732">
      <formula>IF(RIGHT(TEXT(AU578,"0.#"),1)=".",TRUE,FALSE)</formula>
    </cfRule>
  </conditionalFormatting>
  <conditionalFormatting sqref="AI578">
    <cfRule type="expression" dxfId="1421" priority="725">
      <formula>IF(RIGHT(TEXT(AI578,"0.#"),1)=".",FALSE,TRUE)</formula>
    </cfRule>
    <cfRule type="expression" dxfId="1420" priority="726">
      <formula>IF(RIGHT(TEXT(AI578,"0.#"),1)=".",TRUE,FALSE)</formula>
    </cfRule>
  </conditionalFormatting>
  <conditionalFormatting sqref="AI576">
    <cfRule type="expression" dxfId="1419" priority="729">
      <formula>IF(RIGHT(TEXT(AI576,"0.#"),1)=".",FALSE,TRUE)</formula>
    </cfRule>
    <cfRule type="expression" dxfId="1418" priority="730">
      <formula>IF(RIGHT(TEXT(AI576,"0.#"),1)=".",TRUE,FALSE)</formula>
    </cfRule>
  </conditionalFormatting>
  <conditionalFormatting sqref="AI577">
    <cfRule type="expression" dxfId="1417" priority="727">
      <formula>IF(RIGHT(TEXT(AI577,"0.#"),1)=".",FALSE,TRUE)</formula>
    </cfRule>
    <cfRule type="expression" dxfId="1416" priority="728">
      <formula>IF(RIGHT(TEXT(AI577,"0.#"),1)=".",TRUE,FALSE)</formula>
    </cfRule>
  </conditionalFormatting>
  <conditionalFormatting sqref="AQ577">
    <cfRule type="expression" dxfId="1415" priority="723">
      <formula>IF(RIGHT(TEXT(AQ577,"0.#"),1)=".",FALSE,TRUE)</formula>
    </cfRule>
    <cfRule type="expression" dxfId="1414" priority="724">
      <formula>IF(RIGHT(TEXT(AQ577,"0.#"),1)=".",TRUE,FALSE)</formula>
    </cfRule>
  </conditionalFormatting>
  <conditionalFormatting sqref="AQ578">
    <cfRule type="expression" dxfId="1413" priority="721">
      <formula>IF(RIGHT(TEXT(AQ578,"0.#"),1)=".",FALSE,TRUE)</formula>
    </cfRule>
    <cfRule type="expression" dxfId="1412" priority="722">
      <formula>IF(RIGHT(TEXT(AQ578,"0.#"),1)=".",TRUE,FALSE)</formula>
    </cfRule>
  </conditionalFormatting>
  <conditionalFormatting sqref="AQ576">
    <cfRule type="expression" dxfId="1411" priority="719">
      <formula>IF(RIGHT(TEXT(AQ576,"0.#"),1)=".",FALSE,TRUE)</formula>
    </cfRule>
    <cfRule type="expression" dxfId="1410" priority="720">
      <formula>IF(RIGHT(TEXT(AQ576,"0.#"),1)=".",TRUE,FALSE)</formula>
    </cfRule>
  </conditionalFormatting>
  <conditionalFormatting sqref="AE581">
    <cfRule type="expression" dxfId="1409" priority="717">
      <formula>IF(RIGHT(TEXT(AE581,"0.#"),1)=".",FALSE,TRUE)</formula>
    </cfRule>
    <cfRule type="expression" dxfId="1408" priority="718">
      <formula>IF(RIGHT(TEXT(AE581,"0.#"),1)=".",TRUE,FALSE)</formula>
    </cfRule>
  </conditionalFormatting>
  <conditionalFormatting sqref="AM583">
    <cfRule type="expression" dxfId="1407" priority="707">
      <formula>IF(RIGHT(TEXT(AM583,"0.#"),1)=".",FALSE,TRUE)</formula>
    </cfRule>
    <cfRule type="expression" dxfId="1406" priority="708">
      <formula>IF(RIGHT(TEXT(AM583,"0.#"),1)=".",TRUE,FALSE)</formula>
    </cfRule>
  </conditionalFormatting>
  <conditionalFormatting sqref="AE582">
    <cfRule type="expression" dxfId="1405" priority="715">
      <formula>IF(RIGHT(TEXT(AE582,"0.#"),1)=".",FALSE,TRUE)</formula>
    </cfRule>
    <cfRule type="expression" dxfId="1404" priority="716">
      <formula>IF(RIGHT(TEXT(AE582,"0.#"),1)=".",TRUE,FALSE)</formula>
    </cfRule>
  </conditionalFormatting>
  <conditionalFormatting sqref="AE583">
    <cfRule type="expression" dxfId="1403" priority="713">
      <formula>IF(RIGHT(TEXT(AE583,"0.#"),1)=".",FALSE,TRUE)</formula>
    </cfRule>
    <cfRule type="expression" dxfId="1402" priority="714">
      <formula>IF(RIGHT(TEXT(AE583,"0.#"),1)=".",TRUE,FALSE)</formula>
    </cfRule>
  </conditionalFormatting>
  <conditionalFormatting sqref="AM581">
    <cfRule type="expression" dxfId="1401" priority="711">
      <formula>IF(RIGHT(TEXT(AM581,"0.#"),1)=".",FALSE,TRUE)</formula>
    </cfRule>
    <cfRule type="expression" dxfId="1400" priority="712">
      <formula>IF(RIGHT(TEXT(AM581,"0.#"),1)=".",TRUE,FALSE)</formula>
    </cfRule>
  </conditionalFormatting>
  <conditionalFormatting sqref="AM582">
    <cfRule type="expression" dxfId="1399" priority="709">
      <formula>IF(RIGHT(TEXT(AM582,"0.#"),1)=".",FALSE,TRUE)</formula>
    </cfRule>
    <cfRule type="expression" dxfId="1398" priority="710">
      <formula>IF(RIGHT(TEXT(AM582,"0.#"),1)=".",TRUE,FALSE)</formula>
    </cfRule>
  </conditionalFormatting>
  <conditionalFormatting sqref="AU581">
    <cfRule type="expression" dxfId="1397" priority="705">
      <formula>IF(RIGHT(TEXT(AU581,"0.#"),1)=".",FALSE,TRUE)</formula>
    </cfRule>
    <cfRule type="expression" dxfId="1396" priority="706">
      <formula>IF(RIGHT(TEXT(AU581,"0.#"),1)=".",TRUE,FALSE)</formula>
    </cfRule>
  </conditionalFormatting>
  <conditionalFormatting sqref="AQ582">
    <cfRule type="expression" dxfId="1395" priority="693">
      <formula>IF(RIGHT(TEXT(AQ582,"0.#"),1)=".",FALSE,TRUE)</formula>
    </cfRule>
    <cfRule type="expression" dxfId="1394" priority="694">
      <formula>IF(RIGHT(TEXT(AQ582,"0.#"),1)=".",TRUE,FALSE)</formula>
    </cfRule>
  </conditionalFormatting>
  <conditionalFormatting sqref="AQ583">
    <cfRule type="expression" dxfId="1393" priority="691">
      <formula>IF(RIGHT(TEXT(AQ583,"0.#"),1)=".",FALSE,TRUE)</formula>
    </cfRule>
    <cfRule type="expression" dxfId="1392" priority="692">
      <formula>IF(RIGHT(TEXT(AQ583,"0.#"),1)=".",TRUE,FALSE)</formula>
    </cfRule>
  </conditionalFormatting>
  <conditionalFormatting sqref="AQ581">
    <cfRule type="expression" dxfId="1391" priority="689">
      <formula>IF(RIGHT(TEXT(AQ581,"0.#"),1)=".",FALSE,TRUE)</formula>
    </cfRule>
    <cfRule type="expression" dxfId="1390" priority="690">
      <formula>IF(RIGHT(TEXT(AQ581,"0.#"),1)=".",TRUE,FALSE)</formula>
    </cfRule>
  </conditionalFormatting>
  <conditionalFormatting sqref="AE586">
    <cfRule type="expression" dxfId="1389" priority="687">
      <formula>IF(RIGHT(TEXT(AE586,"0.#"),1)=".",FALSE,TRUE)</formula>
    </cfRule>
    <cfRule type="expression" dxfId="1388" priority="688">
      <formula>IF(RIGHT(TEXT(AE586,"0.#"),1)=".",TRUE,FALSE)</formula>
    </cfRule>
  </conditionalFormatting>
  <conditionalFormatting sqref="AM588">
    <cfRule type="expression" dxfId="1387" priority="677">
      <formula>IF(RIGHT(TEXT(AM588,"0.#"),1)=".",FALSE,TRUE)</formula>
    </cfRule>
    <cfRule type="expression" dxfId="1386" priority="678">
      <formula>IF(RIGHT(TEXT(AM588,"0.#"),1)=".",TRUE,FALSE)</formula>
    </cfRule>
  </conditionalFormatting>
  <conditionalFormatting sqref="AE587">
    <cfRule type="expression" dxfId="1385" priority="685">
      <formula>IF(RIGHT(TEXT(AE587,"0.#"),1)=".",FALSE,TRUE)</formula>
    </cfRule>
    <cfRule type="expression" dxfId="1384" priority="686">
      <formula>IF(RIGHT(TEXT(AE587,"0.#"),1)=".",TRUE,FALSE)</formula>
    </cfRule>
  </conditionalFormatting>
  <conditionalFormatting sqref="AE588">
    <cfRule type="expression" dxfId="1383" priority="683">
      <formula>IF(RIGHT(TEXT(AE588,"0.#"),1)=".",FALSE,TRUE)</formula>
    </cfRule>
    <cfRule type="expression" dxfId="1382" priority="684">
      <formula>IF(RIGHT(TEXT(AE588,"0.#"),1)=".",TRUE,FALSE)</formula>
    </cfRule>
  </conditionalFormatting>
  <conditionalFormatting sqref="AM586">
    <cfRule type="expression" dxfId="1381" priority="681">
      <formula>IF(RIGHT(TEXT(AM586,"0.#"),1)=".",FALSE,TRUE)</formula>
    </cfRule>
    <cfRule type="expression" dxfId="1380" priority="682">
      <formula>IF(RIGHT(TEXT(AM586,"0.#"),1)=".",TRUE,FALSE)</formula>
    </cfRule>
  </conditionalFormatting>
  <conditionalFormatting sqref="AM587">
    <cfRule type="expression" dxfId="1379" priority="679">
      <formula>IF(RIGHT(TEXT(AM587,"0.#"),1)=".",FALSE,TRUE)</formula>
    </cfRule>
    <cfRule type="expression" dxfId="1378" priority="680">
      <formula>IF(RIGHT(TEXT(AM587,"0.#"),1)=".",TRUE,FALSE)</formula>
    </cfRule>
  </conditionalFormatting>
  <conditionalFormatting sqref="AU586">
    <cfRule type="expression" dxfId="1377" priority="675">
      <formula>IF(RIGHT(TEXT(AU586,"0.#"),1)=".",FALSE,TRUE)</formula>
    </cfRule>
    <cfRule type="expression" dxfId="1376" priority="676">
      <formula>IF(RIGHT(TEXT(AU586,"0.#"),1)=".",TRUE,FALSE)</formula>
    </cfRule>
  </conditionalFormatting>
  <conditionalFormatting sqref="AU587">
    <cfRule type="expression" dxfId="1375" priority="673">
      <formula>IF(RIGHT(TEXT(AU587,"0.#"),1)=".",FALSE,TRUE)</formula>
    </cfRule>
    <cfRule type="expression" dxfId="1374" priority="674">
      <formula>IF(RIGHT(TEXT(AU587,"0.#"),1)=".",TRUE,FALSE)</formula>
    </cfRule>
  </conditionalFormatting>
  <conditionalFormatting sqref="AU588">
    <cfRule type="expression" dxfId="1373" priority="671">
      <formula>IF(RIGHT(TEXT(AU588,"0.#"),1)=".",FALSE,TRUE)</formula>
    </cfRule>
    <cfRule type="expression" dxfId="1372" priority="672">
      <formula>IF(RIGHT(TEXT(AU588,"0.#"),1)=".",TRUE,FALSE)</formula>
    </cfRule>
  </conditionalFormatting>
  <conditionalFormatting sqref="AI588">
    <cfRule type="expression" dxfId="1371" priority="665">
      <formula>IF(RIGHT(TEXT(AI588,"0.#"),1)=".",FALSE,TRUE)</formula>
    </cfRule>
    <cfRule type="expression" dxfId="1370" priority="666">
      <formula>IF(RIGHT(TEXT(AI588,"0.#"),1)=".",TRUE,FALSE)</formula>
    </cfRule>
  </conditionalFormatting>
  <conditionalFormatting sqref="AI586">
    <cfRule type="expression" dxfId="1369" priority="669">
      <formula>IF(RIGHT(TEXT(AI586,"0.#"),1)=".",FALSE,TRUE)</formula>
    </cfRule>
    <cfRule type="expression" dxfId="1368" priority="670">
      <formula>IF(RIGHT(TEXT(AI586,"0.#"),1)=".",TRUE,FALSE)</formula>
    </cfRule>
  </conditionalFormatting>
  <conditionalFormatting sqref="AI587">
    <cfRule type="expression" dxfId="1367" priority="667">
      <formula>IF(RIGHT(TEXT(AI587,"0.#"),1)=".",FALSE,TRUE)</formula>
    </cfRule>
    <cfRule type="expression" dxfId="1366" priority="668">
      <formula>IF(RIGHT(TEXT(AI587,"0.#"),1)=".",TRUE,FALSE)</formula>
    </cfRule>
  </conditionalFormatting>
  <conditionalFormatting sqref="AQ587">
    <cfRule type="expression" dxfId="1365" priority="663">
      <formula>IF(RIGHT(TEXT(AQ587,"0.#"),1)=".",FALSE,TRUE)</formula>
    </cfRule>
    <cfRule type="expression" dxfId="1364" priority="664">
      <formula>IF(RIGHT(TEXT(AQ587,"0.#"),1)=".",TRUE,FALSE)</formula>
    </cfRule>
  </conditionalFormatting>
  <conditionalFormatting sqref="AQ588">
    <cfRule type="expression" dxfId="1363" priority="661">
      <formula>IF(RIGHT(TEXT(AQ588,"0.#"),1)=".",FALSE,TRUE)</formula>
    </cfRule>
    <cfRule type="expression" dxfId="1362" priority="662">
      <formula>IF(RIGHT(TEXT(AQ588,"0.#"),1)=".",TRUE,FALSE)</formula>
    </cfRule>
  </conditionalFormatting>
  <conditionalFormatting sqref="AQ586">
    <cfRule type="expression" dxfId="1361" priority="659">
      <formula>IF(RIGHT(TEXT(AQ586,"0.#"),1)=".",FALSE,TRUE)</formula>
    </cfRule>
    <cfRule type="expression" dxfId="1360" priority="660">
      <formula>IF(RIGHT(TEXT(AQ586,"0.#"),1)=".",TRUE,FALSE)</formula>
    </cfRule>
  </conditionalFormatting>
  <conditionalFormatting sqref="AE595">
    <cfRule type="expression" dxfId="1359" priority="657">
      <formula>IF(RIGHT(TEXT(AE595,"0.#"),1)=".",FALSE,TRUE)</formula>
    </cfRule>
    <cfRule type="expression" dxfId="1358" priority="658">
      <formula>IF(RIGHT(TEXT(AE595,"0.#"),1)=".",TRUE,FALSE)</formula>
    </cfRule>
  </conditionalFormatting>
  <conditionalFormatting sqref="AM597">
    <cfRule type="expression" dxfId="1357" priority="647">
      <formula>IF(RIGHT(TEXT(AM597,"0.#"),1)=".",FALSE,TRUE)</formula>
    </cfRule>
    <cfRule type="expression" dxfId="1356" priority="648">
      <formula>IF(RIGHT(TEXT(AM597,"0.#"),1)=".",TRUE,FALSE)</formula>
    </cfRule>
  </conditionalFormatting>
  <conditionalFormatting sqref="AE596">
    <cfRule type="expression" dxfId="1355" priority="655">
      <formula>IF(RIGHT(TEXT(AE596,"0.#"),1)=".",FALSE,TRUE)</formula>
    </cfRule>
    <cfRule type="expression" dxfId="1354" priority="656">
      <formula>IF(RIGHT(TEXT(AE596,"0.#"),1)=".",TRUE,FALSE)</formula>
    </cfRule>
  </conditionalFormatting>
  <conditionalFormatting sqref="AE597">
    <cfRule type="expression" dxfId="1353" priority="653">
      <formula>IF(RIGHT(TEXT(AE597,"0.#"),1)=".",FALSE,TRUE)</formula>
    </cfRule>
    <cfRule type="expression" dxfId="1352" priority="654">
      <formula>IF(RIGHT(TEXT(AE597,"0.#"),1)=".",TRUE,FALSE)</formula>
    </cfRule>
  </conditionalFormatting>
  <conditionalFormatting sqref="AM595">
    <cfRule type="expression" dxfId="1351" priority="651">
      <formula>IF(RIGHT(TEXT(AM595,"0.#"),1)=".",FALSE,TRUE)</formula>
    </cfRule>
    <cfRule type="expression" dxfId="1350" priority="652">
      <formula>IF(RIGHT(TEXT(AM595,"0.#"),1)=".",TRUE,FALSE)</formula>
    </cfRule>
  </conditionalFormatting>
  <conditionalFormatting sqref="AM596">
    <cfRule type="expression" dxfId="1349" priority="649">
      <formula>IF(RIGHT(TEXT(AM596,"0.#"),1)=".",FALSE,TRUE)</formula>
    </cfRule>
    <cfRule type="expression" dxfId="1348" priority="650">
      <formula>IF(RIGHT(TEXT(AM596,"0.#"),1)=".",TRUE,FALSE)</formula>
    </cfRule>
  </conditionalFormatting>
  <conditionalFormatting sqref="AU595">
    <cfRule type="expression" dxfId="1347" priority="645">
      <formula>IF(RIGHT(TEXT(AU595,"0.#"),1)=".",FALSE,TRUE)</formula>
    </cfRule>
    <cfRule type="expression" dxfId="1346" priority="646">
      <formula>IF(RIGHT(TEXT(AU595,"0.#"),1)=".",TRUE,FALSE)</formula>
    </cfRule>
  </conditionalFormatting>
  <conditionalFormatting sqref="AU596">
    <cfRule type="expression" dxfId="1345" priority="643">
      <formula>IF(RIGHT(TEXT(AU596,"0.#"),1)=".",FALSE,TRUE)</formula>
    </cfRule>
    <cfRule type="expression" dxfId="1344" priority="644">
      <formula>IF(RIGHT(TEXT(AU596,"0.#"),1)=".",TRUE,FALSE)</formula>
    </cfRule>
  </conditionalFormatting>
  <conditionalFormatting sqref="AU597">
    <cfRule type="expression" dxfId="1343" priority="641">
      <formula>IF(RIGHT(TEXT(AU597,"0.#"),1)=".",FALSE,TRUE)</formula>
    </cfRule>
    <cfRule type="expression" dxfId="1342" priority="642">
      <formula>IF(RIGHT(TEXT(AU597,"0.#"),1)=".",TRUE,FALSE)</formula>
    </cfRule>
  </conditionalFormatting>
  <conditionalFormatting sqref="AI597">
    <cfRule type="expression" dxfId="1341" priority="635">
      <formula>IF(RIGHT(TEXT(AI597,"0.#"),1)=".",FALSE,TRUE)</formula>
    </cfRule>
    <cfRule type="expression" dxfId="1340" priority="636">
      <formula>IF(RIGHT(TEXT(AI597,"0.#"),1)=".",TRUE,FALSE)</formula>
    </cfRule>
  </conditionalFormatting>
  <conditionalFormatting sqref="AI595">
    <cfRule type="expression" dxfId="1339" priority="639">
      <formula>IF(RIGHT(TEXT(AI595,"0.#"),1)=".",FALSE,TRUE)</formula>
    </cfRule>
    <cfRule type="expression" dxfId="1338" priority="640">
      <formula>IF(RIGHT(TEXT(AI595,"0.#"),1)=".",TRUE,FALSE)</formula>
    </cfRule>
  </conditionalFormatting>
  <conditionalFormatting sqref="AI596">
    <cfRule type="expression" dxfId="1337" priority="637">
      <formula>IF(RIGHT(TEXT(AI596,"0.#"),1)=".",FALSE,TRUE)</formula>
    </cfRule>
    <cfRule type="expression" dxfId="1336" priority="638">
      <formula>IF(RIGHT(TEXT(AI596,"0.#"),1)=".",TRUE,FALSE)</formula>
    </cfRule>
  </conditionalFormatting>
  <conditionalFormatting sqref="AQ596">
    <cfRule type="expression" dxfId="1335" priority="633">
      <formula>IF(RIGHT(TEXT(AQ596,"0.#"),1)=".",FALSE,TRUE)</formula>
    </cfRule>
    <cfRule type="expression" dxfId="1334" priority="634">
      <formula>IF(RIGHT(TEXT(AQ596,"0.#"),1)=".",TRUE,FALSE)</formula>
    </cfRule>
  </conditionalFormatting>
  <conditionalFormatting sqref="AQ597">
    <cfRule type="expression" dxfId="1333" priority="631">
      <formula>IF(RIGHT(TEXT(AQ597,"0.#"),1)=".",FALSE,TRUE)</formula>
    </cfRule>
    <cfRule type="expression" dxfId="1332" priority="632">
      <formula>IF(RIGHT(TEXT(AQ597,"0.#"),1)=".",TRUE,FALSE)</formula>
    </cfRule>
  </conditionalFormatting>
  <conditionalFormatting sqref="AQ595">
    <cfRule type="expression" dxfId="1331" priority="629">
      <formula>IF(RIGHT(TEXT(AQ595,"0.#"),1)=".",FALSE,TRUE)</formula>
    </cfRule>
    <cfRule type="expression" dxfId="1330" priority="630">
      <formula>IF(RIGHT(TEXT(AQ595,"0.#"),1)=".",TRUE,FALSE)</formula>
    </cfRule>
  </conditionalFormatting>
  <conditionalFormatting sqref="AE620">
    <cfRule type="expression" dxfId="1329" priority="627">
      <formula>IF(RIGHT(TEXT(AE620,"0.#"),1)=".",FALSE,TRUE)</formula>
    </cfRule>
    <cfRule type="expression" dxfId="1328" priority="628">
      <formula>IF(RIGHT(TEXT(AE620,"0.#"),1)=".",TRUE,FALSE)</formula>
    </cfRule>
  </conditionalFormatting>
  <conditionalFormatting sqref="AM622">
    <cfRule type="expression" dxfId="1327" priority="617">
      <formula>IF(RIGHT(TEXT(AM622,"0.#"),1)=".",FALSE,TRUE)</formula>
    </cfRule>
    <cfRule type="expression" dxfId="1326" priority="618">
      <formula>IF(RIGHT(TEXT(AM622,"0.#"),1)=".",TRUE,FALSE)</formula>
    </cfRule>
  </conditionalFormatting>
  <conditionalFormatting sqref="AE621">
    <cfRule type="expression" dxfId="1325" priority="625">
      <formula>IF(RIGHT(TEXT(AE621,"0.#"),1)=".",FALSE,TRUE)</formula>
    </cfRule>
    <cfRule type="expression" dxfId="1324" priority="626">
      <formula>IF(RIGHT(TEXT(AE621,"0.#"),1)=".",TRUE,FALSE)</formula>
    </cfRule>
  </conditionalFormatting>
  <conditionalFormatting sqref="AE622">
    <cfRule type="expression" dxfId="1323" priority="623">
      <formula>IF(RIGHT(TEXT(AE622,"0.#"),1)=".",FALSE,TRUE)</formula>
    </cfRule>
    <cfRule type="expression" dxfId="1322" priority="624">
      <formula>IF(RIGHT(TEXT(AE622,"0.#"),1)=".",TRUE,FALSE)</formula>
    </cfRule>
  </conditionalFormatting>
  <conditionalFormatting sqref="AM620">
    <cfRule type="expression" dxfId="1321" priority="621">
      <formula>IF(RIGHT(TEXT(AM620,"0.#"),1)=".",FALSE,TRUE)</formula>
    </cfRule>
    <cfRule type="expression" dxfId="1320" priority="622">
      <formula>IF(RIGHT(TEXT(AM620,"0.#"),1)=".",TRUE,FALSE)</formula>
    </cfRule>
  </conditionalFormatting>
  <conditionalFormatting sqref="AM621">
    <cfRule type="expression" dxfId="1319" priority="619">
      <formula>IF(RIGHT(TEXT(AM621,"0.#"),1)=".",FALSE,TRUE)</formula>
    </cfRule>
    <cfRule type="expression" dxfId="1318" priority="620">
      <formula>IF(RIGHT(TEXT(AM621,"0.#"),1)=".",TRUE,FALSE)</formula>
    </cfRule>
  </conditionalFormatting>
  <conditionalFormatting sqref="AU620">
    <cfRule type="expression" dxfId="1317" priority="615">
      <formula>IF(RIGHT(TEXT(AU620,"0.#"),1)=".",FALSE,TRUE)</formula>
    </cfRule>
    <cfRule type="expression" dxfId="1316" priority="616">
      <formula>IF(RIGHT(TEXT(AU620,"0.#"),1)=".",TRUE,FALSE)</formula>
    </cfRule>
  </conditionalFormatting>
  <conditionalFormatting sqref="AU621">
    <cfRule type="expression" dxfId="1315" priority="613">
      <formula>IF(RIGHT(TEXT(AU621,"0.#"),1)=".",FALSE,TRUE)</formula>
    </cfRule>
    <cfRule type="expression" dxfId="1314" priority="614">
      <formula>IF(RIGHT(TEXT(AU621,"0.#"),1)=".",TRUE,FALSE)</formula>
    </cfRule>
  </conditionalFormatting>
  <conditionalFormatting sqref="AU622">
    <cfRule type="expression" dxfId="1313" priority="611">
      <formula>IF(RIGHT(TEXT(AU622,"0.#"),1)=".",FALSE,TRUE)</formula>
    </cfRule>
    <cfRule type="expression" dxfId="1312" priority="612">
      <formula>IF(RIGHT(TEXT(AU622,"0.#"),1)=".",TRUE,FALSE)</formula>
    </cfRule>
  </conditionalFormatting>
  <conditionalFormatting sqref="AI622">
    <cfRule type="expression" dxfId="1311" priority="605">
      <formula>IF(RIGHT(TEXT(AI622,"0.#"),1)=".",FALSE,TRUE)</formula>
    </cfRule>
    <cfRule type="expression" dxfId="1310" priority="606">
      <formula>IF(RIGHT(TEXT(AI622,"0.#"),1)=".",TRUE,FALSE)</formula>
    </cfRule>
  </conditionalFormatting>
  <conditionalFormatting sqref="AI620">
    <cfRule type="expression" dxfId="1309" priority="609">
      <formula>IF(RIGHT(TEXT(AI620,"0.#"),1)=".",FALSE,TRUE)</formula>
    </cfRule>
    <cfRule type="expression" dxfId="1308" priority="610">
      <formula>IF(RIGHT(TEXT(AI620,"0.#"),1)=".",TRUE,FALSE)</formula>
    </cfRule>
  </conditionalFormatting>
  <conditionalFormatting sqref="AI621">
    <cfRule type="expression" dxfId="1307" priority="607">
      <formula>IF(RIGHT(TEXT(AI621,"0.#"),1)=".",FALSE,TRUE)</formula>
    </cfRule>
    <cfRule type="expression" dxfId="1306" priority="608">
      <formula>IF(RIGHT(TEXT(AI621,"0.#"),1)=".",TRUE,FALSE)</formula>
    </cfRule>
  </conditionalFormatting>
  <conditionalFormatting sqref="AQ621">
    <cfRule type="expression" dxfId="1305" priority="603">
      <formula>IF(RIGHT(TEXT(AQ621,"0.#"),1)=".",FALSE,TRUE)</formula>
    </cfRule>
    <cfRule type="expression" dxfId="1304" priority="604">
      <formula>IF(RIGHT(TEXT(AQ621,"0.#"),1)=".",TRUE,FALSE)</formula>
    </cfRule>
  </conditionalFormatting>
  <conditionalFormatting sqref="AQ622">
    <cfRule type="expression" dxfId="1303" priority="601">
      <formula>IF(RIGHT(TEXT(AQ622,"0.#"),1)=".",FALSE,TRUE)</formula>
    </cfRule>
    <cfRule type="expression" dxfId="1302" priority="602">
      <formula>IF(RIGHT(TEXT(AQ622,"0.#"),1)=".",TRUE,FALSE)</formula>
    </cfRule>
  </conditionalFormatting>
  <conditionalFormatting sqref="AQ620">
    <cfRule type="expression" dxfId="1301" priority="599">
      <formula>IF(RIGHT(TEXT(AQ620,"0.#"),1)=".",FALSE,TRUE)</formula>
    </cfRule>
    <cfRule type="expression" dxfId="1300" priority="600">
      <formula>IF(RIGHT(TEXT(AQ620,"0.#"),1)=".",TRUE,FALSE)</formula>
    </cfRule>
  </conditionalFormatting>
  <conditionalFormatting sqref="AE600">
    <cfRule type="expression" dxfId="1299" priority="597">
      <formula>IF(RIGHT(TEXT(AE600,"0.#"),1)=".",FALSE,TRUE)</formula>
    </cfRule>
    <cfRule type="expression" dxfId="1298" priority="598">
      <formula>IF(RIGHT(TEXT(AE600,"0.#"),1)=".",TRUE,FALSE)</formula>
    </cfRule>
  </conditionalFormatting>
  <conditionalFormatting sqref="AM602">
    <cfRule type="expression" dxfId="1297" priority="587">
      <formula>IF(RIGHT(TEXT(AM602,"0.#"),1)=".",FALSE,TRUE)</formula>
    </cfRule>
    <cfRule type="expression" dxfId="1296" priority="588">
      <formula>IF(RIGHT(TEXT(AM602,"0.#"),1)=".",TRUE,FALSE)</formula>
    </cfRule>
  </conditionalFormatting>
  <conditionalFormatting sqref="AE601">
    <cfRule type="expression" dxfId="1295" priority="595">
      <formula>IF(RIGHT(TEXT(AE601,"0.#"),1)=".",FALSE,TRUE)</formula>
    </cfRule>
    <cfRule type="expression" dxfId="1294" priority="596">
      <formula>IF(RIGHT(TEXT(AE601,"0.#"),1)=".",TRUE,FALSE)</formula>
    </cfRule>
  </conditionalFormatting>
  <conditionalFormatting sqref="AE602">
    <cfRule type="expression" dxfId="1293" priority="593">
      <formula>IF(RIGHT(TEXT(AE602,"0.#"),1)=".",FALSE,TRUE)</formula>
    </cfRule>
    <cfRule type="expression" dxfId="1292" priority="594">
      <formula>IF(RIGHT(TEXT(AE602,"0.#"),1)=".",TRUE,FALSE)</formula>
    </cfRule>
  </conditionalFormatting>
  <conditionalFormatting sqref="AM600">
    <cfRule type="expression" dxfId="1291" priority="591">
      <formula>IF(RIGHT(TEXT(AM600,"0.#"),1)=".",FALSE,TRUE)</formula>
    </cfRule>
    <cfRule type="expression" dxfId="1290" priority="592">
      <formula>IF(RIGHT(TEXT(AM600,"0.#"),1)=".",TRUE,FALSE)</formula>
    </cfRule>
  </conditionalFormatting>
  <conditionalFormatting sqref="AM601">
    <cfRule type="expression" dxfId="1289" priority="589">
      <formula>IF(RIGHT(TEXT(AM601,"0.#"),1)=".",FALSE,TRUE)</formula>
    </cfRule>
    <cfRule type="expression" dxfId="1288" priority="590">
      <formula>IF(RIGHT(TEXT(AM601,"0.#"),1)=".",TRUE,FALSE)</formula>
    </cfRule>
  </conditionalFormatting>
  <conditionalFormatting sqref="AU600">
    <cfRule type="expression" dxfId="1287" priority="585">
      <formula>IF(RIGHT(TEXT(AU600,"0.#"),1)=".",FALSE,TRUE)</formula>
    </cfRule>
    <cfRule type="expression" dxfId="1286" priority="586">
      <formula>IF(RIGHT(TEXT(AU600,"0.#"),1)=".",TRUE,FALSE)</formula>
    </cfRule>
  </conditionalFormatting>
  <conditionalFormatting sqref="AU601">
    <cfRule type="expression" dxfId="1285" priority="583">
      <formula>IF(RIGHT(TEXT(AU601,"0.#"),1)=".",FALSE,TRUE)</formula>
    </cfRule>
    <cfRule type="expression" dxfId="1284" priority="584">
      <formula>IF(RIGHT(TEXT(AU601,"0.#"),1)=".",TRUE,FALSE)</formula>
    </cfRule>
  </conditionalFormatting>
  <conditionalFormatting sqref="AU602">
    <cfRule type="expression" dxfId="1283" priority="581">
      <formula>IF(RIGHT(TEXT(AU602,"0.#"),1)=".",FALSE,TRUE)</formula>
    </cfRule>
    <cfRule type="expression" dxfId="1282" priority="582">
      <formula>IF(RIGHT(TEXT(AU602,"0.#"),1)=".",TRUE,FALSE)</formula>
    </cfRule>
  </conditionalFormatting>
  <conditionalFormatting sqref="AI602">
    <cfRule type="expression" dxfId="1281" priority="575">
      <formula>IF(RIGHT(TEXT(AI602,"0.#"),1)=".",FALSE,TRUE)</formula>
    </cfRule>
    <cfRule type="expression" dxfId="1280" priority="576">
      <formula>IF(RIGHT(TEXT(AI602,"0.#"),1)=".",TRUE,FALSE)</formula>
    </cfRule>
  </conditionalFormatting>
  <conditionalFormatting sqref="AI600">
    <cfRule type="expression" dxfId="1279" priority="579">
      <formula>IF(RIGHT(TEXT(AI600,"0.#"),1)=".",FALSE,TRUE)</formula>
    </cfRule>
    <cfRule type="expression" dxfId="1278" priority="580">
      <formula>IF(RIGHT(TEXT(AI600,"0.#"),1)=".",TRUE,FALSE)</formula>
    </cfRule>
  </conditionalFormatting>
  <conditionalFormatting sqref="AI601">
    <cfRule type="expression" dxfId="1277" priority="577">
      <formula>IF(RIGHT(TEXT(AI601,"0.#"),1)=".",FALSE,TRUE)</formula>
    </cfRule>
    <cfRule type="expression" dxfId="1276" priority="578">
      <formula>IF(RIGHT(TEXT(AI601,"0.#"),1)=".",TRUE,FALSE)</formula>
    </cfRule>
  </conditionalFormatting>
  <conditionalFormatting sqref="AQ601">
    <cfRule type="expression" dxfId="1275" priority="573">
      <formula>IF(RIGHT(TEXT(AQ601,"0.#"),1)=".",FALSE,TRUE)</formula>
    </cfRule>
    <cfRule type="expression" dxfId="1274" priority="574">
      <formula>IF(RIGHT(TEXT(AQ601,"0.#"),1)=".",TRUE,FALSE)</formula>
    </cfRule>
  </conditionalFormatting>
  <conditionalFormatting sqref="AQ602">
    <cfRule type="expression" dxfId="1273" priority="571">
      <formula>IF(RIGHT(TEXT(AQ602,"0.#"),1)=".",FALSE,TRUE)</formula>
    </cfRule>
    <cfRule type="expression" dxfId="1272" priority="572">
      <formula>IF(RIGHT(TEXT(AQ602,"0.#"),1)=".",TRUE,FALSE)</formula>
    </cfRule>
  </conditionalFormatting>
  <conditionalFormatting sqref="AQ600">
    <cfRule type="expression" dxfId="1271" priority="569">
      <formula>IF(RIGHT(TEXT(AQ600,"0.#"),1)=".",FALSE,TRUE)</formula>
    </cfRule>
    <cfRule type="expression" dxfId="1270" priority="570">
      <formula>IF(RIGHT(TEXT(AQ600,"0.#"),1)=".",TRUE,FALSE)</formula>
    </cfRule>
  </conditionalFormatting>
  <conditionalFormatting sqref="AE605">
    <cfRule type="expression" dxfId="1269" priority="567">
      <formula>IF(RIGHT(TEXT(AE605,"0.#"),1)=".",FALSE,TRUE)</formula>
    </cfRule>
    <cfRule type="expression" dxfId="1268" priority="568">
      <formula>IF(RIGHT(TEXT(AE605,"0.#"),1)=".",TRUE,FALSE)</formula>
    </cfRule>
  </conditionalFormatting>
  <conditionalFormatting sqref="AM607">
    <cfRule type="expression" dxfId="1267" priority="557">
      <formula>IF(RIGHT(TEXT(AM607,"0.#"),1)=".",FALSE,TRUE)</formula>
    </cfRule>
    <cfRule type="expression" dxfId="1266" priority="558">
      <formula>IF(RIGHT(TEXT(AM607,"0.#"),1)=".",TRUE,FALSE)</formula>
    </cfRule>
  </conditionalFormatting>
  <conditionalFormatting sqref="AE606">
    <cfRule type="expression" dxfId="1265" priority="565">
      <formula>IF(RIGHT(TEXT(AE606,"0.#"),1)=".",FALSE,TRUE)</formula>
    </cfRule>
    <cfRule type="expression" dxfId="1264" priority="566">
      <formula>IF(RIGHT(TEXT(AE606,"0.#"),1)=".",TRUE,FALSE)</formula>
    </cfRule>
  </conditionalFormatting>
  <conditionalFormatting sqref="AE607">
    <cfRule type="expression" dxfId="1263" priority="563">
      <formula>IF(RIGHT(TEXT(AE607,"0.#"),1)=".",FALSE,TRUE)</formula>
    </cfRule>
    <cfRule type="expression" dxfId="1262" priority="564">
      <formula>IF(RIGHT(TEXT(AE607,"0.#"),1)=".",TRUE,FALSE)</formula>
    </cfRule>
  </conditionalFormatting>
  <conditionalFormatting sqref="AM605">
    <cfRule type="expression" dxfId="1261" priority="561">
      <formula>IF(RIGHT(TEXT(AM605,"0.#"),1)=".",FALSE,TRUE)</formula>
    </cfRule>
    <cfRule type="expression" dxfId="1260" priority="562">
      <formula>IF(RIGHT(TEXT(AM605,"0.#"),1)=".",TRUE,FALSE)</formula>
    </cfRule>
  </conditionalFormatting>
  <conditionalFormatting sqref="AM606">
    <cfRule type="expression" dxfId="1259" priority="559">
      <formula>IF(RIGHT(TEXT(AM606,"0.#"),1)=".",FALSE,TRUE)</formula>
    </cfRule>
    <cfRule type="expression" dxfId="1258" priority="560">
      <formula>IF(RIGHT(TEXT(AM606,"0.#"),1)=".",TRUE,FALSE)</formula>
    </cfRule>
  </conditionalFormatting>
  <conditionalFormatting sqref="AU605">
    <cfRule type="expression" dxfId="1257" priority="555">
      <formula>IF(RIGHT(TEXT(AU605,"0.#"),1)=".",FALSE,TRUE)</formula>
    </cfRule>
    <cfRule type="expression" dxfId="1256" priority="556">
      <formula>IF(RIGHT(TEXT(AU605,"0.#"),1)=".",TRUE,FALSE)</formula>
    </cfRule>
  </conditionalFormatting>
  <conditionalFormatting sqref="AU606">
    <cfRule type="expression" dxfId="1255" priority="553">
      <formula>IF(RIGHT(TEXT(AU606,"0.#"),1)=".",FALSE,TRUE)</formula>
    </cfRule>
    <cfRule type="expression" dxfId="1254" priority="554">
      <formula>IF(RIGHT(TEXT(AU606,"0.#"),1)=".",TRUE,FALSE)</formula>
    </cfRule>
  </conditionalFormatting>
  <conditionalFormatting sqref="AU607">
    <cfRule type="expression" dxfId="1253" priority="551">
      <formula>IF(RIGHT(TEXT(AU607,"0.#"),1)=".",FALSE,TRUE)</formula>
    </cfRule>
    <cfRule type="expression" dxfId="1252" priority="552">
      <formula>IF(RIGHT(TEXT(AU607,"0.#"),1)=".",TRUE,FALSE)</formula>
    </cfRule>
  </conditionalFormatting>
  <conditionalFormatting sqref="AI607">
    <cfRule type="expression" dxfId="1251" priority="545">
      <formula>IF(RIGHT(TEXT(AI607,"0.#"),1)=".",FALSE,TRUE)</formula>
    </cfRule>
    <cfRule type="expression" dxfId="1250" priority="546">
      <formula>IF(RIGHT(TEXT(AI607,"0.#"),1)=".",TRUE,FALSE)</formula>
    </cfRule>
  </conditionalFormatting>
  <conditionalFormatting sqref="AI605">
    <cfRule type="expression" dxfId="1249" priority="549">
      <formula>IF(RIGHT(TEXT(AI605,"0.#"),1)=".",FALSE,TRUE)</formula>
    </cfRule>
    <cfRule type="expression" dxfId="1248" priority="550">
      <formula>IF(RIGHT(TEXT(AI605,"0.#"),1)=".",TRUE,FALSE)</formula>
    </cfRule>
  </conditionalFormatting>
  <conditionalFormatting sqref="AI606">
    <cfRule type="expression" dxfId="1247" priority="547">
      <formula>IF(RIGHT(TEXT(AI606,"0.#"),1)=".",FALSE,TRUE)</formula>
    </cfRule>
    <cfRule type="expression" dxfId="1246" priority="548">
      <formula>IF(RIGHT(TEXT(AI606,"0.#"),1)=".",TRUE,FALSE)</formula>
    </cfRule>
  </conditionalFormatting>
  <conditionalFormatting sqref="AQ606">
    <cfRule type="expression" dxfId="1245" priority="543">
      <formula>IF(RIGHT(TEXT(AQ606,"0.#"),1)=".",FALSE,TRUE)</formula>
    </cfRule>
    <cfRule type="expression" dxfId="1244" priority="544">
      <formula>IF(RIGHT(TEXT(AQ606,"0.#"),1)=".",TRUE,FALSE)</formula>
    </cfRule>
  </conditionalFormatting>
  <conditionalFormatting sqref="AQ607">
    <cfRule type="expression" dxfId="1243" priority="541">
      <formula>IF(RIGHT(TEXT(AQ607,"0.#"),1)=".",FALSE,TRUE)</formula>
    </cfRule>
    <cfRule type="expression" dxfId="1242" priority="542">
      <formula>IF(RIGHT(TEXT(AQ607,"0.#"),1)=".",TRUE,FALSE)</formula>
    </cfRule>
  </conditionalFormatting>
  <conditionalFormatting sqref="AQ605">
    <cfRule type="expression" dxfId="1241" priority="539">
      <formula>IF(RIGHT(TEXT(AQ605,"0.#"),1)=".",FALSE,TRUE)</formula>
    </cfRule>
    <cfRule type="expression" dxfId="1240" priority="540">
      <formula>IF(RIGHT(TEXT(AQ605,"0.#"),1)=".",TRUE,FALSE)</formula>
    </cfRule>
  </conditionalFormatting>
  <conditionalFormatting sqref="AE610">
    <cfRule type="expression" dxfId="1239" priority="537">
      <formula>IF(RIGHT(TEXT(AE610,"0.#"),1)=".",FALSE,TRUE)</formula>
    </cfRule>
    <cfRule type="expression" dxfId="1238" priority="538">
      <formula>IF(RIGHT(TEXT(AE610,"0.#"),1)=".",TRUE,FALSE)</formula>
    </cfRule>
  </conditionalFormatting>
  <conditionalFormatting sqref="AM612">
    <cfRule type="expression" dxfId="1237" priority="527">
      <formula>IF(RIGHT(TEXT(AM612,"0.#"),1)=".",FALSE,TRUE)</formula>
    </cfRule>
    <cfRule type="expression" dxfId="1236" priority="528">
      <formula>IF(RIGHT(TEXT(AM612,"0.#"),1)=".",TRUE,FALSE)</formula>
    </cfRule>
  </conditionalFormatting>
  <conditionalFormatting sqref="AE611">
    <cfRule type="expression" dxfId="1235" priority="535">
      <formula>IF(RIGHT(TEXT(AE611,"0.#"),1)=".",FALSE,TRUE)</formula>
    </cfRule>
    <cfRule type="expression" dxfId="1234" priority="536">
      <formula>IF(RIGHT(TEXT(AE611,"0.#"),1)=".",TRUE,FALSE)</formula>
    </cfRule>
  </conditionalFormatting>
  <conditionalFormatting sqref="AE612">
    <cfRule type="expression" dxfId="1233" priority="533">
      <formula>IF(RIGHT(TEXT(AE612,"0.#"),1)=".",FALSE,TRUE)</formula>
    </cfRule>
    <cfRule type="expression" dxfId="1232" priority="534">
      <formula>IF(RIGHT(TEXT(AE612,"0.#"),1)=".",TRUE,FALSE)</formula>
    </cfRule>
  </conditionalFormatting>
  <conditionalFormatting sqref="AM610">
    <cfRule type="expression" dxfId="1231" priority="531">
      <formula>IF(RIGHT(TEXT(AM610,"0.#"),1)=".",FALSE,TRUE)</formula>
    </cfRule>
    <cfRule type="expression" dxfId="1230" priority="532">
      <formula>IF(RIGHT(TEXT(AM610,"0.#"),1)=".",TRUE,FALSE)</formula>
    </cfRule>
  </conditionalFormatting>
  <conditionalFormatting sqref="AM611">
    <cfRule type="expression" dxfId="1229" priority="529">
      <formula>IF(RIGHT(TEXT(AM611,"0.#"),1)=".",FALSE,TRUE)</formula>
    </cfRule>
    <cfRule type="expression" dxfId="1228" priority="530">
      <formula>IF(RIGHT(TEXT(AM611,"0.#"),1)=".",TRUE,FALSE)</formula>
    </cfRule>
  </conditionalFormatting>
  <conditionalFormatting sqref="AU610">
    <cfRule type="expression" dxfId="1227" priority="525">
      <formula>IF(RIGHT(TEXT(AU610,"0.#"),1)=".",FALSE,TRUE)</formula>
    </cfRule>
    <cfRule type="expression" dxfId="1226" priority="526">
      <formula>IF(RIGHT(TEXT(AU610,"0.#"),1)=".",TRUE,FALSE)</formula>
    </cfRule>
  </conditionalFormatting>
  <conditionalFormatting sqref="AU611">
    <cfRule type="expression" dxfId="1225" priority="523">
      <formula>IF(RIGHT(TEXT(AU611,"0.#"),1)=".",FALSE,TRUE)</formula>
    </cfRule>
    <cfRule type="expression" dxfId="1224" priority="524">
      <formula>IF(RIGHT(TEXT(AU611,"0.#"),1)=".",TRUE,FALSE)</formula>
    </cfRule>
  </conditionalFormatting>
  <conditionalFormatting sqref="AU612">
    <cfRule type="expression" dxfId="1223" priority="521">
      <formula>IF(RIGHT(TEXT(AU612,"0.#"),1)=".",FALSE,TRUE)</formula>
    </cfRule>
    <cfRule type="expression" dxfId="1222" priority="522">
      <formula>IF(RIGHT(TEXT(AU612,"0.#"),1)=".",TRUE,FALSE)</formula>
    </cfRule>
  </conditionalFormatting>
  <conditionalFormatting sqref="AI612">
    <cfRule type="expression" dxfId="1221" priority="515">
      <formula>IF(RIGHT(TEXT(AI612,"0.#"),1)=".",FALSE,TRUE)</formula>
    </cfRule>
    <cfRule type="expression" dxfId="1220" priority="516">
      <formula>IF(RIGHT(TEXT(AI612,"0.#"),1)=".",TRUE,FALSE)</formula>
    </cfRule>
  </conditionalFormatting>
  <conditionalFormatting sqref="AI610">
    <cfRule type="expression" dxfId="1219" priority="519">
      <formula>IF(RIGHT(TEXT(AI610,"0.#"),1)=".",FALSE,TRUE)</formula>
    </cfRule>
    <cfRule type="expression" dxfId="1218" priority="520">
      <formula>IF(RIGHT(TEXT(AI610,"0.#"),1)=".",TRUE,FALSE)</formula>
    </cfRule>
  </conditionalFormatting>
  <conditionalFormatting sqref="AI611">
    <cfRule type="expression" dxfId="1217" priority="517">
      <formula>IF(RIGHT(TEXT(AI611,"0.#"),1)=".",FALSE,TRUE)</formula>
    </cfRule>
    <cfRule type="expression" dxfId="1216" priority="518">
      <formula>IF(RIGHT(TEXT(AI611,"0.#"),1)=".",TRUE,FALSE)</formula>
    </cfRule>
  </conditionalFormatting>
  <conditionalFormatting sqref="AQ611">
    <cfRule type="expression" dxfId="1215" priority="513">
      <formula>IF(RIGHT(TEXT(AQ611,"0.#"),1)=".",FALSE,TRUE)</formula>
    </cfRule>
    <cfRule type="expression" dxfId="1214" priority="514">
      <formula>IF(RIGHT(TEXT(AQ611,"0.#"),1)=".",TRUE,FALSE)</formula>
    </cfRule>
  </conditionalFormatting>
  <conditionalFormatting sqref="AQ612">
    <cfRule type="expression" dxfId="1213" priority="511">
      <formula>IF(RIGHT(TEXT(AQ612,"0.#"),1)=".",FALSE,TRUE)</formula>
    </cfRule>
    <cfRule type="expression" dxfId="1212" priority="512">
      <formula>IF(RIGHT(TEXT(AQ612,"0.#"),1)=".",TRUE,FALSE)</formula>
    </cfRule>
  </conditionalFormatting>
  <conditionalFormatting sqref="AQ610">
    <cfRule type="expression" dxfId="1211" priority="509">
      <formula>IF(RIGHT(TEXT(AQ610,"0.#"),1)=".",FALSE,TRUE)</formula>
    </cfRule>
    <cfRule type="expression" dxfId="1210" priority="510">
      <formula>IF(RIGHT(TEXT(AQ610,"0.#"),1)=".",TRUE,FALSE)</formula>
    </cfRule>
  </conditionalFormatting>
  <conditionalFormatting sqref="AE615">
    <cfRule type="expression" dxfId="1209" priority="507">
      <formula>IF(RIGHT(TEXT(AE615,"0.#"),1)=".",FALSE,TRUE)</formula>
    </cfRule>
    <cfRule type="expression" dxfId="1208" priority="508">
      <formula>IF(RIGHT(TEXT(AE615,"0.#"),1)=".",TRUE,FALSE)</formula>
    </cfRule>
  </conditionalFormatting>
  <conditionalFormatting sqref="AM617">
    <cfRule type="expression" dxfId="1207" priority="497">
      <formula>IF(RIGHT(TEXT(AM617,"0.#"),1)=".",FALSE,TRUE)</formula>
    </cfRule>
    <cfRule type="expression" dxfId="1206" priority="498">
      <formula>IF(RIGHT(TEXT(AM617,"0.#"),1)=".",TRUE,FALSE)</formula>
    </cfRule>
  </conditionalFormatting>
  <conditionalFormatting sqref="AE616">
    <cfRule type="expression" dxfId="1205" priority="505">
      <formula>IF(RIGHT(TEXT(AE616,"0.#"),1)=".",FALSE,TRUE)</formula>
    </cfRule>
    <cfRule type="expression" dxfId="1204" priority="506">
      <formula>IF(RIGHT(TEXT(AE616,"0.#"),1)=".",TRUE,FALSE)</formula>
    </cfRule>
  </conditionalFormatting>
  <conditionalFormatting sqref="AE617">
    <cfRule type="expression" dxfId="1203" priority="503">
      <formula>IF(RIGHT(TEXT(AE617,"0.#"),1)=".",FALSE,TRUE)</formula>
    </cfRule>
    <cfRule type="expression" dxfId="1202" priority="504">
      <formula>IF(RIGHT(TEXT(AE617,"0.#"),1)=".",TRUE,FALSE)</formula>
    </cfRule>
  </conditionalFormatting>
  <conditionalFormatting sqref="AM615">
    <cfRule type="expression" dxfId="1201" priority="501">
      <formula>IF(RIGHT(TEXT(AM615,"0.#"),1)=".",FALSE,TRUE)</formula>
    </cfRule>
    <cfRule type="expression" dxfId="1200" priority="502">
      <formula>IF(RIGHT(TEXT(AM615,"0.#"),1)=".",TRUE,FALSE)</formula>
    </cfRule>
  </conditionalFormatting>
  <conditionalFormatting sqref="AM616">
    <cfRule type="expression" dxfId="1199" priority="499">
      <formula>IF(RIGHT(TEXT(AM616,"0.#"),1)=".",FALSE,TRUE)</formula>
    </cfRule>
    <cfRule type="expression" dxfId="1198" priority="500">
      <formula>IF(RIGHT(TEXT(AM616,"0.#"),1)=".",TRUE,FALSE)</formula>
    </cfRule>
  </conditionalFormatting>
  <conditionalFormatting sqref="AU615">
    <cfRule type="expression" dxfId="1197" priority="495">
      <formula>IF(RIGHT(TEXT(AU615,"0.#"),1)=".",FALSE,TRUE)</formula>
    </cfRule>
    <cfRule type="expression" dxfId="1196" priority="496">
      <formula>IF(RIGHT(TEXT(AU615,"0.#"),1)=".",TRUE,FALSE)</formula>
    </cfRule>
  </conditionalFormatting>
  <conditionalFormatting sqref="AU616">
    <cfRule type="expression" dxfId="1195" priority="493">
      <formula>IF(RIGHT(TEXT(AU616,"0.#"),1)=".",FALSE,TRUE)</formula>
    </cfRule>
    <cfRule type="expression" dxfId="1194" priority="494">
      <formula>IF(RIGHT(TEXT(AU616,"0.#"),1)=".",TRUE,FALSE)</formula>
    </cfRule>
  </conditionalFormatting>
  <conditionalFormatting sqref="AU617">
    <cfRule type="expression" dxfId="1193" priority="491">
      <formula>IF(RIGHT(TEXT(AU617,"0.#"),1)=".",FALSE,TRUE)</formula>
    </cfRule>
    <cfRule type="expression" dxfId="1192" priority="492">
      <formula>IF(RIGHT(TEXT(AU617,"0.#"),1)=".",TRUE,FALSE)</formula>
    </cfRule>
  </conditionalFormatting>
  <conditionalFormatting sqref="AI617">
    <cfRule type="expression" dxfId="1191" priority="485">
      <formula>IF(RIGHT(TEXT(AI617,"0.#"),1)=".",FALSE,TRUE)</formula>
    </cfRule>
    <cfRule type="expression" dxfId="1190" priority="486">
      <formula>IF(RIGHT(TEXT(AI617,"0.#"),1)=".",TRUE,FALSE)</formula>
    </cfRule>
  </conditionalFormatting>
  <conditionalFormatting sqref="AI615">
    <cfRule type="expression" dxfId="1189" priority="489">
      <formula>IF(RIGHT(TEXT(AI615,"0.#"),1)=".",FALSE,TRUE)</formula>
    </cfRule>
    <cfRule type="expression" dxfId="1188" priority="490">
      <formula>IF(RIGHT(TEXT(AI615,"0.#"),1)=".",TRUE,FALSE)</formula>
    </cfRule>
  </conditionalFormatting>
  <conditionalFormatting sqref="AI616">
    <cfRule type="expression" dxfId="1187" priority="487">
      <formula>IF(RIGHT(TEXT(AI616,"0.#"),1)=".",FALSE,TRUE)</formula>
    </cfRule>
    <cfRule type="expression" dxfId="1186" priority="488">
      <formula>IF(RIGHT(TEXT(AI616,"0.#"),1)=".",TRUE,FALSE)</formula>
    </cfRule>
  </conditionalFormatting>
  <conditionalFormatting sqref="AQ616">
    <cfRule type="expression" dxfId="1185" priority="483">
      <formula>IF(RIGHT(TEXT(AQ616,"0.#"),1)=".",FALSE,TRUE)</formula>
    </cfRule>
    <cfRule type="expression" dxfId="1184" priority="484">
      <formula>IF(RIGHT(TEXT(AQ616,"0.#"),1)=".",TRUE,FALSE)</formula>
    </cfRule>
  </conditionalFormatting>
  <conditionalFormatting sqref="AQ617">
    <cfRule type="expression" dxfId="1183" priority="481">
      <formula>IF(RIGHT(TEXT(AQ617,"0.#"),1)=".",FALSE,TRUE)</formula>
    </cfRule>
    <cfRule type="expression" dxfId="1182" priority="482">
      <formula>IF(RIGHT(TEXT(AQ617,"0.#"),1)=".",TRUE,FALSE)</formula>
    </cfRule>
  </conditionalFormatting>
  <conditionalFormatting sqref="AQ615">
    <cfRule type="expression" dxfId="1181" priority="479">
      <formula>IF(RIGHT(TEXT(AQ615,"0.#"),1)=".",FALSE,TRUE)</formula>
    </cfRule>
    <cfRule type="expression" dxfId="1180" priority="480">
      <formula>IF(RIGHT(TEXT(AQ615,"0.#"),1)=".",TRUE,FALSE)</formula>
    </cfRule>
  </conditionalFormatting>
  <conditionalFormatting sqref="AE625">
    <cfRule type="expression" dxfId="1179" priority="477">
      <formula>IF(RIGHT(TEXT(AE625,"0.#"),1)=".",FALSE,TRUE)</formula>
    </cfRule>
    <cfRule type="expression" dxfId="1178" priority="478">
      <formula>IF(RIGHT(TEXT(AE625,"0.#"),1)=".",TRUE,FALSE)</formula>
    </cfRule>
  </conditionalFormatting>
  <conditionalFormatting sqref="AM627">
    <cfRule type="expression" dxfId="1177" priority="467">
      <formula>IF(RIGHT(TEXT(AM627,"0.#"),1)=".",FALSE,TRUE)</formula>
    </cfRule>
    <cfRule type="expression" dxfId="1176" priority="468">
      <formula>IF(RIGHT(TEXT(AM627,"0.#"),1)=".",TRUE,FALSE)</formula>
    </cfRule>
  </conditionalFormatting>
  <conditionalFormatting sqref="AE626">
    <cfRule type="expression" dxfId="1175" priority="475">
      <formula>IF(RIGHT(TEXT(AE626,"0.#"),1)=".",FALSE,TRUE)</formula>
    </cfRule>
    <cfRule type="expression" dxfId="1174" priority="476">
      <formula>IF(RIGHT(TEXT(AE626,"0.#"),1)=".",TRUE,FALSE)</formula>
    </cfRule>
  </conditionalFormatting>
  <conditionalFormatting sqref="AE627">
    <cfRule type="expression" dxfId="1173" priority="473">
      <formula>IF(RIGHT(TEXT(AE627,"0.#"),1)=".",FALSE,TRUE)</formula>
    </cfRule>
    <cfRule type="expression" dxfId="1172" priority="474">
      <formula>IF(RIGHT(TEXT(AE627,"0.#"),1)=".",TRUE,FALSE)</formula>
    </cfRule>
  </conditionalFormatting>
  <conditionalFormatting sqref="AM625">
    <cfRule type="expression" dxfId="1171" priority="471">
      <formula>IF(RIGHT(TEXT(AM625,"0.#"),1)=".",FALSE,TRUE)</formula>
    </cfRule>
    <cfRule type="expression" dxfId="1170" priority="472">
      <formula>IF(RIGHT(TEXT(AM625,"0.#"),1)=".",TRUE,FALSE)</formula>
    </cfRule>
  </conditionalFormatting>
  <conditionalFormatting sqref="AM626">
    <cfRule type="expression" dxfId="1169" priority="469">
      <formula>IF(RIGHT(TEXT(AM626,"0.#"),1)=".",FALSE,TRUE)</formula>
    </cfRule>
    <cfRule type="expression" dxfId="1168" priority="470">
      <formula>IF(RIGHT(TEXT(AM626,"0.#"),1)=".",TRUE,FALSE)</formula>
    </cfRule>
  </conditionalFormatting>
  <conditionalFormatting sqref="AU625">
    <cfRule type="expression" dxfId="1167" priority="465">
      <formula>IF(RIGHT(TEXT(AU625,"0.#"),1)=".",FALSE,TRUE)</formula>
    </cfRule>
    <cfRule type="expression" dxfId="1166" priority="466">
      <formula>IF(RIGHT(TEXT(AU625,"0.#"),1)=".",TRUE,FALSE)</formula>
    </cfRule>
  </conditionalFormatting>
  <conditionalFormatting sqref="AU626">
    <cfRule type="expression" dxfId="1165" priority="463">
      <formula>IF(RIGHT(TEXT(AU626,"0.#"),1)=".",FALSE,TRUE)</formula>
    </cfRule>
    <cfRule type="expression" dxfId="1164" priority="464">
      <formula>IF(RIGHT(TEXT(AU626,"0.#"),1)=".",TRUE,FALSE)</formula>
    </cfRule>
  </conditionalFormatting>
  <conditionalFormatting sqref="AU627">
    <cfRule type="expression" dxfId="1163" priority="461">
      <formula>IF(RIGHT(TEXT(AU627,"0.#"),1)=".",FALSE,TRUE)</formula>
    </cfRule>
    <cfRule type="expression" dxfId="1162" priority="462">
      <formula>IF(RIGHT(TEXT(AU627,"0.#"),1)=".",TRUE,FALSE)</formula>
    </cfRule>
  </conditionalFormatting>
  <conditionalFormatting sqref="AI627">
    <cfRule type="expression" dxfId="1161" priority="455">
      <formula>IF(RIGHT(TEXT(AI627,"0.#"),1)=".",FALSE,TRUE)</formula>
    </cfRule>
    <cfRule type="expression" dxfId="1160" priority="456">
      <formula>IF(RIGHT(TEXT(AI627,"0.#"),1)=".",TRUE,FALSE)</formula>
    </cfRule>
  </conditionalFormatting>
  <conditionalFormatting sqref="AI625">
    <cfRule type="expression" dxfId="1159" priority="459">
      <formula>IF(RIGHT(TEXT(AI625,"0.#"),1)=".",FALSE,TRUE)</formula>
    </cfRule>
    <cfRule type="expression" dxfId="1158" priority="460">
      <formula>IF(RIGHT(TEXT(AI625,"0.#"),1)=".",TRUE,FALSE)</formula>
    </cfRule>
  </conditionalFormatting>
  <conditionalFormatting sqref="AI626">
    <cfRule type="expression" dxfId="1157" priority="457">
      <formula>IF(RIGHT(TEXT(AI626,"0.#"),1)=".",FALSE,TRUE)</formula>
    </cfRule>
    <cfRule type="expression" dxfId="1156" priority="458">
      <formula>IF(RIGHT(TEXT(AI626,"0.#"),1)=".",TRUE,FALSE)</formula>
    </cfRule>
  </conditionalFormatting>
  <conditionalFormatting sqref="AQ626">
    <cfRule type="expression" dxfId="1155" priority="453">
      <formula>IF(RIGHT(TEXT(AQ626,"0.#"),1)=".",FALSE,TRUE)</formula>
    </cfRule>
    <cfRule type="expression" dxfId="1154" priority="454">
      <formula>IF(RIGHT(TEXT(AQ626,"0.#"),1)=".",TRUE,FALSE)</formula>
    </cfRule>
  </conditionalFormatting>
  <conditionalFormatting sqref="AQ627">
    <cfRule type="expression" dxfId="1153" priority="451">
      <formula>IF(RIGHT(TEXT(AQ627,"0.#"),1)=".",FALSE,TRUE)</formula>
    </cfRule>
    <cfRule type="expression" dxfId="1152" priority="452">
      <formula>IF(RIGHT(TEXT(AQ627,"0.#"),1)=".",TRUE,FALSE)</formula>
    </cfRule>
  </conditionalFormatting>
  <conditionalFormatting sqref="AQ625">
    <cfRule type="expression" dxfId="1151" priority="449">
      <formula>IF(RIGHT(TEXT(AQ625,"0.#"),1)=".",FALSE,TRUE)</formula>
    </cfRule>
    <cfRule type="expression" dxfId="1150" priority="450">
      <formula>IF(RIGHT(TEXT(AQ625,"0.#"),1)=".",TRUE,FALSE)</formula>
    </cfRule>
  </conditionalFormatting>
  <conditionalFormatting sqref="AE630">
    <cfRule type="expression" dxfId="1149" priority="447">
      <formula>IF(RIGHT(TEXT(AE630,"0.#"),1)=".",FALSE,TRUE)</formula>
    </cfRule>
    <cfRule type="expression" dxfId="1148" priority="448">
      <formula>IF(RIGHT(TEXT(AE630,"0.#"),1)=".",TRUE,FALSE)</formula>
    </cfRule>
  </conditionalFormatting>
  <conditionalFormatting sqref="AM632">
    <cfRule type="expression" dxfId="1147" priority="437">
      <formula>IF(RIGHT(TEXT(AM632,"0.#"),1)=".",FALSE,TRUE)</formula>
    </cfRule>
    <cfRule type="expression" dxfId="1146" priority="438">
      <formula>IF(RIGHT(TEXT(AM632,"0.#"),1)=".",TRUE,FALSE)</formula>
    </cfRule>
  </conditionalFormatting>
  <conditionalFormatting sqref="AE631">
    <cfRule type="expression" dxfId="1145" priority="445">
      <formula>IF(RIGHT(TEXT(AE631,"0.#"),1)=".",FALSE,TRUE)</formula>
    </cfRule>
    <cfRule type="expression" dxfId="1144" priority="446">
      <formula>IF(RIGHT(TEXT(AE631,"0.#"),1)=".",TRUE,FALSE)</formula>
    </cfRule>
  </conditionalFormatting>
  <conditionalFormatting sqref="AE632">
    <cfRule type="expression" dxfId="1143" priority="443">
      <formula>IF(RIGHT(TEXT(AE632,"0.#"),1)=".",FALSE,TRUE)</formula>
    </cfRule>
    <cfRule type="expression" dxfId="1142" priority="444">
      <formula>IF(RIGHT(TEXT(AE632,"0.#"),1)=".",TRUE,FALSE)</formula>
    </cfRule>
  </conditionalFormatting>
  <conditionalFormatting sqref="AM630">
    <cfRule type="expression" dxfId="1141" priority="441">
      <formula>IF(RIGHT(TEXT(AM630,"0.#"),1)=".",FALSE,TRUE)</formula>
    </cfRule>
    <cfRule type="expression" dxfId="1140" priority="442">
      <formula>IF(RIGHT(TEXT(AM630,"0.#"),1)=".",TRUE,FALSE)</formula>
    </cfRule>
  </conditionalFormatting>
  <conditionalFormatting sqref="AM631">
    <cfRule type="expression" dxfId="1139" priority="439">
      <formula>IF(RIGHT(TEXT(AM631,"0.#"),1)=".",FALSE,TRUE)</formula>
    </cfRule>
    <cfRule type="expression" dxfId="1138" priority="440">
      <formula>IF(RIGHT(TEXT(AM631,"0.#"),1)=".",TRUE,FALSE)</formula>
    </cfRule>
  </conditionalFormatting>
  <conditionalFormatting sqref="AU630">
    <cfRule type="expression" dxfId="1137" priority="435">
      <formula>IF(RIGHT(TEXT(AU630,"0.#"),1)=".",FALSE,TRUE)</formula>
    </cfRule>
    <cfRule type="expression" dxfId="1136" priority="436">
      <formula>IF(RIGHT(TEXT(AU630,"0.#"),1)=".",TRUE,FALSE)</formula>
    </cfRule>
  </conditionalFormatting>
  <conditionalFormatting sqref="AU631">
    <cfRule type="expression" dxfId="1135" priority="433">
      <formula>IF(RIGHT(TEXT(AU631,"0.#"),1)=".",FALSE,TRUE)</formula>
    </cfRule>
    <cfRule type="expression" dxfId="1134" priority="434">
      <formula>IF(RIGHT(TEXT(AU631,"0.#"),1)=".",TRUE,FALSE)</formula>
    </cfRule>
  </conditionalFormatting>
  <conditionalFormatting sqref="AU632">
    <cfRule type="expression" dxfId="1133" priority="431">
      <formula>IF(RIGHT(TEXT(AU632,"0.#"),1)=".",FALSE,TRUE)</formula>
    </cfRule>
    <cfRule type="expression" dxfId="1132" priority="432">
      <formula>IF(RIGHT(TEXT(AU632,"0.#"),1)=".",TRUE,FALSE)</formula>
    </cfRule>
  </conditionalFormatting>
  <conditionalFormatting sqref="AI632">
    <cfRule type="expression" dxfId="1131" priority="425">
      <formula>IF(RIGHT(TEXT(AI632,"0.#"),1)=".",FALSE,TRUE)</formula>
    </cfRule>
    <cfRule type="expression" dxfId="1130" priority="426">
      <formula>IF(RIGHT(TEXT(AI632,"0.#"),1)=".",TRUE,FALSE)</formula>
    </cfRule>
  </conditionalFormatting>
  <conditionalFormatting sqref="AI630">
    <cfRule type="expression" dxfId="1129" priority="429">
      <formula>IF(RIGHT(TEXT(AI630,"0.#"),1)=".",FALSE,TRUE)</formula>
    </cfRule>
    <cfRule type="expression" dxfId="1128" priority="430">
      <formula>IF(RIGHT(TEXT(AI630,"0.#"),1)=".",TRUE,FALSE)</formula>
    </cfRule>
  </conditionalFormatting>
  <conditionalFormatting sqref="AI631">
    <cfRule type="expression" dxfId="1127" priority="427">
      <formula>IF(RIGHT(TEXT(AI631,"0.#"),1)=".",FALSE,TRUE)</formula>
    </cfRule>
    <cfRule type="expression" dxfId="1126" priority="428">
      <formula>IF(RIGHT(TEXT(AI631,"0.#"),1)=".",TRUE,FALSE)</formula>
    </cfRule>
  </conditionalFormatting>
  <conditionalFormatting sqref="AQ631">
    <cfRule type="expression" dxfId="1125" priority="423">
      <formula>IF(RIGHT(TEXT(AQ631,"0.#"),1)=".",FALSE,TRUE)</formula>
    </cfRule>
    <cfRule type="expression" dxfId="1124" priority="424">
      <formula>IF(RIGHT(TEXT(AQ631,"0.#"),1)=".",TRUE,FALSE)</formula>
    </cfRule>
  </conditionalFormatting>
  <conditionalFormatting sqref="AQ632">
    <cfRule type="expression" dxfId="1123" priority="421">
      <formula>IF(RIGHT(TEXT(AQ632,"0.#"),1)=".",FALSE,TRUE)</formula>
    </cfRule>
    <cfRule type="expression" dxfId="1122" priority="422">
      <formula>IF(RIGHT(TEXT(AQ632,"0.#"),1)=".",TRUE,FALSE)</formula>
    </cfRule>
  </conditionalFormatting>
  <conditionalFormatting sqref="AQ630">
    <cfRule type="expression" dxfId="1121" priority="419">
      <formula>IF(RIGHT(TEXT(AQ630,"0.#"),1)=".",FALSE,TRUE)</formula>
    </cfRule>
    <cfRule type="expression" dxfId="1120" priority="420">
      <formula>IF(RIGHT(TEXT(AQ630,"0.#"),1)=".",TRUE,FALSE)</formula>
    </cfRule>
  </conditionalFormatting>
  <conditionalFormatting sqref="AE635">
    <cfRule type="expression" dxfId="1119" priority="417">
      <formula>IF(RIGHT(TEXT(AE635,"0.#"),1)=".",FALSE,TRUE)</formula>
    </cfRule>
    <cfRule type="expression" dxfId="1118" priority="418">
      <formula>IF(RIGHT(TEXT(AE635,"0.#"),1)=".",TRUE,FALSE)</formula>
    </cfRule>
  </conditionalFormatting>
  <conditionalFormatting sqref="AM637">
    <cfRule type="expression" dxfId="1117" priority="407">
      <formula>IF(RIGHT(TEXT(AM637,"0.#"),1)=".",FALSE,TRUE)</formula>
    </cfRule>
    <cfRule type="expression" dxfId="1116" priority="408">
      <formula>IF(RIGHT(TEXT(AM637,"0.#"),1)=".",TRUE,FALSE)</formula>
    </cfRule>
  </conditionalFormatting>
  <conditionalFormatting sqref="AE636">
    <cfRule type="expression" dxfId="1115" priority="415">
      <formula>IF(RIGHT(TEXT(AE636,"0.#"),1)=".",FALSE,TRUE)</formula>
    </cfRule>
    <cfRule type="expression" dxfId="1114" priority="416">
      <formula>IF(RIGHT(TEXT(AE636,"0.#"),1)=".",TRUE,FALSE)</formula>
    </cfRule>
  </conditionalFormatting>
  <conditionalFormatting sqref="AE637">
    <cfRule type="expression" dxfId="1113" priority="413">
      <formula>IF(RIGHT(TEXT(AE637,"0.#"),1)=".",FALSE,TRUE)</formula>
    </cfRule>
    <cfRule type="expression" dxfId="1112" priority="414">
      <formula>IF(RIGHT(TEXT(AE637,"0.#"),1)=".",TRUE,FALSE)</formula>
    </cfRule>
  </conditionalFormatting>
  <conditionalFormatting sqref="AM635">
    <cfRule type="expression" dxfId="1111" priority="411">
      <formula>IF(RIGHT(TEXT(AM635,"0.#"),1)=".",FALSE,TRUE)</formula>
    </cfRule>
    <cfRule type="expression" dxfId="1110" priority="412">
      <formula>IF(RIGHT(TEXT(AM635,"0.#"),1)=".",TRUE,FALSE)</formula>
    </cfRule>
  </conditionalFormatting>
  <conditionalFormatting sqref="AM636">
    <cfRule type="expression" dxfId="1109" priority="409">
      <formula>IF(RIGHT(TEXT(AM636,"0.#"),1)=".",FALSE,TRUE)</formula>
    </cfRule>
    <cfRule type="expression" dxfId="1108" priority="410">
      <formula>IF(RIGHT(TEXT(AM636,"0.#"),1)=".",TRUE,FALSE)</formula>
    </cfRule>
  </conditionalFormatting>
  <conditionalFormatting sqref="AU635">
    <cfRule type="expression" dxfId="1107" priority="405">
      <formula>IF(RIGHT(TEXT(AU635,"0.#"),1)=".",FALSE,TRUE)</formula>
    </cfRule>
    <cfRule type="expression" dxfId="1106" priority="406">
      <formula>IF(RIGHT(TEXT(AU635,"0.#"),1)=".",TRUE,FALSE)</formula>
    </cfRule>
  </conditionalFormatting>
  <conditionalFormatting sqref="AU636">
    <cfRule type="expression" dxfId="1105" priority="403">
      <formula>IF(RIGHT(TEXT(AU636,"0.#"),1)=".",FALSE,TRUE)</formula>
    </cfRule>
    <cfRule type="expression" dxfId="1104" priority="404">
      <formula>IF(RIGHT(TEXT(AU636,"0.#"),1)=".",TRUE,FALSE)</formula>
    </cfRule>
  </conditionalFormatting>
  <conditionalFormatting sqref="AU637">
    <cfRule type="expression" dxfId="1103" priority="401">
      <formula>IF(RIGHT(TEXT(AU637,"0.#"),1)=".",FALSE,TRUE)</formula>
    </cfRule>
    <cfRule type="expression" dxfId="1102" priority="402">
      <formula>IF(RIGHT(TEXT(AU637,"0.#"),1)=".",TRUE,FALSE)</formula>
    </cfRule>
  </conditionalFormatting>
  <conditionalFormatting sqref="AI637">
    <cfRule type="expression" dxfId="1101" priority="395">
      <formula>IF(RIGHT(TEXT(AI637,"0.#"),1)=".",FALSE,TRUE)</formula>
    </cfRule>
    <cfRule type="expression" dxfId="1100" priority="396">
      <formula>IF(RIGHT(TEXT(AI637,"0.#"),1)=".",TRUE,FALSE)</formula>
    </cfRule>
  </conditionalFormatting>
  <conditionalFormatting sqref="AI635">
    <cfRule type="expression" dxfId="1099" priority="399">
      <formula>IF(RIGHT(TEXT(AI635,"0.#"),1)=".",FALSE,TRUE)</formula>
    </cfRule>
    <cfRule type="expression" dxfId="1098" priority="400">
      <formula>IF(RIGHT(TEXT(AI635,"0.#"),1)=".",TRUE,FALSE)</formula>
    </cfRule>
  </conditionalFormatting>
  <conditionalFormatting sqref="AI636">
    <cfRule type="expression" dxfId="1097" priority="397">
      <formula>IF(RIGHT(TEXT(AI636,"0.#"),1)=".",FALSE,TRUE)</formula>
    </cfRule>
    <cfRule type="expression" dxfId="1096" priority="398">
      <formula>IF(RIGHT(TEXT(AI636,"0.#"),1)=".",TRUE,FALSE)</formula>
    </cfRule>
  </conditionalFormatting>
  <conditionalFormatting sqref="AQ636">
    <cfRule type="expression" dxfId="1095" priority="393">
      <formula>IF(RIGHT(TEXT(AQ636,"0.#"),1)=".",FALSE,TRUE)</formula>
    </cfRule>
    <cfRule type="expression" dxfId="1094" priority="394">
      <formula>IF(RIGHT(TEXT(AQ636,"0.#"),1)=".",TRUE,FALSE)</formula>
    </cfRule>
  </conditionalFormatting>
  <conditionalFormatting sqref="AQ637">
    <cfRule type="expression" dxfId="1093" priority="391">
      <formula>IF(RIGHT(TEXT(AQ637,"0.#"),1)=".",FALSE,TRUE)</formula>
    </cfRule>
    <cfRule type="expression" dxfId="1092" priority="392">
      <formula>IF(RIGHT(TEXT(AQ637,"0.#"),1)=".",TRUE,FALSE)</formula>
    </cfRule>
  </conditionalFormatting>
  <conditionalFormatting sqref="AQ635">
    <cfRule type="expression" dxfId="1091" priority="389">
      <formula>IF(RIGHT(TEXT(AQ635,"0.#"),1)=".",FALSE,TRUE)</formula>
    </cfRule>
    <cfRule type="expression" dxfId="1090" priority="390">
      <formula>IF(RIGHT(TEXT(AQ635,"0.#"),1)=".",TRUE,FALSE)</formula>
    </cfRule>
  </conditionalFormatting>
  <conditionalFormatting sqref="AE640">
    <cfRule type="expression" dxfId="1089" priority="387">
      <formula>IF(RIGHT(TEXT(AE640,"0.#"),1)=".",FALSE,TRUE)</formula>
    </cfRule>
    <cfRule type="expression" dxfId="1088" priority="388">
      <formula>IF(RIGHT(TEXT(AE640,"0.#"),1)=".",TRUE,FALSE)</formula>
    </cfRule>
  </conditionalFormatting>
  <conditionalFormatting sqref="AM642">
    <cfRule type="expression" dxfId="1087" priority="377">
      <formula>IF(RIGHT(TEXT(AM642,"0.#"),1)=".",FALSE,TRUE)</formula>
    </cfRule>
    <cfRule type="expression" dxfId="1086" priority="378">
      <formula>IF(RIGHT(TEXT(AM642,"0.#"),1)=".",TRUE,FALSE)</formula>
    </cfRule>
  </conditionalFormatting>
  <conditionalFormatting sqref="AE641">
    <cfRule type="expression" dxfId="1085" priority="385">
      <formula>IF(RIGHT(TEXT(AE641,"0.#"),1)=".",FALSE,TRUE)</formula>
    </cfRule>
    <cfRule type="expression" dxfId="1084" priority="386">
      <formula>IF(RIGHT(TEXT(AE641,"0.#"),1)=".",TRUE,FALSE)</formula>
    </cfRule>
  </conditionalFormatting>
  <conditionalFormatting sqref="AE642">
    <cfRule type="expression" dxfId="1083" priority="383">
      <formula>IF(RIGHT(TEXT(AE642,"0.#"),1)=".",FALSE,TRUE)</formula>
    </cfRule>
    <cfRule type="expression" dxfId="1082" priority="384">
      <formula>IF(RIGHT(TEXT(AE642,"0.#"),1)=".",TRUE,FALSE)</formula>
    </cfRule>
  </conditionalFormatting>
  <conditionalFormatting sqref="AM640">
    <cfRule type="expression" dxfId="1081" priority="381">
      <formula>IF(RIGHT(TEXT(AM640,"0.#"),1)=".",FALSE,TRUE)</formula>
    </cfRule>
    <cfRule type="expression" dxfId="1080" priority="382">
      <formula>IF(RIGHT(TEXT(AM640,"0.#"),1)=".",TRUE,FALSE)</formula>
    </cfRule>
  </conditionalFormatting>
  <conditionalFormatting sqref="AM641">
    <cfRule type="expression" dxfId="1079" priority="379">
      <formula>IF(RIGHT(TEXT(AM641,"0.#"),1)=".",FALSE,TRUE)</formula>
    </cfRule>
    <cfRule type="expression" dxfId="1078" priority="380">
      <formula>IF(RIGHT(TEXT(AM641,"0.#"),1)=".",TRUE,FALSE)</formula>
    </cfRule>
  </conditionalFormatting>
  <conditionalFormatting sqref="AU640">
    <cfRule type="expression" dxfId="1077" priority="375">
      <formula>IF(RIGHT(TEXT(AU640,"0.#"),1)=".",FALSE,TRUE)</formula>
    </cfRule>
    <cfRule type="expression" dxfId="1076" priority="376">
      <formula>IF(RIGHT(TEXT(AU640,"0.#"),1)=".",TRUE,FALSE)</formula>
    </cfRule>
  </conditionalFormatting>
  <conditionalFormatting sqref="AU641">
    <cfRule type="expression" dxfId="1075" priority="373">
      <formula>IF(RIGHT(TEXT(AU641,"0.#"),1)=".",FALSE,TRUE)</formula>
    </cfRule>
    <cfRule type="expression" dxfId="1074" priority="374">
      <formula>IF(RIGHT(TEXT(AU641,"0.#"),1)=".",TRUE,FALSE)</formula>
    </cfRule>
  </conditionalFormatting>
  <conditionalFormatting sqref="AU642">
    <cfRule type="expression" dxfId="1073" priority="371">
      <formula>IF(RIGHT(TEXT(AU642,"0.#"),1)=".",FALSE,TRUE)</formula>
    </cfRule>
    <cfRule type="expression" dxfId="1072" priority="372">
      <formula>IF(RIGHT(TEXT(AU642,"0.#"),1)=".",TRUE,FALSE)</formula>
    </cfRule>
  </conditionalFormatting>
  <conditionalFormatting sqref="AI642">
    <cfRule type="expression" dxfId="1071" priority="365">
      <formula>IF(RIGHT(TEXT(AI642,"0.#"),1)=".",FALSE,TRUE)</formula>
    </cfRule>
    <cfRule type="expression" dxfId="1070" priority="366">
      <formula>IF(RIGHT(TEXT(AI642,"0.#"),1)=".",TRUE,FALSE)</formula>
    </cfRule>
  </conditionalFormatting>
  <conditionalFormatting sqref="AI640">
    <cfRule type="expression" dxfId="1069" priority="369">
      <formula>IF(RIGHT(TEXT(AI640,"0.#"),1)=".",FALSE,TRUE)</formula>
    </cfRule>
    <cfRule type="expression" dxfId="1068" priority="370">
      <formula>IF(RIGHT(TEXT(AI640,"0.#"),1)=".",TRUE,FALSE)</formula>
    </cfRule>
  </conditionalFormatting>
  <conditionalFormatting sqref="AI641">
    <cfRule type="expression" dxfId="1067" priority="367">
      <formula>IF(RIGHT(TEXT(AI641,"0.#"),1)=".",FALSE,TRUE)</formula>
    </cfRule>
    <cfRule type="expression" dxfId="1066" priority="368">
      <formula>IF(RIGHT(TEXT(AI641,"0.#"),1)=".",TRUE,FALSE)</formula>
    </cfRule>
  </conditionalFormatting>
  <conditionalFormatting sqref="AQ641">
    <cfRule type="expression" dxfId="1065" priority="363">
      <formula>IF(RIGHT(TEXT(AQ641,"0.#"),1)=".",FALSE,TRUE)</formula>
    </cfRule>
    <cfRule type="expression" dxfId="1064" priority="364">
      <formula>IF(RIGHT(TEXT(AQ641,"0.#"),1)=".",TRUE,FALSE)</formula>
    </cfRule>
  </conditionalFormatting>
  <conditionalFormatting sqref="AQ642">
    <cfRule type="expression" dxfId="1063" priority="361">
      <formula>IF(RIGHT(TEXT(AQ642,"0.#"),1)=".",FALSE,TRUE)</formula>
    </cfRule>
    <cfRule type="expression" dxfId="1062" priority="362">
      <formula>IF(RIGHT(TEXT(AQ642,"0.#"),1)=".",TRUE,FALSE)</formula>
    </cfRule>
  </conditionalFormatting>
  <conditionalFormatting sqref="AQ640">
    <cfRule type="expression" dxfId="1061" priority="359">
      <formula>IF(RIGHT(TEXT(AQ640,"0.#"),1)=".",FALSE,TRUE)</formula>
    </cfRule>
    <cfRule type="expression" dxfId="1060" priority="360">
      <formula>IF(RIGHT(TEXT(AQ640,"0.#"),1)=".",TRUE,FALSE)</formula>
    </cfRule>
  </conditionalFormatting>
  <conditionalFormatting sqref="AE649">
    <cfRule type="expression" dxfId="1059" priority="357">
      <formula>IF(RIGHT(TEXT(AE649,"0.#"),1)=".",FALSE,TRUE)</formula>
    </cfRule>
    <cfRule type="expression" dxfId="1058" priority="358">
      <formula>IF(RIGHT(TEXT(AE649,"0.#"),1)=".",TRUE,FALSE)</formula>
    </cfRule>
  </conditionalFormatting>
  <conditionalFormatting sqref="AM651">
    <cfRule type="expression" dxfId="1057" priority="347">
      <formula>IF(RIGHT(TEXT(AM651,"0.#"),1)=".",FALSE,TRUE)</formula>
    </cfRule>
    <cfRule type="expression" dxfId="1056" priority="348">
      <formula>IF(RIGHT(TEXT(AM651,"0.#"),1)=".",TRUE,FALSE)</formula>
    </cfRule>
  </conditionalFormatting>
  <conditionalFormatting sqref="AE650">
    <cfRule type="expression" dxfId="1055" priority="355">
      <formula>IF(RIGHT(TEXT(AE650,"0.#"),1)=".",FALSE,TRUE)</formula>
    </cfRule>
    <cfRule type="expression" dxfId="1054" priority="356">
      <formula>IF(RIGHT(TEXT(AE650,"0.#"),1)=".",TRUE,FALSE)</formula>
    </cfRule>
  </conditionalFormatting>
  <conditionalFormatting sqref="AE651">
    <cfRule type="expression" dxfId="1053" priority="353">
      <formula>IF(RIGHT(TEXT(AE651,"0.#"),1)=".",FALSE,TRUE)</formula>
    </cfRule>
    <cfRule type="expression" dxfId="1052" priority="354">
      <formula>IF(RIGHT(TEXT(AE651,"0.#"),1)=".",TRUE,FALSE)</formula>
    </cfRule>
  </conditionalFormatting>
  <conditionalFormatting sqref="AM649">
    <cfRule type="expression" dxfId="1051" priority="351">
      <formula>IF(RIGHT(TEXT(AM649,"0.#"),1)=".",FALSE,TRUE)</formula>
    </cfRule>
    <cfRule type="expression" dxfId="1050" priority="352">
      <formula>IF(RIGHT(TEXT(AM649,"0.#"),1)=".",TRUE,FALSE)</formula>
    </cfRule>
  </conditionalFormatting>
  <conditionalFormatting sqref="AM650">
    <cfRule type="expression" dxfId="1049" priority="349">
      <formula>IF(RIGHT(TEXT(AM650,"0.#"),1)=".",FALSE,TRUE)</formula>
    </cfRule>
    <cfRule type="expression" dxfId="1048" priority="350">
      <formula>IF(RIGHT(TEXT(AM650,"0.#"),1)=".",TRUE,FALSE)</formula>
    </cfRule>
  </conditionalFormatting>
  <conditionalFormatting sqref="AU649">
    <cfRule type="expression" dxfId="1047" priority="345">
      <formula>IF(RIGHT(TEXT(AU649,"0.#"),1)=".",FALSE,TRUE)</formula>
    </cfRule>
    <cfRule type="expression" dxfId="1046" priority="346">
      <formula>IF(RIGHT(TEXT(AU649,"0.#"),1)=".",TRUE,FALSE)</formula>
    </cfRule>
  </conditionalFormatting>
  <conditionalFormatting sqref="AU650">
    <cfRule type="expression" dxfId="1045" priority="343">
      <formula>IF(RIGHT(TEXT(AU650,"0.#"),1)=".",FALSE,TRUE)</formula>
    </cfRule>
    <cfRule type="expression" dxfId="1044" priority="344">
      <formula>IF(RIGHT(TEXT(AU650,"0.#"),1)=".",TRUE,FALSE)</formula>
    </cfRule>
  </conditionalFormatting>
  <conditionalFormatting sqref="AU651">
    <cfRule type="expression" dxfId="1043" priority="341">
      <formula>IF(RIGHT(TEXT(AU651,"0.#"),1)=".",FALSE,TRUE)</formula>
    </cfRule>
    <cfRule type="expression" dxfId="1042" priority="342">
      <formula>IF(RIGHT(TEXT(AU651,"0.#"),1)=".",TRUE,FALSE)</formula>
    </cfRule>
  </conditionalFormatting>
  <conditionalFormatting sqref="AI651">
    <cfRule type="expression" dxfId="1041" priority="335">
      <formula>IF(RIGHT(TEXT(AI651,"0.#"),1)=".",FALSE,TRUE)</formula>
    </cfRule>
    <cfRule type="expression" dxfId="1040" priority="336">
      <formula>IF(RIGHT(TEXT(AI651,"0.#"),1)=".",TRUE,FALSE)</formula>
    </cfRule>
  </conditionalFormatting>
  <conditionalFormatting sqref="AI649">
    <cfRule type="expression" dxfId="1039" priority="339">
      <formula>IF(RIGHT(TEXT(AI649,"0.#"),1)=".",FALSE,TRUE)</formula>
    </cfRule>
    <cfRule type="expression" dxfId="1038" priority="340">
      <formula>IF(RIGHT(TEXT(AI649,"0.#"),1)=".",TRUE,FALSE)</formula>
    </cfRule>
  </conditionalFormatting>
  <conditionalFormatting sqref="AI650">
    <cfRule type="expression" dxfId="1037" priority="337">
      <formula>IF(RIGHT(TEXT(AI650,"0.#"),1)=".",FALSE,TRUE)</formula>
    </cfRule>
    <cfRule type="expression" dxfId="1036" priority="338">
      <formula>IF(RIGHT(TEXT(AI650,"0.#"),1)=".",TRUE,FALSE)</formula>
    </cfRule>
  </conditionalFormatting>
  <conditionalFormatting sqref="AQ650">
    <cfRule type="expression" dxfId="1035" priority="333">
      <formula>IF(RIGHT(TEXT(AQ650,"0.#"),1)=".",FALSE,TRUE)</formula>
    </cfRule>
    <cfRule type="expression" dxfId="1034" priority="334">
      <formula>IF(RIGHT(TEXT(AQ650,"0.#"),1)=".",TRUE,FALSE)</formula>
    </cfRule>
  </conditionalFormatting>
  <conditionalFormatting sqref="AQ651">
    <cfRule type="expression" dxfId="1033" priority="331">
      <formula>IF(RIGHT(TEXT(AQ651,"0.#"),1)=".",FALSE,TRUE)</formula>
    </cfRule>
    <cfRule type="expression" dxfId="1032" priority="332">
      <formula>IF(RIGHT(TEXT(AQ651,"0.#"),1)=".",TRUE,FALSE)</formula>
    </cfRule>
  </conditionalFormatting>
  <conditionalFormatting sqref="AQ649">
    <cfRule type="expression" dxfId="1031" priority="329">
      <formula>IF(RIGHT(TEXT(AQ649,"0.#"),1)=".",FALSE,TRUE)</formula>
    </cfRule>
    <cfRule type="expression" dxfId="1030" priority="330">
      <formula>IF(RIGHT(TEXT(AQ649,"0.#"),1)=".",TRUE,FALSE)</formula>
    </cfRule>
  </conditionalFormatting>
  <conditionalFormatting sqref="AE674">
    <cfRule type="expression" dxfId="1029" priority="327">
      <formula>IF(RIGHT(TEXT(AE674,"0.#"),1)=".",FALSE,TRUE)</formula>
    </cfRule>
    <cfRule type="expression" dxfId="1028" priority="328">
      <formula>IF(RIGHT(TEXT(AE674,"0.#"),1)=".",TRUE,FALSE)</formula>
    </cfRule>
  </conditionalFormatting>
  <conditionalFormatting sqref="AM676">
    <cfRule type="expression" dxfId="1027" priority="317">
      <formula>IF(RIGHT(TEXT(AM676,"0.#"),1)=".",FALSE,TRUE)</formula>
    </cfRule>
    <cfRule type="expression" dxfId="1026" priority="318">
      <formula>IF(RIGHT(TEXT(AM676,"0.#"),1)=".",TRUE,FALSE)</formula>
    </cfRule>
  </conditionalFormatting>
  <conditionalFormatting sqref="AE675">
    <cfRule type="expression" dxfId="1025" priority="325">
      <formula>IF(RIGHT(TEXT(AE675,"0.#"),1)=".",FALSE,TRUE)</formula>
    </cfRule>
    <cfRule type="expression" dxfId="1024" priority="326">
      <formula>IF(RIGHT(TEXT(AE675,"0.#"),1)=".",TRUE,FALSE)</formula>
    </cfRule>
  </conditionalFormatting>
  <conditionalFormatting sqref="AE676">
    <cfRule type="expression" dxfId="1023" priority="323">
      <formula>IF(RIGHT(TEXT(AE676,"0.#"),1)=".",FALSE,TRUE)</formula>
    </cfRule>
    <cfRule type="expression" dxfId="1022" priority="324">
      <formula>IF(RIGHT(TEXT(AE676,"0.#"),1)=".",TRUE,FALSE)</formula>
    </cfRule>
  </conditionalFormatting>
  <conditionalFormatting sqref="AM674">
    <cfRule type="expression" dxfId="1021" priority="321">
      <formula>IF(RIGHT(TEXT(AM674,"0.#"),1)=".",FALSE,TRUE)</formula>
    </cfRule>
    <cfRule type="expression" dxfId="1020" priority="322">
      <formula>IF(RIGHT(TEXT(AM674,"0.#"),1)=".",TRUE,FALSE)</formula>
    </cfRule>
  </conditionalFormatting>
  <conditionalFormatting sqref="AM675">
    <cfRule type="expression" dxfId="1019" priority="319">
      <formula>IF(RIGHT(TEXT(AM675,"0.#"),1)=".",FALSE,TRUE)</formula>
    </cfRule>
    <cfRule type="expression" dxfId="1018" priority="320">
      <formula>IF(RIGHT(TEXT(AM675,"0.#"),1)=".",TRUE,FALSE)</formula>
    </cfRule>
  </conditionalFormatting>
  <conditionalFormatting sqref="AU674">
    <cfRule type="expression" dxfId="1017" priority="315">
      <formula>IF(RIGHT(TEXT(AU674,"0.#"),1)=".",FALSE,TRUE)</formula>
    </cfRule>
    <cfRule type="expression" dxfId="1016" priority="316">
      <formula>IF(RIGHT(TEXT(AU674,"0.#"),1)=".",TRUE,FALSE)</formula>
    </cfRule>
  </conditionalFormatting>
  <conditionalFormatting sqref="AU675">
    <cfRule type="expression" dxfId="1015" priority="313">
      <formula>IF(RIGHT(TEXT(AU675,"0.#"),1)=".",FALSE,TRUE)</formula>
    </cfRule>
    <cfRule type="expression" dxfId="1014" priority="314">
      <formula>IF(RIGHT(TEXT(AU675,"0.#"),1)=".",TRUE,FALSE)</formula>
    </cfRule>
  </conditionalFormatting>
  <conditionalFormatting sqref="AU676">
    <cfRule type="expression" dxfId="1013" priority="311">
      <formula>IF(RIGHT(TEXT(AU676,"0.#"),1)=".",FALSE,TRUE)</formula>
    </cfRule>
    <cfRule type="expression" dxfId="1012" priority="312">
      <formula>IF(RIGHT(TEXT(AU676,"0.#"),1)=".",TRUE,FALSE)</formula>
    </cfRule>
  </conditionalFormatting>
  <conditionalFormatting sqref="AI676">
    <cfRule type="expression" dxfId="1011" priority="305">
      <formula>IF(RIGHT(TEXT(AI676,"0.#"),1)=".",FALSE,TRUE)</formula>
    </cfRule>
    <cfRule type="expression" dxfId="1010" priority="306">
      <formula>IF(RIGHT(TEXT(AI676,"0.#"),1)=".",TRUE,FALSE)</formula>
    </cfRule>
  </conditionalFormatting>
  <conditionalFormatting sqref="AI674">
    <cfRule type="expression" dxfId="1009" priority="309">
      <formula>IF(RIGHT(TEXT(AI674,"0.#"),1)=".",FALSE,TRUE)</formula>
    </cfRule>
    <cfRule type="expression" dxfId="1008" priority="310">
      <formula>IF(RIGHT(TEXT(AI674,"0.#"),1)=".",TRUE,FALSE)</formula>
    </cfRule>
  </conditionalFormatting>
  <conditionalFormatting sqref="AI675">
    <cfRule type="expression" dxfId="1007" priority="307">
      <formula>IF(RIGHT(TEXT(AI675,"0.#"),1)=".",FALSE,TRUE)</formula>
    </cfRule>
    <cfRule type="expression" dxfId="1006" priority="308">
      <formula>IF(RIGHT(TEXT(AI675,"0.#"),1)=".",TRUE,FALSE)</formula>
    </cfRule>
  </conditionalFormatting>
  <conditionalFormatting sqref="AQ675">
    <cfRule type="expression" dxfId="1005" priority="303">
      <formula>IF(RIGHT(TEXT(AQ675,"0.#"),1)=".",FALSE,TRUE)</formula>
    </cfRule>
    <cfRule type="expression" dxfId="1004" priority="304">
      <formula>IF(RIGHT(TEXT(AQ675,"0.#"),1)=".",TRUE,FALSE)</formula>
    </cfRule>
  </conditionalFormatting>
  <conditionalFormatting sqref="AQ676">
    <cfRule type="expression" dxfId="1003" priority="301">
      <formula>IF(RIGHT(TEXT(AQ676,"0.#"),1)=".",FALSE,TRUE)</formula>
    </cfRule>
    <cfRule type="expression" dxfId="1002" priority="302">
      <formula>IF(RIGHT(TEXT(AQ676,"0.#"),1)=".",TRUE,FALSE)</formula>
    </cfRule>
  </conditionalFormatting>
  <conditionalFormatting sqref="AQ674">
    <cfRule type="expression" dxfId="1001" priority="299">
      <formula>IF(RIGHT(TEXT(AQ674,"0.#"),1)=".",FALSE,TRUE)</formula>
    </cfRule>
    <cfRule type="expression" dxfId="1000" priority="300">
      <formula>IF(RIGHT(TEXT(AQ674,"0.#"),1)=".",TRUE,FALSE)</formula>
    </cfRule>
  </conditionalFormatting>
  <conditionalFormatting sqref="AE654">
    <cfRule type="expression" dxfId="999" priority="297">
      <formula>IF(RIGHT(TEXT(AE654,"0.#"),1)=".",FALSE,TRUE)</formula>
    </cfRule>
    <cfRule type="expression" dxfId="998" priority="298">
      <formula>IF(RIGHT(TEXT(AE654,"0.#"),1)=".",TRUE,FALSE)</formula>
    </cfRule>
  </conditionalFormatting>
  <conditionalFormatting sqref="AM656">
    <cfRule type="expression" dxfId="997" priority="287">
      <formula>IF(RIGHT(TEXT(AM656,"0.#"),1)=".",FALSE,TRUE)</formula>
    </cfRule>
    <cfRule type="expression" dxfId="996" priority="288">
      <formula>IF(RIGHT(TEXT(AM656,"0.#"),1)=".",TRUE,FALSE)</formula>
    </cfRule>
  </conditionalFormatting>
  <conditionalFormatting sqref="AE655">
    <cfRule type="expression" dxfId="995" priority="295">
      <formula>IF(RIGHT(TEXT(AE655,"0.#"),1)=".",FALSE,TRUE)</formula>
    </cfRule>
    <cfRule type="expression" dxfId="994" priority="296">
      <formula>IF(RIGHT(TEXT(AE655,"0.#"),1)=".",TRUE,FALSE)</formula>
    </cfRule>
  </conditionalFormatting>
  <conditionalFormatting sqref="AE656">
    <cfRule type="expression" dxfId="993" priority="293">
      <formula>IF(RIGHT(TEXT(AE656,"0.#"),1)=".",FALSE,TRUE)</formula>
    </cfRule>
    <cfRule type="expression" dxfId="992" priority="294">
      <formula>IF(RIGHT(TEXT(AE656,"0.#"),1)=".",TRUE,FALSE)</formula>
    </cfRule>
  </conditionalFormatting>
  <conditionalFormatting sqref="AM654">
    <cfRule type="expression" dxfId="991" priority="291">
      <formula>IF(RIGHT(TEXT(AM654,"0.#"),1)=".",FALSE,TRUE)</formula>
    </cfRule>
    <cfRule type="expression" dxfId="990" priority="292">
      <formula>IF(RIGHT(TEXT(AM654,"0.#"),1)=".",TRUE,FALSE)</formula>
    </cfRule>
  </conditionalFormatting>
  <conditionalFormatting sqref="AM655">
    <cfRule type="expression" dxfId="989" priority="289">
      <formula>IF(RIGHT(TEXT(AM655,"0.#"),1)=".",FALSE,TRUE)</formula>
    </cfRule>
    <cfRule type="expression" dxfId="988" priority="290">
      <formula>IF(RIGHT(TEXT(AM655,"0.#"),1)=".",TRUE,FALSE)</formula>
    </cfRule>
  </conditionalFormatting>
  <conditionalFormatting sqref="AU654">
    <cfRule type="expression" dxfId="987" priority="285">
      <formula>IF(RIGHT(TEXT(AU654,"0.#"),1)=".",FALSE,TRUE)</formula>
    </cfRule>
    <cfRule type="expression" dxfId="986" priority="286">
      <formula>IF(RIGHT(TEXT(AU654,"0.#"),1)=".",TRUE,FALSE)</formula>
    </cfRule>
  </conditionalFormatting>
  <conditionalFormatting sqref="AU655">
    <cfRule type="expression" dxfId="985" priority="283">
      <formula>IF(RIGHT(TEXT(AU655,"0.#"),1)=".",FALSE,TRUE)</formula>
    </cfRule>
    <cfRule type="expression" dxfId="984" priority="284">
      <formula>IF(RIGHT(TEXT(AU655,"0.#"),1)=".",TRUE,FALSE)</formula>
    </cfRule>
  </conditionalFormatting>
  <conditionalFormatting sqref="AQ656">
    <cfRule type="expression" dxfId="983" priority="271">
      <formula>IF(RIGHT(TEXT(AQ656,"0.#"),1)=".",FALSE,TRUE)</formula>
    </cfRule>
    <cfRule type="expression" dxfId="982" priority="272">
      <formula>IF(RIGHT(TEXT(AQ656,"0.#"),1)=".",TRUE,FALSE)</formula>
    </cfRule>
  </conditionalFormatting>
  <conditionalFormatting sqref="AQ654">
    <cfRule type="expression" dxfId="981" priority="269">
      <formula>IF(RIGHT(TEXT(AQ654,"0.#"),1)=".",FALSE,TRUE)</formula>
    </cfRule>
    <cfRule type="expression" dxfId="980" priority="270">
      <formula>IF(RIGHT(TEXT(AQ654,"0.#"),1)=".",TRUE,FALSE)</formula>
    </cfRule>
  </conditionalFormatting>
  <conditionalFormatting sqref="AE659">
    <cfRule type="expression" dxfId="979" priority="267">
      <formula>IF(RIGHT(TEXT(AE659,"0.#"),1)=".",FALSE,TRUE)</formula>
    </cfRule>
    <cfRule type="expression" dxfId="978" priority="268">
      <formula>IF(RIGHT(TEXT(AE659,"0.#"),1)=".",TRUE,FALSE)</formula>
    </cfRule>
  </conditionalFormatting>
  <conditionalFormatting sqref="AM661">
    <cfRule type="expression" dxfId="977" priority="257">
      <formula>IF(RIGHT(TEXT(AM661,"0.#"),1)=".",FALSE,TRUE)</formula>
    </cfRule>
    <cfRule type="expression" dxfId="976" priority="258">
      <formula>IF(RIGHT(TEXT(AM661,"0.#"),1)=".",TRUE,FALSE)</formula>
    </cfRule>
  </conditionalFormatting>
  <conditionalFormatting sqref="AE660">
    <cfRule type="expression" dxfId="975" priority="265">
      <formula>IF(RIGHT(TEXT(AE660,"0.#"),1)=".",FALSE,TRUE)</formula>
    </cfRule>
    <cfRule type="expression" dxfId="974" priority="266">
      <formula>IF(RIGHT(TEXT(AE660,"0.#"),1)=".",TRUE,FALSE)</formula>
    </cfRule>
  </conditionalFormatting>
  <conditionalFormatting sqref="AE661">
    <cfRule type="expression" dxfId="973" priority="263">
      <formula>IF(RIGHT(TEXT(AE661,"0.#"),1)=".",FALSE,TRUE)</formula>
    </cfRule>
    <cfRule type="expression" dxfId="972" priority="264">
      <formula>IF(RIGHT(TEXT(AE661,"0.#"),1)=".",TRUE,FALSE)</formula>
    </cfRule>
  </conditionalFormatting>
  <conditionalFormatting sqref="AM659">
    <cfRule type="expression" dxfId="971" priority="261">
      <formula>IF(RIGHT(TEXT(AM659,"0.#"),1)=".",FALSE,TRUE)</formula>
    </cfRule>
    <cfRule type="expression" dxfId="970" priority="262">
      <formula>IF(RIGHT(TEXT(AM659,"0.#"),1)=".",TRUE,FALSE)</formula>
    </cfRule>
  </conditionalFormatting>
  <conditionalFormatting sqref="AM660">
    <cfRule type="expression" dxfId="969" priority="259">
      <formula>IF(RIGHT(TEXT(AM660,"0.#"),1)=".",FALSE,TRUE)</formula>
    </cfRule>
    <cfRule type="expression" dxfId="968" priority="260">
      <formula>IF(RIGHT(TEXT(AM660,"0.#"),1)=".",TRUE,FALSE)</formula>
    </cfRule>
  </conditionalFormatting>
  <conditionalFormatting sqref="AU659">
    <cfRule type="expression" dxfId="967" priority="255">
      <formula>IF(RIGHT(TEXT(AU659,"0.#"),1)=".",FALSE,TRUE)</formula>
    </cfRule>
    <cfRule type="expression" dxfId="966" priority="256">
      <formula>IF(RIGHT(TEXT(AU659,"0.#"),1)=".",TRUE,FALSE)</formula>
    </cfRule>
  </conditionalFormatting>
  <conditionalFormatting sqref="AU660">
    <cfRule type="expression" dxfId="965" priority="253">
      <formula>IF(RIGHT(TEXT(AU660,"0.#"),1)=".",FALSE,TRUE)</formula>
    </cfRule>
    <cfRule type="expression" dxfId="964" priority="254">
      <formula>IF(RIGHT(TEXT(AU660,"0.#"),1)=".",TRUE,FALSE)</formula>
    </cfRule>
  </conditionalFormatting>
  <conditionalFormatting sqref="AU661">
    <cfRule type="expression" dxfId="963" priority="251">
      <formula>IF(RIGHT(TEXT(AU661,"0.#"),1)=".",FALSE,TRUE)</formula>
    </cfRule>
    <cfRule type="expression" dxfId="962" priority="252">
      <formula>IF(RIGHT(TEXT(AU661,"0.#"),1)=".",TRUE,FALSE)</formula>
    </cfRule>
  </conditionalFormatting>
  <conditionalFormatting sqref="AI661">
    <cfRule type="expression" dxfId="961" priority="245">
      <formula>IF(RIGHT(TEXT(AI661,"0.#"),1)=".",FALSE,TRUE)</formula>
    </cfRule>
    <cfRule type="expression" dxfId="960" priority="246">
      <formula>IF(RIGHT(TEXT(AI661,"0.#"),1)=".",TRUE,FALSE)</formula>
    </cfRule>
  </conditionalFormatting>
  <conditionalFormatting sqref="AI659">
    <cfRule type="expression" dxfId="959" priority="249">
      <formula>IF(RIGHT(TEXT(AI659,"0.#"),1)=".",FALSE,TRUE)</formula>
    </cfRule>
    <cfRule type="expression" dxfId="958" priority="250">
      <formula>IF(RIGHT(TEXT(AI659,"0.#"),1)=".",TRUE,FALSE)</formula>
    </cfRule>
  </conditionalFormatting>
  <conditionalFormatting sqref="AI660">
    <cfRule type="expression" dxfId="957" priority="247">
      <formula>IF(RIGHT(TEXT(AI660,"0.#"),1)=".",FALSE,TRUE)</formula>
    </cfRule>
    <cfRule type="expression" dxfId="956" priority="248">
      <formula>IF(RIGHT(TEXT(AI660,"0.#"),1)=".",TRUE,FALSE)</formula>
    </cfRule>
  </conditionalFormatting>
  <conditionalFormatting sqref="AQ660">
    <cfRule type="expression" dxfId="955" priority="243">
      <formula>IF(RIGHT(TEXT(AQ660,"0.#"),1)=".",FALSE,TRUE)</formula>
    </cfRule>
    <cfRule type="expression" dxfId="954" priority="244">
      <formula>IF(RIGHT(TEXT(AQ660,"0.#"),1)=".",TRUE,FALSE)</formula>
    </cfRule>
  </conditionalFormatting>
  <conditionalFormatting sqref="AQ661">
    <cfRule type="expression" dxfId="953" priority="241">
      <formula>IF(RIGHT(TEXT(AQ661,"0.#"),1)=".",FALSE,TRUE)</formula>
    </cfRule>
    <cfRule type="expression" dxfId="952" priority="242">
      <formula>IF(RIGHT(TEXT(AQ661,"0.#"),1)=".",TRUE,FALSE)</formula>
    </cfRule>
  </conditionalFormatting>
  <conditionalFormatting sqref="AQ659">
    <cfRule type="expression" dxfId="951" priority="239">
      <formula>IF(RIGHT(TEXT(AQ659,"0.#"),1)=".",FALSE,TRUE)</formula>
    </cfRule>
    <cfRule type="expression" dxfId="950" priority="240">
      <formula>IF(RIGHT(TEXT(AQ659,"0.#"),1)=".",TRUE,FALSE)</formula>
    </cfRule>
  </conditionalFormatting>
  <conditionalFormatting sqref="AE664">
    <cfRule type="expression" dxfId="949" priority="237">
      <formula>IF(RIGHT(TEXT(AE664,"0.#"),1)=".",FALSE,TRUE)</formula>
    </cfRule>
    <cfRule type="expression" dxfId="948" priority="238">
      <formula>IF(RIGHT(TEXT(AE664,"0.#"),1)=".",TRUE,FALSE)</formula>
    </cfRule>
  </conditionalFormatting>
  <conditionalFormatting sqref="AM666">
    <cfRule type="expression" dxfId="947" priority="227">
      <formula>IF(RIGHT(TEXT(AM666,"0.#"),1)=".",FALSE,TRUE)</formula>
    </cfRule>
    <cfRule type="expression" dxfId="946" priority="228">
      <formula>IF(RIGHT(TEXT(AM666,"0.#"),1)=".",TRUE,FALSE)</formula>
    </cfRule>
  </conditionalFormatting>
  <conditionalFormatting sqref="AE665">
    <cfRule type="expression" dxfId="945" priority="235">
      <formula>IF(RIGHT(TEXT(AE665,"0.#"),1)=".",FALSE,TRUE)</formula>
    </cfRule>
    <cfRule type="expression" dxfId="944" priority="236">
      <formula>IF(RIGHT(TEXT(AE665,"0.#"),1)=".",TRUE,FALSE)</formula>
    </cfRule>
  </conditionalFormatting>
  <conditionalFormatting sqref="AE666">
    <cfRule type="expression" dxfId="943" priority="233">
      <formula>IF(RIGHT(TEXT(AE666,"0.#"),1)=".",FALSE,TRUE)</formula>
    </cfRule>
    <cfRule type="expression" dxfId="942" priority="234">
      <formula>IF(RIGHT(TEXT(AE666,"0.#"),1)=".",TRUE,FALSE)</formula>
    </cfRule>
  </conditionalFormatting>
  <conditionalFormatting sqref="AM664">
    <cfRule type="expression" dxfId="941" priority="231">
      <formula>IF(RIGHT(TEXT(AM664,"0.#"),1)=".",FALSE,TRUE)</formula>
    </cfRule>
    <cfRule type="expression" dxfId="940" priority="232">
      <formula>IF(RIGHT(TEXT(AM664,"0.#"),1)=".",TRUE,FALSE)</formula>
    </cfRule>
  </conditionalFormatting>
  <conditionalFormatting sqref="AM665">
    <cfRule type="expression" dxfId="939" priority="229">
      <formula>IF(RIGHT(TEXT(AM665,"0.#"),1)=".",FALSE,TRUE)</formula>
    </cfRule>
    <cfRule type="expression" dxfId="938" priority="230">
      <formula>IF(RIGHT(TEXT(AM665,"0.#"),1)=".",TRUE,FALSE)</formula>
    </cfRule>
  </conditionalFormatting>
  <conditionalFormatting sqref="AU664">
    <cfRule type="expression" dxfId="937" priority="225">
      <formula>IF(RIGHT(TEXT(AU664,"0.#"),1)=".",FALSE,TRUE)</formula>
    </cfRule>
    <cfRule type="expression" dxfId="936" priority="226">
      <formula>IF(RIGHT(TEXT(AU664,"0.#"),1)=".",TRUE,FALSE)</formula>
    </cfRule>
  </conditionalFormatting>
  <conditionalFormatting sqref="AU665">
    <cfRule type="expression" dxfId="935" priority="223">
      <formula>IF(RIGHT(TEXT(AU665,"0.#"),1)=".",FALSE,TRUE)</formula>
    </cfRule>
    <cfRule type="expression" dxfId="934" priority="224">
      <formula>IF(RIGHT(TEXT(AU665,"0.#"),1)=".",TRUE,FALSE)</formula>
    </cfRule>
  </conditionalFormatting>
  <conditionalFormatting sqref="AU666">
    <cfRule type="expression" dxfId="933" priority="221">
      <formula>IF(RIGHT(TEXT(AU666,"0.#"),1)=".",FALSE,TRUE)</formula>
    </cfRule>
    <cfRule type="expression" dxfId="932" priority="222">
      <formula>IF(RIGHT(TEXT(AU666,"0.#"),1)=".",TRUE,FALSE)</formula>
    </cfRule>
  </conditionalFormatting>
  <conditionalFormatting sqref="AI666">
    <cfRule type="expression" dxfId="931" priority="215">
      <formula>IF(RIGHT(TEXT(AI666,"0.#"),1)=".",FALSE,TRUE)</formula>
    </cfRule>
    <cfRule type="expression" dxfId="930" priority="216">
      <formula>IF(RIGHT(TEXT(AI666,"0.#"),1)=".",TRUE,FALSE)</formula>
    </cfRule>
  </conditionalFormatting>
  <conditionalFormatting sqref="AI664">
    <cfRule type="expression" dxfId="929" priority="219">
      <formula>IF(RIGHT(TEXT(AI664,"0.#"),1)=".",FALSE,TRUE)</formula>
    </cfRule>
    <cfRule type="expression" dxfId="928" priority="220">
      <formula>IF(RIGHT(TEXT(AI664,"0.#"),1)=".",TRUE,FALSE)</formula>
    </cfRule>
  </conditionalFormatting>
  <conditionalFormatting sqref="AI665">
    <cfRule type="expression" dxfId="927" priority="217">
      <formula>IF(RIGHT(TEXT(AI665,"0.#"),1)=".",FALSE,TRUE)</formula>
    </cfRule>
    <cfRule type="expression" dxfId="926" priority="218">
      <formula>IF(RIGHT(TEXT(AI665,"0.#"),1)=".",TRUE,FALSE)</formula>
    </cfRule>
  </conditionalFormatting>
  <conditionalFormatting sqref="AQ665">
    <cfRule type="expression" dxfId="925" priority="213">
      <formula>IF(RIGHT(TEXT(AQ665,"0.#"),1)=".",FALSE,TRUE)</formula>
    </cfRule>
    <cfRule type="expression" dxfId="924" priority="214">
      <formula>IF(RIGHT(TEXT(AQ665,"0.#"),1)=".",TRUE,FALSE)</formula>
    </cfRule>
  </conditionalFormatting>
  <conditionalFormatting sqref="AQ666">
    <cfRule type="expression" dxfId="923" priority="211">
      <formula>IF(RIGHT(TEXT(AQ666,"0.#"),1)=".",FALSE,TRUE)</formula>
    </cfRule>
    <cfRule type="expression" dxfId="922" priority="212">
      <formula>IF(RIGHT(TEXT(AQ666,"0.#"),1)=".",TRUE,FALSE)</formula>
    </cfRule>
  </conditionalFormatting>
  <conditionalFormatting sqref="AQ664">
    <cfRule type="expression" dxfId="921" priority="209">
      <formula>IF(RIGHT(TEXT(AQ664,"0.#"),1)=".",FALSE,TRUE)</formula>
    </cfRule>
    <cfRule type="expression" dxfId="920" priority="210">
      <formula>IF(RIGHT(TEXT(AQ664,"0.#"),1)=".",TRUE,FALSE)</formula>
    </cfRule>
  </conditionalFormatting>
  <conditionalFormatting sqref="AE669">
    <cfRule type="expression" dxfId="919" priority="207">
      <formula>IF(RIGHT(TEXT(AE669,"0.#"),1)=".",FALSE,TRUE)</formula>
    </cfRule>
    <cfRule type="expression" dxfId="918" priority="208">
      <formula>IF(RIGHT(TEXT(AE669,"0.#"),1)=".",TRUE,FALSE)</formula>
    </cfRule>
  </conditionalFormatting>
  <conditionalFormatting sqref="AM671">
    <cfRule type="expression" dxfId="917" priority="197">
      <formula>IF(RIGHT(TEXT(AM671,"0.#"),1)=".",FALSE,TRUE)</formula>
    </cfRule>
    <cfRule type="expression" dxfId="916" priority="198">
      <formula>IF(RIGHT(TEXT(AM671,"0.#"),1)=".",TRUE,FALSE)</formula>
    </cfRule>
  </conditionalFormatting>
  <conditionalFormatting sqref="AE670">
    <cfRule type="expression" dxfId="915" priority="205">
      <formula>IF(RIGHT(TEXT(AE670,"0.#"),1)=".",FALSE,TRUE)</formula>
    </cfRule>
    <cfRule type="expression" dxfId="914" priority="206">
      <formula>IF(RIGHT(TEXT(AE670,"0.#"),1)=".",TRUE,FALSE)</formula>
    </cfRule>
  </conditionalFormatting>
  <conditionalFormatting sqref="AE671">
    <cfRule type="expression" dxfId="913" priority="203">
      <formula>IF(RIGHT(TEXT(AE671,"0.#"),1)=".",FALSE,TRUE)</formula>
    </cfRule>
    <cfRule type="expression" dxfId="912" priority="204">
      <formula>IF(RIGHT(TEXT(AE671,"0.#"),1)=".",TRUE,FALSE)</formula>
    </cfRule>
  </conditionalFormatting>
  <conditionalFormatting sqref="AM669">
    <cfRule type="expression" dxfId="911" priority="201">
      <formula>IF(RIGHT(TEXT(AM669,"0.#"),1)=".",FALSE,TRUE)</formula>
    </cfRule>
    <cfRule type="expression" dxfId="910" priority="202">
      <formula>IF(RIGHT(TEXT(AM669,"0.#"),1)=".",TRUE,FALSE)</formula>
    </cfRule>
  </conditionalFormatting>
  <conditionalFormatting sqref="AM670">
    <cfRule type="expression" dxfId="909" priority="199">
      <formula>IF(RIGHT(TEXT(AM670,"0.#"),1)=".",FALSE,TRUE)</formula>
    </cfRule>
    <cfRule type="expression" dxfId="908" priority="200">
      <formula>IF(RIGHT(TEXT(AM670,"0.#"),1)=".",TRUE,FALSE)</formula>
    </cfRule>
  </conditionalFormatting>
  <conditionalFormatting sqref="AU669">
    <cfRule type="expression" dxfId="907" priority="195">
      <formula>IF(RIGHT(TEXT(AU669,"0.#"),1)=".",FALSE,TRUE)</formula>
    </cfRule>
    <cfRule type="expression" dxfId="906" priority="196">
      <formula>IF(RIGHT(TEXT(AU669,"0.#"),1)=".",TRUE,FALSE)</formula>
    </cfRule>
  </conditionalFormatting>
  <conditionalFormatting sqref="AU670">
    <cfRule type="expression" dxfId="905" priority="193">
      <formula>IF(RIGHT(TEXT(AU670,"0.#"),1)=".",FALSE,TRUE)</formula>
    </cfRule>
    <cfRule type="expression" dxfId="904" priority="194">
      <formula>IF(RIGHT(TEXT(AU670,"0.#"),1)=".",TRUE,FALSE)</formula>
    </cfRule>
  </conditionalFormatting>
  <conditionalFormatting sqref="AU671">
    <cfRule type="expression" dxfId="903" priority="191">
      <formula>IF(RIGHT(TEXT(AU671,"0.#"),1)=".",FALSE,TRUE)</formula>
    </cfRule>
    <cfRule type="expression" dxfId="902" priority="192">
      <formula>IF(RIGHT(TEXT(AU671,"0.#"),1)=".",TRUE,FALSE)</formula>
    </cfRule>
  </conditionalFormatting>
  <conditionalFormatting sqref="AI671">
    <cfRule type="expression" dxfId="901" priority="185">
      <formula>IF(RIGHT(TEXT(AI671,"0.#"),1)=".",FALSE,TRUE)</formula>
    </cfRule>
    <cfRule type="expression" dxfId="900" priority="186">
      <formula>IF(RIGHT(TEXT(AI671,"0.#"),1)=".",TRUE,FALSE)</formula>
    </cfRule>
  </conditionalFormatting>
  <conditionalFormatting sqref="AI669">
    <cfRule type="expression" dxfId="899" priority="189">
      <formula>IF(RIGHT(TEXT(AI669,"0.#"),1)=".",FALSE,TRUE)</formula>
    </cfRule>
    <cfRule type="expression" dxfId="898" priority="190">
      <formula>IF(RIGHT(TEXT(AI669,"0.#"),1)=".",TRUE,FALSE)</formula>
    </cfRule>
  </conditionalFormatting>
  <conditionalFormatting sqref="AI670">
    <cfRule type="expression" dxfId="897" priority="187">
      <formula>IF(RIGHT(TEXT(AI670,"0.#"),1)=".",FALSE,TRUE)</formula>
    </cfRule>
    <cfRule type="expression" dxfId="896" priority="188">
      <formula>IF(RIGHT(TEXT(AI670,"0.#"),1)=".",TRUE,FALSE)</formula>
    </cfRule>
  </conditionalFormatting>
  <conditionalFormatting sqref="AQ670">
    <cfRule type="expression" dxfId="895" priority="183">
      <formula>IF(RIGHT(TEXT(AQ670,"0.#"),1)=".",FALSE,TRUE)</formula>
    </cfRule>
    <cfRule type="expression" dxfId="894" priority="184">
      <formula>IF(RIGHT(TEXT(AQ670,"0.#"),1)=".",TRUE,FALSE)</formula>
    </cfRule>
  </conditionalFormatting>
  <conditionalFormatting sqref="AQ671">
    <cfRule type="expression" dxfId="893" priority="181">
      <formula>IF(RIGHT(TEXT(AQ671,"0.#"),1)=".",FALSE,TRUE)</formula>
    </cfRule>
    <cfRule type="expression" dxfId="892" priority="182">
      <formula>IF(RIGHT(TEXT(AQ671,"0.#"),1)=".",TRUE,FALSE)</formula>
    </cfRule>
  </conditionalFormatting>
  <conditionalFormatting sqref="AQ669">
    <cfRule type="expression" dxfId="891" priority="179">
      <formula>IF(RIGHT(TEXT(AQ669,"0.#"),1)=".",FALSE,TRUE)</formula>
    </cfRule>
    <cfRule type="expression" dxfId="890" priority="180">
      <formula>IF(RIGHT(TEXT(AQ669,"0.#"),1)=".",TRUE,FALSE)</formula>
    </cfRule>
  </conditionalFormatting>
  <conditionalFormatting sqref="AE679">
    <cfRule type="expression" dxfId="889" priority="177">
      <formula>IF(RIGHT(TEXT(AE679,"0.#"),1)=".",FALSE,TRUE)</formula>
    </cfRule>
    <cfRule type="expression" dxfId="888" priority="178">
      <formula>IF(RIGHT(TEXT(AE679,"0.#"),1)=".",TRUE,FALSE)</formula>
    </cfRule>
  </conditionalFormatting>
  <conditionalFormatting sqref="AM681">
    <cfRule type="expression" dxfId="887" priority="167">
      <formula>IF(RIGHT(TEXT(AM681,"0.#"),1)=".",FALSE,TRUE)</formula>
    </cfRule>
    <cfRule type="expression" dxfId="886" priority="168">
      <formula>IF(RIGHT(TEXT(AM681,"0.#"),1)=".",TRUE,FALSE)</formula>
    </cfRule>
  </conditionalFormatting>
  <conditionalFormatting sqref="AE680">
    <cfRule type="expression" dxfId="885" priority="175">
      <formula>IF(RIGHT(TEXT(AE680,"0.#"),1)=".",FALSE,TRUE)</formula>
    </cfRule>
    <cfRule type="expression" dxfId="884" priority="176">
      <formula>IF(RIGHT(TEXT(AE680,"0.#"),1)=".",TRUE,FALSE)</formula>
    </cfRule>
  </conditionalFormatting>
  <conditionalFormatting sqref="AE681">
    <cfRule type="expression" dxfId="883" priority="173">
      <formula>IF(RIGHT(TEXT(AE681,"0.#"),1)=".",FALSE,TRUE)</formula>
    </cfRule>
    <cfRule type="expression" dxfId="882" priority="174">
      <formula>IF(RIGHT(TEXT(AE681,"0.#"),1)=".",TRUE,FALSE)</formula>
    </cfRule>
  </conditionalFormatting>
  <conditionalFormatting sqref="AM679">
    <cfRule type="expression" dxfId="881" priority="171">
      <formula>IF(RIGHT(TEXT(AM679,"0.#"),1)=".",FALSE,TRUE)</formula>
    </cfRule>
    <cfRule type="expression" dxfId="880" priority="172">
      <formula>IF(RIGHT(TEXT(AM679,"0.#"),1)=".",TRUE,FALSE)</formula>
    </cfRule>
  </conditionalFormatting>
  <conditionalFormatting sqref="AM680">
    <cfRule type="expression" dxfId="879" priority="169">
      <formula>IF(RIGHT(TEXT(AM680,"0.#"),1)=".",FALSE,TRUE)</formula>
    </cfRule>
    <cfRule type="expression" dxfId="878" priority="170">
      <formula>IF(RIGHT(TEXT(AM680,"0.#"),1)=".",TRUE,FALSE)</formula>
    </cfRule>
  </conditionalFormatting>
  <conditionalFormatting sqref="AU679">
    <cfRule type="expression" dxfId="877" priority="165">
      <formula>IF(RIGHT(TEXT(AU679,"0.#"),1)=".",FALSE,TRUE)</formula>
    </cfRule>
    <cfRule type="expression" dxfId="876" priority="166">
      <formula>IF(RIGHT(TEXT(AU679,"0.#"),1)=".",TRUE,FALSE)</formula>
    </cfRule>
  </conditionalFormatting>
  <conditionalFormatting sqref="AU680">
    <cfRule type="expression" dxfId="875" priority="163">
      <formula>IF(RIGHT(TEXT(AU680,"0.#"),1)=".",FALSE,TRUE)</formula>
    </cfRule>
    <cfRule type="expression" dxfId="874" priority="164">
      <formula>IF(RIGHT(TEXT(AU680,"0.#"),1)=".",TRUE,FALSE)</formula>
    </cfRule>
  </conditionalFormatting>
  <conditionalFormatting sqref="AU681">
    <cfRule type="expression" dxfId="873" priority="161">
      <formula>IF(RIGHT(TEXT(AU681,"0.#"),1)=".",FALSE,TRUE)</formula>
    </cfRule>
    <cfRule type="expression" dxfId="872" priority="162">
      <formula>IF(RIGHT(TEXT(AU681,"0.#"),1)=".",TRUE,FALSE)</formula>
    </cfRule>
  </conditionalFormatting>
  <conditionalFormatting sqref="AI681">
    <cfRule type="expression" dxfId="871" priority="155">
      <formula>IF(RIGHT(TEXT(AI681,"0.#"),1)=".",FALSE,TRUE)</formula>
    </cfRule>
    <cfRule type="expression" dxfId="870" priority="156">
      <formula>IF(RIGHT(TEXT(AI681,"0.#"),1)=".",TRUE,FALSE)</formula>
    </cfRule>
  </conditionalFormatting>
  <conditionalFormatting sqref="AI679">
    <cfRule type="expression" dxfId="869" priority="159">
      <formula>IF(RIGHT(TEXT(AI679,"0.#"),1)=".",FALSE,TRUE)</formula>
    </cfRule>
    <cfRule type="expression" dxfId="868" priority="160">
      <formula>IF(RIGHT(TEXT(AI679,"0.#"),1)=".",TRUE,FALSE)</formula>
    </cfRule>
  </conditionalFormatting>
  <conditionalFormatting sqref="AI680">
    <cfRule type="expression" dxfId="867" priority="157">
      <formula>IF(RIGHT(TEXT(AI680,"0.#"),1)=".",FALSE,TRUE)</formula>
    </cfRule>
    <cfRule type="expression" dxfId="866" priority="158">
      <formula>IF(RIGHT(TEXT(AI680,"0.#"),1)=".",TRUE,FALSE)</formula>
    </cfRule>
  </conditionalFormatting>
  <conditionalFormatting sqref="AQ680">
    <cfRule type="expression" dxfId="865" priority="153">
      <formula>IF(RIGHT(TEXT(AQ680,"0.#"),1)=".",FALSE,TRUE)</formula>
    </cfRule>
    <cfRule type="expression" dxfId="864" priority="154">
      <formula>IF(RIGHT(TEXT(AQ680,"0.#"),1)=".",TRUE,FALSE)</formula>
    </cfRule>
  </conditionalFormatting>
  <conditionalFormatting sqref="AQ681">
    <cfRule type="expression" dxfId="863" priority="151">
      <formula>IF(RIGHT(TEXT(AQ681,"0.#"),1)=".",FALSE,TRUE)</formula>
    </cfRule>
    <cfRule type="expression" dxfId="862" priority="152">
      <formula>IF(RIGHT(TEXT(AQ681,"0.#"),1)=".",TRUE,FALSE)</formula>
    </cfRule>
  </conditionalFormatting>
  <conditionalFormatting sqref="AQ679">
    <cfRule type="expression" dxfId="861" priority="149">
      <formula>IF(RIGHT(TEXT(AQ679,"0.#"),1)=".",FALSE,TRUE)</formula>
    </cfRule>
    <cfRule type="expression" dxfId="860" priority="150">
      <formula>IF(RIGHT(TEXT(AQ679,"0.#"),1)=".",TRUE,FALSE)</formula>
    </cfRule>
  </conditionalFormatting>
  <conditionalFormatting sqref="AE684">
    <cfRule type="expression" dxfId="859" priority="147">
      <formula>IF(RIGHT(TEXT(AE684,"0.#"),1)=".",FALSE,TRUE)</formula>
    </cfRule>
    <cfRule type="expression" dxfId="858" priority="148">
      <formula>IF(RIGHT(TEXT(AE684,"0.#"),1)=".",TRUE,FALSE)</formula>
    </cfRule>
  </conditionalFormatting>
  <conditionalFormatting sqref="AM686">
    <cfRule type="expression" dxfId="857" priority="137">
      <formula>IF(RIGHT(TEXT(AM686,"0.#"),1)=".",FALSE,TRUE)</formula>
    </cfRule>
    <cfRule type="expression" dxfId="856" priority="138">
      <formula>IF(RIGHT(TEXT(AM686,"0.#"),1)=".",TRUE,FALSE)</formula>
    </cfRule>
  </conditionalFormatting>
  <conditionalFormatting sqref="AE685">
    <cfRule type="expression" dxfId="855" priority="145">
      <formula>IF(RIGHT(TEXT(AE685,"0.#"),1)=".",FALSE,TRUE)</formula>
    </cfRule>
    <cfRule type="expression" dxfId="854" priority="146">
      <formula>IF(RIGHT(TEXT(AE685,"0.#"),1)=".",TRUE,FALSE)</formula>
    </cfRule>
  </conditionalFormatting>
  <conditionalFormatting sqref="AE686">
    <cfRule type="expression" dxfId="853" priority="143">
      <formula>IF(RIGHT(TEXT(AE686,"0.#"),1)=".",FALSE,TRUE)</formula>
    </cfRule>
    <cfRule type="expression" dxfId="852" priority="144">
      <formula>IF(RIGHT(TEXT(AE686,"0.#"),1)=".",TRUE,FALSE)</formula>
    </cfRule>
  </conditionalFormatting>
  <conditionalFormatting sqref="AM684">
    <cfRule type="expression" dxfId="851" priority="141">
      <formula>IF(RIGHT(TEXT(AM684,"0.#"),1)=".",FALSE,TRUE)</formula>
    </cfRule>
    <cfRule type="expression" dxfId="850" priority="142">
      <formula>IF(RIGHT(TEXT(AM684,"0.#"),1)=".",TRUE,FALSE)</formula>
    </cfRule>
  </conditionalFormatting>
  <conditionalFormatting sqref="AM685">
    <cfRule type="expression" dxfId="849" priority="139">
      <formula>IF(RIGHT(TEXT(AM685,"0.#"),1)=".",FALSE,TRUE)</formula>
    </cfRule>
    <cfRule type="expression" dxfId="848" priority="140">
      <formula>IF(RIGHT(TEXT(AM685,"0.#"),1)=".",TRUE,FALSE)</formula>
    </cfRule>
  </conditionalFormatting>
  <conditionalFormatting sqref="AU684">
    <cfRule type="expression" dxfId="847" priority="135">
      <formula>IF(RIGHT(TEXT(AU684,"0.#"),1)=".",FALSE,TRUE)</formula>
    </cfRule>
    <cfRule type="expression" dxfId="846" priority="136">
      <formula>IF(RIGHT(TEXT(AU684,"0.#"),1)=".",TRUE,FALSE)</formula>
    </cfRule>
  </conditionalFormatting>
  <conditionalFormatting sqref="AU685">
    <cfRule type="expression" dxfId="845" priority="133">
      <formula>IF(RIGHT(TEXT(AU685,"0.#"),1)=".",FALSE,TRUE)</formula>
    </cfRule>
    <cfRule type="expression" dxfId="844" priority="134">
      <formula>IF(RIGHT(TEXT(AU685,"0.#"),1)=".",TRUE,FALSE)</formula>
    </cfRule>
  </conditionalFormatting>
  <conditionalFormatting sqref="AU686">
    <cfRule type="expression" dxfId="843" priority="131">
      <formula>IF(RIGHT(TEXT(AU686,"0.#"),1)=".",FALSE,TRUE)</formula>
    </cfRule>
    <cfRule type="expression" dxfId="842" priority="132">
      <formula>IF(RIGHT(TEXT(AU686,"0.#"),1)=".",TRUE,FALSE)</formula>
    </cfRule>
  </conditionalFormatting>
  <conditionalFormatting sqref="AI686">
    <cfRule type="expression" dxfId="841" priority="125">
      <formula>IF(RIGHT(TEXT(AI686,"0.#"),1)=".",FALSE,TRUE)</formula>
    </cfRule>
    <cfRule type="expression" dxfId="840" priority="126">
      <formula>IF(RIGHT(TEXT(AI686,"0.#"),1)=".",TRUE,FALSE)</formula>
    </cfRule>
  </conditionalFormatting>
  <conditionalFormatting sqref="AI684">
    <cfRule type="expression" dxfId="839" priority="129">
      <formula>IF(RIGHT(TEXT(AI684,"0.#"),1)=".",FALSE,TRUE)</formula>
    </cfRule>
    <cfRule type="expression" dxfId="838" priority="130">
      <formula>IF(RIGHT(TEXT(AI684,"0.#"),1)=".",TRUE,FALSE)</formula>
    </cfRule>
  </conditionalFormatting>
  <conditionalFormatting sqref="AI685">
    <cfRule type="expression" dxfId="837" priority="127">
      <formula>IF(RIGHT(TEXT(AI685,"0.#"),1)=".",FALSE,TRUE)</formula>
    </cfRule>
    <cfRule type="expression" dxfId="836" priority="128">
      <formula>IF(RIGHT(TEXT(AI685,"0.#"),1)=".",TRUE,FALSE)</formula>
    </cfRule>
  </conditionalFormatting>
  <conditionalFormatting sqref="AQ685">
    <cfRule type="expression" dxfId="835" priority="123">
      <formula>IF(RIGHT(TEXT(AQ685,"0.#"),1)=".",FALSE,TRUE)</formula>
    </cfRule>
    <cfRule type="expression" dxfId="834" priority="124">
      <formula>IF(RIGHT(TEXT(AQ685,"0.#"),1)=".",TRUE,FALSE)</formula>
    </cfRule>
  </conditionalFormatting>
  <conditionalFormatting sqref="AQ686">
    <cfRule type="expression" dxfId="833" priority="121">
      <formula>IF(RIGHT(TEXT(AQ686,"0.#"),1)=".",FALSE,TRUE)</formula>
    </cfRule>
    <cfRule type="expression" dxfId="832" priority="122">
      <formula>IF(RIGHT(TEXT(AQ686,"0.#"),1)=".",TRUE,FALSE)</formula>
    </cfRule>
  </conditionalFormatting>
  <conditionalFormatting sqref="AQ684">
    <cfRule type="expression" dxfId="831" priority="119">
      <formula>IF(RIGHT(TEXT(AQ684,"0.#"),1)=".",FALSE,TRUE)</formula>
    </cfRule>
    <cfRule type="expression" dxfId="830" priority="120">
      <formula>IF(RIGHT(TEXT(AQ684,"0.#"),1)=".",TRUE,FALSE)</formula>
    </cfRule>
  </conditionalFormatting>
  <conditionalFormatting sqref="AE689">
    <cfRule type="expression" dxfId="829" priority="117">
      <formula>IF(RIGHT(TEXT(AE689,"0.#"),1)=".",FALSE,TRUE)</formula>
    </cfRule>
    <cfRule type="expression" dxfId="828" priority="118">
      <formula>IF(RIGHT(TEXT(AE689,"0.#"),1)=".",TRUE,FALSE)</formula>
    </cfRule>
  </conditionalFormatting>
  <conditionalFormatting sqref="AM691">
    <cfRule type="expression" dxfId="827" priority="107">
      <formula>IF(RIGHT(TEXT(AM691,"0.#"),1)=".",FALSE,TRUE)</formula>
    </cfRule>
    <cfRule type="expression" dxfId="826" priority="108">
      <formula>IF(RIGHT(TEXT(AM691,"0.#"),1)=".",TRUE,FALSE)</formula>
    </cfRule>
  </conditionalFormatting>
  <conditionalFormatting sqref="AE690">
    <cfRule type="expression" dxfId="825" priority="115">
      <formula>IF(RIGHT(TEXT(AE690,"0.#"),1)=".",FALSE,TRUE)</formula>
    </cfRule>
    <cfRule type="expression" dxfId="824" priority="116">
      <formula>IF(RIGHT(TEXT(AE690,"0.#"),1)=".",TRUE,FALSE)</formula>
    </cfRule>
  </conditionalFormatting>
  <conditionalFormatting sqref="AE691">
    <cfRule type="expression" dxfId="823" priority="113">
      <formula>IF(RIGHT(TEXT(AE691,"0.#"),1)=".",FALSE,TRUE)</formula>
    </cfRule>
    <cfRule type="expression" dxfId="822" priority="114">
      <formula>IF(RIGHT(TEXT(AE691,"0.#"),1)=".",TRUE,FALSE)</formula>
    </cfRule>
  </conditionalFormatting>
  <conditionalFormatting sqref="AM689">
    <cfRule type="expression" dxfId="821" priority="111">
      <formula>IF(RIGHT(TEXT(AM689,"0.#"),1)=".",FALSE,TRUE)</formula>
    </cfRule>
    <cfRule type="expression" dxfId="820" priority="112">
      <formula>IF(RIGHT(TEXT(AM689,"0.#"),1)=".",TRUE,FALSE)</formula>
    </cfRule>
  </conditionalFormatting>
  <conditionalFormatting sqref="AM690">
    <cfRule type="expression" dxfId="819" priority="109">
      <formula>IF(RIGHT(TEXT(AM690,"0.#"),1)=".",FALSE,TRUE)</formula>
    </cfRule>
    <cfRule type="expression" dxfId="818" priority="110">
      <formula>IF(RIGHT(TEXT(AM690,"0.#"),1)=".",TRUE,FALSE)</formula>
    </cfRule>
  </conditionalFormatting>
  <conditionalFormatting sqref="AU689">
    <cfRule type="expression" dxfId="817" priority="105">
      <formula>IF(RIGHT(TEXT(AU689,"0.#"),1)=".",FALSE,TRUE)</formula>
    </cfRule>
    <cfRule type="expression" dxfId="816" priority="106">
      <formula>IF(RIGHT(TEXT(AU689,"0.#"),1)=".",TRUE,FALSE)</formula>
    </cfRule>
  </conditionalFormatting>
  <conditionalFormatting sqref="AU690">
    <cfRule type="expression" dxfId="815" priority="103">
      <formula>IF(RIGHT(TEXT(AU690,"0.#"),1)=".",FALSE,TRUE)</formula>
    </cfRule>
    <cfRule type="expression" dxfId="814" priority="104">
      <formula>IF(RIGHT(TEXT(AU690,"0.#"),1)=".",TRUE,FALSE)</formula>
    </cfRule>
  </conditionalFormatting>
  <conditionalFormatting sqref="AU691">
    <cfRule type="expression" dxfId="813" priority="101">
      <formula>IF(RIGHT(TEXT(AU691,"0.#"),1)=".",FALSE,TRUE)</formula>
    </cfRule>
    <cfRule type="expression" dxfId="812" priority="102">
      <formula>IF(RIGHT(TEXT(AU691,"0.#"),1)=".",TRUE,FALSE)</formula>
    </cfRule>
  </conditionalFormatting>
  <conditionalFormatting sqref="AI691">
    <cfRule type="expression" dxfId="811" priority="95">
      <formula>IF(RIGHT(TEXT(AI691,"0.#"),1)=".",FALSE,TRUE)</formula>
    </cfRule>
    <cfRule type="expression" dxfId="810" priority="96">
      <formula>IF(RIGHT(TEXT(AI691,"0.#"),1)=".",TRUE,FALSE)</formula>
    </cfRule>
  </conditionalFormatting>
  <conditionalFormatting sqref="AI689">
    <cfRule type="expression" dxfId="809" priority="99">
      <formula>IF(RIGHT(TEXT(AI689,"0.#"),1)=".",FALSE,TRUE)</formula>
    </cfRule>
    <cfRule type="expression" dxfId="808" priority="100">
      <formula>IF(RIGHT(TEXT(AI689,"0.#"),1)=".",TRUE,FALSE)</formula>
    </cfRule>
  </conditionalFormatting>
  <conditionalFormatting sqref="AI690">
    <cfRule type="expression" dxfId="807" priority="97">
      <formula>IF(RIGHT(TEXT(AI690,"0.#"),1)=".",FALSE,TRUE)</formula>
    </cfRule>
    <cfRule type="expression" dxfId="806" priority="98">
      <formula>IF(RIGHT(TEXT(AI690,"0.#"),1)=".",TRUE,FALSE)</formula>
    </cfRule>
  </conditionalFormatting>
  <conditionalFormatting sqref="AQ690">
    <cfRule type="expression" dxfId="805" priority="93">
      <formula>IF(RIGHT(TEXT(AQ690,"0.#"),1)=".",FALSE,TRUE)</formula>
    </cfRule>
    <cfRule type="expression" dxfId="804" priority="94">
      <formula>IF(RIGHT(TEXT(AQ690,"0.#"),1)=".",TRUE,FALSE)</formula>
    </cfRule>
  </conditionalFormatting>
  <conditionalFormatting sqref="AQ691">
    <cfRule type="expression" dxfId="803" priority="91">
      <formula>IF(RIGHT(TEXT(AQ691,"0.#"),1)=".",FALSE,TRUE)</formula>
    </cfRule>
    <cfRule type="expression" dxfId="802" priority="92">
      <formula>IF(RIGHT(TEXT(AQ691,"0.#"),1)=".",TRUE,FALSE)</formula>
    </cfRule>
  </conditionalFormatting>
  <conditionalFormatting sqref="AQ689">
    <cfRule type="expression" dxfId="801" priority="89">
      <formula>IF(RIGHT(TEXT(AQ689,"0.#"),1)=".",FALSE,TRUE)</formula>
    </cfRule>
    <cfRule type="expression" dxfId="800" priority="90">
      <formula>IF(RIGHT(TEXT(AQ689,"0.#"),1)=".",TRUE,FALSE)</formula>
    </cfRule>
  </conditionalFormatting>
  <conditionalFormatting sqref="AE694">
    <cfRule type="expression" dxfId="799" priority="87">
      <formula>IF(RIGHT(TEXT(AE694,"0.#"),1)=".",FALSE,TRUE)</formula>
    </cfRule>
    <cfRule type="expression" dxfId="798" priority="88">
      <formula>IF(RIGHT(TEXT(AE694,"0.#"),1)=".",TRUE,FALSE)</formula>
    </cfRule>
  </conditionalFormatting>
  <conditionalFormatting sqref="AM696">
    <cfRule type="expression" dxfId="797" priority="77">
      <formula>IF(RIGHT(TEXT(AM696,"0.#"),1)=".",FALSE,TRUE)</formula>
    </cfRule>
    <cfRule type="expression" dxfId="796" priority="78">
      <formula>IF(RIGHT(TEXT(AM696,"0.#"),1)=".",TRUE,FALSE)</formula>
    </cfRule>
  </conditionalFormatting>
  <conditionalFormatting sqref="AE695">
    <cfRule type="expression" dxfId="795" priority="85">
      <formula>IF(RIGHT(TEXT(AE695,"0.#"),1)=".",FALSE,TRUE)</formula>
    </cfRule>
    <cfRule type="expression" dxfId="794" priority="86">
      <formula>IF(RIGHT(TEXT(AE695,"0.#"),1)=".",TRUE,FALSE)</formula>
    </cfRule>
  </conditionalFormatting>
  <conditionalFormatting sqref="AE696">
    <cfRule type="expression" dxfId="793" priority="83">
      <formula>IF(RIGHT(TEXT(AE696,"0.#"),1)=".",FALSE,TRUE)</formula>
    </cfRule>
    <cfRule type="expression" dxfId="792" priority="84">
      <formula>IF(RIGHT(TEXT(AE696,"0.#"),1)=".",TRUE,FALSE)</formula>
    </cfRule>
  </conditionalFormatting>
  <conditionalFormatting sqref="AM694">
    <cfRule type="expression" dxfId="791" priority="81">
      <formula>IF(RIGHT(TEXT(AM694,"0.#"),1)=".",FALSE,TRUE)</formula>
    </cfRule>
    <cfRule type="expression" dxfId="790" priority="82">
      <formula>IF(RIGHT(TEXT(AM694,"0.#"),1)=".",TRUE,FALSE)</formula>
    </cfRule>
  </conditionalFormatting>
  <conditionalFormatting sqref="AM695">
    <cfRule type="expression" dxfId="789" priority="79">
      <formula>IF(RIGHT(TEXT(AM695,"0.#"),1)=".",FALSE,TRUE)</formula>
    </cfRule>
    <cfRule type="expression" dxfId="788" priority="80">
      <formula>IF(RIGHT(TEXT(AM695,"0.#"),1)=".",TRUE,FALSE)</formula>
    </cfRule>
  </conditionalFormatting>
  <conditionalFormatting sqref="AU694">
    <cfRule type="expression" dxfId="787" priority="75">
      <formula>IF(RIGHT(TEXT(AU694,"0.#"),1)=".",FALSE,TRUE)</formula>
    </cfRule>
    <cfRule type="expression" dxfId="786" priority="76">
      <formula>IF(RIGHT(TEXT(AU694,"0.#"),1)=".",TRUE,FALSE)</formula>
    </cfRule>
  </conditionalFormatting>
  <conditionalFormatting sqref="AU695">
    <cfRule type="expression" dxfId="785" priority="73">
      <formula>IF(RIGHT(TEXT(AU695,"0.#"),1)=".",FALSE,TRUE)</formula>
    </cfRule>
    <cfRule type="expression" dxfId="784" priority="74">
      <formula>IF(RIGHT(TEXT(AU695,"0.#"),1)=".",TRUE,FALSE)</formula>
    </cfRule>
  </conditionalFormatting>
  <conditionalFormatting sqref="AU696">
    <cfRule type="expression" dxfId="783" priority="71">
      <formula>IF(RIGHT(TEXT(AU696,"0.#"),1)=".",FALSE,TRUE)</formula>
    </cfRule>
    <cfRule type="expression" dxfId="782" priority="72">
      <formula>IF(RIGHT(TEXT(AU696,"0.#"),1)=".",TRUE,FALSE)</formula>
    </cfRule>
  </conditionalFormatting>
  <conditionalFormatting sqref="AI694">
    <cfRule type="expression" dxfId="781" priority="69">
      <formula>IF(RIGHT(TEXT(AI694,"0.#"),1)=".",FALSE,TRUE)</formula>
    </cfRule>
    <cfRule type="expression" dxfId="780" priority="70">
      <formula>IF(RIGHT(TEXT(AI694,"0.#"),1)=".",TRUE,FALSE)</formula>
    </cfRule>
  </conditionalFormatting>
  <conditionalFormatting sqref="AI695">
    <cfRule type="expression" dxfId="779" priority="67">
      <formula>IF(RIGHT(TEXT(AI695,"0.#"),1)=".",FALSE,TRUE)</formula>
    </cfRule>
    <cfRule type="expression" dxfId="778" priority="68">
      <formula>IF(RIGHT(TEXT(AI695,"0.#"),1)=".",TRUE,FALSE)</formula>
    </cfRule>
  </conditionalFormatting>
  <conditionalFormatting sqref="AQ695">
    <cfRule type="expression" dxfId="777" priority="63">
      <formula>IF(RIGHT(TEXT(AQ695,"0.#"),1)=".",FALSE,TRUE)</formula>
    </cfRule>
    <cfRule type="expression" dxfId="776" priority="64">
      <formula>IF(RIGHT(TEXT(AQ695,"0.#"),1)=".",TRUE,FALSE)</formula>
    </cfRule>
  </conditionalFormatting>
  <conditionalFormatting sqref="AQ696">
    <cfRule type="expression" dxfId="775" priority="61">
      <formula>IF(RIGHT(TEXT(AQ696,"0.#"),1)=".",FALSE,TRUE)</formula>
    </cfRule>
    <cfRule type="expression" dxfId="774" priority="62">
      <formula>IF(RIGHT(TEXT(AQ696,"0.#"),1)=".",TRUE,FALSE)</formula>
    </cfRule>
  </conditionalFormatting>
  <conditionalFormatting sqref="AU101">
    <cfRule type="expression" dxfId="773" priority="57">
      <formula>IF(RIGHT(TEXT(AU101,"0.#"),1)=".",FALSE,TRUE)</formula>
    </cfRule>
    <cfRule type="expression" dxfId="772" priority="58">
      <formula>IF(RIGHT(TEXT(AU101,"0.#"),1)=".",TRUE,FALSE)</formula>
    </cfRule>
  </conditionalFormatting>
  <conditionalFormatting sqref="AU102">
    <cfRule type="expression" dxfId="771" priority="55">
      <formula>IF(RIGHT(TEXT(AU102,"0.#"),1)=".",FALSE,TRUE)</formula>
    </cfRule>
    <cfRule type="expression" dxfId="770" priority="56">
      <formula>IF(RIGHT(TEXT(AU102,"0.#"),1)=".",TRUE,FALSE)</formula>
    </cfRule>
  </conditionalFormatting>
  <conditionalFormatting sqref="AU104">
    <cfRule type="expression" dxfId="769" priority="51">
      <formula>IF(RIGHT(TEXT(AU104,"0.#"),1)=".",FALSE,TRUE)</formula>
    </cfRule>
    <cfRule type="expression" dxfId="768" priority="52">
      <formula>IF(RIGHT(TEXT(AU104,"0.#"),1)=".",TRUE,FALSE)</formula>
    </cfRule>
  </conditionalFormatting>
  <conditionalFormatting sqref="AU105">
    <cfRule type="expression" dxfId="767" priority="49">
      <formula>IF(RIGHT(TEXT(AU105,"0.#"),1)=".",FALSE,TRUE)</formula>
    </cfRule>
    <cfRule type="expression" dxfId="766" priority="50">
      <formula>IF(RIGHT(TEXT(AU105,"0.#"),1)=".",TRUE,FALSE)</formula>
    </cfRule>
  </conditionalFormatting>
  <conditionalFormatting sqref="AU107">
    <cfRule type="expression" dxfId="765" priority="45">
      <formula>IF(RIGHT(TEXT(AU107,"0.#"),1)=".",FALSE,TRUE)</formula>
    </cfRule>
    <cfRule type="expression" dxfId="764" priority="46">
      <formula>IF(RIGHT(TEXT(AU107,"0.#"),1)=".",TRUE,FALSE)</formula>
    </cfRule>
  </conditionalFormatting>
  <conditionalFormatting sqref="AU108">
    <cfRule type="expression" dxfId="763" priority="43">
      <formula>IF(RIGHT(TEXT(AU108,"0.#"),1)=".",FALSE,TRUE)</formula>
    </cfRule>
    <cfRule type="expression" dxfId="762" priority="44">
      <formula>IF(RIGHT(TEXT(AU108,"0.#"),1)=".",TRUE,FALSE)</formula>
    </cfRule>
  </conditionalFormatting>
  <conditionalFormatting sqref="AU110">
    <cfRule type="expression" dxfId="761" priority="41">
      <formula>IF(RIGHT(TEXT(AU110,"0.#"),1)=".",FALSE,TRUE)</formula>
    </cfRule>
    <cfRule type="expression" dxfId="760" priority="42">
      <formula>IF(RIGHT(TEXT(AU110,"0.#"),1)=".",TRUE,FALSE)</formula>
    </cfRule>
  </conditionalFormatting>
  <conditionalFormatting sqref="AU111">
    <cfRule type="expression" dxfId="759" priority="39">
      <formula>IF(RIGHT(TEXT(AU111,"0.#"),1)=".",FALSE,TRUE)</formula>
    </cfRule>
    <cfRule type="expression" dxfId="758" priority="40">
      <formula>IF(RIGHT(TEXT(AU111,"0.#"),1)=".",TRUE,FALSE)</formula>
    </cfRule>
  </conditionalFormatting>
  <conditionalFormatting sqref="AU113">
    <cfRule type="expression" dxfId="757" priority="37">
      <formula>IF(RIGHT(TEXT(AU113,"0.#"),1)=".",FALSE,TRUE)</formula>
    </cfRule>
    <cfRule type="expression" dxfId="756" priority="38">
      <formula>IF(RIGHT(TEXT(AU113,"0.#"),1)=".",TRUE,FALSE)</formula>
    </cfRule>
  </conditionalFormatting>
  <conditionalFormatting sqref="AU114">
    <cfRule type="expression" dxfId="755" priority="35">
      <formula>IF(RIGHT(TEXT(AU114,"0.#"),1)=".",FALSE,TRUE)</formula>
    </cfRule>
    <cfRule type="expression" dxfId="754" priority="36">
      <formula>IF(RIGHT(TEXT(AU114,"0.#"),1)=".",TRUE,FALSE)</formula>
    </cfRule>
  </conditionalFormatting>
  <conditionalFormatting sqref="Y781">
    <cfRule type="expression" dxfId="753" priority="29">
      <formula>IF(RIGHT(TEXT(Y781,"0.#"),1)=".",FALSE,TRUE)</formula>
    </cfRule>
    <cfRule type="expression" dxfId="752" priority="30">
      <formula>IF(RIGHT(TEXT(Y781,"0.#"),1)=".",TRUE,FALSE)</formula>
    </cfRule>
  </conditionalFormatting>
  <conditionalFormatting sqref="Y782">
    <cfRule type="expression" dxfId="751" priority="27">
      <formula>IF(RIGHT(TEXT(Y782,"0.#"),1)=".",FALSE,TRUE)</formula>
    </cfRule>
    <cfRule type="expression" dxfId="750" priority="28">
      <formula>IF(RIGHT(TEXT(Y782,"0.#"),1)=".",TRUE,FALSE)</formula>
    </cfRule>
  </conditionalFormatting>
  <conditionalFormatting sqref="AU783">
    <cfRule type="expression" dxfId="749" priority="25">
      <formula>IF(RIGHT(TEXT(AU783,"0.#"),1)=".",FALSE,TRUE)</formula>
    </cfRule>
    <cfRule type="expression" dxfId="748" priority="26">
      <formula>IF(RIGHT(TEXT(AU783,"0.#"),1)=".",TRUE,FALSE)</formula>
    </cfRule>
  </conditionalFormatting>
  <conditionalFormatting sqref="AU781">
    <cfRule type="expression" dxfId="747" priority="23">
      <formula>IF(RIGHT(TEXT(AU781,"0.#"),1)=".",FALSE,TRUE)</formula>
    </cfRule>
    <cfRule type="expression" dxfId="746" priority="24">
      <formula>IF(RIGHT(TEXT(AU781,"0.#"),1)=".",TRUE,FALSE)</formula>
    </cfRule>
  </conditionalFormatting>
  <conditionalFormatting sqref="AU782">
    <cfRule type="expression" dxfId="745" priority="21">
      <formula>IF(RIGHT(TEXT(AU782,"0.#"),1)=".",FALSE,TRUE)</formula>
    </cfRule>
    <cfRule type="expression" dxfId="744" priority="22">
      <formula>IF(RIGHT(TEXT(AU782,"0.#"),1)=".",TRUE,FALSE)</formula>
    </cfRule>
  </conditionalFormatting>
  <conditionalFormatting sqref="AE70">
    <cfRule type="expression" dxfId="743" priority="19">
      <formula>IF(RIGHT(TEXT(AE70,"0.#"),1)=".",FALSE,TRUE)</formula>
    </cfRule>
    <cfRule type="expression" dxfId="742" priority="20">
      <formula>IF(RIGHT(TEXT(AE70,"0.#"),1)=".",TRUE,FALSE)</formula>
    </cfRule>
  </conditionalFormatting>
  <conditionalFormatting sqref="AE72">
    <cfRule type="expression" dxfId="741" priority="17">
      <formula>IF(RIGHT(TEXT(AE72,"0.#"),1)=".",FALSE,TRUE)</formula>
    </cfRule>
    <cfRule type="expression" dxfId="740" priority="18">
      <formula>IF(RIGHT(TEXT(AE72,"0.#"),1)=".",TRUE,FALSE)</formula>
    </cfRule>
  </conditionalFormatting>
  <conditionalFormatting sqref="AI70">
    <cfRule type="expression" dxfId="739" priority="15">
      <formula>IF(RIGHT(TEXT(AI70,"0.#"),1)=".",FALSE,TRUE)</formula>
    </cfRule>
    <cfRule type="expression" dxfId="738" priority="16">
      <formula>IF(RIGHT(TEXT(AI70,"0.#"),1)=".",TRUE,FALSE)</formula>
    </cfRule>
  </conditionalFormatting>
  <conditionalFormatting sqref="AI72">
    <cfRule type="expression" dxfId="737" priority="13">
      <formula>IF(RIGHT(TEXT(AI72,"0.#"),1)=".",FALSE,TRUE)</formula>
    </cfRule>
    <cfRule type="expression" dxfId="736" priority="14">
      <formula>IF(RIGHT(TEXT(AI72,"0.#"),1)=".",TRUE,FALSE)</formula>
    </cfRule>
  </conditionalFormatting>
  <conditionalFormatting sqref="AM134:AM135">
    <cfRule type="expression" dxfId="735" priority="11">
      <formula>IF(RIGHT(TEXT(AM134,"0.#"),1)=".",FALSE,TRUE)</formula>
    </cfRule>
    <cfRule type="expression" dxfId="734" priority="12">
      <formula>IF(RIGHT(TEXT(AM134,"0.#"),1)=".",TRUE,FALSE)</formula>
    </cfRule>
  </conditionalFormatting>
  <conditionalFormatting sqref="AU67">
    <cfRule type="expression" dxfId="733" priority="9">
      <formula>IF(RIGHT(TEXT(AU67,"0.#"),1)=".",FALSE,TRUE)</formula>
    </cfRule>
    <cfRule type="expression" dxfId="732" priority="10">
      <formula>IF(RIGHT(TEXT(AU67,"0.#"),1)=".",TRUE,FALSE)</formula>
    </cfRule>
  </conditionalFormatting>
  <conditionalFormatting sqref="AU69">
    <cfRule type="expression" dxfId="731" priority="7">
      <formula>IF(RIGHT(TEXT(AU69,"0.#"),1)=".",FALSE,TRUE)</formula>
    </cfRule>
    <cfRule type="expression" dxfId="730" priority="8">
      <formula>IF(RIGHT(TEXT(AU69,"0.#"),1)=".",TRUE,FALSE)</formula>
    </cfRule>
  </conditionalFormatting>
  <conditionalFormatting sqref="Y812">
    <cfRule type="expression" dxfId="729" priority="5">
      <formula>IF(RIGHT(TEXT(Y812,"0.#"),1)=".",FALSE,TRUE)</formula>
    </cfRule>
    <cfRule type="expression" dxfId="728" priority="6">
      <formula>IF(RIGHT(TEXT(Y812,"0.#"),1)=".",TRUE,FALSE)</formula>
    </cfRule>
  </conditionalFormatting>
  <conditionalFormatting sqref="AU823">
    <cfRule type="expression" dxfId="727" priority="3">
      <formula>IF(RIGHT(TEXT(AU823,"0.#"),1)=".",FALSE,TRUE)</formula>
    </cfRule>
    <cfRule type="expression" dxfId="726" priority="4">
      <formula>IF(RIGHT(TEXT(AU823,"0.#"),1)=".",TRUE,FALSE)</formula>
    </cfRule>
  </conditionalFormatting>
  <conditionalFormatting sqref="Y1035">
    <cfRule type="expression" dxfId="725" priority="1">
      <formula>IF(RIGHT(TEXT(Y1035,"0.#"),1)=".",FALSE,TRUE)</formula>
    </cfRule>
    <cfRule type="expression" dxfId="724" priority="2">
      <formula>IF(RIGHT(TEXT(Y1035,"0.#"),1)=".",TRUE,FALSE)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49" man="1"/>
    <brk id="699" max="49" man="1"/>
    <brk id="735" max="49" man="1"/>
    <brk id="778" max="49" man="1"/>
    <brk id="831" max="49" man="1"/>
    <brk id="10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7" sqref="K1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499</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565</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461</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454</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527</v>
      </c>
      <c r="AF6" s="30"/>
      <c r="AG6" s="57" t="s">
        <v>521</v>
      </c>
      <c r="AI6" s="54" t="s">
        <v>457</v>
      </c>
      <c r="AK6" s="54" t="str">
        <f t="shared" si="7"/>
        <v>E</v>
      </c>
      <c r="AP6" s="57" t="s">
        <v>521</v>
      </c>
    </row>
    <row r="7" spans="1:42" ht="13.5" customHeight="1" x14ac:dyDescent="0.2">
      <c r="A7" s="14" t="s">
        <v>208</v>
      </c>
      <c r="B7" s="15"/>
      <c r="C7" s="13" t="str">
        <f t="shared" si="0"/>
        <v/>
      </c>
      <c r="D7" s="13" t="str">
        <f t="shared" si="8"/>
        <v/>
      </c>
      <c r="F7" s="18" t="s">
        <v>432</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2">
      <c r="A9" s="14" t="s">
        <v>210</v>
      </c>
      <c r="B9" s="15"/>
      <c r="C9" s="13" t="str">
        <f t="shared" si="0"/>
        <v/>
      </c>
      <c r="D9" s="13" t="str">
        <f t="shared" si="8"/>
        <v/>
      </c>
      <c r="F9" s="18" t="s">
        <v>433</v>
      </c>
      <c r="G9" s="17"/>
      <c r="H9" s="13" t="str">
        <f t="shared" si="1"/>
        <v/>
      </c>
      <c r="I9" s="13" t="str">
        <f t="shared" si="5"/>
        <v/>
      </c>
      <c r="K9" s="14" t="s">
        <v>229</v>
      </c>
      <c r="L9" s="15" t="s">
        <v>565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2">
      <c r="A10" s="14" t="s">
        <v>455</v>
      </c>
      <c r="B10" s="15"/>
      <c r="C10" s="13" t="str">
        <f t="shared" si="0"/>
        <v/>
      </c>
      <c r="D10" s="13" t="str">
        <f t="shared" si="8"/>
        <v/>
      </c>
      <c r="F10" s="18" t="s">
        <v>236</v>
      </c>
      <c r="G10" s="17" t="s">
        <v>565</v>
      </c>
      <c r="H10" s="13" t="str">
        <f t="shared" si="1"/>
        <v>エネルギー対策特別会計エネルギー需給勘定</v>
      </c>
      <c r="I10" s="13" t="str">
        <f t="shared" si="5"/>
        <v>エネルギー対策特別会計エネルギー需給勘定</v>
      </c>
      <c r="K10" s="14" t="s">
        <v>460</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509</v>
      </c>
      <c r="AK10" s="54" t="str">
        <f t="shared" si="7"/>
        <v>I</v>
      </c>
      <c r="AP10" s="54" t="s">
        <v>500</v>
      </c>
    </row>
    <row r="11" spans="1:42" ht="13.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565</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442</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443</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444</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445</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446</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434</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435</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436</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437</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438</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439</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440</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2">
      <c r="A36" s="13"/>
      <c r="B36" s="13"/>
      <c r="F36" s="18" t="s">
        <v>441</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2" t="s">
        <v>490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357</v>
      </c>
      <c r="AF2" s="563"/>
      <c r="AG2" s="563"/>
      <c r="AH2" s="563"/>
      <c r="AI2" s="563" t="s">
        <v>358</v>
      </c>
      <c r="AJ2" s="563"/>
      <c r="AK2" s="563"/>
      <c r="AL2" s="563"/>
      <c r="AM2" s="563" t="s">
        <v>364</v>
      </c>
      <c r="AN2" s="563"/>
      <c r="AO2" s="563"/>
      <c r="AP2" s="442"/>
      <c r="AQ2" s="160" t="s">
        <v>355</v>
      </c>
      <c r="AR2" s="129"/>
      <c r="AS2" s="129"/>
      <c r="AT2" s="130"/>
      <c r="AU2" s="565" t="s">
        <v>254</v>
      </c>
      <c r="AV2" s="565"/>
      <c r="AW2" s="565"/>
      <c r="AX2" s="566"/>
    </row>
    <row r="3" spans="1:50" ht="18.75" customHeight="1" x14ac:dyDescent="0.2">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356</v>
      </c>
      <c r="AT3" s="133"/>
      <c r="AU3" s="187"/>
      <c r="AV3" s="187"/>
      <c r="AW3" s="430" t="s">
        <v>301</v>
      </c>
      <c r="AX3" s="431"/>
    </row>
    <row r="4" spans="1:50" ht="22.5" customHeight="1" x14ac:dyDescent="0.2">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38"/>
      <c r="AF4" s="239"/>
      <c r="AG4" s="239"/>
      <c r="AH4" s="239"/>
      <c r="AI4" s="238"/>
      <c r="AJ4" s="239"/>
      <c r="AK4" s="239"/>
      <c r="AL4" s="239"/>
      <c r="AM4" s="238"/>
      <c r="AN4" s="239"/>
      <c r="AO4" s="239"/>
      <c r="AP4" s="239"/>
      <c r="AQ4" s="360"/>
      <c r="AR4" s="195"/>
      <c r="AS4" s="195"/>
      <c r="AT4" s="361"/>
      <c r="AU4" s="239"/>
      <c r="AV4" s="239"/>
      <c r="AW4" s="239"/>
      <c r="AX4" s="241"/>
    </row>
    <row r="5" spans="1:50" ht="22.5" customHeight="1" x14ac:dyDescent="0.2">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8"/>
      <c r="AF5" s="239"/>
      <c r="AG5" s="239"/>
      <c r="AH5" s="239"/>
      <c r="AI5" s="238"/>
      <c r="AJ5" s="239"/>
      <c r="AK5" s="239"/>
      <c r="AL5" s="239"/>
      <c r="AM5" s="238"/>
      <c r="AN5" s="239"/>
      <c r="AO5" s="239"/>
      <c r="AP5" s="239"/>
      <c r="AQ5" s="360"/>
      <c r="AR5" s="195"/>
      <c r="AS5" s="195"/>
      <c r="AT5" s="361"/>
      <c r="AU5" s="239"/>
      <c r="AV5" s="239"/>
      <c r="AW5" s="239"/>
      <c r="AX5" s="241"/>
    </row>
    <row r="6" spans="1:50" ht="22.5" customHeight="1" x14ac:dyDescent="0.2">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8"/>
      <c r="AF6" s="239"/>
      <c r="AG6" s="239"/>
      <c r="AH6" s="239"/>
      <c r="AI6" s="238"/>
      <c r="AJ6" s="239"/>
      <c r="AK6" s="239"/>
      <c r="AL6" s="239"/>
      <c r="AM6" s="238"/>
      <c r="AN6" s="239"/>
      <c r="AO6" s="239"/>
      <c r="AP6" s="239"/>
      <c r="AQ6" s="360"/>
      <c r="AR6" s="195"/>
      <c r="AS6" s="195"/>
      <c r="AT6" s="361"/>
      <c r="AU6" s="239"/>
      <c r="AV6" s="239"/>
      <c r="AW6" s="239"/>
      <c r="AX6" s="241"/>
    </row>
    <row r="7" spans="1:50" customFormat="1" ht="23.25" customHeight="1" x14ac:dyDescent="0.2">
      <c r="A7" s="226" t="s">
        <v>525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32" t="s">
        <v>490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357</v>
      </c>
      <c r="AF9" s="563"/>
      <c r="AG9" s="563"/>
      <c r="AH9" s="563"/>
      <c r="AI9" s="563" t="s">
        <v>358</v>
      </c>
      <c r="AJ9" s="563"/>
      <c r="AK9" s="563"/>
      <c r="AL9" s="563"/>
      <c r="AM9" s="563" t="s">
        <v>364</v>
      </c>
      <c r="AN9" s="563"/>
      <c r="AO9" s="563"/>
      <c r="AP9" s="442"/>
      <c r="AQ9" s="160" t="s">
        <v>355</v>
      </c>
      <c r="AR9" s="129"/>
      <c r="AS9" s="129"/>
      <c r="AT9" s="130"/>
      <c r="AU9" s="565" t="s">
        <v>254</v>
      </c>
      <c r="AV9" s="565"/>
      <c r="AW9" s="565"/>
      <c r="AX9" s="566"/>
    </row>
    <row r="10" spans="1:50" ht="18.75" customHeight="1" x14ac:dyDescent="0.2">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356</v>
      </c>
      <c r="AT10" s="133"/>
      <c r="AU10" s="187"/>
      <c r="AV10" s="187"/>
      <c r="AW10" s="430" t="s">
        <v>301</v>
      </c>
      <c r="AX10" s="431"/>
    </row>
    <row r="11" spans="1:50" ht="22.5" customHeight="1" x14ac:dyDescent="0.2">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38"/>
      <c r="AF11" s="239"/>
      <c r="AG11" s="239"/>
      <c r="AH11" s="239"/>
      <c r="AI11" s="238"/>
      <c r="AJ11" s="239"/>
      <c r="AK11" s="239"/>
      <c r="AL11" s="239"/>
      <c r="AM11" s="238"/>
      <c r="AN11" s="239"/>
      <c r="AO11" s="239"/>
      <c r="AP11" s="239"/>
      <c r="AQ11" s="360"/>
      <c r="AR11" s="195"/>
      <c r="AS11" s="195"/>
      <c r="AT11" s="361"/>
      <c r="AU11" s="239"/>
      <c r="AV11" s="239"/>
      <c r="AW11" s="239"/>
      <c r="AX11" s="241"/>
    </row>
    <row r="12" spans="1:50" ht="22.5" customHeight="1" x14ac:dyDescent="0.2">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8"/>
      <c r="AF12" s="239"/>
      <c r="AG12" s="239"/>
      <c r="AH12" s="239"/>
      <c r="AI12" s="238"/>
      <c r="AJ12" s="239"/>
      <c r="AK12" s="239"/>
      <c r="AL12" s="239"/>
      <c r="AM12" s="238"/>
      <c r="AN12" s="239"/>
      <c r="AO12" s="239"/>
      <c r="AP12" s="239"/>
      <c r="AQ12" s="360"/>
      <c r="AR12" s="195"/>
      <c r="AS12" s="195"/>
      <c r="AT12" s="361"/>
      <c r="AU12" s="239"/>
      <c r="AV12" s="239"/>
      <c r="AW12" s="239"/>
      <c r="AX12" s="241"/>
    </row>
    <row r="13" spans="1:50" ht="22.5" customHeight="1" x14ac:dyDescent="0.2">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8"/>
      <c r="AF13" s="239"/>
      <c r="AG13" s="239"/>
      <c r="AH13" s="239"/>
      <c r="AI13" s="238"/>
      <c r="AJ13" s="239"/>
      <c r="AK13" s="239"/>
      <c r="AL13" s="239"/>
      <c r="AM13" s="238"/>
      <c r="AN13" s="239"/>
      <c r="AO13" s="239"/>
      <c r="AP13" s="239"/>
      <c r="AQ13" s="360"/>
      <c r="AR13" s="195"/>
      <c r="AS13" s="195"/>
      <c r="AT13" s="361"/>
      <c r="AU13" s="239"/>
      <c r="AV13" s="239"/>
      <c r="AW13" s="239"/>
      <c r="AX13" s="241"/>
    </row>
    <row r="14" spans="1:50" customFormat="1" ht="23.25" customHeight="1" x14ac:dyDescent="0.2">
      <c r="A14" s="226" t="s">
        <v>525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32" t="s">
        <v>490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357</v>
      </c>
      <c r="AF16" s="563"/>
      <c r="AG16" s="563"/>
      <c r="AH16" s="563"/>
      <c r="AI16" s="563" t="s">
        <v>358</v>
      </c>
      <c r="AJ16" s="563"/>
      <c r="AK16" s="563"/>
      <c r="AL16" s="563"/>
      <c r="AM16" s="563" t="s">
        <v>364</v>
      </c>
      <c r="AN16" s="563"/>
      <c r="AO16" s="563"/>
      <c r="AP16" s="442"/>
      <c r="AQ16" s="160" t="s">
        <v>355</v>
      </c>
      <c r="AR16" s="129"/>
      <c r="AS16" s="129"/>
      <c r="AT16" s="130"/>
      <c r="AU16" s="565" t="s">
        <v>254</v>
      </c>
      <c r="AV16" s="565"/>
      <c r="AW16" s="565"/>
      <c r="AX16" s="566"/>
    </row>
    <row r="17" spans="1:50" ht="18.75" customHeight="1" x14ac:dyDescent="0.2">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356</v>
      </c>
      <c r="AT17" s="133"/>
      <c r="AU17" s="187"/>
      <c r="AV17" s="187"/>
      <c r="AW17" s="430" t="s">
        <v>301</v>
      </c>
      <c r="AX17" s="431"/>
    </row>
    <row r="18" spans="1:50" ht="22.5" customHeight="1" x14ac:dyDescent="0.2">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38"/>
      <c r="AF18" s="239"/>
      <c r="AG18" s="239"/>
      <c r="AH18" s="239"/>
      <c r="AI18" s="238"/>
      <c r="AJ18" s="239"/>
      <c r="AK18" s="239"/>
      <c r="AL18" s="239"/>
      <c r="AM18" s="238"/>
      <c r="AN18" s="239"/>
      <c r="AO18" s="239"/>
      <c r="AP18" s="239"/>
      <c r="AQ18" s="360"/>
      <c r="AR18" s="195"/>
      <c r="AS18" s="195"/>
      <c r="AT18" s="361"/>
      <c r="AU18" s="239"/>
      <c r="AV18" s="239"/>
      <c r="AW18" s="239"/>
      <c r="AX18" s="241"/>
    </row>
    <row r="19" spans="1:50" ht="22.5" customHeight="1" x14ac:dyDescent="0.2">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8"/>
      <c r="AF19" s="239"/>
      <c r="AG19" s="239"/>
      <c r="AH19" s="239"/>
      <c r="AI19" s="238"/>
      <c r="AJ19" s="239"/>
      <c r="AK19" s="239"/>
      <c r="AL19" s="239"/>
      <c r="AM19" s="238"/>
      <c r="AN19" s="239"/>
      <c r="AO19" s="239"/>
      <c r="AP19" s="239"/>
      <c r="AQ19" s="360"/>
      <c r="AR19" s="195"/>
      <c r="AS19" s="195"/>
      <c r="AT19" s="361"/>
      <c r="AU19" s="239"/>
      <c r="AV19" s="239"/>
      <c r="AW19" s="239"/>
      <c r="AX19" s="241"/>
    </row>
    <row r="20" spans="1:50" ht="22.5" customHeight="1" x14ac:dyDescent="0.2">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8"/>
      <c r="AF20" s="239"/>
      <c r="AG20" s="239"/>
      <c r="AH20" s="239"/>
      <c r="AI20" s="238"/>
      <c r="AJ20" s="239"/>
      <c r="AK20" s="239"/>
      <c r="AL20" s="239"/>
      <c r="AM20" s="238"/>
      <c r="AN20" s="239"/>
      <c r="AO20" s="239"/>
      <c r="AP20" s="239"/>
      <c r="AQ20" s="360"/>
      <c r="AR20" s="195"/>
      <c r="AS20" s="195"/>
      <c r="AT20" s="361"/>
      <c r="AU20" s="239"/>
      <c r="AV20" s="239"/>
      <c r="AW20" s="239"/>
      <c r="AX20" s="241"/>
    </row>
    <row r="21" spans="1:50" customFormat="1" ht="23.25" customHeight="1" x14ac:dyDescent="0.2">
      <c r="A21" s="226" t="s">
        <v>525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32" t="s">
        <v>490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357</v>
      </c>
      <c r="AF23" s="563"/>
      <c r="AG23" s="563"/>
      <c r="AH23" s="563"/>
      <c r="AI23" s="563" t="s">
        <v>358</v>
      </c>
      <c r="AJ23" s="563"/>
      <c r="AK23" s="563"/>
      <c r="AL23" s="563"/>
      <c r="AM23" s="563" t="s">
        <v>364</v>
      </c>
      <c r="AN23" s="563"/>
      <c r="AO23" s="563"/>
      <c r="AP23" s="442"/>
      <c r="AQ23" s="160" t="s">
        <v>355</v>
      </c>
      <c r="AR23" s="129"/>
      <c r="AS23" s="129"/>
      <c r="AT23" s="130"/>
      <c r="AU23" s="565" t="s">
        <v>254</v>
      </c>
      <c r="AV23" s="565"/>
      <c r="AW23" s="565"/>
      <c r="AX23" s="566"/>
    </row>
    <row r="24" spans="1:50" ht="18.75" customHeight="1" x14ac:dyDescent="0.2">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356</v>
      </c>
      <c r="AT24" s="133"/>
      <c r="AU24" s="187"/>
      <c r="AV24" s="187"/>
      <c r="AW24" s="430" t="s">
        <v>301</v>
      </c>
      <c r="AX24" s="431"/>
    </row>
    <row r="25" spans="1:50" ht="22.5" customHeight="1" x14ac:dyDescent="0.2">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38"/>
      <c r="AF25" s="239"/>
      <c r="AG25" s="239"/>
      <c r="AH25" s="239"/>
      <c r="AI25" s="238"/>
      <c r="AJ25" s="239"/>
      <c r="AK25" s="239"/>
      <c r="AL25" s="239"/>
      <c r="AM25" s="238"/>
      <c r="AN25" s="239"/>
      <c r="AO25" s="239"/>
      <c r="AP25" s="239"/>
      <c r="AQ25" s="360"/>
      <c r="AR25" s="195"/>
      <c r="AS25" s="195"/>
      <c r="AT25" s="361"/>
      <c r="AU25" s="239"/>
      <c r="AV25" s="239"/>
      <c r="AW25" s="239"/>
      <c r="AX25" s="241"/>
    </row>
    <row r="26" spans="1:50" ht="22.5" customHeight="1" x14ac:dyDescent="0.2">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8"/>
      <c r="AF26" s="239"/>
      <c r="AG26" s="239"/>
      <c r="AH26" s="239"/>
      <c r="AI26" s="238"/>
      <c r="AJ26" s="239"/>
      <c r="AK26" s="239"/>
      <c r="AL26" s="239"/>
      <c r="AM26" s="238"/>
      <c r="AN26" s="239"/>
      <c r="AO26" s="239"/>
      <c r="AP26" s="239"/>
      <c r="AQ26" s="360"/>
      <c r="AR26" s="195"/>
      <c r="AS26" s="195"/>
      <c r="AT26" s="361"/>
      <c r="AU26" s="239"/>
      <c r="AV26" s="239"/>
      <c r="AW26" s="239"/>
      <c r="AX26" s="241"/>
    </row>
    <row r="27" spans="1:50" ht="22.5" customHeight="1" x14ac:dyDescent="0.2">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8"/>
      <c r="AF27" s="239"/>
      <c r="AG27" s="239"/>
      <c r="AH27" s="239"/>
      <c r="AI27" s="238"/>
      <c r="AJ27" s="239"/>
      <c r="AK27" s="239"/>
      <c r="AL27" s="239"/>
      <c r="AM27" s="238"/>
      <c r="AN27" s="239"/>
      <c r="AO27" s="239"/>
      <c r="AP27" s="239"/>
      <c r="AQ27" s="360"/>
      <c r="AR27" s="195"/>
      <c r="AS27" s="195"/>
      <c r="AT27" s="361"/>
      <c r="AU27" s="239"/>
      <c r="AV27" s="239"/>
      <c r="AW27" s="239"/>
      <c r="AX27" s="241"/>
    </row>
    <row r="28" spans="1:50" customFormat="1" ht="23.25" customHeight="1" x14ac:dyDescent="0.2">
      <c r="A28" s="226" t="s">
        <v>525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32" t="s">
        <v>490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357</v>
      </c>
      <c r="AF30" s="563"/>
      <c r="AG30" s="563"/>
      <c r="AH30" s="563"/>
      <c r="AI30" s="563" t="s">
        <v>358</v>
      </c>
      <c r="AJ30" s="563"/>
      <c r="AK30" s="563"/>
      <c r="AL30" s="563"/>
      <c r="AM30" s="563" t="s">
        <v>364</v>
      </c>
      <c r="AN30" s="563"/>
      <c r="AO30" s="563"/>
      <c r="AP30" s="442"/>
      <c r="AQ30" s="160" t="s">
        <v>355</v>
      </c>
      <c r="AR30" s="129"/>
      <c r="AS30" s="129"/>
      <c r="AT30" s="130"/>
      <c r="AU30" s="565" t="s">
        <v>254</v>
      </c>
      <c r="AV30" s="565"/>
      <c r="AW30" s="565"/>
      <c r="AX30" s="566"/>
    </row>
    <row r="31" spans="1:50" ht="18.75"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356</v>
      </c>
      <c r="AT31" s="133"/>
      <c r="AU31" s="187"/>
      <c r="AV31" s="187"/>
      <c r="AW31" s="430" t="s">
        <v>301</v>
      </c>
      <c r="AX31" s="431"/>
    </row>
    <row r="32" spans="1:50" ht="22.5" customHeight="1" x14ac:dyDescent="0.2">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38"/>
      <c r="AF32" s="239"/>
      <c r="AG32" s="239"/>
      <c r="AH32" s="239"/>
      <c r="AI32" s="238"/>
      <c r="AJ32" s="239"/>
      <c r="AK32" s="239"/>
      <c r="AL32" s="239"/>
      <c r="AM32" s="238"/>
      <c r="AN32" s="239"/>
      <c r="AO32" s="239"/>
      <c r="AP32" s="239"/>
      <c r="AQ32" s="360"/>
      <c r="AR32" s="195"/>
      <c r="AS32" s="195"/>
      <c r="AT32" s="361"/>
      <c r="AU32" s="239"/>
      <c r="AV32" s="239"/>
      <c r="AW32" s="239"/>
      <c r="AX32" s="241"/>
    </row>
    <row r="33" spans="1:50" ht="22.5" customHeight="1" x14ac:dyDescent="0.2">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8"/>
      <c r="AF33" s="239"/>
      <c r="AG33" s="239"/>
      <c r="AH33" s="239"/>
      <c r="AI33" s="238"/>
      <c r="AJ33" s="239"/>
      <c r="AK33" s="239"/>
      <c r="AL33" s="239"/>
      <c r="AM33" s="238"/>
      <c r="AN33" s="239"/>
      <c r="AO33" s="239"/>
      <c r="AP33" s="239"/>
      <c r="AQ33" s="360"/>
      <c r="AR33" s="195"/>
      <c r="AS33" s="195"/>
      <c r="AT33" s="361"/>
      <c r="AU33" s="239"/>
      <c r="AV33" s="239"/>
      <c r="AW33" s="239"/>
      <c r="AX33" s="241"/>
    </row>
    <row r="34" spans="1:50" ht="22.5" customHeight="1" x14ac:dyDescent="0.2">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8"/>
      <c r="AF34" s="239"/>
      <c r="AG34" s="239"/>
      <c r="AH34" s="239"/>
      <c r="AI34" s="238"/>
      <c r="AJ34" s="239"/>
      <c r="AK34" s="239"/>
      <c r="AL34" s="239"/>
      <c r="AM34" s="238"/>
      <c r="AN34" s="239"/>
      <c r="AO34" s="239"/>
      <c r="AP34" s="239"/>
      <c r="AQ34" s="360"/>
      <c r="AR34" s="195"/>
      <c r="AS34" s="195"/>
      <c r="AT34" s="361"/>
      <c r="AU34" s="239"/>
      <c r="AV34" s="239"/>
      <c r="AW34" s="239"/>
      <c r="AX34" s="241"/>
    </row>
    <row r="35" spans="1:50" customFormat="1" ht="23.25" customHeight="1" x14ac:dyDescent="0.2">
      <c r="A35" s="226" t="s">
        <v>525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32" t="s">
        <v>490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357</v>
      </c>
      <c r="AF37" s="563"/>
      <c r="AG37" s="563"/>
      <c r="AH37" s="563"/>
      <c r="AI37" s="563" t="s">
        <v>358</v>
      </c>
      <c r="AJ37" s="563"/>
      <c r="AK37" s="563"/>
      <c r="AL37" s="563"/>
      <c r="AM37" s="563" t="s">
        <v>364</v>
      </c>
      <c r="AN37" s="563"/>
      <c r="AO37" s="563"/>
      <c r="AP37" s="442"/>
      <c r="AQ37" s="160" t="s">
        <v>355</v>
      </c>
      <c r="AR37" s="129"/>
      <c r="AS37" s="129"/>
      <c r="AT37" s="130"/>
      <c r="AU37" s="565" t="s">
        <v>254</v>
      </c>
      <c r="AV37" s="565"/>
      <c r="AW37" s="565"/>
      <c r="AX37" s="566"/>
    </row>
    <row r="38" spans="1:50" ht="18.75"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356</v>
      </c>
      <c r="AT38" s="133"/>
      <c r="AU38" s="187"/>
      <c r="AV38" s="187"/>
      <c r="AW38" s="430" t="s">
        <v>301</v>
      </c>
      <c r="AX38" s="431"/>
    </row>
    <row r="39" spans="1:50" ht="22.5" customHeight="1" x14ac:dyDescent="0.2">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38"/>
      <c r="AF39" s="239"/>
      <c r="AG39" s="239"/>
      <c r="AH39" s="239"/>
      <c r="AI39" s="238"/>
      <c r="AJ39" s="239"/>
      <c r="AK39" s="239"/>
      <c r="AL39" s="239"/>
      <c r="AM39" s="238"/>
      <c r="AN39" s="239"/>
      <c r="AO39" s="239"/>
      <c r="AP39" s="239"/>
      <c r="AQ39" s="360"/>
      <c r="AR39" s="195"/>
      <c r="AS39" s="195"/>
      <c r="AT39" s="361"/>
      <c r="AU39" s="239"/>
      <c r="AV39" s="239"/>
      <c r="AW39" s="239"/>
      <c r="AX39" s="241"/>
    </row>
    <row r="40" spans="1:50" ht="22.5" customHeight="1" x14ac:dyDescent="0.2">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8"/>
      <c r="AF40" s="239"/>
      <c r="AG40" s="239"/>
      <c r="AH40" s="239"/>
      <c r="AI40" s="238"/>
      <c r="AJ40" s="239"/>
      <c r="AK40" s="239"/>
      <c r="AL40" s="239"/>
      <c r="AM40" s="238"/>
      <c r="AN40" s="239"/>
      <c r="AO40" s="239"/>
      <c r="AP40" s="239"/>
      <c r="AQ40" s="360"/>
      <c r="AR40" s="195"/>
      <c r="AS40" s="195"/>
      <c r="AT40" s="361"/>
      <c r="AU40" s="239"/>
      <c r="AV40" s="239"/>
      <c r="AW40" s="239"/>
      <c r="AX40" s="241"/>
    </row>
    <row r="41" spans="1:50" ht="22.5" customHeight="1" x14ac:dyDescent="0.2">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8"/>
      <c r="AF41" s="239"/>
      <c r="AG41" s="239"/>
      <c r="AH41" s="239"/>
      <c r="AI41" s="238"/>
      <c r="AJ41" s="239"/>
      <c r="AK41" s="239"/>
      <c r="AL41" s="239"/>
      <c r="AM41" s="238"/>
      <c r="AN41" s="239"/>
      <c r="AO41" s="239"/>
      <c r="AP41" s="239"/>
      <c r="AQ41" s="360"/>
      <c r="AR41" s="195"/>
      <c r="AS41" s="195"/>
      <c r="AT41" s="361"/>
      <c r="AU41" s="239"/>
      <c r="AV41" s="239"/>
      <c r="AW41" s="239"/>
      <c r="AX41" s="241"/>
    </row>
    <row r="42" spans="1:50" customFormat="1" ht="23.25" customHeight="1" x14ac:dyDescent="0.2">
      <c r="A42" s="226" t="s">
        <v>525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32" t="s">
        <v>490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357</v>
      </c>
      <c r="AF44" s="563"/>
      <c r="AG44" s="563"/>
      <c r="AH44" s="563"/>
      <c r="AI44" s="563" t="s">
        <v>358</v>
      </c>
      <c r="AJ44" s="563"/>
      <c r="AK44" s="563"/>
      <c r="AL44" s="563"/>
      <c r="AM44" s="563" t="s">
        <v>364</v>
      </c>
      <c r="AN44" s="563"/>
      <c r="AO44" s="563"/>
      <c r="AP44" s="442"/>
      <c r="AQ44" s="160" t="s">
        <v>355</v>
      </c>
      <c r="AR44" s="129"/>
      <c r="AS44" s="129"/>
      <c r="AT44" s="130"/>
      <c r="AU44" s="565" t="s">
        <v>254</v>
      </c>
      <c r="AV44" s="565"/>
      <c r="AW44" s="565"/>
      <c r="AX44" s="566"/>
    </row>
    <row r="45" spans="1:50" ht="18.75"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356</v>
      </c>
      <c r="AT45" s="133"/>
      <c r="AU45" s="187"/>
      <c r="AV45" s="187"/>
      <c r="AW45" s="430" t="s">
        <v>301</v>
      </c>
      <c r="AX45" s="431"/>
    </row>
    <row r="46" spans="1:50" ht="22.5" customHeight="1" x14ac:dyDescent="0.2">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38"/>
      <c r="AF46" s="239"/>
      <c r="AG46" s="239"/>
      <c r="AH46" s="239"/>
      <c r="AI46" s="238"/>
      <c r="AJ46" s="239"/>
      <c r="AK46" s="239"/>
      <c r="AL46" s="239"/>
      <c r="AM46" s="238"/>
      <c r="AN46" s="239"/>
      <c r="AO46" s="239"/>
      <c r="AP46" s="239"/>
      <c r="AQ46" s="360"/>
      <c r="AR46" s="195"/>
      <c r="AS46" s="195"/>
      <c r="AT46" s="361"/>
      <c r="AU46" s="239"/>
      <c r="AV46" s="239"/>
      <c r="AW46" s="239"/>
      <c r="AX46" s="241"/>
    </row>
    <row r="47" spans="1:50" ht="22.5" customHeight="1" x14ac:dyDescent="0.2">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8"/>
      <c r="AF47" s="239"/>
      <c r="AG47" s="239"/>
      <c r="AH47" s="239"/>
      <c r="AI47" s="238"/>
      <c r="AJ47" s="239"/>
      <c r="AK47" s="239"/>
      <c r="AL47" s="239"/>
      <c r="AM47" s="238"/>
      <c r="AN47" s="239"/>
      <c r="AO47" s="239"/>
      <c r="AP47" s="239"/>
      <c r="AQ47" s="360"/>
      <c r="AR47" s="195"/>
      <c r="AS47" s="195"/>
      <c r="AT47" s="361"/>
      <c r="AU47" s="239"/>
      <c r="AV47" s="239"/>
      <c r="AW47" s="239"/>
      <c r="AX47" s="241"/>
    </row>
    <row r="48" spans="1:50" ht="22.5" customHeight="1" x14ac:dyDescent="0.2">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8"/>
      <c r="AF48" s="239"/>
      <c r="AG48" s="239"/>
      <c r="AH48" s="239"/>
      <c r="AI48" s="238"/>
      <c r="AJ48" s="239"/>
      <c r="AK48" s="239"/>
      <c r="AL48" s="239"/>
      <c r="AM48" s="238"/>
      <c r="AN48" s="239"/>
      <c r="AO48" s="239"/>
      <c r="AP48" s="239"/>
      <c r="AQ48" s="360"/>
      <c r="AR48" s="195"/>
      <c r="AS48" s="195"/>
      <c r="AT48" s="361"/>
      <c r="AU48" s="239"/>
      <c r="AV48" s="239"/>
      <c r="AW48" s="239"/>
      <c r="AX48" s="241"/>
    </row>
    <row r="49" spans="1:50" customFormat="1" ht="23.25" customHeight="1" x14ac:dyDescent="0.2">
      <c r="A49" s="226" t="s">
        <v>525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32" t="s">
        <v>490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357</v>
      </c>
      <c r="AF51" s="563"/>
      <c r="AG51" s="563"/>
      <c r="AH51" s="563"/>
      <c r="AI51" s="563" t="s">
        <v>358</v>
      </c>
      <c r="AJ51" s="563"/>
      <c r="AK51" s="563"/>
      <c r="AL51" s="563"/>
      <c r="AM51" s="563" t="s">
        <v>364</v>
      </c>
      <c r="AN51" s="563"/>
      <c r="AO51" s="563"/>
      <c r="AP51" s="442"/>
      <c r="AQ51" s="160" t="s">
        <v>355</v>
      </c>
      <c r="AR51" s="129"/>
      <c r="AS51" s="129"/>
      <c r="AT51" s="130"/>
      <c r="AU51" s="565" t="s">
        <v>254</v>
      </c>
      <c r="AV51" s="565"/>
      <c r="AW51" s="565"/>
      <c r="AX51" s="566"/>
    </row>
    <row r="52" spans="1:50" ht="18.75"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356</v>
      </c>
      <c r="AT52" s="133"/>
      <c r="AU52" s="187"/>
      <c r="AV52" s="187"/>
      <c r="AW52" s="430" t="s">
        <v>301</v>
      </c>
      <c r="AX52" s="431"/>
    </row>
    <row r="53" spans="1:50" ht="22.5" customHeight="1" x14ac:dyDescent="0.2">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38"/>
      <c r="AF53" s="239"/>
      <c r="AG53" s="239"/>
      <c r="AH53" s="239"/>
      <c r="AI53" s="238"/>
      <c r="AJ53" s="239"/>
      <c r="AK53" s="239"/>
      <c r="AL53" s="239"/>
      <c r="AM53" s="238"/>
      <c r="AN53" s="239"/>
      <c r="AO53" s="239"/>
      <c r="AP53" s="239"/>
      <c r="AQ53" s="360"/>
      <c r="AR53" s="195"/>
      <c r="AS53" s="195"/>
      <c r="AT53" s="361"/>
      <c r="AU53" s="239"/>
      <c r="AV53" s="239"/>
      <c r="AW53" s="239"/>
      <c r="AX53" s="241"/>
    </row>
    <row r="54" spans="1:50" ht="22.5" customHeight="1" x14ac:dyDescent="0.2">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8"/>
      <c r="AF54" s="239"/>
      <c r="AG54" s="239"/>
      <c r="AH54" s="239"/>
      <c r="AI54" s="238"/>
      <c r="AJ54" s="239"/>
      <c r="AK54" s="239"/>
      <c r="AL54" s="239"/>
      <c r="AM54" s="238"/>
      <c r="AN54" s="239"/>
      <c r="AO54" s="239"/>
      <c r="AP54" s="239"/>
      <c r="AQ54" s="360"/>
      <c r="AR54" s="195"/>
      <c r="AS54" s="195"/>
      <c r="AT54" s="361"/>
      <c r="AU54" s="239"/>
      <c r="AV54" s="239"/>
      <c r="AW54" s="239"/>
      <c r="AX54" s="241"/>
    </row>
    <row r="55" spans="1:50" ht="22.5" customHeight="1" x14ac:dyDescent="0.2">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8"/>
      <c r="AF55" s="239"/>
      <c r="AG55" s="239"/>
      <c r="AH55" s="239"/>
      <c r="AI55" s="238"/>
      <c r="AJ55" s="239"/>
      <c r="AK55" s="239"/>
      <c r="AL55" s="239"/>
      <c r="AM55" s="238"/>
      <c r="AN55" s="239"/>
      <c r="AO55" s="239"/>
      <c r="AP55" s="239"/>
      <c r="AQ55" s="360"/>
      <c r="AR55" s="195"/>
      <c r="AS55" s="195"/>
      <c r="AT55" s="361"/>
      <c r="AU55" s="239"/>
      <c r="AV55" s="239"/>
      <c r="AW55" s="239"/>
      <c r="AX55" s="241"/>
    </row>
    <row r="56" spans="1:50" customFormat="1" ht="23.25" customHeight="1" x14ac:dyDescent="0.2">
      <c r="A56" s="226" t="s">
        <v>525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32" t="s">
        <v>490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357</v>
      </c>
      <c r="AF58" s="563"/>
      <c r="AG58" s="563"/>
      <c r="AH58" s="563"/>
      <c r="AI58" s="563" t="s">
        <v>358</v>
      </c>
      <c r="AJ58" s="563"/>
      <c r="AK58" s="563"/>
      <c r="AL58" s="563"/>
      <c r="AM58" s="563" t="s">
        <v>364</v>
      </c>
      <c r="AN58" s="563"/>
      <c r="AO58" s="563"/>
      <c r="AP58" s="442"/>
      <c r="AQ58" s="160" t="s">
        <v>355</v>
      </c>
      <c r="AR58" s="129"/>
      <c r="AS58" s="129"/>
      <c r="AT58" s="130"/>
      <c r="AU58" s="565" t="s">
        <v>254</v>
      </c>
      <c r="AV58" s="565"/>
      <c r="AW58" s="565"/>
      <c r="AX58" s="566"/>
    </row>
    <row r="59" spans="1:50" ht="18.75"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356</v>
      </c>
      <c r="AT59" s="133"/>
      <c r="AU59" s="187"/>
      <c r="AV59" s="187"/>
      <c r="AW59" s="430" t="s">
        <v>301</v>
      </c>
      <c r="AX59" s="431"/>
    </row>
    <row r="60" spans="1:50" ht="22.5" customHeight="1" x14ac:dyDescent="0.2">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38"/>
      <c r="AF60" s="239"/>
      <c r="AG60" s="239"/>
      <c r="AH60" s="239"/>
      <c r="AI60" s="238"/>
      <c r="AJ60" s="239"/>
      <c r="AK60" s="239"/>
      <c r="AL60" s="239"/>
      <c r="AM60" s="238"/>
      <c r="AN60" s="239"/>
      <c r="AO60" s="239"/>
      <c r="AP60" s="239"/>
      <c r="AQ60" s="360"/>
      <c r="AR60" s="195"/>
      <c r="AS60" s="195"/>
      <c r="AT60" s="361"/>
      <c r="AU60" s="239"/>
      <c r="AV60" s="239"/>
      <c r="AW60" s="239"/>
      <c r="AX60" s="241"/>
    </row>
    <row r="61" spans="1:50" ht="22.5" customHeight="1" x14ac:dyDescent="0.2">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8"/>
      <c r="AF61" s="239"/>
      <c r="AG61" s="239"/>
      <c r="AH61" s="239"/>
      <c r="AI61" s="238"/>
      <c r="AJ61" s="239"/>
      <c r="AK61" s="239"/>
      <c r="AL61" s="239"/>
      <c r="AM61" s="238"/>
      <c r="AN61" s="239"/>
      <c r="AO61" s="239"/>
      <c r="AP61" s="239"/>
      <c r="AQ61" s="360"/>
      <c r="AR61" s="195"/>
      <c r="AS61" s="195"/>
      <c r="AT61" s="361"/>
      <c r="AU61" s="239"/>
      <c r="AV61" s="239"/>
      <c r="AW61" s="239"/>
      <c r="AX61" s="241"/>
    </row>
    <row r="62" spans="1:50" ht="22.5" customHeight="1" x14ac:dyDescent="0.2">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8"/>
      <c r="AF62" s="239"/>
      <c r="AG62" s="239"/>
      <c r="AH62" s="239"/>
      <c r="AI62" s="238"/>
      <c r="AJ62" s="239"/>
      <c r="AK62" s="239"/>
      <c r="AL62" s="239"/>
      <c r="AM62" s="238"/>
      <c r="AN62" s="239"/>
      <c r="AO62" s="239"/>
      <c r="AP62" s="239"/>
      <c r="AQ62" s="360"/>
      <c r="AR62" s="195"/>
      <c r="AS62" s="195"/>
      <c r="AT62" s="361"/>
      <c r="AU62" s="239"/>
      <c r="AV62" s="239"/>
      <c r="AW62" s="239"/>
      <c r="AX62" s="241"/>
    </row>
    <row r="63" spans="1:50" customFormat="1" ht="23.25" customHeight="1" x14ac:dyDescent="0.2">
      <c r="A63" s="226" t="s">
        <v>525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32" t="s">
        <v>490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357</v>
      </c>
      <c r="AF65" s="563"/>
      <c r="AG65" s="563"/>
      <c r="AH65" s="563"/>
      <c r="AI65" s="563" t="s">
        <v>358</v>
      </c>
      <c r="AJ65" s="563"/>
      <c r="AK65" s="563"/>
      <c r="AL65" s="563"/>
      <c r="AM65" s="563" t="s">
        <v>364</v>
      </c>
      <c r="AN65" s="563"/>
      <c r="AO65" s="563"/>
      <c r="AP65" s="442"/>
      <c r="AQ65" s="160" t="s">
        <v>355</v>
      </c>
      <c r="AR65" s="129"/>
      <c r="AS65" s="129"/>
      <c r="AT65" s="130"/>
      <c r="AU65" s="565" t="s">
        <v>254</v>
      </c>
      <c r="AV65" s="565"/>
      <c r="AW65" s="565"/>
      <c r="AX65" s="566"/>
    </row>
    <row r="66" spans="1:50" ht="18.75" customHeight="1" x14ac:dyDescent="0.2">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356</v>
      </c>
      <c r="AT66" s="133"/>
      <c r="AU66" s="187"/>
      <c r="AV66" s="187"/>
      <c r="AW66" s="430" t="s">
        <v>301</v>
      </c>
      <c r="AX66" s="431"/>
    </row>
    <row r="67" spans="1:50" ht="22.5" customHeight="1" x14ac:dyDescent="0.2">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38"/>
      <c r="AF67" s="239"/>
      <c r="AG67" s="239"/>
      <c r="AH67" s="239"/>
      <c r="AI67" s="238"/>
      <c r="AJ67" s="239"/>
      <c r="AK67" s="239"/>
      <c r="AL67" s="239"/>
      <c r="AM67" s="238"/>
      <c r="AN67" s="239"/>
      <c r="AO67" s="239"/>
      <c r="AP67" s="239"/>
      <c r="AQ67" s="360"/>
      <c r="AR67" s="195"/>
      <c r="AS67" s="195"/>
      <c r="AT67" s="361"/>
      <c r="AU67" s="239"/>
      <c r="AV67" s="239"/>
      <c r="AW67" s="239"/>
      <c r="AX67" s="241"/>
    </row>
    <row r="68" spans="1:50" ht="22.5" customHeight="1" x14ac:dyDescent="0.2">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8"/>
      <c r="AF68" s="239"/>
      <c r="AG68" s="239"/>
      <c r="AH68" s="239"/>
      <c r="AI68" s="238"/>
      <c r="AJ68" s="239"/>
      <c r="AK68" s="239"/>
      <c r="AL68" s="239"/>
      <c r="AM68" s="238"/>
      <c r="AN68" s="239"/>
      <c r="AO68" s="239"/>
      <c r="AP68" s="239"/>
      <c r="AQ68" s="360"/>
      <c r="AR68" s="195"/>
      <c r="AS68" s="195"/>
      <c r="AT68" s="361"/>
      <c r="AU68" s="239"/>
      <c r="AV68" s="239"/>
      <c r="AW68" s="239"/>
      <c r="AX68" s="241"/>
    </row>
    <row r="69" spans="1:50" ht="22.5" customHeight="1" x14ac:dyDescent="0.2">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38"/>
      <c r="AF69" s="239"/>
      <c r="AG69" s="239"/>
      <c r="AH69" s="239"/>
      <c r="AI69" s="238"/>
      <c r="AJ69" s="239"/>
      <c r="AK69" s="239"/>
      <c r="AL69" s="239"/>
      <c r="AM69" s="238"/>
      <c r="AN69" s="239"/>
      <c r="AO69" s="239"/>
      <c r="AP69" s="239"/>
      <c r="AQ69" s="360"/>
      <c r="AR69" s="195"/>
      <c r="AS69" s="195"/>
      <c r="AT69" s="361"/>
      <c r="AU69" s="239"/>
      <c r="AV69" s="239"/>
      <c r="AW69" s="239"/>
      <c r="AX69" s="241"/>
    </row>
    <row r="70" spans="1:50" customFormat="1" ht="23.25" customHeight="1" x14ac:dyDescent="0.2">
      <c r="A70" s="226" t="s">
        <v>525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48" sqref="AC48:AG48"/>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2" t="s">
        <v>29</v>
      </c>
      <c r="B2" s="1063"/>
      <c r="C2" s="1063"/>
      <c r="D2" s="1063"/>
      <c r="E2" s="1063"/>
      <c r="F2" s="1064"/>
      <c r="G2" s="619" t="s">
        <v>635</v>
      </c>
      <c r="H2" s="620"/>
      <c r="I2" s="620"/>
      <c r="J2" s="620"/>
      <c r="K2" s="620"/>
      <c r="L2" s="620"/>
      <c r="M2" s="620"/>
      <c r="N2" s="620"/>
      <c r="O2" s="620"/>
      <c r="P2" s="620"/>
      <c r="Q2" s="620"/>
      <c r="R2" s="620"/>
      <c r="S2" s="620"/>
      <c r="T2" s="620"/>
      <c r="U2" s="620"/>
      <c r="V2" s="620"/>
      <c r="W2" s="620"/>
      <c r="X2" s="620"/>
      <c r="Y2" s="620"/>
      <c r="Z2" s="620"/>
      <c r="AA2" s="620"/>
      <c r="AB2" s="621"/>
      <c r="AC2" s="619" t="s">
        <v>645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40" t="s">
        <v>18</v>
      </c>
      <c r="H3" s="696"/>
      <c r="I3" s="696"/>
      <c r="J3" s="696"/>
      <c r="K3" s="696"/>
      <c r="L3" s="695" t="s">
        <v>19</v>
      </c>
      <c r="M3" s="696"/>
      <c r="N3" s="696"/>
      <c r="O3" s="696"/>
      <c r="P3" s="696"/>
      <c r="Q3" s="696"/>
      <c r="R3" s="696"/>
      <c r="S3" s="696"/>
      <c r="T3" s="696"/>
      <c r="U3" s="696"/>
      <c r="V3" s="696"/>
      <c r="W3" s="696"/>
      <c r="X3" s="697"/>
      <c r="Y3" s="616" t="s">
        <v>20</v>
      </c>
      <c r="Z3" s="617"/>
      <c r="AA3" s="617"/>
      <c r="AB3" s="824"/>
      <c r="AC3" s="840" t="s">
        <v>18</v>
      </c>
      <c r="AD3" s="696"/>
      <c r="AE3" s="696"/>
      <c r="AF3" s="696"/>
      <c r="AG3" s="696"/>
      <c r="AH3" s="695" t="s">
        <v>19</v>
      </c>
      <c r="AI3" s="696"/>
      <c r="AJ3" s="696"/>
      <c r="AK3" s="696"/>
      <c r="AL3" s="696"/>
      <c r="AM3" s="696"/>
      <c r="AN3" s="696"/>
      <c r="AO3" s="696"/>
      <c r="AP3" s="696"/>
      <c r="AQ3" s="696"/>
      <c r="AR3" s="696"/>
      <c r="AS3" s="696"/>
      <c r="AT3" s="697"/>
      <c r="AU3" s="616" t="s">
        <v>20</v>
      </c>
      <c r="AV3" s="617"/>
      <c r="AW3" s="617"/>
      <c r="AX3" s="618"/>
    </row>
    <row r="4" spans="1:50" ht="24.75" customHeight="1" x14ac:dyDescent="0.2">
      <c r="A4" s="1056"/>
      <c r="B4" s="1057"/>
      <c r="C4" s="1057"/>
      <c r="D4" s="1057"/>
      <c r="E4" s="1057"/>
      <c r="F4" s="1058"/>
      <c r="G4" s="691" t="s">
        <v>636</v>
      </c>
      <c r="H4" s="692"/>
      <c r="I4" s="692"/>
      <c r="J4" s="692"/>
      <c r="K4" s="693"/>
      <c r="L4" s="657" t="s">
        <v>680</v>
      </c>
      <c r="M4" s="658"/>
      <c r="N4" s="658"/>
      <c r="O4" s="658"/>
      <c r="P4" s="658"/>
      <c r="Q4" s="658"/>
      <c r="R4" s="658"/>
      <c r="S4" s="658"/>
      <c r="T4" s="658"/>
      <c r="U4" s="658"/>
      <c r="V4" s="658"/>
      <c r="W4" s="658"/>
      <c r="X4" s="659"/>
      <c r="Y4" s="679">
        <v>4</v>
      </c>
      <c r="Z4" s="680"/>
      <c r="AA4" s="680"/>
      <c r="AB4" s="694"/>
      <c r="AC4" s="691" t="s">
        <v>636</v>
      </c>
      <c r="AD4" s="692"/>
      <c r="AE4" s="692"/>
      <c r="AF4" s="692"/>
      <c r="AG4" s="693"/>
      <c r="AH4" s="657" t="s">
        <v>679</v>
      </c>
      <c r="AI4" s="658"/>
      <c r="AJ4" s="658"/>
      <c r="AK4" s="658"/>
      <c r="AL4" s="658"/>
      <c r="AM4" s="658"/>
      <c r="AN4" s="658"/>
      <c r="AO4" s="658"/>
      <c r="AP4" s="658"/>
      <c r="AQ4" s="658"/>
      <c r="AR4" s="658"/>
      <c r="AS4" s="658"/>
      <c r="AT4" s="659"/>
      <c r="AU4" s="679">
        <v>14</v>
      </c>
      <c r="AV4" s="680"/>
      <c r="AW4" s="680"/>
      <c r="AX4" s="681"/>
    </row>
    <row r="5" spans="1:50" ht="24.75" customHeight="1" x14ac:dyDescent="0.2">
      <c r="A5" s="1056"/>
      <c r="B5" s="1057"/>
      <c r="C5" s="1057"/>
      <c r="D5" s="1057"/>
      <c r="E5" s="1057"/>
      <c r="F5" s="1058"/>
      <c r="G5" s="599"/>
      <c r="H5" s="600"/>
      <c r="I5" s="600"/>
      <c r="J5" s="600"/>
      <c r="K5" s="601"/>
      <c r="L5" s="622"/>
      <c r="M5" s="623"/>
      <c r="N5" s="623"/>
      <c r="O5" s="623"/>
      <c r="P5" s="623"/>
      <c r="Q5" s="623"/>
      <c r="R5" s="623"/>
      <c r="S5" s="623"/>
      <c r="T5" s="623"/>
      <c r="U5" s="623"/>
      <c r="V5" s="623"/>
      <c r="W5" s="623"/>
      <c r="X5" s="624"/>
      <c r="Y5" s="414"/>
      <c r="Z5" s="415"/>
      <c r="AA5" s="415"/>
      <c r="AB5" s="416"/>
      <c r="AC5" s="599"/>
      <c r="AD5" s="600"/>
      <c r="AE5" s="600"/>
      <c r="AF5" s="600"/>
      <c r="AG5" s="601"/>
      <c r="AH5" s="622"/>
      <c r="AI5" s="623"/>
      <c r="AJ5" s="623"/>
      <c r="AK5" s="623"/>
      <c r="AL5" s="623"/>
      <c r="AM5" s="623"/>
      <c r="AN5" s="623"/>
      <c r="AO5" s="623"/>
      <c r="AP5" s="623"/>
      <c r="AQ5" s="623"/>
      <c r="AR5" s="623"/>
      <c r="AS5" s="623"/>
      <c r="AT5" s="624"/>
      <c r="AU5" s="414"/>
      <c r="AV5" s="415"/>
      <c r="AW5" s="415"/>
      <c r="AX5" s="625"/>
    </row>
    <row r="6" spans="1:50" ht="24.75" customHeight="1" x14ac:dyDescent="0.2">
      <c r="A6" s="1056"/>
      <c r="B6" s="1057"/>
      <c r="C6" s="1057"/>
      <c r="D6" s="1057"/>
      <c r="E6" s="1057"/>
      <c r="F6" s="1058"/>
      <c r="G6" s="599"/>
      <c r="H6" s="600"/>
      <c r="I6" s="600"/>
      <c r="J6" s="600"/>
      <c r="K6" s="601"/>
      <c r="L6" s="622"/>
      <c r="M6" s="623"/>
      <c r="N6" s="623"/>
      <c r="O6" s="623"/>
      <c r="P6" s="623"/>
      <c r="Q6" s="623"/>
      <c r="R6" s="623"/>
      <c r="S6" s="623"/>
      <c r="T6" s="623"/>
      <c r="U6" s="623"/>
      <c r="V6" s="623"/>
      <c r="W6" s="623"/>
      <c r="X6" s="624"/>
      <c r="Y6" s="414"/>
      <c r="Z6" s="415"/>
      <c r="AA6" s="415"/>
      <c r="AB6" s="416"/>
      <c r="AC6" s="599"/>
      <c r="AD6" s="600"/>
      <c r="AE6" s="600"/>
      <c r="AF6" s="600"/>
      <c r="AG6" s="601"/>
      <c r="AH6" s="622"/>
      <c r="AI6" s="623"/>
      <c r="AJ6" s="623"/>
      <c r="AK6" s="623"/>
      <c r="AL6" s="623"/>
      <c r="AM6" s="623"/>
      <c r="AN6" s="623"/>
      <c r="AO6" s="623"/>
      <c r="AP6" s="623"/>
      <c r="AQ6" s="623"/>
      <c r="AR6" s="623"/>
      <c r="AS6" s="623"/>
      <c r="AT6" s="624"/>
      <c r="AU6" s="414"/>
      <c r="AV6" s="415"/>
      <c r="AW6" s="415"/>
      <c r="AX6" s="625"/>
    </row>
    <row r="7" spans="1:50" ht="24.75" customHeight="1" x14ac:dyDescent="0.2">
      <c r="A7" s="1056"/>
      <c r="B7" s="1057"/>
      <c r="C7" s="1057"/>
      <c r="D7" s="1057"/>
      <c r="E7" s="1057"/>
      <c r="F7" s="1058"/>
      <c r="G7" s="599"/>
      <c r="H7" s="600"/>
      <c r="I7" s="600"/>
      <c r="J7" s="600"/>
      <c r="K7" s="601"/>
      <c r="L7" s="622"/>
      <c r="M7" s="623"/>
      <c r="N7" s="623"/>
      <c r="O7" s="623"/>
      <c r="P7" s="623"/>
      <c r="Q7" s="623"/>
      <c r="R7" s="623"/>
      <c r="S7" s="623"/>
      <c r="T7" s="623"/>
      <c r="U7" s="623"/>
      <c r="V7" s="623"/>
      <c r="W7" s="623"/>
      <c r="X7" s="624"/>
      <c r="Y7" s="414"/>
      <c r="Z7" s="415"/>
      <c r="AA7" s="415"/>
      <c r="AB7" s="416"/>
      <c r="AC7" s="599"/>
      <c r="AD7" s="600"/>
      <c r="AE7" s="600"/>
      <c r="AF7" s="600"/>
      <c r="AG7" s="601"/>
      <c r="AH7" s="622"/>
      <c r="AI7" s="623"/>
      <c r="AJ7" s="623"/>
      <c r="AK7" s="623"/>
      <c r="AL7" s="623"/>
      <c r="AM7" s="623"/>
      <c r="AN7" s="623"/>
      <c r="AO7" s="623"/>
      <c r="AP7" s="623"/>
      <c r="AQ7" s="623"/>
      <c r="AR7" s="623"/>
      <c r="AS7" s="623"/>
      <c r="AT7" s="624"/>
      <c r="AU7" s="414"/>
      <c r="AV7" s="415"/>
      <c r="AW7" s="415"/>
      <c r="AX7" s="625"/>
    </row>
    <row r="8" spans="1:50" ht="24.75" customHeight="1" x14ac:dyDescent="0.2">
      <c r="A8" s="1056"/>
      <c r="B8" s="1057"/>
      <c r="C8" s="1057"/>
      <c r="D8" s="1057"/>
      <c r="E8" s="1057"/>
      <c r="F8" s="1058"/>
      <c r="G8" s="599"/>
      <c r="H8" s="600"/>
      <c r="I8" s="600"/>
      <c r="J8" s="600"/>
      <c r="K8" s="601"/>
      <c r="L8" s="622"/>
      <c r="M8" s="623"/>
      <c r="N8" s="623"/>
      <c r="O8" s="623"/>
      <c r="P8" s="623"/>
      <c r="Q8" s="623"/>
      <c r="R8" s="623"/>
      <c r="S8" s="623"/>
      <c r="T8" s="623"/>
      <c r="U8" s="623"/>
      <c r="V8" s="623"/>
      <c r="W8" s="623"/>
      <c r="X8" s="624"/>
      <c r="Y8" s="414"/>
      <c r="Z8" s="415"/>
      <c r="AA8" s="415"/>
      <c r="AB8" s="416"/>
      <c r="AC8" s="599"/>
      <c r="AD8" s="600"/>
      <c r="AE8" s="600"/>
      <c r="AF8" s="600"/>
      <c r="AG8" s="601"/>
      <c r="AH8" s="622"/>
      <c r="AI8" s="623"/>
      <c r="AJ8" s="623"/>
      <c r="AK8" s="623"/>
      <c r="AL8" s="623"/>
      <c r="AM8" s="623"/>
      <c r="AN8" s="623"/>
      <c r="AO8" s="623"/>
      <c r="AP8" s="623"/>
      <c r="AQ8" s="623"/>
      <c r="AR8" s="623"/>
      <c r="AS8" s="623"/>
      <c r="AT8" s="624"/>
      <c r="AU8" s="414"/>
      <c r="AV8" s="415"/>
      <c r="AW8" s="415"/>
      <c r="AX8" s="625"/>
    </row>
    <row r="9" spans="1:50" ht="24.75" customHeight="1" x14ac:dyDescent="0.2">
      <c r="A9" s="1056"/>
      <c r="B9" s="1057"/>
      <c r="C9" s="1057"/>
      <c r="D9" s="1057"/>
      <c r="E9" s="1057"/>
      <c r="F9" s="1058"/>
      <c r="G9" s="599"/>
      <c r="H9" s="600"/>
      <c r="I9" s="600"/>
      <c r="J9" s="600"/>
      <c r="K9" s="601"/>
      <c r="L9" s="622"/>
      <c r="M9" s="623"/>
      <c r="N9" s="623"/>
      <c r="O9" s="623"/>
      <c r="P9" s="623"/>
      <c r="Q9" s="623"/>
      <c r="R9" s="623"/>
      <c r="S9" s="623"/>
      <c r="T9" s="623"/>
      <c r="U9" s="623"/>
      <c r="V9" s="623"/>
      <c r="W9" s="623"/>
      <c r="X9" s="624"/>
      <c r="Y9" s="414"/>
      <c r="Z9" s="415"/>
      <c r="AA9" s="415"/>
      <c r="AB9" s="416"/>
      <c r="AC9" s="599"/>
      <c r="AD9" s="600"/>
      <c r="AE9" s="600"/>
      <c r="AF9" s="600"/>
      <c r="AG9" s="601"/>
      <c r="AH9" s="622"/>
      <c r="AI9" s="623"/>
      <c r="AJ9" s="623"/>
      <c r="AK9" s="623"/>
      <c r="AL9" s="623"/>
      <c r="AM9" s="623"/>
      <c r="AN9" s="623"/>
      <c r="AO9" s="623"/>
      <c r="AP9" s="623"/>
      <c r="AQ9" s="623"/>
      <c r="AR9" s="623"/>
      <c r="AS9" s="623"/>
      <c r="AT9" s="624"/>
      <c r="AU9" s="414"/>
      <c r="AV9" s="415"/>
      <c r="AW9" s="415"/>
      <c r="AX9" s="625"/>
    </row>
    <row r="10" spans="1:50" ht="24.75" customHeight="1" x14ac:dyDescent="0.2">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414"/>
      <c r="Z10" s="415"/>
      <c r="AA10" s="415"/>
      <c r="AB10" s="416"/>
      <c r="AC10" s="599"/>
      <c r="AD10" s="600"/>
      <c r="AE10" s="600"/>
      <c r="AF10" s="600"/>
      <c r="AG10" s="601"/>
      <c r="AH10" s="622"/>
      <c r="AI10" s="623"/>
      <c r="AJ10" s="623"/>
      <c r="AK10" s="623"/>
      <c r="AL10" s="623"/>
      <c r="AM10" s="623"/>
      <c r="AN10" s="623"/>
      <c r="AO10" s="623"/>
      <c r="AP10" s="623"/>
      <c r="AQ10" s="623"/>
      <c r="AR10" s="623"/>
      <c r="AS10" s="623"/>
      <c r="AT10" s="624"/>
      <c r="AU10" s="414"/>
      <c r="AV10" s="415"/>
      <c r="AW10" s="415"/>
      <c r="AX10" s="625"/>
    </row>
    <row r="11" spans="1:50" ht="24.75" customHeight="1" x14ac:dyDescent="0.2">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414"/>
      <c r="Z11" s="415"/>
      <c r="AA11" s="415"/>
      <c r="AB11" s="416"/>
      <c r="AC11" s="599"/>
      <c r="AD11" s="600"/>
      <c r="AE11" s="600"/>
      <c r="AF11" s="600"/>
      <c r="AG11" s="601"/>
      <c r="AH11" s="622"/>
      <c r="AI11" s="623"/>
      <c r="AJ11" s="623"/>
      <c r="AK11" s="623"/>
      <c r="AL11" s="623"/>
      <c r="AM11" s="623"/>
      <c r="AN11" s="623"/>
      <c r="AO11" s="623"/>
      <c r="AP11" s="623"/>
      <c r="AQ11" s="623"/>
      <c r="AR11" s="623"/>
      <c r="AS11" s="623"/>
      <c r="AT11" s="624"/>
      <c r="AU11" s="414"/>
      <c r="AV11" s="415"/>
      <c r="AW11" s="415"/>
      <c r="AX11" s="625"/>
    </row>
    <row r="12" spans="1:50" ht="24.75" customHeight="1" x14ac:dyDescent="0.2">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414"/>
      <c r="Z12" s="415"/>
      <c r="AA12" s="415"/>
      <c r="AB12" s="416"/>
      <c r="AC12" s="599"/>
      <c r="AD12" s="600"/>
      <c r="AE12" s="600"/>
      <c r="AF12" s="600"/>
      <c r="AG12" s="601"/>
      <c r="AH12" s="622"/>
      <c r="AI12" s="623"/>
      <c r="AJ12" s="623"/>
      <c r="AK12" s="623"/>
      <c r="AL12" s="623"/>
      <c r="AM12" s="623"/>
      <c r="AN12" s="623"/>
      <c r="AO12" s="623"/>
      <c r="AP12" s="623"/>
      <c r="AQ12" s="623"/>
      <c r="AR12" s="623"/>
      <c r="AS12" s="623"/>
      <c r="AT12" s="624"/>
      <c r="AU12" s="414"/>
      <c r="AV12" s="415"/>
      <c r="AW12" s="415"/>
      <c r="AX12" s="625"/>
    </row>
    <row r="13" spans="1:50" ht="24.75" customHeight="1" x14ac:dyDescent="0.2">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414"/>
      <c r="Z13" s="415"/>
      <c r="AA13" s="415"/>
      <c r="AB13" s="416"/>
      <c r="AC13" s="599"/>
      <c r="AD13" s="600"/>
      <c r="AE13" s="600"/>
      <c r="AF13" s="600"/>
      <c r="AG13" s="601"/>
      <c r="AH13" s="622"/>
      <c r="AI13" s="623"/>
      <c r="AJ13" s="623"/>
      <c r="AK13" s="623"/>
      <c r="AL13" s="623"/>
      <c r="AM13" s="623"/>
      <c r="AN13" s="623"/>
      <c r="AO13" s="623"/>
      <c r="AP13" s="623"/>
      <c r="AQ13" s="623"/>
      <c r="AR13" s="623"/>
      <c r="AS13" s="623"/>
      <c r="AT13" s="624"/>
      <c r="AU13" s="414"/>
      <c r="AV13" s="415"/>
      <c r="AW13" s="415"/>
      <c r="AX13" s="625"/>
    </row>
    <row r="14" spans="1:50" ht="24.75" customHeight="1" thickBot="1" x14ac:dyDescent="0.25">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4</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14</v>
      </c>
      <c r="AV14" s="857"/>
      <c r="AW14" s="857"/>
      <c r="AX14" s="859"/>
    </row>
    <row r="15" spans="1:50" ht="30" customHeight="1" x14ac:dyDescent="0.2">
      <c r="A15" s="1056"/>
      <c r="B15" s="1057"/>
      <c r="C15" s="1057"/>
      <c r="D15" s="1057"/>
      <c r="E15" s="1057"/>
      <c r="F15" s="1058"/>
      <c r="G15" s="619" t="s">
        <v>648</v>
      </c>
      <c r="H15" s="620"/>
      <c r="I15" s="620"/>
      <c r="J15" s="620"/>
      <c r="K15" s="620"/>
      <c r="L15" s="620"/>
      <c r="M15" s="620"/>
      <c r="N15" s="620"/>
      <c r="O15" s="620"/>
      <c r="P15" s="620"/>
      <c r="Q15" s="620"/>
      <c r="R15" s="620"/>
      <c r="S15" s="620"/>
      <c r="T15" s="620"/>
      <c r="U15" s="620"/>
      <c r="V15" s="620"/>
      <c r="W15" s="620"/>
      <c r="X15" s="620"/>
      <c r="Y15" s="620"/>
      <c r="Z15" s="620"/>
      <c r="AA15" s="620"/>
      <c r="AB15" s="621"/>
      <c r="AC15" s="619" t="s">
        <v>637</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2">
      <c r="A16" s="1056"/>
      <c r="B16" s="1057"/>
      <c r="C16" s="1057"/>
      <c r="D16" s="1057"/>
      <c r="E16" s="1057"/>
      <c r="F16" s="1058"/>
      <c r="G16" s="840" t="s">
        <v>18</v>
      </c>
      <c r="H16" s="696"/>
      <c r="I16" s="696"/>
      <c r="J16" s="696"/>
      <c r="K16" s="696"/>
      <c r="L16" s="695" t="s">
        <v>19</v>
      </c>
      <c r="M16" s="696"/>
      <c r="N16" s="696"/>
      <c r="O16" s="696"/>
      <c r="P16" s="696"/>
      <c r="Q16" s="696"/>
      <c r="R16" s="696"/>
      <c r="S16" s="696"/>
      <c r="T16" s="696"/>
      <c r="U16" s="696"/>
      <c r="V16" s="696"/>
      <c r="W16" s="696"/>
      <c r="X16" s="697"/>
      <c r="Y16" s="616" t="s">
        <v>20</v>
      </c>
      <c r="Z16" s="617"/>
      <c r="AA16" s="617"/>
      <c r="AB16" s="824"/>
      <c r="AC16" s="840" t="s">
        <v>18</v>
      </c>
      <c r="AD16" s="696"/>
      <c r="AE16" s="696"/>
      <c r="AF16" s="696"/>
      <c r="AG16" s="696"/>
      <c r="AH16" s="695" t="s">
        <v>19</v>
      </c>
      <c r="AI16" s="696"/>
      <c r="AJ16" s="696"/>
      <c r="AK16" s="696"/>
      <c r="AL16" s="696"/>
      <c r="AM16" s="696"/>
      <c r="AN16" s="696"/>
      <c r="AO16" s="696"/>
      <c r="AP16" s="696"/>
      <c r="AQ16" s="696"/>
      <c r="AR16" s="696"/>
      <c r="AS16" s="696"/>
      <c r="AT16" s="697"/>
      <c r="AU16" s="616" t="s">
        <v>20</v>
      </c>
      <c r="AV16" s="617"/>
      <c r="AW16" s="617"/>
      <c r="AX16" s="618"/>
    </row>
    <row r="17" spans="1:50" ht="24.75" customHeight="1" x14ac:dyDescent="0.2">
      <c r="A17" s="1056"/>
      <c r="B17" s="1057"/>
      <c r="C17" s="1057"/>
      <c r="D17" s="1057"/>
      <c r="E17" s="1057"/>
      <c r="F17" s="1058"/>
      <c r="G17" s="691" t="s">
        <v>636</v>
      </c>
      <c r="H17" s="692"/>
      <c r="I17" s="692"/>
      <c r="J17" s="692"/>
      <c r="K17" s="693"/>
      <c r="L17" s="657" t="s">
        <v>681</v>
      </c>
      <c r="M17" s="658"/>
      <c r="N17" s="658"/>
      <c r="O17" s="658"/>
      <c r="P17" s="658"/>
      <c r="Q17" s="658"/>
      <c r="R17" s="658"/>
      <c r="S17" s="658"/>
      <c r="T17" s="658"/>
      <c r="U17" s="658"/>
      <c r="V17" s="658"/>
      <c r="W17" s="658"/>
      <c r="X17" s="659"/>
      <c r="Y17" s="679">
        <v>5</v>
      </c>
      <c r="Z17" s="680"/>
      <c r="AA17" s="680"/>
      <c r="AB17" s="694"/>
      <c r="AC17" s="691" t="s">
        <v>636</v>
      </c>
      <c r="AD17" s="692"/>
      <c r="AE17" s="692"/>
      <c r="AF17" s="692"/>
      <c r="AG17" s="693"/>
      <c r="AH17" s="657" t="s">
        <v>682</v>
      </c>
      <c r="AI17" s="658"/>
      <c r="AJ17" s="658"/>
      <c r="AK17" s="658"/>
      <c r="AL17" s="658"/>
      <c r="AM17" s="658"/>
      <c r="AN17" s="658"/>
      <c r="AO17" s="658"/>
      <c r="AP17" s="658"/>
      <c r="AQ17" s="658"/>
      <c r="AR17" s="658"/>
      <c r="AS17" s="658"/>
      <c r="AT17" s="659"/>
      <c r="AU17" s="679">
        <v>6</v>
      </c>
      <c r="AV17" s="680"/>
      <c r="AW17" s="680"/>
      <c r="AX17" s="681"/>
    </row>
    <row r="18" spans="1:50" ht="24.75" customHeight="1" x14ac:dyDescent="0.2">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414"/>
      <c r="Z18" s="415"/>
      <c r="AA18" s="415"/>
      <c r="AB18" s="416"/>
      <c r="AC18" s="599"/>
      <c r="AD18" s="600"/>
      <c r="AE18" s="600"/>
      <c r="AF18" s="600"/>
      <c r="AG18" s="601"/>
      <c r="AH18" s="622"/>
      <c r="AI18" s="623"/>
      <c r="AJ18" s="623"/>
      <c r="AK18" s="623"/>
      <c r="AL18" s="623"/>
      <c r="AM18" s="623"/>
      <c r="AN18" s="623"/>
      <c r="AO18" s="623"/>
      <c r="AP18" s="623"/>
      <c r="AQ18" s="623"/>
      <c r="AR18" s="623"/>
      <c r="AS18" s="623"/>
      <c r="AT18" s="624"/>
      <c r="AU18" s="414"/>
      <c r="AV18" s="415"/>
      <c r="AW18" s="415"/>
      <c r="AX18" s="625"/>
    </row>
    <row r="19" spans="1:50" ht="24.75" customHeight="1" x14ac:dyDescent="0.2">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414"/>
      <c r="Z19" s="415"/>
      <c r="AA19" s="415"/>
      <c r="AB19" s="416"/>
      <c r="AC19" s="599"/>
      <c r="AD19" s="600"/>
      <c r="AE19" s="600"/>
      <c r="AF19" s="600"/>
      <c r="AG19" s="601"/>
      <c r="AH19" s="622"/>
      <c r="AI19" s="623"/>
      <c r="AJ19" s="623"/>
      <c r="AK19" s="623"/>
      <c r="AL19" s="623"/>
      <c r="AM19" s="623"/>
      <c r="AN19" s="623"/>
      <c r="AO19" s="623"/>
      <c r="AP19" s="623"/>
      <c r="AQ19" s="623"/>
      <c r="AR19" s="623"/>
      <c r="AS19" s="623"/>
      <c r="AT19" s="624"/>
      <c r="AU19" s="414"/>
      <c r="AV19" s="415"/>
      <c r="AW19" s="415"/>
      <c r="AX19" s="625"/>
    </row>
    <row r="20" spans="1:50" ht="24.75" customHeight="1" x14ac:dyDescent="0.2">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414"/>
      <c r="Z20" s="415"/>
      <c r="AA20" s="415"/>
      <c r="AB20" s="416"/>
      <c r="AC20" s="599"/>
      <c r="AD20" s="600"/>
      <c r="AE20" s="600"/>
      <c r="AF20" s="600"/>
      <c r="AG20" s="601"/>
      <c r="AH20" s="622"/>
      <c r="AI20" s="623"/>
      <c r="AJ20" s="623"/>
      <c r="AK20" s="623"/>
      <c r="AL20" s="623"/>
      <c r="AM20" s="623"/>
      <c r="AN20" s="623"/>
      <c r="AO20" s="623"/>
      <c r="AP20" s="623"/>
      <c r="AQ20" s="623"/>
      <c r="AR20" s="623"/>
      <c r="AS20" s="623"/>
      <c r="AT20" s="624"/>
      <c r="AU20" s="414"/>
      <c r="AV20" s="415"/>
      <c r="AW20" s="415"/>
      <c r="AX20" s="625"/>
    </row>
    <row r="21" spans="1:50" ht="24.75" customHeight="1" x14ac:dyDescent="0.2">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414"/>
      <c r="Z21" s="415"/>
      <c r="AA21" s="415"/>
      <c r="AB21" s="416"/>
      <c r="AC21" s="599"/>
      <c r="AD21" s="600"/>
      <c r="AE21" s="600"/>
      <c r="AF21" s="600"/>
      <c r="AG21" s="601"/>
      <c r="AH21" s="622"/>
      <c r="AI21" s="623"/>
      <c r="AJ21" s="623"/>
      <c r="AK21" s="623"/>
      <c r="AL21" s="623"/>
      <c r="AM21" s="623"/>
      <c r="AN21" s="623"/>
      <c r="AO21" s="623"/>
      <c r="AP21" s="623"/>
      <c r="AQ21" s="623"/>
      <c r="AR21" s="623"/>
      <c r="AS21" s="623"/>
      <c r="AT21" s="624"/>
      <c r="AU21" s="414"/>
      <c r="AV21" s="415"/>
      <c r="AW21" s="415"/>
      <c r="AX21" s="625"/>
    </row>
    <row r="22" spans="1:50" ht="24.75" customHeight="1" x14ac:dyDescent="0.2">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414"/>
      <c r="Z22" s="415"/>
      <c r="AA22" s="415"/>
      <c r="AB22" s="416"/>
      <c r="AC22" s="599"/>
      <c r="AD22" s="600"/>
      <c r="AE22" s="600"/>
      <c r="AF22" s="600"/>
      <c r="AG22" s="601"/>
      <c r="AH22" s="622"/>
      <c r="AI22" s="623"/>
      <c r="AJ22" s="623"/>
      <c r="AK22" s="623"/>
      <c r="AL22" s="623"/>
      <c r="AM22" s="623"/>
      <c r="AN22" s="623"/>
      <c r="AO22" s="623"/>
      <c r="AP22" s="623"/>
      <c r="AQ22" s="623"/>
      <c r="AR22" s="623"/>
      <c r="AS22" s="623"/>
      <c r="AT22" s="624"/>
      <c r="AU22" s="414"/>
      <c r="AV22" s="415"/>
      <c r="AW22" s="415"/>
      <c r="AX22" s="625"/>
    </row>
    <row r="23" spans="1:50" ht="24.75" customHeight="1" x14ac:dyDescent="0.2">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414"/>
      <c r="Z23" s="415"/>
      <c r="AA23" s="415"/>
      <c r="AB23" s="416"/>
      <c r="AC23" s="599"/>
      <c r="AD23" s="600"/>
      <c r="AE23" s="600"/>
      <c r="AF23" s="600"/>
      <c r="AG23" s="601"/>
      <c r="AH23" s="622"/>
      <c r="AI23" s="623"/>
      <c r="AJ23" s="623"/>
      <c r="AK23" s="623"/>
      <c r="AL23" s="623"/>
      <c r="AM23" s="623"/>
      <c r="AN23" s="623"/>
      <c r="AO23" s="623"/>
      <c r="AP23" s="623"/>
      <c r="AQ23" s="623"/>
      <c r="AR23" s="623"/>
      <c r="AS23" s="623"/>
      <c r="AT23" s="624"/>
      <c r="AU23" s="414"/>
      <c r="AV23" s="415"/>
      <c r="AW23" s="415"/>
      <c r="AX23" s="625"/>
    </row>
    <row r="24" spans="1:50" ht="24.75" customHeight="1" x14ac:dyDescent="0.2">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414"/>
      <c r="Z24" s="415"/>
      <c r="AA24" s="415"/>
      <c r="AB24" s="416"/>
      <c r="AC24" s="599"/>
      <c r="AD24" s="600"/>
      <c r="AE24" s="600"/>
      <c r="AF24" s="600"/>
      <c r="AG24" s="601"/>
      <c r="AH24" s="622"/>
      <c r="AI24" s="623"/>
      <c r="AJ24" s="623"/>
      <c r="AK24" s="623"/>
      <c r="AL24" s="623"/>
      <c r="AM24" s="623"/>
      <c r="AN24" s="623"/>
      <c r="AO24" s="623"/>
      <c r="AP24" s="623"/>
      <c r="AQ24" s="623"/>
      <c r="AR24" s="623"/>
      <c r="AS24" s="623"/>
      <c r="AT24" s="624"/>
      <c r="AU24" s="414"/>
      <c r="AV24" s="415"/>
      <c r="AW24" s="415"/>
      <c r="AX24" s="625"/>
    </row>
    <row r="25" spans="1:50" ht="24.75" customHeight="1" x14ac:dyDescent="0.2">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414"/>
      <c r="Z25" s="415"/>
      <c r="AA25" s="415"/>
      <c r="AB25" s="416"/>
      <c r="AC25" s="599"/>
      <c r="AD25" s="600"/>
      <c r="AE25" s="600"/>
      <c r="AF25" s="600"/>
      <c r="AG25" s="601"/>
      <c r="AH25" s="622"/>
      <c r="AI25" s="623"/>
      <c r="AJ25" s="623"/>
      <c r="AK25" s="623"/>
      <c r="AL25" s="623"/>
      <c r="AM25" s="623"/>
      <c r="AN25" s="623"/>
      <c r="AO25" s="623"/>
      <c r="AP25" s="623"/>
      <c r="AQ25" s="623"/>
      <c r="AR25" s="623"/>
      <c r="AS25" s="623"/>
      <c r="AT25" s="624"/>
      <c r="AU25" s="414"/>
      <c r="AV25" s="415"/>
      <c r="AW25" s="415"/>
      <c r="AX25" s="625"/>
    </row>
    <row r="26" spans="1:50" ht="24.75" customHeight="1" x14ac:dyDescent="0.2">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414"/>
      <c r="Z26" s="415"/>
      <c r="AA26" s="415"/>
      <c r="AB26" s="416"/>
      <c r="AC26" s="599"/>
      <c r="AD26" s="600"/>
      <c r="AE26" s="600"/>
      <c r="AF26" s="600"/>
      <c r="AG26" s="601"/>
      <c r="AH26" s="622"/>
      <c r="AI26" s="623"/>
      <c r="AJ26" s="623"/>
      <c r="AK26" s="623"/>
      <c r="AL26" s="623"/>
      <c r="AM26" s="623"/>
      <c r="AN26" s="623"/>
      <c r="AO26" s="623"/>
      <c r="AP26" s="623"/>
      <c r="AQ26" s="623"/>
      <c r="AR26" s="623"/>
      <c r="AS26" s="623"/>
      <c r="AT26" s="624"/>
      <c r="AU26" s="414"/>
      <c r="AV26" s="415"/>
      <c r="AW26" s="415"/>
      <c r="AX26" s="625"/>
    </row>
    <row r="27" spans="1:50" ht="24.75" customHeight="1" thickBot="1" x14ac:dyDescent="0.25">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5</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6</v>
      </c>
      <c r="AV27" s="857"/>
      <c r="AW27" s="857"/>
      <c r="AX27" s="859"/>
    </row>
    <row r="28" spans="1:50" ht="30" customHeight="1" x14ac:dyDescent="0.2">
      <c r="A28" s="1056"/>
      <c r="B28" s="1057"/>
      <c r="C28" s="1057"/>
      <c r="D28" s="1057"/>
      <c r="E28" s="1057"/>
      <c r="F28" s="1058"/>
      <c r="G28" s="619" t="s">
        <v>638</v>
      </c>
      <c r="H28" s="620"/>
      <c r="I28" s="620"/>
      <c r="J28" s="620"/>
      <c r="K28" s="620"/>
      <c r="L28" s="620"/>
      <c r="M28" s="620"/>
      <c r="N28" s="620"/>
      <c r="O28" s="620"/>
      <c r="P28" s="620"/>
      <c r="Q28" s="620"/>
      <c r="R28" s="620"/>
      <c r="S28" s="620"/>
      <c r="T28" s="620"/>
      <c r="U28" s="620"/>
      <c r="V28" s="620"/>
      <c r="W28" s="620"/>
      <c r="X28" s="620"/>
      <c r="Y28" s="620"/>
      <c r="Z28" s="620"/>
      <c r="AA28" s="620"/>
      <c r="AB28" s="621"/>
      <c r="AC28" s="619" t="s">
        <v>639</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2">
      <c r="A29" s="1056"/>
      <c r="B29" s="1057"/>
      <c r="C29" s="1057"/>
      <c r="D29" s="1057"/>
      <c r="E29" s="1057"/>
      <c r="F29" s="1058"/>
      <c r="G29" s="840" t="s">
        <v>18</v>
      </c>
      <c r="H29" s="696"/>
      <c r="I29" s="696"/>
      <c r="J29" s="696"/>
      <c r="K29" s="696"/>
      <c r="L29" s="695" t="s">
        <v>19</v>
      </c>
      <c r="M29" s="696"/>
      <c r="N29" s="696"/>
      <c r="O29" s="696"/>
      <c r="P29" s="696"/>
      <c r="Q29" s="696"/>
      <c r="R29" s="696"/>
      <c r="S29" s="696"/>
      <c r="T29" s="696"/>
      <c r="U29" s="696"/>
      <c r="V29" s="696"/>
      <c r="W29" s="696"/>
      <c r="X29" s="697"/>
      <c r="Y29" s="616" t="s">
        <v>20</v>
      </c>
      <c r="Z29" s="617"/>
      <c r="AA29" s="617"/>
      <c r="AB29" s="824"/>
      <c r="AC29" s="840" t="s">
        <v>18</v>
      </c>
      <c r="AD29" s="696"/>
      <c r="AE29" s="696"/>
      <c r="AF29" s="696"/>
      <c r="AG29" s="696"/>
      <c r="AH29" s="695" t="s">
        <v>19</v>
      </c>
      <c r="AI29" s="696"/>
      <c r="AJ29" s="696"/>
      <c r="AK29" s="696"/>
      <c r="AL29" s="696"/>
      <c r="AM29" s="696"/>
      <c r="AN29" s="696"/>
      <c r="AO29" s="696"/>
      <c r="AP29" s="696"/>
      <c r="AQ29" s="696"/>
      <c r="AR29" s="696"/>
      <c r="AS29" s="696"/>
      <c r="AT29" s="697"/>
      <c r="AU29" s="616" t="s">
        <v>20</v>
      </c>
      <c r="AV29" s="617"/>
      <c r="AW29" s="617"/>
      <c r="AX29" s="618"/>
    </row>
    <row r="30" spans="1:50" ht="24.75" customHeight="1" x14ac:dyDescent="0.2">
      <c r="A30" s="1056"/>
      <c r="B30" s="1057"/>
      <c r="C30" s="1057"/>
      <c r="D30" s="1057"/>
      <c r="E30" s="1057"/>
      <c r="F30" s="1058"/>
      <c r="G30" s="691" t="s">
        <v>636</v>
      </c>
      <c r="H30" s="692"/>
      <c r="I30" s="692"/>
      <c r="J30" s="692"/>
      <c r="K30" s="693"/>
      <c r="L30" s="657" t="s">
        <v>683</v>
      </c>
      <c r="M30" s="658"/>
      <c r="N30" s="658"/>
      <c r="O30" s="658"/>
      <c r="P30" s="658"/>
      <c r="Q30" s="658"/>
      <c r="R30" s="658"/>
      <c r="S30" s="658"/>
      <c r="T30" s="658"/>
      <c r="U30" s="658"/>
      <c r="V30" s="658"/>
      <c r="W30" s="658"/>
      <c r="X30" s="659"/>
      <c r="Y30" s="679">
        <v>1</v>
      </c>
      <c r="Z30" s="680"/>
      <c r="AA30" s="680"/>
      <c r="AB30" s="694"/>
      <c r="AC30" s="691" t="s">
        <v>636</v>
      </c>
      <c r="AD30" s="692"/>
      <c r="AE30" s="692"/>
      <c r="AF30" s="692"/>
      <c r="AG30" s="693"/>
      <c r="AH30" s="657" t="s">
        <v>684</v>
      </c>
      <c r="AI30" s="658"/>
      <c r="AJ30" s="658"/>
      <c r="AK30" s="658"/>
      <c r="AL30" s="658"/>
      <c r="AM30" s="658"/>
      <c r="AN30" s="658"/>
      <c r="AO30" s="658"/>
      <c r="AP30" s="658"/>
      <c r="AQ30" s="658"/>
      <c r="AR30" s="658"/>
      <c r="AS30" s="658"/>
      <c r="AT30" s="659"/>
      <c r="AU30" s="679">
        <v>5</v>
      </c>
      <c r="AV30" s="680"/>
      <c r="AW30" s="680"/>
      <c r="AX30" s="681"/>
    </row>
    <row r="31" spans="1:50" ht="24.75" customHeight="1" x14ac:dyDescent="0.2">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414"/>
      <c r="Z31" s="415"/>
      <c r="AA31" s="415"/>
      <c r="AB31" s="416"/>
      <c r="AC31" s="599"/>
      <c r="AD31" s="600"/>
      <c r="AE31" s="600"/>
      <c r="AF31" s="600"/>
      <c r="AG31" s="601"/>
      <c r="AH31" s="622"/>
      <c r="AI31" s="623"/>
      <c r="AJ31" s="623"/>
      <c r="AK31" s="623"/>
      <c r="AL31" s="623"/>
      <c r="AM31" s="623"/>
      <c r="AN31" s="623"/>
      <c r="AO31" s="623"/>
      <c r="AP31" s="623"/>
      <c r="AQ31" s="623"/>
      <c r="AR31" s="623"/>
      <c r="AS31" s="623"/>
      <c r="AT31" s="624"/>
      <c r="AU31" s="414"/>
      <c r="AV31" s="415"/>
      <c r="AW31" s="415"/>
      <c r="AX31" s="625"/>
    </row>
    <row r="32" spans="1:50" ht="24.75" customHeight="1" x14ac:dyDescent="0.2">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414"/>
      <c r="Z32" s="415"/>
      <c r="AA32" s="415"/>
      <c r="AB32" s="416"/>
      <c r="AC32" s="599"/>
      <c r="AD32" s="600"/>
      <c r="AE32" s="600"/>
      <c r="AF32" s="600"/>
      <c r="AG32" s="601"/>
      <c r="AH32" s="622"/>
      <c r="AI32" s="623"/>
      <c r="AJ32" s="623"/>
      <c r="AK32" s="623"/>
      <c r="AL32" s="623"/>
      <c r="AM32" s="623"/>
      <c r="AN32" s="623"/>
      <c r="AO32" s="623"/>
      <c r="AP32" s="623"/>
      <c r="AQ32" s="623"/>
      <c r="AR32" s="623"/>
      <c r="AS32" s="623"/>
      <c r="AT32" s="624"/>
      <c r="AU32" s="414"/>
      <c r="AV32" s="415"/>
      <c r="AW32" s="415"/>
      <c r="AX32" s="625"/>
    </row>
    <row r="33" spans="1:50" ht="24.75" customHeight="1" x14ac:dyDescent="0.2">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414"/>
      <c r="Z33" s="415"/>
      <c r="AA33" s="415"/>
      <c r="AB33" s="416"/>
      <c r="AC33" s="599"/>
      <c r="AD33" s="600"/>
      <c r="AE33" s="600"/>
      <c r="AF33" s="600"/>
      <c r="AG33" s="601"/>
      <c r="AH33" s="622"/>
      <c r="AI33" s="623"/>
      <c r="AJ33" s="623"/>
      <c r="AK33" s="623"/>
      <c r="AL33" s="623"/>
      <c r="AM33" s="623"/>
      <c r="AN33" s="623"/>
      <c r="AO33" s="623"/>
      <c r="AP33" s="623"/>
      <c r="AQ33" s="623"/>
      <c r="AR33" s="623"/>
      <c r="AS33" s="623"/>
      <c r="AT33" s="624"/>
      <c r="AU33" s="414"/>
      <c r="AV33" s="415"/>
      <c r="AW33" s="415"/>
      <c r="AX33" s="625"/>
    </row>
    <row r="34" spans="1:50" ht="24.75" customHeight="1" x14ac:dyDescent="0.2">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414"/>
      <c r="Z34" s="415"/>
      <c r="AA34" s="415"/>
      <c r="AB34" s="416"/>
      <c r="AC34" s="599"/>
      <c r="AD34" s="600"/>
      <c r="AE34" s="600"/>
      <c r="AF34" s="600"/>
      <c r="AG34" s="601"/>
      <c r="AH34" s="622"/>
      <c r="AI34" s="623"/>
      <c r="AJ34" s="623"/>
      <c r="AK34" s="623"/>
      <c r="AL34" s="623"/>
      <c r="AM34" s="623"/>
      <c r="AN34" s="623"/>
      <c r="AO34" s="623"/>
      <c r="AP34" s="623"/>
      <c r="AQ34" s="623"/>
      <c r="AR34" s="623"/>
      <c r="AS34" s="623"/>
      <c r="AT34" s="624"/>
      <c r="AU34" s="414"/>
      <c r="AV34" s="415"/>
      <c r="AW34" s="415"/>
      <c r="AX34" s="625"/>
    </row>
    <row r="35" spans="1:50" ht="24.75" customHeight="1" x14ac:dyDescent="0.2">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414"/>
      <c r="Z35" s="415"/>
      <c r="AA35" s="415"/>
      <c r="AB35" s="416"/>
      <c r="AC35" s="599"/>
      <c r="AD35" s="600"/>
      <c r="AE35" s="600"/>
      <c r="AF35" s="600"/>
      <c r="AG35" s="601"/>
      <c r="AH35" s="622"/>
      <c r="AI35" s="623"/>
      <c r="AJ35" s="623"/>
      <c r="AK35" s="623"/>
      <c r="AL35" s="623"/>
      <c r="AM35" s="623"/>
      <c r="AN35" s="623"/>
      <c r="AO35" s="623"/>
      <c r="AP35" s="623"/>
      <c r="AQ35" s="623"/>
      <c r="AR35" s="623"/>
      <c r="AS35" s="623"/>
      <c r="AT35" s="624"/>
      <c r="AU35" s="414"/>
      <c r="AV35" s="415"/>
      <c r="AW35" s="415"/>
      <c r="AX35" s="625"/>
    </row>
    <row r="36" spans="1:50" ht="24.75" customHeight="1" x14ac:dyDescent="0.2">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414"/>
      <c r="Z36" s="415"/>
      <c r="AA36" s="415"/>
      <c r="AB36" s="416"/>
      <c r="AC36" s="599"/>
      <c r="AD36" s="600"/>
      <c r="AE36" s="600"/>
      <c r="AF36" s="600"/>
      <c r="AG36" s="601"/>
      <c r="AH36" s="622"/>
      <c r="AI36" s="623"/>
      <c r="AJ36" s="623"/>
      <c r="AK36" s="623"/>
      <c r="AL36" s="623"/>
      <c r="AM36" s="623"/>
      <c r="AN36" s="623"/>
      <c r="AO36" s="623"/>
      <c r="AP36" s="623"/>
      <c r="AQ36" s="623"/>
      <c r="AR36" s="623"/>
      <c r="AS36" s="623"/>
      <c r="AT36" s="624"/>
      <c r="AU36" s="414"/>
      <c r="AV36" s="415"/>
      <c r="AW36" s="415"/>
      <c r="AX36" s="625"/>
    </row>
    <row r="37" spans="1:50" ht="24.75" customHeight="1" x14ac:dyDescent="0.2">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414"/>
      <c r="Z37" s="415"/>
      <c r="AA37" s="415"/>
      <c r="AB37" s="416"/>
      <c r="AC37" s="599"/>
      <c r="AD37" s="600"/>
      <c r="AE37" s="600"/>
      <c r="AF37" s="600"/>
      <c r="AG37" s="601"/>
      <c r="AH37" s="622"/>
      <c r="AI37" s="623"/>
      <c r="AJ37" s="623"/>
      <c r="AK37" s="623"/>
      <c r="AL37" s="623"/>
      <c r="AM37" s="623"/>
      <c r="AN37" s="623"/>
      <c r="AO37" s="623"/>
      <c r="AP37" s="623"/>
      <c r="AQ37" s="623"/>
      <c r="AR37" s="623"/>
      <c r="AS37" s="623"/>
      <c r="AT37" s="624"/>
      <c r="AU37" s="414"/>
      <c r="AV37" s="415"/>
      <c r="AW37" s="415"/>
      <c r="AX37" s="625"/>
    </row>
    <row r="38" spans="1:50" ht="24.75" customHeight="1" x14ac:dyDescent="0.2">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414"/>
      <c r="Z38" s="415"/>
      <c r="AA38" s="415"/>
      <c r="AB38" s="416"/>
      <c r="AC38" s="599"/>
      <c r="AD38" s="600"/>
      <c r="AE38" s="600"/>
      <c r="AF38" s="600"/>
      <c r="AG38" s="601"/>
      <c r="AH38" s="622"/>
      <c r="AI38" s="623"/>
      <c r="AJ38" s="623"/>
      <c r="AK38" s="623"/>
      <c r="AL38" s="623"/>
      <c r="AM38" s="623"/>
      <c r="AN38" s="623"/>
      <c r="AO38" s="623"/>
      <c r="AP38" s="623"/>
      <c r="AQ38" s="623"/>
      <c r="AR38" s="623"/>
      <c r="AS38" s="623"/>
      <c r="AT38" s="624"/>
      <c r="AU38" s="414"/>
      <c r="AV38" s="415"/>
      <c r="AW38" s="415"/>
      <c r="AX38" s="625"/>
    </row>
    <row r="39" spans="1:50" ht="24.75" customHeight="1" x14ac:dyDescent="0.2">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414"/>
      <c r="Z39" s="415"/>
      <c r="AA39" s="415"/>
      <c r="AB39" s="416"/>
      <c r="AC39" s="599"/>
      <c r="AD39" s="600"/>
      <c r="AE39" s="600"/>
      <c r="AF39" s="600"/>
      <c r="AG39" s="601"/>
      <c r="AH39" s="622"/>
      <c r="AI39" s="623"/>
      <c r="AJ39" s="623"/>
      <c r="AK39" s="623"/>
      <c r="AL39" s="623"/>
      <c r="AM39" s="623"/>
      <c r="AN39" s="623"/>
      <c r="AO39" s="623"/>
      <c r="AP39" s="623"/>
      <c r="AQ39" s="623"/>
      <c r="AR39" s="623"/>
      <c r="AS39" s="623"/>
      <c r="AT39" s="624"/>
      <c r="AU39" s="414"/>
      <c r="AV39" s="415"/>
      <c r="AW39" s="415"/>
      <c r="AX39" s="625"/>
    </row>
    <row r="40" spans="1:50" ht="24.75" customHeight="1" thickBot="1" x14ac:dyDescent="0.25">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1</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5</v>
      </c>
      <c r="AV40" s="857"/>
      <c r="AW40" s="857"/>
      <c r="AX40" s="859"/>
    </row>
    <row r="41" spans="1:50" ht="30" customHeight="1" x14ac:dyDescent="0.2">
      <c r="A41" s="1056"/>
      <c r="B41" s="1057"/>
      <c r="C41" s="1057"/>
      <c r="D41" s="1057"/>
      <c r="E41" s="1057"/>
      <c r="F41" s="1058"/>
      <c r="G41" s="619" t="s">
        <v>640</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2">
      <c r="A42" s="1056"/>
      <c r="B42" s="1057"/>
      <c r="C42" s="1057"/>
      <c r="D42" s="1057"/>
      <c r="E42" s="1057"/>
      <c r="F42" s="1058"/>
      <c r="G42" s="840" t="s">
        <v>18</v>
      </c>
      <c r="H42" s="696"/>
      <c r="I42" s="696"/>
      <c r="J42" s="696"/>
      <c r="K42" s="696"/>
      <c r="L42" s="695" t="s">
        <v>19</v>
      </c>
      <c r="M42" s="696"/>
      <c r="N42" s="696"/>
      <c r="O42" s="696"/>
      <c r="P42" s="696"/>
      <c r="Q42" s="696"/>
      <c r="R42" s="696"/>
      <c r="S42" s="696"/>
      <c r="T42" s="696"/>
      <c r="U42" s="696"/>
      <c r="V42" s="696"/>
      <c r="W42" s="696"/>
      <c r="X42" s="697"/>
      <c r="Y42" s="616" t="s">
        <v>20</v>
      </c>
      <c r="Z42" s="617"/>
      <c r="AA42" s="617"/>
      <c r="AB42" s="824"/>
      <c r="AC42" s="840" t="s">
        <v>18</v>
      </c>
      <c r="AD42" s="696"/>
      <c r="AE42" s="696"/>
      <c r="AF42" s="696"/>
      <c r="AG42" s="696"/>
      <c r="AH42" s="695" t="s">
        <v>19</v>
      </c>
      <c r="AI42" s="696"/>
      <c r="AJ42" s="696"/>
      <c r="AK42" s="696"/>
      <c r="AL42" s="696"/>
      <c r="AM42" s="696"/>
      <c r="AN42" s="696"/>
      <c r="AO42" s="696"/>
      <c r="AP42" s="696"/>
      <c r="AQ42" s="696"/>
      <c r="AR42" s="696"/>
      <c r="AS42" s="696"/>
      <c r="AT42" s="697"/>
      <c r="AU42" s="616" t="s">
        <v>20</v>
      </c>
      <c r="AV42" s="617"/>
      <c r="AW42" s="617"/>
      <c r="AX42" s="618"/>
    </row>
    <row r="43" spans="1:50" ht="24.75" customHeight="1" x14ac:dyDescent="0.2">
      <c r="A43" s="1056"/>
      <c r="B43" s="1057"/>
      <c r="C43" s="1057"/>
      <c r="D43" s="1057"/>
      <c r="E43" s="1057"/>
      <c r="F43" s="1058"/>
      <c r="G43" s="691" t="s">
        <v>636</v>
      </c>
      <c r="H43" s="692"/>
      <c r="I43" s="692"/>
      <c r="J43" s="692"/>
      <c r="K43" s="693"/>
      <c r="L43" s="657" t="s">
        <v>685</v>
      </c>
      <c r="M43" s="658"/>
      <c r="N43" s="658"/>
      <c r="O43" s="658"/>
      <c r="P43" s="658"/>
      <c r="Q43" s="658"/>
      <c r="R43" s="658"/>
      <c r="S43" s="658"/>
      <c r="T43" s="658"/>
      <c r="U43" s="658"/>
      <c r="V43" s="658"/>
      <c r="W43" s="658"/>
      <c r="X43" s="659"/>
      <c r="Y43" s="679">
        <v>6</v>
      </c>
      <c r="Z43" s="680"/>
      <c r="AA43" s="680"/>
      <c r="AB43" s="694"/>
      <c r="AC43" s="691"/>
      <c r="AD43" s="692"/>
      <c r="AE43" s="692"/>
      <c r="AF43" s="692"/>
      <c r="AG43" s="693"/>
      <c r="AH43" s="657"/>
      <c r="AI43" s="658"/>
      <c r="AJ43" s="658"/>
      <c r="AK43" s="658"/>
      <c r="AL43" s="658"/>
      <c r="AM43" s="658"/>
      <c r="AN43" s="658"/>
      <c r="AO43" s="658"/>
      <c r="AP43" s="658"/>
      <c r="AQ43" s="658"/>
      <c r="AR43" s="658"/>
      <c r="AS43" s="658"/>
      <c r="AT43" s="659"/>
      <c r="AU43" s="679"/>
      <c r="AV43" s="680"/>
      <c r="AW43" s="680"/>
      <c r="AX43" s="681"/>
    </row>
    <row r="44" spans="1:50" ht="24.75" customHeight="1" x14ac:dyDescent="0.2">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414"/>
      <c r="Z44" s="415"/>
      <c r="AA44" s="415"/>
      <c r="AB44" s="416"/>
      <c r="AC44" s="599"/>
      <c r="AD44" s="600"/>
      <c r="AE44" s="600"/>
      <c r="AF44" s="600"/>
      <c r="AG44" s="601"/>
      <c r="AH44" s="622"/>
      <c r="AI44" s="623"/>
      <c r="AJ44" s="623"/>
      <c r="AK44" s="623"/>
      <c r="AL44" s="623"/>
      <c r="AM44" s="623"/>
      <c r="AN44" s="623"/>
      <c r="AO44" s="623"/>
      <c r="AP44" s="623"/>
      <c r="AQ44" s="623"/>
      <c r="AR44" s="623"/>
      <c r="AS44" s="623"/>
      <c r="AT44" s="624"/>
      <c r="AU44" s="414"/>
      <c r="AV44" s="415"/>
      <c r="AW44" s="415"/>
      <c r="AX44" s="625"/>
    </row>
    <row r="45" spans="1:50" ht="24.75" customHeight="1" x14ac:dyDescent="0.2">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414"/>
      <c r="Z45" s="415"/>
      <c r="AA45" s="415"/>
      <c r="AB45" s="416"/>
      <c r="AC45" s="599"/>
      <c r="AD45" s="600"/>
      <c r="AE45" s="600"/>
      <c r="AF45" s="600"/>
      <c r="AG45" s="601"/>
      <c r="AH45" s="622"/>
      <c r="AI45" s="623"/>
      <c r="AJ45" s="623"/>
      <c r="AK45" s="623"/>
      <c r="AL45" s="623"/>
      <c r="AM45" s="623"/>
      <c r="AN45" s="623"/>
      <c r="AO45" s="623"/>
      <c r="AP45" s="623"/>
      <c r="AQ45" s="623"/>
      <c r="AR45" s="623"/>
      <c r="AS45" s="623"/>
      <c r="AT45" s="624"/>
      <c r="AU45" s="414"/>
      <c r="AV45" s="415"/>
      <c r="AW45" s="415"/>
      <c r="AX45" s="625"/>
    </row>
    <row r="46" spans="1:50" ht="24.75" customHeight="1" x14ac:dyDescent="0.2">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414"/>
      <c r="Z46" s="415"/>
      <c r="AA46" s="415"/>
      <c r="AB46" s="416"/>
      <c r="AC46" s="599"/>
      <c r="AD46" s="600"/>
      <c r="AE46" s="600"/>
      <c r="AF46" s="600"/>
      <c r="AG46" s="601"/>
      <c r="AH46" s="622"/>
      <c r="AI46" s="623"/>
      <c r="AJ46" s="623"/>
      <c r="AK46" s="623"/>
      <c r="AL46" s="623"/>
      <c r="AM46" s="623"/>
      <c r="AN46" s="623"/>
      <c r="AO46" s="623"/>
      <c r="AP46" s="623"/>
      <c r="AQ46" s="623"/>
      <c r="AR46" s="623"/>
      <c r="AS46" s="623"/>
      <c r="AT46" s="624"/>
      <c r="AU46" s="414"/>
      <c r="AV46" s="415"/>
      <c r="AW46" s="415"/>
      <c r="AX46" s="625"/>
    </row>
    <row r="47" spans="1:50" ht="24.75" customHeight="1" x14ac:dyDescent="0.2">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414"/>
      <c r="Z47" s="415"/>
      <c r="AA47" s="415"/>
      <c r="AB47" s="416"/>
      <c r="AC47" s="599"/>
      <c r="AD47" s="600"/>
      <c r="AE47" s="600"/>
      <c r="AF47" s="600"/>
      <c r="AG47" s="601"/>
      <c r="AH47" s="622"/>
      <c r="AI47" s="623"/>
      <c r="AJ47" s="623"/>
      <c r="AK47" s="623"/>
      <c r="AL47" s="623"/>
      <c r="AM47" s="623"/>
      <c r="AN47" s="623"/>
      <c r="AO47" s="623"/>
      <c r="AP47" s="623"/>
      <c r="AQ47" s="623"/>
      <c r="AR47" s="623"/>
      <c r="AS47" s="623"/>
      <c r="AT47" s="624"/>
      <c r="AU47" s="414"/>
      <c r="AV47" s="415"/>
      <c r="AW47" s="415"/>
      <c r="AX47" s="625"/>
    </row>
    <row r="48" spans="1:50" ht="24.75" customHeight="1" x14ac:dyDescent="0.2">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414"/>
      <c r="Z48" s="415"/>
      <c r="AA48" s="415"/>
      <c r="AB48" s="416"/>
      <c r="AC48" s="599"/>
      <c r="AD48" s="600"/>
      <c r="AE48" s="600"/>
      <c r="AF48" s="600"/>
      <c r="AG48" s="601"/>
      <c r="AH48" s="622"/>
      <c r="AI48" s="623"/>
      <c r="AJ48" s="623"/>
      <c r="AK48" s="623"/>
      <c r="AL48" s="623"/>
      <c r="AM48" s="623"/>
      <c r="AN48" s="623"/>
      <c r="AO48" s="623"/>
      <c r="AP48" s="623"/>
      <c r="AQ48" s="623"/>
      <c r="AR48" s="623"/>
      <c r="AS48" s="623"/>
      <c r="AT48" s="624"/>
      <c r="AU48" s="414"/>
      <c r="AV48" s="415"/>
      <c r="AW48" s="415"/>
      <c r="AX48" s="625"/>
    </row>
    <row r="49" spans="1:50" ht="24.75" customHeight="1" x14ac:dyDescent="0.2">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414"/>
      <c r="Z49" s="415"/>
      <c r="AA49" s="415"/>
      <c r="AB49" s="416"/>
      <c r="AC49" s="599"/>
      <c r="AD49" s="600"/>
      <c r="AE49" s="600"/>
      <c r="AF49" s="600"/>
      <c r="AG49" s="601"/>
      <c r="AH49" s="622"/>
      <c r="AI49" s="623"/>
      <c r="AJ49" s="623"/>
      <c r="AK49" s="623"/>
      <c r="AL49" s="623"/>
      <c r="AM49" s="623"/>
      <c r="AN49" s="623"/>
      <c r="AO49" s="623"/>
      <c r="AP49" s="623"/>
      <c r="AQ49" s="623"/>
      <c r="AR49" s="623"/>
      <c r="AS49" s="623"/>
      <c r="AT49" s="624"/>
      <c r="AU49" s="414"/>
      <c r="AV49" s="415"/>
      <c r="AW49" s="415"/>
      <c r="AX49" s="625"/>
    </row>
    <row r="50" spans="1:50" ht="24.75" customHeight="1" x14ac:dyDescent="0.2">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414"/>
      <c r="Z50" s="415"/>
      <c r="AA50" s="415"/>
      <c r="AB50" s="416"/>
      <c r="AC50" s="599"/>
      <c r="AD50" s="600"/>
      <c r="AE50" s="600"/>
      <c r="AF50" s="600"/>
      <c r="AG50" s="601"/>
      <c r="AH50" s="622"/>
      <c r="AI50" s="623"/>
      <c r="AJ50" s="623"/>
      <c r="AK50" s="623"/>
      <c r="AL50" s="623"/>
      <c r="AM50" s="623"/>
      <c r="AN50" s="623"/>
      <c r="AO50" s="623"/>
      <c r="AP50" s="623"/>
      <c r="AQ50" s="623"/>
      <c r="AR50" s="623"/>
      <c r="AS50" s="623"/>
      <c r="AT50" s="624"/>
      <c r="AU50" s="414"/>
      <c r="AV50" s="415"/>
      <c r="AW50" s="415"/>
      <c r="AX50" s="625"/>
    </row>
    <row r="51" spans="1:50" ht="24.75" customHeight="1" x14ac:dyDescent="0.2">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414"/>
      <c r="Z51" s="415"/>
      <c r="AA51" s="415"/>
      <c r="AB51" s="416"/>
      <c r="AC51" s="599"/>
      <c r="AD51" s="600"/>
      <c r="AE51" s="600"/>
      <c r="AF51" s="600"/>
      <c r="AG51" s="601"/>
      <c r="AH51" s="622"/>
      <c r="AI51" s="623"/>
      <c r="AJ51" s="623"/>
      <c r="AK51" s="623"/>
      <c r="AL51" s="623"/>
      <c r="AM51" s="623"/>
      <c r="AN51" s="623"/>
      <c r="AO51" s="623"/>
      <c r="AP51" s="623"/>
      <c r="AQ51" s="623"/>
      <c r="AR51" s="623"/>
      <c r="AS51" s="623"/>
      <c r="AT51" s="624"/>
      <c r="AU51" s="414"/>
      <c r="AV51" s="415"/>
      <c r="AW51" s="415"/>
      <c r="AX51" s="625"/>
    </row>
    <row r="52" spans="1:50" ht="24.75" customHeight="1" x14ac:dyDescent="0.2">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414"/>
      <c r="Z52" s="415"/>
      <c r="AA52" s="415"/>
      <c r="AB52" s="416"/>
      <c r="AC52" s="599"/>
      <c r="AD52" s="600"/>
      <c r="AE52" s="600"/>
      <c r="AF52" s="600"/>
      <c r="AG52" s="601"/>
      <c r="AH52" s="622"/>
      <c r="AI52" s="623"/>
      <c r="AJ52" s="623"/>
      <c r="AK52" s="623"/>
      <c r="AL52" s="623"/>
      <c r="AM52" s="623"/>
      <c r="AN52" s="623"/>
      <c r="AO52" s="623"/>
      <c r="AP52" s="623"/>
      <c r="AQ52" s="623"/>
      <c r="AR52" s="623"/>
      <c r="AS52" s="623"/>
      <c r="AT52" s="624"/>
      <c r="AU52" s="414"/>
      <c r="AV52" s="415"/>
      <c r="AW52" s="415"/>
      <c r="AX52" s="625"/>
    </row>
    <row r="53" spans="1:50" ht="24.75" customHeight="1" thickBot="1" x14ac:dyDescent="0.25">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6</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x14ac:dyDescent="0.25"/>
    <row r="55" spans="1:50" ht="30" hidden="1" customHeight="1" x14ac:dyDescent="0.2">
      <c r="A55" s="1062" t="s">
        <v>29</v>
      </c>
      <c r="B55" s="1063"/>
      <c r="C55" s="1063"/>
      <c r="D55" s="1063"/>
      <c r="E55" s="1063"/>
      <c r="F55" s="1064"/>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401</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hidden="1" customHeight="1" x14ac:dyDescent="0.2">
      <c r="A56" s="1056"/>
      <c r="B56" s="1057"/>
      <c r="C56" s="1057"/>
      <c r="D56" s="1057"/>
      <c r="E56" s="1057"/>
      <c r="F56" s="1058"/>
      <c r="G56" s="840" t="s">
        <v>18</v>
      </c>
      <c r="H56" s="696"/>
      <c r="I56" s="696"/>
      <c r="J56" s="696"/>
      <c r="K56" s="696"/>
      <c r="L56" s="695" t="s">
        <v>19</v>
      </c>
      <c r="M56" s="696"/>
      <c r="N56" s="696"/>
      <c r="O56" s="696"/>
      <c r="P56" s="696"/>
      <c r="Q56" s="696"/>
      <c r="R56" s="696"/>
      <c r="S56" s="696"/>
      <c r="T56" s="696"/>
      <c r="U56" s="696"/>
      <c r="V56" s="696"/>
      <c r="W56" s="696"/>
      <c r="X56" s="697"/>
      <c r="Y56" s="616" t="s">
        <v>20</v>
      </c>
      <c r="Z56" s="617"/>
      <c r="AA56" s="617"/>
      <c r="AB56" s="824"/>
      <c r="AC56" s="840" t="s">
        <v>18</v>
      </c>
      <c r="AD56" s="696"/>
      <c r="AE56" s="696"/>
      <c r="AF56" s="696"/>
      <c r="AG56" s="696"/>
      <c r="AH56" s="695" t="s">
        <v>19</v>
      </c>
      <c r="AI56" s="696"/>
      <c r="AJ56" s="696"/>
      <c r="AK56" s="696"/>
      <c r="AL56" s="696"/>
      <c r="AM56" s="696"/>
      <c r="AN56" s="696"/>
      <c r="AO56" s="696"/>
      <c r="AP56" s="696"/>
      <c r="AQ56" s="696"/>
      <c r="AR56" s="696"/>
      <c r="AS56" s="696"/>
      <c r="AT56" s="697"/>
      <c r="AU56" s="616" t="s">
        <v>20</v>
      </c>
      <c r="AV56" s="617"/>
      <c r="AW56" s="617"/>
      <c r="AX56" s="618"/>
    </row>
    <row r="57" spans="1:50" ht="24.75" hidden="1" customHeight="1" x14ac:dyDescent="0.2">
      <c r="A57" s="1056"/>
      <c r="B57" s="1057"/>
      <c r="C57" s="1057"/>
      <c r="D57" s="1057"/>
      <c r="E57" s="1057"/>
      <c r="F57" s="1058"/>
      <c r="G57" s="691"/>
      <c r="H57" s="692"/>
      <c r="I57" s="692"/>
      <c r="J57" s="692"/>
      <c r="K57" s="693"/>
      <c r="L57" s="657"/>
      <c r="M57" s="658"/>
      <c r="N57" s="658"/>
      <c r="O57" s="658"/>
      <c r="P57" s="658"/>
      <c r="Q57" s="658"/>
      <c r="R57" s="658"/>
      <c r="S57" s="658"/>
      <c r="T57" s="658"/>
      <c r="U57" s="658"/>
      <c r="V57" s="658"/>
      <c r="W57" s="658"/>
      <c r="X57" s="659"/>
      <c r="Y57" s="679"/>
      <c r="Z57" s="680"/>
      <c r="AA57" s="680"/>
      <c r="AB57" s="694"/>
      <c r="AC57" s="691"/>
      <c r="AD57" s="692"/>
      <c r="AE57" s="692"/>
      <c r="AF57" s="692"/>
      <c r="AG57" s="693"/>
      <c r="AH57" s="657"/>
      <c r="AI57" s="658"/>
      <c r="AJ57" s="658"/>
      <c r="AK57" s="658"/>
      <c r="AL57" s="658"/>
      <c r="AM57" s="658"/>
      <c r="AN57" s="658"/>
      <c r="AO57" s="658"/>
      <c r="AP57" s="658"/>
      <c r="AQ57" s="658"/>
      <c r="AR57" s="658"/>
      <c r="AS57" s="658"/>
      <c r="AT57" s="659"/>
      <c r="AU57" s="679"/>
      <c r="AV57" s="680"/>
      <c r="AW57" s="680"/>
      <c r="AX57" s="681"/>
    </row>
    <row r="58" spans="1:50" ht="24.75" hidden="1" customHeight="1" x14ac:dyDescent="0.2">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414"/>
      <c r="Z58" s="415"/>
      <c r="AA58" s="415"/>
      <c r="AB58" s="416"/>
      <c r="AC58" s="599"/>
      <c r="AD58" s="600"/>
      <c r="AE58" s="600"/>
      <c r="AF58" s="600"/>
      <c r="AG58" s="601"/>
      <c r="AH58" s="622"/>
      <c r="AI58" s="623"/>
      <c r="AJ58" s="623"/>
      <c r="AK58" s="623"/>
      <c r="AL58" s="623"/>
      <c r="AM58" s="623"/>
      <c r="AN58" s="623"/>
      <c r="AO58" s="623"/>
      <c r="AP58" s="623"/>
      <c r="AQ58" s="623"/>
      <c r="AR58" s="623"/>
      <c r="AS58" s="623"/>
      <c r="AT58" s="624"/>
      <c r="AU58" s="414"/>
      <c r="AV58" s="415"/>
      <c r="AW58" s="415"/>
      <c r="AX58" s="625"/>
    </row>
    <row r="59" spans="1:50" ht="24.75" hidden="1" customHeight="1" x14ac:dyDescent="0.2">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414"/>
      <c r="Z59" s="415"/>
      <c r="AA59" s="415"/>
      <c r="AB59" s="416"/>
      <c r="AC59" s="599"/>
      <c r="AD59" s="600"/>
      <c r="AE59" s="600"/>
      <c r="AF59" s="600"/>
      <c r="AG59" s="601"/>
      <c r="AH59" s="622"/>
      <c r="AI59" s="623"/>
      <c r="AJ59" s="623"/>
      <c r="AK59" s="623"/>
      <c r="AL59" s="623"/>
      <c r="AM59" s="623"/>
      <c r="AN59" s="623"/>
      <c r="AO59" s="623"/>
      <c r="AP59" s="623"/>
      <c r="AQ59" s="623"/>
      <c r="AR59" s="623"/>
      <c r="AS59" s="623"/>
      <c r="AT59" s="624"/>
      <c r="AU59" s="414"/>
      <c r="AV59" s="415"/>
      <c r="AW59" s="415"/>
      <c r="AX59" s="625"/>
    </row>
    <row r="60" spans="1:50" ht="24.75" hidden="1" customHeight="1" x14ac:dyDescent="0.2">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414"/>
      <c r="Z60" s="415"/>
      <c r="AA60" s="415"/>
      <c r="AB60" s="416"/>
      <c r="AC60" s="599"/>
      <c r="AD60" s="600"/>
      <c r="AE60" s="600"/>
      <c r="AF60" s="600"/>
      <c r="AG60" s="601"/>
      <c r="AH60" s="622"/>
      <c r="AI60" s="623"/>
      <c r="AJ60" s="623"/>
      <c r="AK60" s="623"/>
      <c r="AL60" s="623"/>
      <c r="AM60" s="623"/>
      <c r="AN60" s="623"/>
      <c r="AO60" s="623"/>
      <c r="AP60" s="623"/>
      <c r="AQ60" s="623"/>
      <c r="AR60" s="623"/>
      <c r="AS60" s="623"/>
      <c r="AT60" s="624"/>
      <c r="AU60" s="414"/>
      <c r="AV60" s="415"/>
      <c r="AW60" s="415"/>
      <c r="AX60" s="625"/>
    </row>
    <row r="61" spans="1:50" ht="24.75" hidden="1" customHeight="1" x14ac:dyDescent="0.2">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414"/>
      <c r="Z61" s="415"/>
      <c r="AA61" s="415"/>
      <c r="AB61" s="416"/>
      <c r="AC61" s="599"/>
      <c r="AD61" s="600"/>
      <c r="AE61" s="600"/>
      <c r="AF61" s="600"/>
      <c r="AG61" s="601"/>
      <c r="AH61" s="622"/>
      <c r="AI61" s="623"/>
      <c r="AJ61" s="623"/>
      <c r="AK61" s="623"/>
      <c r="AL61" s="623"/>
      <c r="AM61" s="623"/>
      <c r="AN61" s="623"/>
      <c r="AO61" s="623"/>
      <c r="AP61" s="623"/>
      <c r="AQ61" s="623"/>
      <c r="AR61" s="623"/>
      <c r="AS61" s="623"/>
      <c r="AT61" s="624"/>
      <c r="AU61" s="414"/>
      <c r="AV61" s="415"/>
      <c r="AW61" s="415"/>
      <c r="AX61" s="625"/>
    </row>
    <row r="62" spans="1:50" ht="24.75" hidden="1" customHeight="1" x14ac:dyDescent="0.2">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414"/>
      <c r="Z62" s="415"/>
      <c r="AA62" s="415"/>
      <c r="AB62" s="416"/>
      <c r="AC62" s="599"/>
      <c r="AD62" s="600"/>
      <c r="AE62" s="600"/>
      <c r="AF62" s="600"/>
      <c r="AG62" s="601"/>
      <c r="AH62" s="622"/>
      <c r="AI62" s="623"/>
      <c r="AJ62" s="623"/>
      <c r="AK62" s="623"/>
      <c r="AL62" s="623"/>
      <c r="AM62" s="623"/>
      <c r="AN62" s="623"/>
      <c r="AO62" s="623"/>
      <c r="AP62" s="623"/>
      <c r="AQ62" s="623"/>
      <c r="AR62" s="623"/>
      <c r="AS62" s="623"/>
      <c r="AT62" s="624"/>
      <c r="AU62" s="414"/>
      <c r="AV62" s="415"/>
      <c r="AW62" s="415"/>
      <c r="AX62" s="625"/>
    </row>
    <row r="63" spans="1:50" ht="24.75" hidden="1" customHeight="1" x14ac:dyDescent="0.2">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414"/>
      <c r="Z63" s="415"/>
      <c r="AA63" s="415"/>
      <c r="AB63" s="416"/>
      <c r="AC63" s="599"/>
      <c r="AD63" s="600"/>
      <c r="AE63" s="600"/>
      <c r="AF63" s="600"/>
      <c r="AG63" s="601"/>
      <c r="AH63" s="622"/>
      <c r="AI63" s="623"/>
      <c r="AJ63" s="623"/>
      <c r="AK63" s="623"/>
      <c r="AL63" s="623"/>
      <c r="AM63" s="623"/>
      <c r="AN63" s="623"/>
      <c r="AO63" s="623"/>
      <c r="AP63" s="623"/>
      <c r="AQ63" s="623"/>
      <c r="AR63" s="623"/>
      <c r="AS63" s="623"/>
      <c r="AT63" s="624"/>
      <c r="AU63" s="414"/>
      <c r="AV63" s="415"/>
      <c r="AW63" s="415"/>
      <c r="AX63" s="625"/>
    </row>
    <row r="64" spans="1:50" ht="24.75" hidden="1" customHeight="1" x14ac:dyDescent="0.2">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414"/>
      <c r="Z64" s="415"/>
      <c r="AA64" s="415"/>
      <c r="AB64" s="416"/>
      <c r="AC64" s="599"/>
      <c r="AD64" s="600"/>
      <c r="AE64" s="600"/>
      <c r="AF64" s="600"/>
      <c r="AG64" s="601"/>
      <c r="AH64" s="622"/>
      <c r="AI64" s="623"/>
      <c r="AJ64" s="623"/>
      <c r="AK64" s="623"/>
      <c r="AL64" s="623"/>
      <c r="AM64" s="623"/>
      <c r="AN64" s="623"/>
      <c r="AO64" s="623"/>
      <c r="AP64" s="623"/>
      <c r="AQ64" s="623"/>
      <c r="AR64" s="623"/>
      <c r="AS64" s="623"/>
      <c r="AT64" s="624"/>
      <c r="AU64" s="414"/>
      <c r="AV64" s="415"/>
      <c r="AW64" s="415"/>
      <c r="AX64" s="625"/>
    </row>
    <row r="65" spans="1:50" ht="24.75" hidden="1" customHeight="1" x14ac:dyDescent="0.2">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414"/>
      <c r="Z65" s="415"/>
      <c r="AA65" s="415"/>
      <c r="AB65" s="416"/>
      <c r="AC65" s="599"/>
      <c r="AD65" s="600"/>
      <c r="AE65" s="600"/>
      <c r="AF65" s="600"/>
      <c r="AG65" s="601"/>
      <c r="AH65" s="622"/>
      <c r="AI65" s="623"/>
      <c r="AJ65" s="623"/>
      <c r="AK65" s="623"/>
      <c r="AL65" s="623"/>
      <c r="AM65" s="623"/>
      <c r="AN65" s="623"/>
      <c r="AO65" s="623"/>
      <c r="AP65" s="623"/>
      <c r="AQ65" s="623"/>
      <c r="AR65" s="623"/>
      <c r="AS65" s="623"/>
      <c r="AT65" s="624"/>
      <c r="AU65" s="414"/>
      <c r="AV65" s="415"/>
      <c r="AW65" s="415"/>
      <c r="AX65" s="625"/>
    </row>
    <row r="66" spans="1:50" ht="24.75" hidden="1" customHeight="1" x14ac:dyDescent="0.2">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414"/>
      <c r="Z66" s="415"/>
      <c r="AA66" s="415"/>
      <c r="AB66" s="416"/>
      <c r="AC66" s="599"/>
      <c r="AD66" s="600"/>
      <c r="AE66" s="600"/>
      <c r="AF66" s="600"/>
      <c r="AG66" s="601"/>
      <c r="AH66" s="622"/>
      <c r="AI66" s="623"/>
      <c r="AJ66" s="623"/>
      <c r="AK66" s="623"/>
      <c r="AL66" s="623"/>
      <c r="AM66" s="623"/>
      <c r="AN66" s="623"/>
      <c r="AO66" s="623"/>
      <c r="AP66" s="623"/>
      <c r="AQ66" s="623"/>
      <c r="AR66" s="623"/>
      <c r="AS66" s="623"/>
      <c r="AT66" s="624"/>
      <c r="AU66" s="414"/>
      <c r="AV66" s="415"/>
      <c r="AW66" s="415"/>
      <c r="AX66" s="625"/>
    </row>
    <row r="67" spans="1:50" ht="24.75" hidden="1" customHeight="1" thickBot="1" x14ac:dyDescent="0.25">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hidden="1" customHeight="1" x14ac:dyDescent="0.2">
      <c r="A68" s="1056"/>
      <c r="B68" s="1057"/>
      <c r="C68" s="1057"/>
      <c r="D68" s="1057"/>
      <c r="E68" s="1057"/>
      <c r="F68" s="1058"/>
      <c r="G68" s="619" t="s">
        <v>402</v>
      </c>
      <c r="H68" s="620"/>
      <c r="I68" s="620"/>
      <c r="J68" s="620"/>
      <c r="K68" s="620"/>
      <c r="L68" s="620"/>
      <c r="M68" s="620"/>
      <c r="N68" s="620"/>
      <c r="O68" s="620"/>
      <c r="P68" s="620"/>
      <c r="Q68" s="620"/>
      <c r="R68" s="620"/>
      <c r="S68" s="620"/>
      <c r="T68" s="620"/>
      <c r="U68" s="620"/>
      <c r="V68" s="620"/>
      <c r="W68" s="620"/>
      <c r="X68" s="620"/>
      <c r="Y68" s="620"/>
      <c r="Z68" s="620"/>
      <c r="AA68" s="620"/>
      <c r="AB68" s="621"/>
      <c r="AC68" s="619" t="s">
        <v>403</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hidden="1" customHeight="1" x14ac:dyDescent="0.2">
      <c r="A69" s="1056"/>
      <c r="B69" s="1057"/>
      <c r="C69" s="1057"/>
      <c r="D69" s="1057"/>
      <c r="E69" s="1057"/>
      <c r="F69" s="1058"/>
      <c r="G69" s="840" t="s">
        <v>18</v>
      </c>
      <c r="H69" s="696"/>
      <c r="I69" s="696"/>
      <c r="J69" s="696"/>
      <c r="K69" s="696"/>
      <c r="L69" s="695" t="s">
        <v>19</v>
      </c>
      <c r="M69" s="696"/>
      <c r="N69" s="696"/>
      <c r="O69" s="696"/>
      <c r="P69" s="696"/>
      <c r="Q69" s="696"/>
      <c r="R69" s="696"/>
      <c r="S69" s="696"/>
      <c r="T69" s="696"/>
      <c r="U69" s="696"/>
      <c r="V69" s="696"/>
      <c r="W69" s="696"/>
      <c r="X69" s="697"/>
      <c r="Y69" s="616" t="s">
        <v>20</v>
      </c>
      <c r="Z69" s="617"/>
      <c r="AA69" s="617"/>
      <c r="AB69" s="824"/>
      <c r="AC69" s="840" t="s">
        <v>18</v>
      </c>
      <c r="AD69" s="696"/>
      <c r="AE69" s="696"/>
      <c r="AF69" s="696"/>
      <c r="AG69" s="696"/>
      <c r="AH69" s="695" t="s">
        <v>19</v>
      </c>
      <c r="AI69" s="696"/>
      <c r="AJ69" s="696"/>
      <c r="AK69" s="696"/>
      <c r="AL69" s="696"/>
      <c r="AM69" s="696"/>
      <c r="AN69" s="696"/>
      <c r="AO69" s="696"/>
      <c r="AP69" s="696"/>
      <c r="AQ69" s="696"/>
      <c r="AR69" s="696"/>
      <c r="AS69" s="696"/>
      <c r="AT69" s="697"/>
      <c r="AU69" s="616" t="s">
        <v>20</v>
      </c>
      <c r="AV69" s="617"/>
      <c r="AW69" s="617"/>
      <c r="AX69" s="618"/>
    </row>
    <row r="70" spans="1:50" ht="24.75" hidden="1" customHeight="1" x14ac:dyDescent="0.2">
      <c r="A70" s="1056"/>
      <c r="B70" s="1057"/>
      <c r="C70" s="1057"/>
      <c r="D70" s="1057"/>
      <c r="E70" s="1057"/>
      <c r="F70" s="1058"/>
      <c r="G70" s="691"/>
      <c r="H70" s="692"/>
      <c r="I70" s="692"/>
      <c r="J70" s="692"/>
      <c r="K70" s="693"/>
      <c r="L70" s="657"/>
      <c r="M70" s="658"/>
      <c r="N70" s="658"/>
      <c r="O70" s="658"/>
      <c r="P70" s="658"/>
      <c r="Q70" s="658"/>
      <c r="R70" s="658"/>
      <c r="S70" s="658"/>
      <c r="T70" s="658"/>
      <c r="U70" s="658"/>
      <c r="V70" s="658"/>
      <c r="W70" s="658"/>
      <c r="X70" s="659"/>
      <c r="Y70" s="679"/>
      <c r="Z70" s="680"/>
      <c r="AA70" s="680"/>
      <c r="AB70" s="694"/>
      <c r="AC70" s="691"/>
      <c r="AD70" s="692"/>
      <c r="AE70" s="692"/>
      <c r="AF70" s="692"/>
      <c r="AG70" s="693"/>
      <c r="AH70" s="657"/>
      <c r="AI70" s="658"/>
      <c r="AJ70" s="658"/>
      <c r="AK70" s="658"/>
      <c r="AL70" s="658"/>
      <c r="AM70" s="658"/>
      <c r="AN70" s="658"/>
      <c r="AO70" s="658"/>
      <c r="AP70" s="658"/>
      <c r="AQ70" s="658"/>
      <c r="AR70" s="658"/>
      <c r="AS70" s="658"/>
      <c r="AT70" s="659"/>
      <c r="AU70" s="679"/>
      <c r="AV70" s="680"/>
      <c r="AW70" s="680"/>
      <c r="AX70" s="681"/>
    </row>
    <row r="71" spans="1:50" ht="24.75" hidden="1" customHeight="1" x14ac:dyDescent="0.2">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414"/>
      <c r="Z71" s="415"/>
      <c r="AA71" s="415"/>
      <c r="AB71" s="416"/>
      <c r="AC71" s="599"/>
      <c r="AD71" s="600"/>
      <c r="AE71" s="600"/>
      <c r="AF71" s="600"/>
      <c r="AG71" s="601"/>
      <c r="AH71" s="622"/>
      <c r="AI71" s="623"/>
      <c r="AJ71" s="623"/>
      <c r="AK71" s="623"/>
      <c r="AL71" s="623"/>
      <c r="AM71" s="623"/>
      <c r="AN71" s="623"/>
      <c r="AO71" s="623"/>
      <c r="AP71" s="623"/>
      <c r="AQ71" s="623"/>
      <c r="AR71" s="623"/>
      <c r="AS71" s="623"/>
      <c r="AT71" s="624"/>
      <c r="AU71" s="414"/>
      <c r="AV71" s="415"/>
      <c r="AW71" s="415"/>
      <c r="AX71" s="625"/>
    </row>
    <row r="72" spans="1:50" ht="24.75" hidden="1" customHeight="1" x14ac:dyDescent="0.2">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414"/>
      <c r="Z72" s="415"/>
      <c r="AA72" s="415"/>
      <c r="AB72" s="416"/>
      <c r="AC72" s="599"/>
      <c r="AD72" s="600"/>
      <c r="AE72" s="600"/>
      <c r="AF72" s="600"/>
      <c r="AG72" s="601"/>
      <c r="AH72" s="622"/>
      <c r="AI72" s="623"/>
      <c r="AJ72" s="623"/>
      <c r="AK72" s="623"/>
      <c r="AL72" s="623"/>
      <c r="AM72" s="623"/>
      <c r="AN72" s="623"/>
      <c r="AO72" s="623"/>
      <c r="AP72" s="623"/>
      <c r="AQ72" s="623"/>
      <c r="AR72" s="623"/>
      <c r="AS72" s="623"/>
      <c r="AT72" s="624"/>
      <c r="AU72" s="414"/>
      <c r="AV72" s="415"/>
      <c r="AW72" s="415"/>
      <c r="AX72" s="625"/>
    </row>
    <row r="73" spans="1:50" ht="24.75" hidden="1" customHeight="1" x14ac:dyDescent="0.2">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414"/>
      <c r="Z73" s="415"/>
      <c r="AA73" s="415"/>
      <c r="AB73" s="416"/>
      <c r="AC73" s="599"/>
      <c r="AD73" s="600"/>
      <c r="AE73" s="600"/>
      <c r="AF73" s="600"/>
      <c r="AG73" s="601"/>
      <c r="AH73" s="622"/>
      <c r="AI73" s="623"/>
      <c r="AJ73" s="623"/>
      <c r="AK73" s="623"/>
      <c r="AL73" s="623"/>
      <c r="AM73" s="623"/>
      <c r="AN73" s="623"/>
      <c r="AO73" s="623"/>
      <c r="AP73" s="623"/>
      <c r="AQ73" s="623"/>
      <c r="AR73" s="623"/>
      <c r="AS73" s="623"/>
      <c r="AT73" s="624"/>
      <c r="AU73" s="414"/>
      <c r="AV73" s="415"/>
      <c r="AW73" s="415"/>
      <c r="AX73" s="625"/>
    </row>
    <row r="74" spans="1:50" ht="24.75" hidden="1" customHeight="1" x14ac:dyDescent="0.2">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414"/>
      <c r="Z74" s="415"/>
      <c r="AA74" s="415"/>
      <c r="AB74" s="416"/>
      <c r="AC74" s="599"/>
      <c r="AD74" s="600"/>
      <c r="AE74" s="600"/>
      <c r="AF74" s="600"/>
      <c r="AG74" s="601"/>
      <c r="AH74" s="622"/>
      <c r="AI74" s="623"/>
      <c r="AJ74" s="623"/>
      <c r="AK74" s="623"/>
      <c r="AL74" s="623"/>
      <c r="AM74" s="623"/>
      <c r="AN74" s="623"/>
      <c r="AO74" s="623"/>
      <c r="AP74" s="623"/>
      <c r="AQ74" s="623"/>
      <c r="AR74" s="623"/>
      <c r="AS74" s="623"/>
      <c r="AT74" s="624"/>
      <c r="AU74" s="414"/>
      <c r="AV74" s="415"/>
      <c r="AW74" s="415"/>
      <c r="AX74" s="625"/>
    </row>
    <row r="75" spans="1:50" ht="24.75" hidden="1" customHeight="1" x14ac:dyDescent="0.2">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414"/>
      <c r="Z75" s="415"/>
      <c r="AA75" s="415"/>
      <c r="AB75" s="416"/>
      <c r="AC75" s="599"/>
      <c r="AD75" s="600"/>
      <c r="AE75" s="600"/>
      <c r="AF75" s="600"/>
      <c r="AG75" s="601"/>
      <c r="AH75" s="622"/>
      <c r="AI75" s="623"/>
      <c r="AJ75" s="623"/>
      <c r="AK75" s="623"/>
      <c r="AL75" s="623"/>
      <c r="AM75" s="623"/>
      <c r="AN75" s="623"/>
      <c r="AO75" s="623"/>
      <c r="AP75" s="623"/>
      <c r="AQ75" s="623"/>
      <c r="AR75" s="623"/>
      <c r="AS75" s="623"/>
      <c r="AT75" s="624"/>
      <c r="AU75" s="414"/>
      <c r="AV75" s="415"/>
      <c r="AW75" s="415"/>
      <c r="AX75" s="625"/>
    </row>
    <row r="76" spans="1:50" ht="24.75" hidden="1" customHeight="1" x14ac:dyDescent="0.2">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414"/>
      <c r="Z76" s="415"/>
      <c r="AA76" s="415"/>
      <c r="AB76" s="416"/>
      <c r="AC76" s="599"/>
      <c r="AD76" s="600"/>
      <c r="AE76" s="600"/>
      <c r="AF76" s="600"/>
      <c r="AG76" s="601"/>
      <c r="AH76" s="622"/>
      <c r="AI76" s="623"/>
      <c r="AJ76" s="623"/>
      <c r="AK76" s="623"/>
      <c r="AL76" s="623"/>
      <c r="AM76" s="623"/>
      <c r="AN76" s="623"/>
      <c r="AO76" s="623"/>
      <c r="AP76" s="623"/>
      <c r="AQ76" s="623"/>
      <c r="AR76" s="623"/>
      <c r="AS76" s="623"/>
      <c r="AT76" s="624"/>
      <c r="AU76" s="414"/>
      <c r="AV76" s="415"/>
      <c r="AW76" s="415"/>
      <c r="AX76" s="625"/>
    </row>
    <row r="77" spans="1:50" ht="24.75" hidden="1" customHeight="1" x14ac:dyDescent="0.2">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414"/>
      <c r="Z77" s="415"/>
      <c r="AA77" s="415"/>
      <c r="AB77" s="416"/>
      <c r="AC77" s="599"/>
      <c r="AD77" s="600"/>
      <c r="AE77" s="600"/>
      <c r="AF77" s="600"/>
      <c r="AG77" s="601"/>
      <c r="AH77" s="622"/>
      <c r="AI77" s="623"/>
      <c r="AJ77" s="623"/>
      <c r="AK77" s="623"/>
      <c r="AL77" s="623"/>
      <c r="AM77" s="623"/>
      <c r="AN77" s="623"/>
      <c r="AO77" s="623"/>
      <c r="AP77" s="623"/>
      <c r="AQ77" s="623"/>
      <c r="AR77" s="623"/>
      <c r="AS77" s="623"/>
      <c r="AT77" s="624"/>
      <c r="AU77" s="414"/>
      <c r="AV77" s="415"/>
      <c r="AW77" s="415"/>
      <c r="AX77" s="625"/>
    </row>
    <row r="78" spans="1:50" ht="24.75" hidden="1" customHeight="1" x14ac:dyDescent="0.2">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414"/>
      <c r="Z78" s="415"/>
      <c r="AA78" s="415"/>
      <c r="AB78" s="416"/>
      <c r="AC78" s="599"/>
      <c r="AD78" s="600"/>
      <c r="AE78" s="600"/>
      <c r="AF78" s="600"/>
      <c r="AG78" s="601"/>
      <c r="AH78" s="622"/>
      <c r="AI78" s="623"/>
      <c r="AJ78" s="623"/>
      <c r="AK78" s="623"/>
      <c r="AL78" s="623"/>
      <c r="AM78" s="623"/>
      <c r="AN78" s="623"/>
      <c r="AO78" s="623"/>
      <c r="AP78" s="623"/>
      <c r="AQ78" s="623"/>
      <c r="AR78" s="623"/>
      <c r="AS78" s="623"/>
      <c r="AT78" s="624"/>
      <c r="AU78" s="414"/>
      <c r="AV78" s="415"/>
      <c r="AW78" s="415"/>
      <c r="AX78" s="625"/>
    </row>
    <row r="79" spans="1:50" ht="24.75" hidden="1" customHeight="1" x14ac:dyDescent="0.2">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414"/>
      <c r="Z79" s="415"/>
      <c r="AA79" s="415"/>
      <c r="AB79" s="416"/>
      <c r="AC79" s="599"/>
      <c r="AD79" s="600"/>
      <c r="AE79" s="600"/>
      <c r="AF79" s="600"/>
      <c r="AG79" s="601"/>
      <c r="AH79" s="622"/>
      <c r="AI79" s="623"/>
      <c r="AJ79" s="623"/>
      <c r="AK79" s="623"/>
      <c r="AL79" s="623"/>
      <c r="AM79" s="623"/>
      <c r="AN79" s="623"/>
      <c r="AO79" s="623"/>
      <c r="AP79" s="623"/>
      <c r="AQ79" s="623"/>
      <c r="AR79" s="623"/>
      <c r="AS79" s="623"/>
      <c r="AT79" s="624"/>
      <c r="AU79" s="414"/>
      <c r="AV79" s="415"/>
      <c r="AW79" s="415"/>
      <c r="AX79" s="625"/>
    </row>
    <row r="80" spans="1:50" ht="24.75" hidden="1" customHeight="1" thickBot="1" x14ac:dyDescent="0.25">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x14ac:dyDescent="0.2">
      <c r="A81" s="1056"/>
      <c r="B81" s="1057"/>
      <c r="C81" s="1057"/>
      <c r="D81" s="1057"/>
      <c r="E81" s="1057"/>
      <c r="F81" s="1058"/>
      <c r="G81" s="619" t="s">
        <v>404</v>
      </c>
      <c r="H81" s="620"/>
      <c r="I81" s="620"/>
      <c r="J81" s="620"/>
      <c r="K81" s="620"/>
      <c r="L81" s="620"/>
      <c r="M81" s="620"/>
      <c r="N81" s="620"/>
      <c r="O81" s="620"/>
      <c r="P81" s="620"/>
      <c r="Q81" s="620"/>
      <c r="R81" s="620"/>
      <c r="S81" s="620"/>
      <c r="T81" s="620"/>
      <c r="U81" s="620"/>
      <c r="V81" s="620"/>
      <c r="W81" s="620"/>
      <c r="X81" s="620"/>
      <c r="Y81" s="620"/>
      <c r="Z81" s="620"/>
      <c r="AA81" s="620"/>
      <c r="AB81" s="621"/>
      <c r="AC81" s="619" t="s">
        <v>405</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hidden="1" customHeight="1" x14ac:dyDescent="0.2">
      <c r="A82" s="1056"/>
      <c r="B82" s="1057"/>
      <c r="C82" s="1057"/>
      <c r="D82" s="1057"/>
      <c r="E82" s="1057"/>
      <c r="F82" s="1058"/>
      <c r="G82" s="840" t="s">
        <v>18</v>
      </c>
      <c r="H82" s="696"/>
      <c r="I82" s="696"/>
      <c r="J82" s="696"/>
      <c r="K82" s="696"/>
      <c r="L82" s="695" t="s">
        <v>19</v>
      </c>
      <c r="M82" s="696"/>
      <c r="N82" s="696"/>
      <c r="O82" s="696"/>
      <c r="P82" s="696"/>
      <c r="Q82" s="696"/>
      <c r="R82" s="696"/>
      <c r="S82" s="696"/>
      <c r="T82" s="696"/>
      <c r="U82" s="696"/>
      <c r="V82" s="696"/>
      <c r="W82" s="696"/>
      <c r="X82" s="697"/>
      <c r="Y82" s="616" t="s">
        <v>20</v>
      </c>
      <c r="Z82" s="617"/>
      <c r="AA82" s="617"/>
      <c r="AB82" s="824"/>
      <c r="AC82" s="840" t="s">
        <v>18</v>
      </c>
      <c r="AD82" s="696"/>
      <c r="AE82" s="696"/>
      <c r="AF82" s="696"/>
      <c r="AG82" s="696"/>
      <c r="AH82" s="695" t="s">
        <v>19</v>
      </c>
      <c r="AI82" s="696"/>
      <c r="AJ82" s="696"/>
      <c r="AK82" s="696"/>
      <c r="AL82" s="696"/>
      <c r="AM82" s="696"/>
      <c r="AN82" s="696"/>
      <c r="AO82" s="696"/>
      <c r="AP82" s="696"/>
      <c r="AQ82" s="696"/>
      <c r="AR82" s="696"/>
      <c r="AS82" s="696"/>
      <c r="AT82" s="697"/>
      <c r="AU82" s="616" t="s">
        <v>20</v>
      </c>
      <c r="AV82" s="617"/>
      <c r="AW82" s="617"/>
      <c r="AX82" s="618"/>
    </row>
    <row r="83" spans="1:50" ht="24.75" hidden="1" customHeight="1" x14ac:dyDescent="0.2">
      <c r="A83" s="1056"/>
      <c r="B83" s="1057"/>
      <c r="C83" s="1057"/>
      <c r="D83" s="1057"/>
      <c r="E83" s="1057"/>
      <c r="F83" s="1058"/>
      <c r="G83" s="691"/>
      <c r="H83" s="692"/>
      <c r="I83" s="692"/>
      <c r="J83" s="692"/>
      <c r="K83" s="693"/>
      <c r="L83" s="657"/>
      <c r="M83" s="658"/>
      <c r="N83" s="658"/>
      <c r="O83" s="658"/>
      <c r="P83" s="658"/>
      <c r="Q83" s="658"/>
      <c r="R83" s="658"/>
      <c r="S83" s="658"/>
      <c r="T83" s="658"/>
      <c r="U83" s="658"/>
      <c r="V83" s="658"/>
      <c r="W83" s="658"/>
      <c r="X83" s="659"/>
      <c r="Y83" s="679"/>
      <c r="Z83" s="680"/>
      <c r="AA83" s="680"/>
      <c r="AB83" s="694"/>
      <c r="AC83" s="691"/>
      <c r="AD83" s="692"/>
      <c r="AE83" s="692"/>
      <c r="AF83" s="692"/>
      <c r="AG83" s="693"/>
      <c r="AH83" s="657"/>
      <c r="AI83" s="658"/>
      <c r="AJ83" s="658"/>
      <c r="AK83" s="658"/>
      <c r="AL83" s="658"/>
      <c r="AM83" s="658"/>
      <c r="AN83" s="658"/>
      <c r="AO83" s="658"/>
      <c r="AP83" s="658"/>
      <c r="AQ83" s="658"/>
      <c r="AR83" s="658"/>
      <c r="AS83" s="658"/>
      <c r="AT83" s="659"/>
      <c r="AU83" s="679"/>
      <c r="AV83" s="680"/>
      <c r="AW83" s="680"/>
      <c r="AX83" s="681"/>
    </row>
    <row r="84" spans="1:50" ht="24.75" hidden="1" customHeight="1" x14ac:dyDescent="0.2">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414"/>
      <c r="Z84" s="415"/>
      <c r="AA84" s="415"/>
      <c r="AB84" s="416"/>
      <c r="AC84" s="599"/>
      <c r="AD84" s="600"/>
      <c r="AE84" s="600"/>
      <c r="AF84" s="600"/>
      <c r="AG84" s="601"/>
      <c r="AH84" s="622"/>
      <c r="AI84" s="623"/>
      <c r="AJ84" s="623"/>
      <c r="AK84" s="623"/>
      <c r="AL84" s="623"/>
      <c r="AM84" s="623"/>
      <c r="AN84" s="623"/>
      <c r="AO84" s="623"/>
      <c r="AP84" s="623"/>
      <c r="AQ84" s="623"/>
      <c r="AR84" s="623"/>
      <c r="AS84" s="623"/>
      <c r="AT84" s="624"/>
      <c r="AU84" s="414"/>
      <c r="AV84" s="415"/>
      <c r="AW84" s="415"/>
      <c r="AX84" s="625"/>
    </row>
    <row r="85" spans="1:50" ht="24.75" hidden="1" customHeight="1" x14ac:dyDescent="0.2">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414"/>
      <c r="Z85" s="415"/>
      <c r="AA85" s="415"/>
      <c r="AB85" s="416"/>
      <c r="AC85" s="599"/>
      <c r="AD85" s="600"/>
      <c r="AE85" s="600"/>
      <c r="AF85" s="600"/>
      <c r="AG85" s="601"/>
      <c r="AH85" s="622"/>
      <c r="AI85" s="623"/>
      <c r="AJ85" s="623"/>
      <c r="AK85" s="623"/>
      <c r="AL85" s="623"/>
      <c r="AM85" s="623"/>
      <c r="AN85" s="623"/>
      <c r="AO85" s="623"/>
      <c r="AP85" s="623"/>
      <c r="AQ85" s="623"/>
      <c r="AR85" s="623"/>
      <c r="AS85" s="623"/>
      <c r="AT85" s="624"/>
      <c r="AU85" s="414"/>
      <c r="AV85" s="415"/>
      <c r="AW85" s="415"/>
      <c r="AX85" s="625"/>
    </row>
    <row r="86" spans="1:50" ht="24.75" hidden="1" customHeight="1" x14ac:dyDescent="0.2">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414"/>
      <c r="Z86" s="415"/>
      <c r="AA86" s="415"/>
      <c r="AB86" s="416"/>
      <c r="AC86" s="599"/>
      <c r="AD86" s="600"/>
      <c r="AE86" s="600"/>
      <c r="AF86" s="600"/>
      <c r="AG86" s="601"/>
      <c r="AH86" s="622"/>
      <c r="AI86" s="623"/>
      <c r="AJ86" s="623"/>
      <c r="AK86" s="623"/>
      <c r="AL86" s="623"/>
      <c r="AM86" s="623"/>
      <c r="AN86" s="623"/>
      <c r="AO86" s="623"/>
      <c r="AP86" s="623"/>
      <c r="AQ86" s="623"/>
      <c r="AR86" s="623"/>
      <c r="AS86" s="623"/>
      <c r="AT86" s="624"/>
      <c r="AU86" s="414"/>
      <c r="AV86" s="415"/>
      <c r="AW86" s="415"/>
      <c r="AX86" s="625"/>
    </row>
    <row r="87" spans="1:50" ht="24.75" hidden="1" customHeight="1" x14ac:dyDescent="0.2">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414"/>
      <c r="Z87" s="415"/>
      <c r="AA87" s="415"/>
      <c r="AB87" s="416"/>
      <c r="AC87" s="599"/>
      <c r="AD87" s="600"/>
      <c r="AE87" s="600"/>
      <c r="AF87" s="600"/>
      <c r="AG87" s="601"/>
      <c r="AH87" s="622"/>
      <c r="AI87" s="623"/>
      <c r="AJ87" s="623"/>
      <c r="AK87" s="623"/>
      <c r="AL87" s="623"/>
      <c r="AM87" s="623"/>
      <c r="AN87" s="623"/>
      <c r="AO87" s="623"/>
      <c r="AP87" s="623"/>
      <c r="AQ87" s="623"/>
      <c r="AR87" s="623"/>
      <c r="AS87" s="623"/>
      <c r="AT87" s="624"/>
      <c r="AU87" s="414"/>
      <c r="AV87" s="415"/>
      <c r="AW87" s="415"/>
      <c r="AX87" s="625"/>
    </row>
    <row r="88" spans="1:50" ht="24.75" hidden="1" customHeight="1" x14ac:dyDescent="0.2">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414"/>
      <c r="Z88" s="415"/>
      <c r="AA88" s="415"/>
      <c r="AB88" s="416"/>
      <c r="AC88" s="599"/>
      <c r="AD88" s="600"/>
      <c r="AE88" s="600"/>
      <c r="AF88" s="600"/>
      <c r="AG88" s="601"/>
      <c r="AH88" s="622"/>
      <c r="AI88" s="623"/>
      <c r="AJ88" s="623"/>
      <c r="AK88" s="623"/>
      <c r="AL88" s="623"/>
      <c r="AM88" s="623"/>
      <c r="AN88" s="623"/>
      <c r="AO88" s="623"/>
      <c r="AP88" s="623"/>
      <c r="AQ88" s="623"/>
      <c r="AR88" s="623"/>
      <c r="AS88" s="623"/>
      <c r="AT88" s="624"/>
      <c r="AU88" s="414"/>
      <c r="AV88" s="415"/>
      <c r="AW88" s="415"/>
      <c r="AX88" s="625"/>
    </row>
    <row r="89" spans="1:50" ht="24.75" hidden="1" customHeight="1" x14ac:dyDescent="0.2">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414"/>
      <c r="Z89" s="415"/>
      <c r="AA89" s="415"/>
      <c r="AB89" s="416"/>
      <c r="AC89" s="599"/>
      <c r="AD89" s="600"/>
      <c r="AE89" s="600"/>
      <c r="AF89" s="600"/>
      <c r="AG89" s="601"/>
      <c r="AH89" s="622"/>
      <c r="AI89" s="623"/>
      <c r="AJ89" s="623"/>
      <c r="AK89" s="623"/>
      <c r="AL89" s="623"/>
      <c r="AM89" s="623"/>
      <c r="AN89" s="623"/>
      <c r="AO89" s="623"/>
      <c r="AP89" s="623"/>
      <c r="AQ89" s="623"/>
      <c r="AR89" s="623"/>
      <c r="AS89" s="623"/>
      <c r="AT89" s="624"/>
      <c r="AU89" s="414"/>
      <c r="AV89" s="415"/>
      <c r="AW89" s="415"/>
      <c r="AX89" s="625"/>
    </row>
    <row r="90" spans="1:50" ht="24.75" hidden="1" customHeight="1" x14ac:dyDescent="0.2">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414"/>
      <c r="Z90" s="415"/>
      <c r="AA90" s="415"/>
      <c r="AB90" s="416"/>
      <c r="AC90" s="599"/>
      <c r="AD90" s="600"/>
      <c r="AE90" s="600"/>
      <c r="AF90" s="600"/>
      <c r="AG90" s="601"/>
      <c r="AH90" s="622"/>
      <c r="AI90" s="623"/>
      <c r="AJ90" s="623"/>
      <c r="AK90" s="623"/>
      <c r="AL90" s="623"/>
      <c r="AM90" s="623"/>
      <c r="AN90" s="623"/>
      <c r="AO90" s="623"/>
      <c r="AP90" s="623"/>
      <c r="AQ90" s="623"/>
      <c r="AR90" s="623"/>
      <c r="AS90" s="623"/>
      <c r="AT90" s="624"/>
      <c r="AU90" s="414"/>
      <c r="AV90" s="415"/>
      <c r="AW90" s="415"/>
      <c r="AX90" s="625"/>
    </row>
    <row r="91" spans="1:50" ht="24.75" hidden="1" customHeight="1" x14ac:dyDescent="0.2">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414"/>
      <c r="Z91" s="415"/>
      <c r="AA91" s="415"/>
      <c r="AB91" s="416"/>
      <c r="AC91" s="599"/>
      <c r="AD91" s="600"/>
      <c r="AE91" s="600"/>
      <c r="AF91" s="600"/>
      <c r="AG91" s="601"/>
      <c r="AH91" s="622"/>
      <c r="AI91" s="623"/>
      <c r="AJ91" s="623"/>
      <c r="AK91" s="623"/>
      <c r="AL91" s="623"/>
      <c r="AM91" s="623"/>
      <c r="AN91" s="623"/>
      <c r="AO91" s="623"/>
      <c r="AP91" s="623"/>
      <c r="AQ91" s="623"/>
      <c r="AR91" s="623"/>
      <c r="AS91" s="623"/>
      <c r="AT91" s="624"/>
      <c r="AU91" s="414"/>
      <c r="AV91" s="415"/>
      <c r="AW91" s="415"/>
      <c r="AX91" s="625"/>
    </row>
    <row r="92" spans="1:50" ht="24.75" hidden="1" customHeight="1" x14ac:dyDescent="0.2">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414"/>
      <c r="Z92" s="415"/>
      <c r="AA92" s="415"/>
      <c r="AB92" s="416"/>
      <c r="AC92" s="599"/>
      <c r="AD92" s="600"/>
      <c r="AE92" s="600"/>
      <c r="AF92" s="600"/>
      <c r="AG92" s="601"/>
      <c r="AH92" s="622"/>
      <c r="AI92" s="623"/>
      <c r="AJ92" s="623"/>
      <c r="AK92" s="623"/>
      <c r="AL92" s="623"/>
      <c r="AM92" s="623"/>
      <c r="AN92" s="623"/>
      <c r="AO92" s="623"/>
      <c r="AP92" s="623"/>
      <c r="AQ92" s="623"/>
      <c r="AR92" s="623"/>
      <c r="AS92" s="623"/>
      <c r="AT92" s="624"/>
      <c r="AU92" s="414"/>
      <c r="AV92" s="415"/>
      <c r="AW92" s="415"/>
      <c r="AX92" s="625"/>
    </row>
    <row r="93" spans="1:50" ht="24.75" hidden="1" customHeight="1" thickBot="1" x14ac:dyDescent="0.25">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x14ac:dyDescent="0.2">
      <c r="A94" s="1056"/>
      <c r="B94" s="1057"/>
      <c r="C94" s="1057"/>
      <c r="D94" s="1057"/>
      <c r="E94" s="1057"/>
      <c r="F94" s="1058"/>
      <c r="G94" s="619" t="s">
        <v>406</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hidden="1" customHeight="1" x14ac:dyDescent="0.2">
      <c r="A95" s="1056"/>
      <c r="B95" s="1057"/>
      <c r="C95" s="1057"/>
      <c r="D95" s="1057"/>
      <c r="E95" s="1057"/>
      <c r="F95" s="1058"/>
      <c r="G95" s="840" t="s">
        <v>18</v>
      </c>
      <c r="H95" s="696"/>
      <c r="I95" s="696"/>
      <c r="J95" s="696"/>
      <c r="K95" s="696"/>
      <c r="L95" s="695" t="s">
        <v>19</v>
      </c>
      <c r="M95" s="696"/>
      <c r="N95" s="696"/>
      <c r="O95" s="696"/>
      <c r="P95" s="696"/>
      <c r="Q95" s="696"/>
      <c r="R95" s="696"/>
      <c r="S95" s="696"/>
      <c r="T95" s="696"/>
      <c r="U95" s="696"/>
      <c r="V95" s="696"/>
      <c r="W95" s="696"/>
      <c r="X95" s="697"/>
      <c r="Y95" s="616" t="s">
        <v>20</v>
      </c>
      <c r="Z95" s="617"/>
      <c r="AA95" s="617"/>
      <c r="AB95" s="824"/>
      <c r="AC95" s="840" t="s">
        <v>18</v>
      </c>
      <c r="AD95" s="696"/>
      <c r="AE95" s="696"/>
      <c r="AF95" s="696"/>
      <c r="AG95" s="696"/>
      <c r="AH95" s="695" t="s">
        <v>19</v>
      </c>
      <c r="AI95" s="696"/>
      <c r="AJ95" s="696"/>
      <c r="AK95" s="696"/>
      <c r="AL95" s="696"/>
      <c r="AM95" s="696"/>
      <c r="AN95" s="696"/>
      <c r="AO95" s="696"/>
      <c r="AP95" s="696"/>
      <c r="AQ95" s="696"/>
      <c r="AR95" s="696"/>
      <c r="AS95" s="696"/>
      <c r="AT95" s="697"/>
      <c r="AU95" s="616" t="s">
        <v>20</v>
      </c>
      <c r="AV95" s="617"/>
      <c r="AW95" s="617"/>
      <c r="AX95" s="618"/>
    </row>
    <row r="96" spans="1:50" ht="24.75" hidden="1" customHeight="1" x14ac:dyDescent="0.2">
      <c r="A96" s="1056"/>
      <c r="B96" s="1057"/>
      <c r="C96" s="1057"/>
      <c r="D96" s="1057"/>
      <c r="E96" s="1057"/>
      <c r="F96" s="1058"/>
      <c r="G96" s="691"/>
      <c r="H96" s="692"/>
      <c r="I96" s="692"/>
      <c r="J96" s="692"/>
      <c r="K96" s="693"/>
      <c r="L96" s="657"/>
      <c r="M96" s="658"/>
      <c r="N96" s="658"/>
      <c r="O96" s="658"/>
      <c r="P96" s="658"/>
      <c r="Q96" s="658"/>
      <c r="R96" s="658"/>
      <c r="S96" s="658"/>
      <c r="T96" s="658"/>
      <c r="U96" s="658"/>
      <c r="V96" s="658"/>
      <c r="W96" s="658"/>
      <c r="X96" s="659"/>
      <c r="Y96" s="679"/>
      <c r="Z96" s="680"/>
      <c r="AA96" s="680"/>
      <c r="AB96" s="694"/>
      <c r="AC96" s="691"/>
      <c r="AD96" s="692"/>
      <c r="AE96" s="692"/>
      <c r="AF96" s="692"/>
      <c r="AG96" s="693"/>
      <c r="AH96" s="657"/>
      <c r="AI96" s="658"/>
      <c r="AJ96" s="658"/>
      <c r="AK96" s="658"/>
      <c r="AL96" s="658"/>
      <c r="AM96" s="658"/>
      <c r="AN96" s="658"/>
      <c r="AO96" s="658"/>
      <c r="AP96" s="658"/>
      <c r="AQ96" s="658"/>
      <c r="AR96" s="658"/>
      <c r="AS96" s="658"/>
      <c r="AT96" s="659"/>
      <c r="AU96" s="679"/>
      <c r="AV96" s="680"/>
      <c r="AW96" s="680"/>
      <c r="AX96" s="681"/>
    </row>
    <row r="97" spans="1:50" ht="24.75" hidden="1" customHeight="1" x14ac:dyDescent="0.2">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414"/>
      <c r="Z97" s="415"/>
      <c r="AA97" s="415"/>
      <c r="AB97" s="416"/>
      <c r="AC97" s="599"/>
      <c r="AD97" s="600"/>
      <c r="AE97" s="600"/>
      <c r="AF97" s="600"/>
      <c r="AG97" s="601"/>
      <c r="AH97" s="622"/>
      <c r="AI97" s="623"/>
      <c r="AJ97" s="623"/>
      <c r="AK97" s="623"/>
      <c r="AL97" s="623"/>
      <c r="AM97" s="623"/>
      <c r="AN97" s="623"/>
      <c r="AO97" s="623"/>
      <c r="AP97" s="623"/>
      <c r="AQ97" s="623"/>
      <c r="AR97" s="623"/>
      <c r="AS97" s="623"/>
      <c r="AT97" s="624"/>
      <c r="AU97" s="414"/>
      <c r="AV97" s="415"/>
      <c r="AW97" s="415"/>
      <c r="AX97" s="625"/>
    </row>
    <row r="98" spans="1:50" ht="24.75" hidden="1" customHeight="1" x14ac:dyDescent="0.2">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414"/>
      <c r="Z98" s="415"/>
      <c r="AA98" s="415"/>
      <c r="AB98" s="416"/>
      <c r="AC98" s="599"/>
      <c r="AD98" s="600"/>
      <c r="AE98" s="600"/>
      <c r="AF98" s="600"/>
      <c r="AG98" s="601"/>
      <c r="AH98" s="622"/>
      <c r="AI98" s="623"/>
      <c r="AJ98" s="623"/>
      <c r="AK98" s="623"/>
      <c r="AL98" s="623"/>
      <c r="AM98" s="623"/>
      <c r="AN98" s="623"/>
      <c r="AO98" s="623"/>
      <c r="AP98" s="623"/>
      <c r="AQ98" s="623"/>
      <c r="AR98" s="623"/>
      <c r="AS98" s="623"/>
      <c r="AT98" s="624"/>
      <c r="AU98" s="414"/>
      <c r="AV98" s="415"/>
      <c r="AW98" s="415"/>
      <c r="AX98" s="625"/>
    </row>
    <row r="99" spans="1:50" ht="24.75" hidden="1" customHeight="1" x14ac:dyDescent="0.2">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414"/>
      <c r="Z99" s="415"/>
      <c r="AA99" s="415"/>
      <c r="AB99" s="416"/>
      <c r="AC99" s="599"/>
      <c r="AD99" s="600"/>
      <c r="AE99" s="600"/>
      <c r="AF99" s="600"/>
      <c r="AG99" s="601"/>
      <c r="AH99" s="622"/>
      <c r="AI99" s="623"/>
      <c r="AJ99" s="623"/>
      <c r="AK99" s="623"/>
      <c r="AL99" s="623"/>
      <c r="AM99" s="623"/>
      <c r="AN99" s="623"/>
      <c r="AO99" s="623"/>
      <c r="AP99" s="623"/>
      <c r="AQ99" s="623"/>
      <c r="AR99" s="623"/>
      <c r="AS99" s="623"/>
      <c r="AT99" s="624"/>
      <c r="AU99" s="414"/>
      <c r="AV99" s="415"/>
      <c r="AW99" s="415"/>
      <c r="AX99" s="625"/>
    </row>
    <row r="100" spans="1:50" ht="24.75" hidden="1" customHeight="1" x14ac:dyDescent="0.2">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414"/>
      <c r="Z100" s="415"/>
      <c r="AA100" s="415"/>
      <c r="AB100" s="416"/>
      <c r="AC100" s="599"/>
      <c r="AD100" s="600"/>
      <c r="AE100" s="600"/>
      <c r="AF100" s="600"/>
      <c r="AG100" s="601"/>
      <c r="AH100" s="622"/>
      <c r="AI100" s="623"/>
      <c r="AJ100" s="623"/>
      <c r="AK100" s="623"/>
      <c r="AL100" s="623"/>
      <c r="AM100" s="623"/>
      <c r="AN100" s="623"/>
      <c r="AO100" s="623"/>
      <c r="AP100" s="623"/>
      <c r="AQ100" s="623"/>
      <c r="AR100" s="623"/>
      <c r="AS100" s="623"/>
      <c r="AT100" s="624"/>
      <c r="AU100" s="414"/>
      <c r="AV100" s="415"/>
      <c r="AW100" s="415"/>
      <c r="AX100" s="625"/>
    </row>
    <row r="101" spans="1:50" ht="24.75" hidden="1" customHeight="1" x14ac:dyDescent="0.2">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414"/>
      <c r="Z101" s="415"/>
      <c r="AA101" s="415"/>
      <c r="AB101" s="416"/>
      <c r="AC101" s="599"/>
      <c r="AD101" s="600"/>
      <c r="AE101" s="600"/>
      <c r="AF101" s="600"/>
      <c r="AG101" s="601"/>
      <c r="AH101" s="622"/>
      <c r="AI101" s="623"/>
      <c r="AJ101" s="623"/>
      <c r="AK101" s="623"/>
      <c r="AL101" s="623"/>
      <c r="AM101" s="623"/>
      <c r="AN101" s="623"/>
      <c r="AO101" s="623"/>
      <c r="AP101" s="623"/>
      <c r="AQ101" s="623"/>
      <c r="AR101" s="623"/>
      <c r="AS101" s="623"/>
      <c r="AT101" s="624"/>
      <c r="AU101" s="414"/>
      <c r="AV101" s="415"/>
      <c r="AW101" s="415"/>
      <c r="AX101" s="625"/>
    </row>
    <row r="102" spans="1:50" ht="24.75" hidden="1" customHeight="1" x14ac:dyDescent="0.2">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414"/>
      <c r="Z102" s="415"/>
      <c r="AA102" s="415"/>
      <c r="AB102" s="416"/>
      <c r="AC102" s="599"/>
      <c r="AD102" s="600"/>
      <c r="AE102" s="600"/>
      <c r="AF102" s="600"/>
      <c r="AG102" s="601"/>
      <c r="AH102" s="622"/>
      <c r="AI102" s="623"/>
      <c r="AJ102" s="623"/>
      <c r="AK102" s="623"/>
      <c r="AL102" s="623"/>
      <c r="AM102" s="623"/>
      <c r="AN102" s="623"/>
      <c r="AO102" s="623"/>
      <c r="AP102" s="623"/>
      <c r="AQ102" s="623"/>
      <c r="AR102" s="623"/>
      <c r="AS102" s="623"/>
      <c r="AT102" s="624"/>
      <c r="AU102" s="414"/>
      <c r="AV102" s="415"/>
      <c r="AW102" s="415"/>
      <c r="AX102" s="625"/>
    </row>
    <row r="103" spans="1:50" ht="24.75" hidden="1" customHeight="1" x14ac:dyDescent="0.2">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414"/>
      <c r="Z103" s="415"/>
      <c r="AA103" s="415"/>
      <c r="AB103" s="416"/>
      <c r="AC103" s="599"/>
      <c r="AD103" s="600"/>
      <c r="AE103" s="600"/>
      <c r="AF103" s="600"/>
      <c r="AG103" s="601"/>
      <c r="AH103" s="622"/>
      <c r="AI103" s="623"/>
      <c r="AJ103" s="623"/>
      <c r="AK103" s="623"/>
      <c r="AL103" s="623"/>
      <c r="AM103" s="623"/>
      <c r="AN103" s="623"/>
      <c r="AO103" s="623"/>
      <c r="AP103" s="623"/>
      <c r="AQ103" s="623"/>
      <c r="AR103" s="623"/>
      <c r="AS103" s="623"/>
      <c r="AT103" s="624"/>
      <c r="AU103" s="414"/>
      <c r="AV103" s="415"/>
      <c r="AW103" s="415"/>
      <c r="AX103" s="625"/>
    </row>
    <row r="104" spans="1:50" ht="24.75" hidden="1" customHeight="1" x14ac:dyDescent="0.2">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414"/>
      <c r="Z104" s="415"/>
      <c r="AA104" s="415"/>
      <c r="AB104" s="416"/>
      <c r="AC104" s="599"/>
      <c r="AD104" s="600"/>
      <c r="AE104" s="600"/>
      <c r="AF104" s="600"/>
      <c r="AG104" s="601"/>
      <c r="AH104" s="622"/>
      <c r="AI104" s="623"/>
      <c r="AJ104" s="623"/>
      <c r="AK104" s="623"/>
      <c r="AL104" s="623"/>
      <c r="AM104" s="623"/>
      <c r="AN104" s="623"/>
      <c r="AO104" s="623"/>
      <c r="AP104" s="623"/>
      <c r="AQ104" s="623"/>
      <c r="AR104" s="623"/>
      <c r="AS104" s="623"/>
      <c r="AT104" s="624"/>
      <c r="AU104" s="414"/>
      <c r="AV104" s="415"/>
      <c r="AW104" s="415"/>
      <c r="AX104" s="625"/>
    </row>
    <row r="105" spans="1:50" ht="24.75" hidden="1" customHeight="1" x14ac:dyDescent="0.2">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414"/>
      <c r="Z105" s="415"/>
      <c r="AA105" s="415"/>
      <c r="AB105" s="416"/>
      <c r="AC105" s="599"/>
      <c r="AD105" s="600"/>
      <c r="AE105" s="600"/>
      <c r="AF105" s="600"/>
      <c r="AG105" s="601"/>
      <c r="AH105" s="622"/>
      <c r="AI105" s="623"/>
      <c r="AJ105" s="623"/>
      <c r="AK105" s="623"/>
      <c r="AL105" s="623"/>
      <c r="AM105" s="623"/>
      <c r="AN105" s="623"/>
      <c r="AO105" s="623"/>
      <c r="AP105" s="623"/>
      <c r="AQ105" s="623"/>
      <c r="AR105" s="623"/>
      <c r="AS105" s="623"/>
      <c r="AT105" s="624"/>
      <c r="AU105" s="414"/>
      <c r="AV105" s="415"/>
      <c r="AW105" s="415"/>
      <c r="AX105" s="625"/>
    </row>
    <row r="106" spans="1:50" ht="24.75" hidden="1" customHeight="1" thickBot="1" x14ac:dyDescent="0.25">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5"/>
    <row r="108" spans="1:50" ht="30" hidden="1" customHeight="1" x14ac:dyDescent="0.2">
      <c r="A108" s="1062" t="s">
        <v>29</v>
      </c>
      <c r="B108" s="1063"/>
      <c r="C108" s="1063"/>
      <c r="D108" s="1063"/>
      <c r="E108" s="1063"/>
      <c r="F108" s="1064"/>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407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hidden="1" customHeight="1" x14ac:dyDescent="0.2">
      <c r="A109" s="1056"/>
      <c r="B109" s="1057"/>
      <c r="C109" s="1057"/>
      <c r="D109" s="1057"/>
      <c r="E109" s="1057"/>
      <c r="F109" s="1058"/>
      <c r="G109" s="840" t="s">
        <v>18</v>
      </c>
      <c r="H109" s="696"/>
      <c r="I109" s="696"/>
      <c r="J109" s="696"/>
      <c r="K109" s="696"/>
      <c r="L109" s="695" t="s">
        <v>19</v>
      </c>
      <c r="M109" s="696"/>
      <c r="N109" s="696"/>
      <c r="O109" s="696"/>
      <c r="P109" s="696"/>
      <c r="Q109" s="696"/>
      <c r="R109" s="696"/>
      <c r="S109" s="696"/>
      <c r="T109" s="696"/>
      <c r="U109" s="696"/>
      <c r="V109" s="696"/>
      <c r="W109" s="696"/>
      <c r="X109" s="697"/>
      <c r="Y109" s="616" t="s">
        <v>20</v>
      </c>
      <c r="Z109" s="617"/>
      <c r="AA109" s="617"/>
      <c r="AB109" s="824"/>
      <c r="AC109" s="840" t="s">
        <v>18</v>
      </c>
      <c r="AD109" s="696"/>
      <c r="AE109" s="696"/>
      <c r="AF109" s="696"/>
      <c r="AG109" s="696"/>
      <c r="AH109" s="695" t="s">
        <v>19</v>
      </c>
      <c r="AI109" s="696"/>
      <c r="AJ109" s="696"/>
      <c r="AK109" s="696"/>
      <c r="AL109" s="696"/>
      <c r="AM109" s="696"/>
      <c r="AN109" s="696"/>
      <c r="AO109" s="696"/>
      <c r="AP109" s="696"/>
      <c r="AQ109" s="696"/>
      <c r="AR109" s="696"/>
      <c r="AS109" s="696"/>
      <c r="AT109" s="697"/>
      <c r="AU109" s="616" t="s">
        <v>20</v>
      </c>
      <c r="AV109" s="617"/>
      <c r="AW109" s="617"/>
      <c r="AX109" s="618"/>
    </row>
    <row r="110" spans="1:50" ht="24.75" hidden="1" customHeight="1" x14ac:dyDescent="0.2">
      <c r="A110" s="1056"/>
      <c r="B110" s="1057"/>
      <c r="C110" s="1057"/>
      <c r="D110" s="1057"/>
      <c r="E110" s="1057"/>
      <c r="F110" s="1058"/>
      <c r="G110" s="691"/>
      <c r="H110" s="692"/>
      <c r="I110" s="692"/>
      <c r="J110" s="692"/>
      <c r="K110" s="693"/>
      <c r="L110" s="657"/>
      <c r="M110" s="658"/>
      <c r="N110" s="658"/>
      <c r="O110" s="658"/>
      <c r="P110" s="658"/>
      <c r="Q110" s="658"/>
      <c r="R110" s="658"/>
      <c r="S110" s="658"/>
      <c r="T110" s="658"/>
      <c r="U110" s="658"/>
      <c r="V110" s="658"/>
      <c r="W110" s="658"/>
      <c r="X110" s="659"/>
      <c r="Y110" s="679"/>
      <c r="Z110" s="680"/>
      <c r="AA110" s="680"/>
      <c r="AB110" s="694"/>
      <c r="AC110" s="691"/>
      <c r="AD110" s="692"/>
      <c r="AE110" s="692"/>
      <c r="AF110" s="692"/>
      <c r="AG110" s="693"/>
      <c r="AH110" s="657"/>
      <c r="AI110" s="658"/>
      <c r="AJ110" s="658"/>
      <c r="AK110" s="658"/>
      <c r="AL110" s="658"/>
      <c r="AM110" s="658"/>
      <c r="AN110" s="658"/>
      <c r="AO110" s="658"/>
      <c r="AP110" s="658"/>
      <c r="AQ110" s="658"/>
      <c r="AR110" s="658"/>
      <c r="AS110" s="658"/>
      <c r="AT110" s="659"/>
      <c r="AU110" s="679"/>
      <c r="AV110" s="680"/>
      <c r="AW110" s="680"/>
      <c r="AX110" s="681"/>
    </row>
    <row r="111" spans="1:50" ht="24.75" hidden="1" customHeight="1" x14ac:dyDescent="0.2">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414"/>
      <c r="Z111" s="415"/>
      <c r="AA111" s="415"/>
      <c r="AB111" s="416"/>
      <c r="AC111" s="599"/>
      <c r="AD111" s="600"/>
      <c r="AE111" s="600"/>
      <c r="AF111" s="600"/>
      <c r="AG111" s="601"/>
      <c r="AH111" s="622"/>
      <c r="AI111" s="623"/>
      <c r="AJ111" s="623"/>
      <c r="AK111" s="623"/>
      <c r="AL111" s="623"/>
      <c r="AM111" s="623"/>
      <c r="AN111" s="623"/>
      <c r="AO111" s="623"/>
      <c r="AP111" s="623"/>
      <c r="AQ111" s="623"/>
      <c r="AR111" s="623"/>
      <c r="AS111" s="623"/>
      <c r="AT111" s="624"/>
      <c r="AU111" s="414"/>
      <c r="AV111" s="415"/>
      <c r="AW111" s="415"/>
      <c r="AX111" s="625"/>
    </row>
    <row r="112" spans="1:50" ht="24.75" hidden="1" customHeight="1" x14ac:dyDescent="0.2">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414"/>
      <c r="Z112" s="415"/>
      <c r="AA112" s="415"/>
      <c r="AB112" s="416"/>
      <c r="AC112" s="599"/>
      <c r="AD112" s="600"/>
      <c r="AE112" s="600"/>
      <c r="AF112" s="600"/>
      <c r="AG112" s="601"/>
      <c r="AH112" s="622"/>
      <c r="AI112" s="623"/>
      <c r="AJ112" s="623"/>
      <c r="AK112" s="623"/>
      <c r="AL112" s="623"/>
      <c r="AM112" s="623"/>
      <c r="AN112" s="623"/>
      <c r="AO112" s="623"/>
      <c r="AP112" s="623"/>
      <c r="AQ112" s="623"/>
      <c r="AR112" s="623"/>
      <c r="AS112" s="623"/>
      <c r="AT112" s="624"/>
      <c r="AU112" s="414"/>
      <c r="AV112" s="415"/>
      <c r="AW112" s="415"/>
      <c r="AX112" s="625"/>
    </row>
    <row r="113" spans="1:50" ht="24.75" hidden="1" customHeight="1" x14ac:dyDescent="0.2">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414"/>
      <c r="Z113" s="415"/>
      <c r="AA113" s="415"/>
      <c r="AB113" s="416"/>
      <c r="AC113" s="599"/>
      <c r="AD113" s="600"/>
      <c r="AE113" s="600"/>
      <c r="AF113" s="600"/>
      <c r="AG113" s="601"/>
      <c r="AH113" s="622"/>
      <c r="AI113" s="623"/>
      <c r="AJ113" s="623"/>
      <c r="AK113" s="623"/>
      <c r="AL113" s="623"/>
      <c r="AM113" s="623"/>
      <c r="AN113" s="623"/>
      <c r="AO113" s="623"/>
      <c r="AP113" s="623"/>
      <c r="AQ113" s="623"/>
      <c r="AR113" s="623"/>
      <c r="AS113" s="623"/>
      <c r="AT113" s="624"/>
      <c r="AU113" s="414"/>
      <c r="AV113" s="415"/>
      <c r="AW113" s="415"/>
      <c r="AX113" s="625"/>
    </row>
    <row r="114" spans="1:50" ht="24.75" hidden="1" customHeight="1" x14ac:dyDescent="0.2">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414"/>
      <c r="Z114" s="415"/>
      <c r="AA114" s="415"/>
      <c r="AB114" s="416"/>
      <c r="AC114" s="599"/>
      <c r="AD114" s="600"/>
      <c r="AE114" s="600"/>
      <c r="AF114" s="600"/>
      <c r="AG114" s="601"/>
      <c r="AH114" s="622"/>
      <c r="AI114" s="623"/>
      <c r="AJ114" s="623"/>
      <c r="AK114" s="623"/>
      <c r="AL114" s="623"/>
      <c r="AM114" s="623"/>
      <c r="AN114" s="623"/>
      <c r="AO114" s="623"/>
      <c r="AP114" s="623"/>
      <c r="AQ114" s="623"/>
      <c r="AR114" s="623"/>
      <c r="AS114" s="623"/>
      <c r="AT114" s="624"/>
      <c r="AU114" s="414"/>
      <c r="AV114" s="415"/>
      <c r="AW114" s="415"/>
      <c r="AX114" s="625"/>
    </row>
    <row r="115" spans="1:50" ht="24.75" hidden="1" customHeight="1" x14ac:dyDescent="0.2">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414"/>
      <c r="Z115" s="415"/>
      <c r="AA115" s="415"/>
      <c r="AB115" s="416"/>
      <c r="AC115" s="599"/>
      <c r="AD115" s="600"/>
      <c r="AE115" s="600"/>
      <c r="AF115" s="600"/>
      <c r="AG115" s="601"/>
      <c r="AH115" s="622"/>
      <c r="AI115" s="623"/>
      <c r="AJ115" s="623"/>
      <c r="AK115" s="623"/>
      <c r="AL115" s="623"/>
      <c r="AM115" s="623"/>
      <c r="AN115" s="623"/>
      <c r="AO115" s="623"/>
      <c r="AP115" s="623"/>
      <c r="AQ115" s="623"/>
      <c r="AR115" s="623"/>
      <c r="AS115" s="623"/>
      <c r="AT115" s="624"/>
      <c r="AU115" s="414"/>
      <c r="AV115" s="415"/>
      <c r="AW115" s="415"/>
      <c r="AX115" s="625"/>
    </row>
    <row r="116" spans="1:50" ht="24.75" hidden="1" customHeight="1" x14ac:dyDescent="0.2">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414"/>
      <c r="Z116" s="415"/>
      <c r="AA116" s="415"/>
      <c r="AB116" s="416"/>
      <c r="AC116" s="599"/>
      <c r="AD116" s="600"/>
      <c r="AE116" s="600"/>
      <c r="AF116" s="600"/>
      <c r="AG116" s="601"/>
      <c r="AH116" s="622"/>
      <c r="AI116" s="623"/>
      <c r="AJ116" s="623"/>
      <c r="AK116" s="623"/>
      <c r="AL116" s="623"/>
      <c r="AM116" s="623"/>
      <c r="AN116" s="623"/>
      <c r="AO116" s="623"/>
      <c r="AP116" s="623"/>
      <c r="AQ116" s="623"/>
      <c r="AR116" s="623"/>
      <c r="AS116" s="623"/>
      <c r="AT116" s="624"/>
      <c r="AU116" s="414"/>
      <c r="AV116" s="415"/>
      <c r="AW116" s="415"/>
      <c r="AX116" s="625"/>
    </row>
    <row r="117" spans="1:50" ht="24.75" hidden="1" customHeight="1" x14ac:dyDescent="0.2">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414"/>
      <c r="Z117" s="415"/>
      <c r="AA117" s="415"/>
      <c r="AB117" s="416"/>
      <c r="AC117" s="599"/>
      <c r="AD117" s="600"/>
      <c r="AE117" s="600"/>
      <c r="AF117" s="600"/>
      <c r="AG117" s="601"/>
      <c r="AH117" s="622"/>
      <c r="AI117" s="623"/>
      <c r="AJ117" s="623"/>
      <c r="AK117" s="623"/>
      <c r="AL117" s="623"/>
      <c r="AM117" s="623"/>
      <c r="AN117" s="623"/>
      <c r="AO117" s="623"/>
      <c r="AP117" s="623"/>
      <c r="AQ117" s="623"/>
      <c r="AR117" s="623"/>
      <c r="AS117" s="623"/>
      <c r="AT117" s="624"/>
      <c r="AU117" s="414"/>
      <c r="AV117" s="415"/>
      <c r="AW117" s="415"/>
      <c r="AX117" s="625"/>
    </row>
    <row r="118" spans="1:50" ht="24.75" hidden="1" customHeight="1" x14ac:dyDescent="0.2">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414"/>
      <c r="Z118" s="415"/>
      <c r="AA118" s="415"/>
      <c r="AB118" s="416"/>
      <c r="AC118" s="599"/>
      <c r="AD118" s="600"/>
      <c r="AE118" s="600"/>
      <c r="AF118" s="600"/>
      <c r="AG118" s="601"/>
      <c r="AH118" s="622"/>
      <c r="AI118" s="623"/>
      <c r="AJ118" s="623"/>
      <c r="AK118" s="623"/>
      <c r="AL118" s="623"/>
      <c r="AM118" s="623"/>
      <c r="AN118" s="623"/>
      <c r="AO118" s="623"/>
      <c r="AP118" s="623"/>
      <c r="AQ118" s="623"/>
      <c r="AR118" s="623"/>
      <c r="AS118" s="623"/>
      <c r="AT118" s="624"/>
      <c r="AU118" s="414"/>
      <c r="AV118" s="415"/>
      <c r="AW118" s="415"/>
      <c r="AX118" s="625"/>
    </row>
    <row r="119" spans="1:50" ht="24.75" hidden="1" customHeight="1" x14ac:dyDescent="0.2">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414"/>
      <c r="Z119" s="415"/>
      <c r="AA119" s="415"/>
      <c r="AB119" s="416"/>
      <c r="AC119" s="599"/>
      <c r="AD119" s="600"/>
      <c r="AE119" s="600"/>
      <c r="AF119" s="600"/>
      <c r="AG119" s="601"/>
      <c r="AH119" s="622"/>
      <c r="AI119" s="623"/>
      <c r="AJ119" s="623"/>
      <c r="AK119" s="623"/>
      <c r="AL119" s="623"/>
      <c r="AM119" s="623"/>
      <c r="AN119" s="623"/>
      <c r="AO119" s="623"/>
      <c r="AP119" s="623"/>
      <c r="AQ119" s="623"/>
      <c r="AR119" s="623"/>
      <c r="AS119" s="623"/>
      <c r="AT119" s="624"/>
      <c r="AU119" s="414"/>
      <c r="AV119" s="415"/>
      <c r="AW119" s="415"/>
      <c r="AX119" s="625"/>
    </row>
    <row r="120" spans="1:50" ht="24.75" hidden="1" customHeight="1" thickBot="1" x14ac:dyDescent="0.25">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x14ac:dyDescent="0.2">
      <c r="A121" s="1056"/>
      <c r="B121" s="1057"/>
      <c r="C121" s="1057"/>
      <c r="D121" s="1057"/>
      <c r="E121" s="1057"/>
      <c r="F121" s="1058"/>
      <c r="G121" s="619" t="s">
        <v>408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hidden="1" customHeight="1" x14ac:dyDescent="0.2">
      <c r="A122" s="1056"/>
      <c r="B122" s="1057"/>
      <c r="C122" s="1057"/>
      <c r="D122" s="1057"/>
      <c r="E122" s="1057"/>
      <c r="F122" s="1058"/>
      <c r="G122" s="840" t="s">
        <v>18</v>
      </c>
      <c r="H122" s="696"/>
      <c r="I122" s="696"/>
      <c r="J122" s="696"/>
      <c r="K122" s="696"/>
      <c r="L122" s="695" t="s">
        <v>19</v>
      </c>
      <c r="M122" s="696"/>
      <c r="N122" s="696"/>
      <c r="O122" s="696"/>
      <c r="P122" s="696"/>
      <c r="Q122" s="696"/>
      <c r="R122" s="696"/>
      <c r="S122" s="696"/>
      <c r="T122" s="696"/>
      <c r="U122" s="696"/>
      <c r="V122" s="696"/>
      <c r="W122" s="696"/>
      <c r="X122" s="697"/>
      <c r="Y122" s="616" t="s">
        <v>20</v>
      </c>
      <c r="Z122" s="617"/>
      <c r="AA122" s="617"/>
      <c r="AB122" s="824"/>
      <c r="AC122" s="840" t="s">
        <v>18</v>
      </c>
      <c r="AD122" s="696"/>
      <c r="AE122" s="696"/>
      <c r="AF122" s="696"/>
      <c r="AG122" s="696"/>
      <c r="AH122" s="695" t="s">
        <v>19</v>
      </c>
      <c r="AI122" s="696"/>
      <c r="AJ122" s="696"/>
      <c r="AK122" s="696"/>
      <c r="AL122" s="696"/>
      <c r="AM122" s="696"/>
      <c r="AN122" s="696"/>
      <c r="AO122" s="696"/>
      <c r="AP122" s="696"/>
      <c r="AQ122" s="696"/>
      <c r="AR122" s="696"/>
      <c r="AS122" s="696"/>
      <c r="AT122" s="697"/>
      <c r="AU122" s="616" t="s">
        <v>20</v>
      </c>
      <c r="AV122" s="617"/>
      <c r="AW122" s="617"/>
      <c r="AX122" s="618"/>
    </row>
    <row r="123" spans="1:50" ht="24.75" hidden="1" customHeight="1" x14ac:dyDescent="0.2">
      <c r="A123" s="1056"/>
      <c r="B123" s="1057"/>
      <c r="C123" s="1057"/>
      <c r="D123" s="1057"/>
      <c r="E123" s="1057"/>
      <c r="F123" s="1058"/>
      <c r="G123" s="691"/>
      <c r="H123" s="692"/>
      <c r="I123" s="692"/>
      <c r="J123" s="692"/>
      <c r="K123" s="693"/>
      <c r="L123" s="657"/>
      <c r="M123" s="658"/>
      <c r="N123" s="658"/>
      <c r="O123" s="658"/>
      <c r="P123" s="658"/>
      <c r="Q123" s="658"/>
      <c r="R123" s="658"/>
      <c r="S123" s="658"/>
      <c r="T123" s="658"/>
      <c r="U123" s="658"/>
      <c r="V123" s="658"/>
      <c r="W123" s="658"/>
      <c r="X123" s="659"/>
      <c r="Y123" s="679"/>
      <c r="Z123" s="680"/>
      <c r="AA123" s="680"/>
      <c r="AB123" s="694"/>
      <c r="AC123" s="691"/>
      <c r="AD123" s="692"/>
      <c r="AE123" s="692"/>
      <c r="AF123" s="692"/>
      <c r="AG123" s="693"/>
      <c r="AH123" s="657"/>
      <c r="AI123" s="658"/>
      <c r="AJ123" s="658"/>
      <c r="AK123" s="658"/>
      <c r="AL123" s="658"/>
      <c r="AM123" s="658"/>
      <c r="AN123" s="658"/>
      <c r="AO123" s="658"/>
      <c r="AP123" s="658"/>
      <c r="AQ123" s="658"/>
      <c r="AR123" s="658"/>
      <c r="AS123" s="658"/>
      <c r="AT123" s="659"/>
      <c r="AU123" s="679"/>
      <c r="AV123" s="680"/>
      <c r="AW123" s="680"/>
      <c r="AX123" s="681"/>
    </row>
    <row r="124" spans="1:50" ht="24.75" hidden="1" customHeight="1" x14ac:dyDescent="0.2">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414"/>
      <c r="Z124" s="415"/>
      <c r="AA124" s="415"/>
      <c r="AB124" s="416"/>
      <c r="AC124" s="599"/>
      <c r="AD124" s="600"/>
      <c r="AE124" s="600"/>
      <c r="AF124" s="600"/>
      <c r="AG124" s="601"/>
      <c r="AH124" s="622"/>
      <c r="AI124" s="623"/>
      <c r="AJ124" s="623"/>
      <c r="AK124" s="623"/>
      <c r="AL124" s="623"/>
      <c r="AM124" s="623"/>
      <c r="AN124" s="623"/>
      <c r="AO124" s="623"/>
      <c r="AP124" s="623"/>
      <c r="AQ124" s="623"/>
      <c r="AR124" s="623"/>
      <c r="AS124" s="623"/>
      <c r="AT124" s="624"/>
      <c r="AU124" s="414"/>
      <c r="AV124" s="415"/>
      <c r="AW124" s="415"/>
      <c r="AX124" s="625"/>
    </row>
    <row r="125" spans="1:50" ht="24.75" hidden="1" customHeight="1" x14ac:dyDescent="0.2">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414"/>
      <c r="Z125" s="415"/>
      <c r="AA125" s="415"/>
      <c r="AB125" s="416"/>
      <c r="AC125" s="599"/>
      <c r="AD125" s="600"/>
      <c r="AE125" s="600"/>
      <c r="AF125" s="600"/>
      <c r="AG125" s="601"/>
      <c r="AH125" s="622"/>
      <c r="AI125" s="623"/>
      <c r="AJ125" s="623"/>
      <c r="AK125" s="623"/>
      <c r="AL125" s="623"/>
      <c r="AM125" s="623"/>
      <c r="AN125" s="623"/>
      <c r="AO125" s="623"/>
      <c r="AP125" s="623"/>
      <c r="AQ125" s="623"/>
      <c r="AR125" s="623"/>
      <c r="AS125" s="623"/>
      <c r="AT125" s="624"/>
      <c r="AU125" s="414"/>
      <c r="AV125" s="415"/>
      <c r="AW125" s="415"/>
      <c r="AX125" s="625"/>
    </row>
    <row r="126" spans="1:50" ht="24.75" hidden="1" customHeight="1" x14ac:dyDescent="0.2">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414"/>
      <c r="Z126" s="415"/>
      <c r="AA126" s="415"/>
      <c r="AB126" s="416"/>
      <c r="AC126" s="599"/>
      <c r="AD126" s="600"/>
      <c r="AE126" s="600"/>
      <c r="AF126" s="600"/>
      <c r="AG126" s="601"/>
      <c r="AH126" s="622"/>
      <c r="AI126" s="623"/>
      <c r="AJ126" s="623"/>
      <c r="AK126" s="623"/>
      <c r="AL126" s="623"/>
      <c r="AM126" s="623"/>
      <c r="AN126" s="623"/>
      <c r="AO126" s="623"/>
      <c r="AP126" s="623"/>
      <c r="AQ126" s="623"/>
      <c r="AR126" s="623"/>
      <c r="AS126" s="623"/>
      <c r="AT126" s="624"/>
      <c r="AU126" s="414"/>
      <c r="AV126" s="415"/>
      <c r="AW126" s="415"/>
      <c r="AX126" s="625"/>
    </row>
    <row r="127" spans="1:50" ht="24.75" hidden="1" customHeight="1" x14ac:dyDescent="0.2">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414"/>
      <c r="Z127" s="415"/>
      <c r="AA127" s="415"/>
      <c r="AB127" s="416"/>
      <c r="AC127" s="599"/>
      <c r="AD127" s="600"/>
      <c r="AE127" s="600"/>
      <c r="AF127" s="600"/>
      <c r="AG127" s="601"/>
      <c r="AH127" s="622"/>
      <c r="AI127" s="623"/>
      <c r="AJ127" s="623"/>
      <c r="AK127" s="623"/>
      <c r="AL127" s="623"/>
      <c r="AM127" s="623"/>
      <c r="AN127" s="623"/>
      <c r="AO127" s="623"/>
      <c r="AP127" s="623"/>
      <c r="AQ127" s="623"/>
      <c r="AR127" s="623"/>
      <c r="AS127" s="623"/>
      <c r="AT127" s="624"/>
      <c r="AU127" s="414"/>
      <c r="AV127" s="415"/>
      <c r="AW127" s="415"/>
      <c r="AX127" s="625"/>
    </row>
    <row r="128" spans="1:50" ht="24.75" hidden="1" customHeight="1" x14ac:dyDescent="0.2">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414"/>
      <c r="Z128" s="415"/>
      <c r="AA128" s="415"/>
      <c r="AB128" s="416"/>
      <c r="AC128" s="599"/>
      <c r="AD128" s="600"/>
      <c r="AE128" s="600"/>
      <c r="AF128" s="600"/>
      <c r="AG128" s="601"/>
      <c r="AH128" s="622"/>
      <c r="AI128" s="623"/>
      <c r="AJ128" s="623"/>
      <c r="AK128" s="623"/>
      <c r="AL128" s="623"/>
      <c r="AM128" s="623"/>
      <c r="AN128" s="623"/>
      <c r="AO128" s="623"/>
      <c r="AP128" s="623"/>
      <c r="AQ128" s="623"/>
      <c r="AR128" s="623"/>
      <c r="AS128" s="623"/>
      <c r="AT128" s="624"/>
      <c r="AU128" s="414"/>
      <c r="AV128" s="415"/>
      <c r="AW128" s="415"/>
      <c r="AX128" s="625"/>
    </row>
    <row r="129" spans="1:50" ht="24.75" hidden="1" customHeight="1" x14ac:dyDescent="0.2">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414"/>
      <c r="Z129" s="415"/>
      <c r="AA129" s="415"/>
      <c r="AB129" s="416"/>
      <c r="AC129" s="599"/>
      <c r="AD129" s="600"/>
      <c r="AE129" s="600"/>
      <c r="AF129" s="600"/>
      <c r="AG129" s="601"/>
      <c r="AH129" s="622"/>
      <c r="AI129" s="623"/>
      <c r="AJ129" s="623"/>
      <c r="AK129" s="623"/>
      <c r="AL129" s="623"/>
      <c r="AM129" s="623"/>
      <c r="AN129" s="623"/>
      <c r="AO129" s="623"/>
      <c r="AP129" s="623"/>
      <c r="AQ129" s="623"/>
      <c r="AR129" s="623"/>
      <c r="AS129" s="623"/>
      <c r="AT129" s="624"/>
      <c r="AU129" s="414"/>
      <c r="AV129" s="415"/>
      <c r="AW129" s="415"/>
      <c r="AX129" s="625"/>
    </row>
    <row r="130" spans="1:50" ht="24.75" hidden="1" customHeight="1" x14ac:dyDescent="0.2">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414"/>
      <c r="Z130" s="415"/>
      <c r="AA130" s="415"/>
      <c r="AB130" s="416"/>
      <c r="AC130" s="599"/>
      <c r="AD130" s="600"/>
      <c r="AE130" s="600"/>
      <c r="AF130" s="600"/>
      <c r="AG130" s="601"/>
      <c r="AH130" s="622"/>
      <c r="AI130" s="623"/>
      <c r="AJ130" s="623"/>
      <c r="AK130" s="623"/>
      <c r="AL130" s="623"/>
      <c r="AM130" s="623"/>
      <c r="AN130" s="623"/>
      <c r="AO130" s="623"/>
      <c r="AP130" s="623"/>
      <c r="AQ130" s="623"/>
      <c r="AR130" s="623"/>
      <c r="AS130" s="623"/>
      <c r="AT130" s="624"/>
      <c r="AU130" s="414"/>
      <c r="AV130" s="415"/>
      <c r="AW130" s="415"/>
      <c r="AX130" s="625"/>
    </row>
    <row r="131" spans="1:50" ht="24.75" hidden="1" customHeight="1" x14ac:dyDescent="0.2">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414"/>
      <c r="Z131" s="415"/>
      <c r="AA131" s="415"/>
      <c r="AB131" s="416"/>
      <c r="AC131" s="599"/>
      <c r="AD131" s="600"/>
      <c r="AE131" s="600"/>
      <c r="AF131" s="600"/>
      <c r="AG131" s="601"/>
      <c r="AH131" s="622"/>
      <c r="AI131" s="623"/>
      <c r="AJ131" s="623"/>
      <c r="AK131" s="623"/>
      <c r="AL131" s="623"/>
      <c r="AM131" s="623"/>
      <c r="AN131" s="623"/>
      <c r="AO131" s="623"/>
      <c r="AP131" s="623"/>
      <c r="AQ131" s="623"/>
      <c r="AR131" s="623"/>
      <c r="AS131" s="623"/>
      <c r="AT131" s="624"/>
      <c r="AU131" s="414"/>
      <c r="AV131" s="415"/>
      <c r="AW131" s="415"/>
      <c r="AX131" s="625"/>
    </row>
    <row r="132" spans="1:50" ht="24.75" hidden="1" customHeight="1" x14ac:dyDescent="0.2">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414"/>
      <c r="Z132" s="415"/>
      <c r="AA132" s="415"/>
      <c r="AB132" s="416"/>
      <c r="AC132" s="599"/>
      <c r="AD132" s="600"/>
      <c r="AE132" s="600"/>
      <c r="AF132" s="600"/>
      <c r="AG132" s="601"/>
      <c r="AH132" s="622"/>
      <c r="AI132" s="623"/>
      <c r="AJ132" s="623"/>
      <c r="AK132" s="623"/>
      <c r="AL132" s="623"/>
      <c r="AM132" s="623"/>
      <c r="AN132" s="623"/>
      <c r="AO132" s="623"/>
      <c r="AP132" s="623"/>
      <c r="AQ132" s="623"/>
      <c r="AR132" s="623"/>
      <c r="AS132" s="623"/>
      <c r="AT132" s="624"/>
      <c r="AU132" s="414"/>
      <c r="AV132" s="415"/>
      <c r="AW132" s="415"/>
      <c r="AX132" s="625"/>
    </row>
    <row r="133" spans="1:50" ht="24.75" hidden="1" customHeight="1" thickBot="1" x14ac:dyDescent="0.25">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x14ac:dyDescent="0.2">
      <c r="A134" s="1056"/>
      <c r="B134" s="1057"/>
      <c r="C134" s="1057"/>
      <c r="D134" s="1057"/>
      <c r="E134" s="1057"/>
      <c r="F134" s="1058"/>
      <c r="G134" s="619" t="s">
        <v>410</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hidden="1" customHeight="1" x14ac:dyDescent="0.2">
      <c r="A135" s="1056"/>
      <c r="B135" s="1057"/>
      <c r="C135" s="1057"/>
      <c r="D135" s="1057"/>
      <c r="E135" s="1057"/>
      <c r="F135" s="1058"/>
      <c r="G135" s="840" t="s">
        <v>18</v>
      </c>
      <c r="H135" s="696"/>
      <c r="I135" s="696"/>
      <c r="J135" s="696"/>
      <c r="K135" s="696"/>
      <c r="L135" s="695" t="s">
        <v>19</v>
      </c>
      <c r="M135" s="696"/>
      <c r="N135" s="696"/>
      <c r="O135" s="696"/>
      <c r="P135" s="696"/>
      <c r="Q135" s="696"/>
      <c r="R135" s="696"/>
      <c r="S135" s="696"/>
      <c r="T135" s="696"/>
      <c r="U135" s="696"/>
      <c r="V135" s="696"/>
      <c r="W135" s="696"/>
      <c r="X135" s="697"/>
      <c r="Y135" s="616" t="s">
        <v>20</v>
      </c>
      <c r="Z135" s="617"/>
      <c r="AA135" s="617"/>
      <c r="AB135" s="824"/>
      <c r="AC135" s="840" t="s">
        <v>18</v>
      </c>
      <c r="AD135" s="696"/>
      <c r="AE135" s="696"/>
      <c r="AF135" s="696"/>
      <c r="AG135" s="696"/>
      <c r="AH135" s="695" t="s">
        <v>19</v>
      </c>
      <c r="AI135" s="696"/>
      <c r="AJ135" s="696"/>
      <c r="AK135" s="696"/>
      <c r="AL135" s="696"/>
      <c r="AM135" s="696"/>
      <c r="AN135" s="696"/>
      <c r="AO135" s="696"/>
      <c r="AP135" s="696"/>
      <c r="AQ135" s="696"/>
      <c r="AR135" s="696"/>
      <c r="AS135" s="696"/>
      <c r="AT135" s="697"/>
      <c r="AU135" s="616" t="s">
        <v>20</v>
      </c>
      <c r="AV135" s="617"/>
      <c r="AW135" s="617"/>
      <c r="AX135" s="618"/>
    </row>
    <row r="136" spans="1:50" ht="24.75" hidden="1" customHeight="1" x14ac:dyDescent="0.2">
      <c r="A136" s="1056"/>
      <c r="B136" s="1057"/>
      <c r="C136" s="1057"/>
      <c r="D136" s="1057"/>
      <c r="E136" s="1057"/>
      <c r="F136" s="1058"/>
      <c r="G136" s="691"/>
      <c r="H136" s="692"/>
      <c r="I136" s="692"/>
      <c r="J136" s="692"/>
      <c r="K136" s="693"/>
      <c r="L136" s="657"/>
      <c r="M136" s="658"/>
      <c r="N136" s="658"/>
      <c r="O136" s="658"/>
      <c r="P136" s="658"/>
      <c r="Q136" s="658"/>
      <c r="R136" s="658"/>
      <c r="S136" s="658"/>
      <c r="T136" s="658"/>
      <c r="U136" s="658"/>
      <c r="V136" s="658"/>
      <c r="W136" s="658"/>
      <c r="X136" s="659"/>
      <c r="Y136" s="679"/>
      <c r="Z136" s="680"/>
      <c r="AA136" s="680"/>
      <c r="AB136" s="694"/>
      <c r="AC136" s="691"/>
      <c r="AD136" s="692"/>
      <c r="AE136" s="692"/>
      <c r="AF136" s="692"/>
      <c r="AG136" s="693"/>
      <c r="AH136" s="657"/>
      <c r="AI136" s="658"/>
      <c r="AJ136" s="658"/>
      <c r="AK136" s="658"/>
      <c r="AL136" s="658"/>
      <c r="AM136" s="658"/>
      <c r="AN136" s="658"/>
      <c r="AO136" s="658"/>
      <c r="AP136" s="658"/>
      <c r="AQ136" s="658"/>
      <c r="AR136" s="658"/>
      <c r="AS136" s="658"/>
      <c r="AT136" s="659"/>
      <c r="AU136" s="679"/>
      <c r="AV136" s="680"/>
      <c r="AW136" s="680"/>
      <c r="AX136" s="681"/>
    </row>
    <row r="137" spans="1:50" ht="24.75" hidden="1" customHeight="1" x14ac:dyDescent="0.2">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414"/>
      <c r="Z137" s="415"/>
      <c r="AA137" s="415"/>
      <c r="AB137" s="416"/>
      <c r="AC137" s="599"/>
      <c r="AD137" s="600"/>
      <c r="AE137" s="600"/>
      <c r="AF137" s="600"/>
      <c r="AG137" s="601"/>
      <c r="AH137" s="622"/>
      <c r="AI137" s="623"/>
      <c r="AJ137" s="623"/>
      <c r="AK137" s="623"/>
      <c r="AL137" s="623"/>
      <c r="AM137" s="623"/>
      <c r="AN137" s="623"/>
      <c r="AO137" s="623"/>
      <c r="AP137" s="623"/>
      <c r="AQ137" s="623"/>
      <c r="AR137" s="623"/>
      <c r="AS137" s="623"/>
      <c r="AT137" s="624"/>
      <c r="AU137" s="414"/>
      <c r="AV137" s="415"/>
      <c r="AW137" s="415"/>
      <c r="AX137" s="625"/>
    </row>
    <row r="138" spans="1:50" ht="24.75" hidden="1" customHeight="1" x14ac:dyDescent="0.2">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414"/>
      <c r="Z138" s="415"/>
      <c r="AA138" s="415"/>
      <c r="AB138" s="416"/>
      <c r="AC138" s="599"/>
      <c r="AD138" s="600"/>
      <c r="AE138" s="600"/>
      <c r="AF138" s="600"/>
      <c r="AG138" s="601"/>
      <c r="AH138" s="622"/>
      <c r="AI138" s="623"/>
      <c r="AJ138" s="623"/>
      <c r="AK138" s="623"/>
      <c r="AL138" s="623"/>
      <c r="AM138" s="623"/>
      <c r="AN138" s="623"/>
      <c r="AO138" s="623"/>
      <c r="AP138" s="623"/>
      <c r="AQ138" s="623"/>
      <c r="AR138" s="623"/>
      <c r="AS138" s="623"/>
      <c r="AT138" s="624"/>
      <c r="AU138" s="414"/>
      <c r="AV138" s="415"/>
      <c r="AW138" s="415"/>
      <c r="AX138" s="625"/>
    </row>
    <row r="139" spans="1:50" ht="24.75" hidden="1" customHeight="1" x14ac:dyDescent="0.2">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414"/>
      <c r="Z139" s="415"/>
      <c r="AA139" s="415"/>
      <c r="AB139" s="416"/>
      <c r="AC139" s="599"/>
      <c r="AD139" s="600"/>
      <c r="AE139" s="600"/>
      <c r="AF139" s="600"/>
      <c r="AG139" s="601"/>
      <c r="AH139" s="622"/>
      <c r="AI139" s="623"/>
      <c r="AJ139" s="623"/>
      <c r="AK139" s="623"/>
      <c r="AL139" s="623"/>
      <c r="AM139" s="623"/>
      <c r="AN139" s="623"/>
      <c r="AO139" s="623"/>
      <c r="AP139" s="623"/>
      <c r="AQ139" s="623"/>
      <c r="AR139" s="623"/>
      <c r="AS139" s="623"/>
      <c r="AT139" s="624"/>
      <c r="AU139" s="414"/>
      <c r="AV139" s="415"/>
      <c r="AW139" s="415"/>
      <c r="AX139" s="625"/>
    </row>
    <row r="140" spans="1:50" ht="24.75" hidden="1" customHeight="1" x14ac:dyDescent="0.2">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414"/>
      <c r="Z140" s="415"/>
      <c r="AA140" s="415"/>
      <c r="AB140" s="416"/>
      <c r="AC140" s="599"/>
      <c r="AD140" s="600"/>
      <c r="AE140" s="600"/>
      <c r="AF140" s="600"/>
      <c r="AG140" s="601"/>
      <c r="AH140" s="622"/>
      <c r="AI140" s="623"/>
      <c r="AJ140" s="623"/>
      <c r="AK140" s="623"/>
      <c r="AL140" s="623"/>
      <c r="AM140" s="623"/>
      <c r="AN140" s="623"/>
      <c r="AO140" s="623"/>
      <c r="AP140" s="623"/>
      <c r="AQ140" s="623"/>
      <c r="AR140" s="623"/>
      <c r="AS140" s="623"/>
      <c r="AT140" s="624"/>
      <c r="AU140" s="414"/>
      <c r="AV140" s="415"/>
      <c r="AW140" s="415"/>
      <c r="AX140" s="625"/>
    </row>
    <row r="141" spans="1:50" ht="24.75" hidden="1" customHeight="1" x14ac:dyDescent="0.2">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414"/>
      <c r="Z141" s="415"/>
      <c r="AA141" s="415"/>
      <c r="AB141" s="416"/>
      <c r="AC141" s="599"/>
      <c r="AD141" s="600"/>
      <c r="AE141" s="600"/>
      <c r="AF141" s="600"/>
      <c r="AG141" s="601"/>
      <c r="AH141" s="622"/>
      <c r="AI141" s="623"/>
      <c r="AJ141" s="623"/>
      <c r="AK141" s="623"/>
      <c r="AL141" s="623"/>
      <c r="AM141" s="623"/>
      <c r="AN141" s="623"/>
      <c r="AO141" s="623"/>
      <c r="AP141" s="623"/>
      <c r="AQ141" s="623"/>
      <c r="AR141" s="623"/>
      <c r="AS141" s="623"/>
      <c r="AT141" s="624"/>
      <c r="AU141" s="414"/>
      <c r="AV141" s="415"/>
      <c r="AW141" s="415"/>
      <c r="AX141" s="625"/>
    </row>
    <row r="142" spans="1:50" ht="24.75" hidden="1" customHeight="1" x14ac:dyDescent="0.2">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414"/>
      <c r="Z142" s="415"/>
      <c r="AA142" s="415"/>
      <c r="AB142" s="416"/>
      <c r="AC142" s="599"/>
      <c r="AD142" s="600"/>
      <c r="AE142" s="600"/>
      <c r="AF142" s="600"/>
      <c r="AG142" s="601"/>
      <c r="AH142" s="622"/>
      <c r="AI142" s="623"/>
      <c r="AJ142" s="623"/>
      <c r="AK142" s="623"/>
      <c r="AL142" s="623"/>
      <c r="AM142" s="623"/>
      <c r="AN142" s="623"/>
      <c r="AO142" s="623"/>
      <c r="AP142" s="623"/>
      <c r="AQ142" s="623"/>
      <c r="AR142" s="623"/>
      <c r="AS142" s="623"/>
      <c r="AT142" s="624"/>
      <c r="AU142" s="414"/>
      <c r="AV142" s="415"/>
      <c r="AW142" s="415"/>
      <c r="AX142" s="625"/>
    </row>
    <row r="143" spans="1:50" ht="24.75" hidden="1" customHeight="1" x14ac:dyDescent="0.2">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414"/>
      <c r="Z143" s="415"/>
      <c r="AA143" s="415"/>
      <c r="AB143" s="416"/>
      <c r="AC143" s="599"/>
      <c r="AD143" s="600"/>
      <c r="AE143" s="600"/>
      <c r="AF143" s="600"/>
      <c r="AG143" s="601"/>
      <c r="AH143" s="622"/>
      <c r="AI143" s="623"/>
      <c r="AJ143" s="623"/>
      <c r="AK143" s="623"/>
      <c r="AL143" s="623"/>
      <c r="AM143" s="623"/>
      <c r="AN143" s="623"/>
      <c r="AO143" s="623"/>
      <c r="AP143" s="623"/>
      <c r="AQ143" s="623"/>
      <c r="AR143" s="623"/>
      <c r="AS143" s="623"/>
      <c r="AT143" s="624"/>
      <c r="AU143" s="414"/>
      <c r="AV143" s="415"/>
      <c r="AW143" s="415"/>
      <c r="AX143" s="625"/>
    </row>
    <row r="144" spans="1:50" ht="24.75" hidden="1" customHeight="1" x14ac:dyDescent="0.2">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414"/>
      <c r="Z144" s="415"/>
      <c r="AA144" s="415"/>
      <c r="AB144" s="416"/>
      <c r="AC144" s="599"/>
      <c r="AD144" s="600"/>
      <c r="AE144" s="600"/>
      <c r="AF144" s="600"/>
      <c r="AG144" s="601"/>
      <c r="AH144" s="622"/>
      <c r="AI144" s="623"/>
      <c r="AJ144" s="623"/>
      <c r="AK144" s="623"/>
      <c r="AL144" s="623"/>
      <c r="AM144" s="623"/>
      <c r="AN144" s="623"/>
      <c r="AO144" s="623"/>
      <c r="AP144" s="623"/>
      <c r="AQ144" s="623"/>
      <c r="AR144" s="623"/>
      <c r="AS144" s="623"/>
      <c r="AT144" s="624"/>
      <c r="AU144" s="414"/>
      <c r="AV144" s="415"/>
      <c r="AW144" s="415"/>
      <c r="AX144" s="625"/>
    </row>
    <row r="145" spans="1:50" ht="24.75" hidden="1" customHeight="1" x14ac:dyDescent="0.2">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414"/>
      <c r="Z145" s="415"/>
      <c r="AA145" s="415"/>
      <c r="AB145" s="416"/>
      <c r="AC145" s="599"/>
      <c r="AD145" s="600"/>
      <c r="AE145" s="600"/>
      <c r="AF145" s="600"/>
      <c r="AG145" s="601"/>
      <c r="AH145" s="622"/>
      <c r="AI145" s="623"/>
      <c r="AJ145" s="623"/>
      <c r="AK145" s="623"/>
      <c r="AL145" s="623"/>
      <c r="AM145" s="623"/>
      <c r="AN145" s="623"/>
      <c r="AO145" s="623"/>
      <c r="AP145" s="623"/>
      <c r="AQ145" s="623"/>
      <c r="AR145" s="623"/>
      <c r="AS145" s="623"/>
      <c r="AT145" s="624"/>
      <c r="AU145" s="414"/>
      <c r="AV145" s="415"/>
      <c r="AW145" s="415"/>
      <c r="AX145" s="625"/>
    </row>
    <row r="146" spans="1:50" ht="24.75" hidden="1" customHeight="1" thickBot="1" x14ac:dyDescent="0.25">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x14ac:dyDescent="0.2">
      <c r="A147" s="1056"/>
      <c r="B147" s="1057"/>
      <c r="C147" s="1057"/>
      <c r="D147" s="1057"/>
      <c r="E147" s="1057"/>
      <c r="F147" s="1058"/>
      <c r="G147" s="619" t="s">
        <v>412</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hidden="1" customHeight="1" x14ac:dyDescent="0.2">
      <c r="A148" s="1056"/>
      <c r="B148" s="1057"/>
      <c r="C148" s="1057"/>
      <c r="D148" s="1057"/>
      <c r="E148" s="1057"/>
      <c r="F148" s="1058"/>
      <c r="G148" s="840" t="s">
        <v>18</v>
      </c>
      <c r="H148" s="696"/>
      <c r="I148" s="696"/>
      <c r="J148" s="696"/>
      <c r="K148" s="696"/>
      <c r="L148" s="695" t="s">
        <v>19</v>
      </c>
      <c r="M148" s="696"/>
      <c r="N148" s="696"/>
      <c r="O148" s="696"/>
      <c r="P148" s="696"/>
      <c r="Q148" s="696"/>
      <c r="R148" s="696"/>
      <c r="S148" s="696"/>
      <c r="T148" s="696"/>
      <c r="U148" s="696"/>
      <c r="V148" s="696"/>
      <c r="W148" s="696"/>
      <c r="X148" s="697"/>
      <c r="Y148" s="616" t="s">
        <v>20</v>
      </c>
      <c r="Z148" s="617"/>
      <c r="AA148" s="617"/>
      <c r="AB148" s="824"/>
      <c r="AC148" s="840" t="s">
        <v>18</v>
      </c>
      <c r="AD148" s="696"/>
      <c r="AE148" s="696"/>
      <c r="AF148" s="696"/>
      <c r="AG148" s="696"/>
      <c r="AH148" s="695" t="s">
        <v>19</v>
      </c>
      <c r="AI148" s="696"/>
      <c r="AJ148" s="696"/>
      <c r="AK148" s="696"/>
      <c r="AL148" s="696"/>
      <c r="AM148" s="696"/>
      <c r="AN148" s="696"/>
      <c r="AO148" s="696"/>
      <c r="AP148" s="696"/>
      <c r="AQ148" s="696"/>
      <c r="AR148" s="696"/>
      <c r="AS148" s="696"/>
      <c r="AT148" s="697"/>
      <c r="AU148" s="616" t="s">
        <v>20</v>
      </c>
      <c r="AV148" s="617"/>
      <c r="AW148" s="617"/>
      <c r="AX148" s="618"/>
    </row>
    <row r="149" spans="1:50" ht="24.75" hidden="1" customHeight="1" x14ac:dyDescent="0.2">
      <c r="A149" s="1056"/>
      <c r="B149" s="1057"/>
      <c r="C149" s="1057"/>
      <c r="D149" s="1057"/>
      <c r="E149" s="1057"/>
      <c r="F149" s="1058"/>
      <c r="G149" s="691"/>
      <c r="H149" s="692"/>
      <c r="I149" s="692"/>
      <c r="J149" s="692"/>
      <c r="K149" s="693"/>
      <c r="L149" s="657"/>
      <c r="M149" s="658"/>
      <c r="N149" s="658"/>
      <c r="O149" s="658"/>
      <c r="P149" s="658"/>
      <c r="Q149" s="658"/>
      <c r="R149" s="658"/>
      <c r="S149" s="658"/>
      <c r="T149" s="658"/>
      <c r="U149" s="658"/>
      <c r="V149" s="658"/>
      <c r="W149" s="658"/>
      <c r="X149" s="659"/>
      <c r="Y149" s="679"/>
      <c r="Z149" s="680"/>
      <c r="AA149" s="680"/>
      <c r="AB149" s="694"/>
      <c r="AC149" s="691"/>
      <c r="AD149" s="692"/>
      <c r="AE149" s="692"/>
      <c r="AF149" s="692"/>
      <c r="AG149" s="693"/>
      <c r="AH149" s="657"/>
      <c r="AI149" s="658"/>
      <c r="AJ149" s="658"/>
      <c r="AK149" s="658"/>
      <c r="AL149" s="658"/>
      <c r="AM149" s="658"/>
      <c r="AN149" s="658"/>
      <c r="AO149" s="658"/>
      <c r="AP149" s="658"/>
      <c r="AQ149" s="658"/>
      <c r="AR149" s="658"/>
      <c r="AS149" s="658"/>
      <c r="AT149" s="659"/>
      <c r="AU149" s="679"/>
      <c r="AV149" s="680"/>
      <c r="AW149" s="680"/>
      <c r="AX149" s="681"/>
    </row>
    <row r="150" spans="1:50" ht="24.75" hidden="1" customHeight="1" x14ac:dyDescent="0.2">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414"/>
      <c r="Z150" s="415"/>
      <c r="AA150" s="415"/>
      <c r="AB150" s="416"/>
      <c r="AC150" s="599"/>
      <c r="AD150" s="600"/>
      <c r="AE150" s="600"/>
      <c r="AF150" s="600"/>
      <c r="AG150" s="601"/>
      <c r="AH150" s="622"/>
      <c r="AI150" s="623"/>
      <c r="AJ150" s="623"/>
      <c r="AK150" s="623"/>
      <c r="AL150" s="623"/>
      <c r="AM150" s="623"/>
      <c r="AN150" s="623"/>
      <c r="AO150" s="623"/>
      <c r="AP150" s="623"/>
      <c r="AQ150" s="623"/>
      <c r="AR150" s="623"/>
      <c r="AS150" s="623"/>
      <c r="AT150" s="624"/>
      <c r="AU150" s="414"/>
      <c r="AV150" s="415"/>
      <c r="AW150" s="415"/>
      <c r="AX150" s="625"/>
    </row>
    <row r="151" spans="1:50" ht="24.75" hidden="1" customHeight="1" x14ac:dyDescent="0.2">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414"/>
      <c r="Z151" s="415"/>
      <c r="AA151" s="415"/>
      <c r="AB151" s="416"/>
      <c r="AC151" s="599"/>
      <c r="AD151" s="600"/>
      <c r="AE151" s="600"/>
      <c r="AF151" s="600"/>
      <c r="AG151" s="601"/>
      <c r="AH151" s="622"/>
      <c r="AI151" s="623"/>
      <c r="AJ151" s="623"/>
      <c r="AK151" s="623"/>
      <c r="AL151" s="623"/>
      <c r="AM151" s="623"/>
      <c r="AN151" s="623"/>
      <c r="AO151" s="623"/>
      <c r="AP151" s="623"/>
      <c r="AQ151" s="623"/>
      <c r="AR151" s="623"/>
      <c r="AS151" s="623"/>
      <c r="AT151" s="624"/>
      <c r="AU151" s="414"/>
      <c r="AV151" s="415"/>
      <c r="AW151" s="415"/>
      <c r="AX151" s="625"/>
    </row>
    <row r="152" spans="1:50" ht="24.75" hidden="1" customHeight="1" x14ac:dyDescent="0.2">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414"/>
      <c r="Z152" s="415"/>
      <c r="AA152" s="415"/>
      <c r="AB152" s="416"/>
      <c r="AC152" s="599"/>
      <c r="AD152" s="600"/>
      <c r="AE152" s="600"/>
      <c r="AF152" s="600"/>
      <c r="AG152" s="601"/>
      <c r="AH152" s="622"/>
      <c r="AI152" s="623"/>
      <c r="AJ152" s="623"/>
      <c r="AK152" s="623"/>
      <c r="AL152" s="623"/>
      <c r="AM152" s="623"/>
      <c r="AN152" s="623"/>
      <c r="AO152" s="623"/>
      <c r="AP152" s="623"/>
      <c r="AQ152" s="623"/>
      <c r="AR152" s="623"/>
      <c r="AS152" s="623"/>
      <c r="AT152" s="624"/>
      <c r="AU152" s="414"/>
      <c r="AV152" s="415"/>
      <c r="AW152" s="415"/>
      <c r="AX152" s="625"/>
    </row>
    <row r="153" spans="1:50" ht="24.75" hidden="1" customHeight="1" x14ac:dyDescent="0.2">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414"/>
      <c r="Z153" s="415"/>
      <c r="AA153" s="415"/>
      <c r="AB153" s="416"/>
      <c r="AC153" s="599"/>
      <c r="AD153" s="600"/>
      <c r="AE153" s="600"/>
      <c r="AF153" s="600"/>
      <c r="AG153" s="601"/>
      <c r="AH153" s="622"/>
      <c r="AI153" s="623"/>
      <c r="AJ153" s="623"/>
      <c r="AK153" s="623"/>
      <c r="AL153" s="623"/>
      <c r="AM153" s="623"/>
      <c r="AN153" s="623"/>
      <c r="AO153" s="623"/>
      <c r="AP153" s="623"/>
      <c r="AQ153" s="623"/>
      <c r="AR153" s="623"/>
      <c r="AS153" s="623"/>
      <c r="AT153" s="624"/>
      <c r="AU153" s="414"/>
      <c r="AV153" s="415"/>
      <c r="AW153" s="415"/>
      <c r="AX153" s="625"/>
    </row>
    <row r="154" spans="1:50" ht="24.75" hidden="1" customHeight="1" x14ac:dyDescent="0.2">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414"/>
      <c r="Z154" s="415"/>
      <c r="AA154" s="415"/>
      <c r="AB154" s="416"/>
      <c r="AC154" s="599"/>
      <c r="AD154" s="600"/>
      <c r="AE154" s="600"/>
      <c r="AF154" s="600"/>
      <c r="AG154" s="601"/>
      <c r="AH154" s="622"/>
      <c r="AI154" s="623"/>
      <c r="AJ154" s="623"/>
      <c r="AK154" s="623"/>
      <c r="AL154" s="623"/>
      <c r="AM154" s="623"/>
      <c r="AN154" s="623"/>
      <c r="AO154" s="623"/>
      <c r="AP154" s="623"/>
      <c r="AQ154" s="623"/>
      <c r="AR154" s="623"/>
      <c r="AS154" s="623"/>
      <c r="AT154" s="624"/>
      <c r="AU154" s="414"/>
      <c r="AV154" s="415"/>
      <c r="AW154" s="415"/>
      <c r="AX154" s="625"/>
    </row>
    <row r="155" spans="1:50" ht="24.75" hidden="1" customHeight="1" x14ac:dyDescent="0.2">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414"/>
      <c r="Z155" s="415"/>
      <c r="AA155" s="415"/>
      <c r="AB155" s="416"/>
      <c r="AC155" s="599"/>
      <c r="AD155" s="600"/>
      <c r="AE155" s="600"/>
      <c r="AF155" s="600"/>
      <c r="AG155" s="601"/>
      <c r="AH155" s="622"/>
      <c r="AI155" s="623"/>
      <c r="AJ155" s="623"/>
      <c r="AK155" s="623"/>
      <c r="AL155" s="623"/>
      <c r="AM155" s="623"/>
      <c r="AN155" s="623"/>
      <c r="AO155" s="623"/>
      <c r="AP155" s="623"/>
      <c r="AQ155" s="623"/>
      <c r="AR155" s="623"/>
      <c r="AS155" s="623"/>
      <c r="AT155" s="624"/>
      <c r="AU155" s="414"/>
      <c r="AV155" s="415"/>
      <c r="AW155" s="415"/>
      <c r="AX155" s="625"/>
    </row>
    <row r="156" spans="1:50" ht="24.75" hidden="1" customHeight="1" x14ac:dyDescent="0.2">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414"/>
      <c r="Z156" s="415"/>
      <c r="AA156" s="415"/>
      <c r="AB156" s="416"/>
      <c r="AC156" s="599"/>
      <c r="AD156" s="600"/>
      <c r="AE156" s="600"/>
      <c r="AF156" s="600"/>
      <c r="AG156" s="601"/>
      <c r="AH156" s="622"/>
      <c r="AI156" s="623"/>
      <c r="AJ156" s="623"/>
      <c r="AK156" s="623"/>
      <c r="AL156" s="623"/>
      <c r="AM156" s="623"/>
      <c r="AN156" s="623"/>
      <c r="AO156" s="623"/>
      <c r="AP156" s="623"/>
      <c r="AQ156" s="623"/>
      <c r="AR156" s="623"/>
      <c r="AS156" s="623"/>
      <c r="AT156" s="624"/>
      <c r="AU156" s="414"/>
      <c r="AV156" s="415"/>
      <c r="AW156" s="415"/>
      <c r="AX156" s="625"/>
    </row>
    <row r="157" spans="1:50" ht="24.75" hidden="1" customHeight="1" x14ac:dyDescent="0.2">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414"/>
      <c r="Z157" s="415"/>
      <c r="AA157" s="415"/>
      <c r="AB157" s="416"/>
      <c r="AC157" s="599"/>
      <c r="AD157" s="600"/>
      <c r="AE157" s="600"/>
      <c r="AF157" s="600"/>
      <c r="AG157" s="601"/>
      <c r="AH157" s="622"/>
      <c r="AI157" s="623"/>
      <c r="AJ157" s="623"/>
      <c r="AK157" s="623"/>
      <c r="AL157" s="623"/>
      <c r="AM157" s="623"/>
      <c r="AN157" s="623"/>
      <c r="AO157" s="623"/>
      <c r="AP157" s="623"/>
      <c r="AQ157" s="623"/>
      <c r="AR157" s="623"/>
      <c r="AS157" s="623"/>
      <c r="AT157" s="624"/>
      <c r="AU157" s="414"/>
      <c r="AV157" s="415"/>
      <c r="AW157" s="415"/>
      <c r="AX157" s="625"/>
    </row>
    <row r="158" spans="1:50" ht="24.75" hidden="1" customHeight="1" x14ac:dyDescent="0.2">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414"/>
      <c r="Z158" s="415"/>
      <c r="AA158" s="415"/>
      <c r="AB158" s="416"/>
      <c r="AC158" s="599"/>
      <c r="AD158" s="600"/>
      <c r="AE158" s="600"/>
      <c r="AF158" s="600"/>
      <c r="AG158" s="601"/>
      <c r="AH158" s="622"/>
      <c r="AI158" s="623"/>
      <c r="AJ158" s="623"/>
      <c r="AK158" s="623"/>
      <c r="AL158" s="623"/>
      <c r="AM158" s="623"/>
      <c r="AN158" s="623"/>
      <c r="AO158" s="623"/>
      <c r="AP158" s="623"/>
      <c r="AQ158" s="623"/>
      <c r="AR158" s="623"/>
      <c r="AS158" s="623"/>
      <c r="AT158" s="624"/>
      <c r="AU158" s="414"/>
      <c r="AV158" s="415"/>
      <c r="AW158" s="415"/>
      <c r="AX158" s="625"/>
    </row>
    <row r="159" spans="1:50" ht="24.75" hidden="1" customHeight="1" thickBot="1" x14ac:dyDescent="0.25">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5"/>
    <row r="161" spans="1:50" ht="30" hidden="1" customHeight="1" x14ac:dyDescent="0.2">
      <c r="A161" s="1062" t="s">
        <v>29</v>
      </c>
      <c r="B161" s="1063"/>
      <c r="C161" s="1063"/>
      <c r="D161" s="1063"/>
      <c r="E161" s="1063"/>
      <c r="F161" s="1064"/>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hidden="1" customHeight="1" x14ac:dyDescent="0.2">
      <c r="A162" s="1056"/>
      <c r="B162" s="1057"/>
      <c r="C162" s="1057"/>
      <c r="D162" s="1057"/>
      <c r="E162" s="1057"/>
      <c r="F162" s="1058"/>
      <c r="G162" s="840" t="s">
        <v>18</v>
      </c>
      <c r="H162" s="696"/>
      <c r="I162" s="696"/>
      <c r="J162" s="696"/>
      <c r="K162" s="696"/>
      <c r="L162" s="695" t="s">
        <v>19</v>
      </c>
      <c r="M162" s="696"/>
      <c r="N162" s="696"/>
      <c r="O162" s="696"/>
      <c r="P162" s="696"/>
      <c r="Q162" s="696"/>
      <c r="R162" s="696"/>
      <c r="S162" s="696"/>
      <c r="T162" s="696"/>
      <c r="U162" s="696"/>
      <c r="V162" s="696"/>
      <c r="W162" s="696"/>
      <c r="X162" s="697"/>
      <c r="Y162" s="616" t="s">
        <v>20</v>
      </c>
      <c r="Z162" s="617"/>
      <c r="AA162" s="617"/>
      <c r="AB162" s="824"/>
      <c r="AC162" s="840" t="s">
        <v>18</v>
      </c>
      <c r="AD162" s="696"/>
      <c r="AE162" s="696"/>
      <c r="AF162" s="696"/>
      <c r="AG162" s="696"/>
      <c r="AH162" s="695" t="s">
        <v>19</v>
      </c>
      <c r="AI162" s="696"/>
      <c r="AJ162" s="696"/>
      <c r="AK162" s="696"/>
      <c r="AL162" s="696"/>
      <c r="AM162" s="696"/>
      <c r="AN162" s="696"/>
      <c r="AO162" s="696"/>
      <c r="AP162" s="696"/>
      <c r="AQ162" s="696"/>
      <c r="AR162" s="696"/>
      <c r="AS162" s="696"/>
      <c r="AT162" s="697"/>
      <c r="AU162" s="616" t="s">
        <v>20</v>
      </c>
      <c r="AV162" s="617"/>
      <c r="AW162" s="617"/>
      <c r="AX162" s="618"/>
    </row>
    <row r="163" spans="1:50" ht="24.75" hidden="1" customHeight="1" x14ac:dyDescent="0.2">
      <c r="A163" s="1056"/>
      <c r="B163" s="1057"/>
      <c r="C163" s="1057"/>
      <c r="D163" s="1057"/>
      <c r="E163" s="1057"/>
      <c r="F163" s="1058"/>
      <c r="G163" s="691"/>
      <c r="H163" s="692"/>
      <c r="I163" s="692"/>
      <c r="J163" s="692"/>
      <c r="K163" s="693"/>
      <c r="L163" s="657"/>
      <c r="M163" s="658"/>
      <c r="N163" s="658"/>
      <c r="O163" s="658"/>
      <c r="P163" s="658"/>
      <c r="Q163" s="658"/>
      <c r="R163" s="658"/>
      <c r="S163" s="658"/>
      <c r="T163" s="658"/>
      <c r="U163" s="658"/>
      <c r="V163" s="658"/>
      <c r="W163" s="658"/>
      <c r="X163" s="659"/>
      <c r="Y163" s="679"/>
      <c r="Z163" s="680"/>
      <c r="AA163" s="680"/>
      <c r="AB163" s="694"/>
      <c r="AC163" s="691"/>
      <c r="AD163" s="692"/>
      <c r="AE163" s="692"/>
      <c r="AF163" s="692"/>
      <c r="AG163" s="693"/>
      <c r="AH163" s="657"/>
      <c r="AI163" s="658"/>
      <c r="AJ163" s="658"/>
      <c r="AK163" s="658"/>
      <c r="AL163" s="658"/>
      <c r="AM163" s="658"/>
      <c r="AN163" s="658"/>
      <c r="AO163" s="658"/>
      <c r="AP163" s="658"/>
      <c r="AQ163" s="658"/>
      <c r="AR163" s="658"/>
      <c r="AS163" s="658"/>
      <c r="AT163" s="659"/>
      <c r="AU163" s="679"/>
      <c r="AV163" s="680"/>
      <c r="AW163" s="680"/>
      <c r="AX163" s="681"/>
    </row>
    <row r="164" spans="1:50" ht="24.75" hidden="1" customHeight="1" x14ac:dyDescent="0.2">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414"/>
      <c r="Z164" s="415"/>
      <c r="AA164" s="415"/>
      <c r="AB164" s="416"/>
      <c r="AC164" s="599"/>
      <c r="AD164" s="600"/>
      <c r="AE164" s="600"/>
      <c r="AF164" s="600"/>
      <c r="AG164" s="601"/>
      <c r="AH164" s="622"/>
      <c r="AI164" s="623"/>
      <c r="AJ164" s="623"/>
      <c r="AK164" s="623"/>
      <c r="AL164" s="623"/>
      <c r="AM164" s="623"/>
      <c r="AN164" s="623"/>
      <c r="AO164" s="623"/>
      <c r="AP164" s="623"/>
      <c r="AQ164" s="623"/>
      <c r="AR164" s="623"/>
      <c r="AS164" s="623"/>
      <c r="AT164" s="624"/>
      <c r="AU164" s="414"/>
      <c r="AV164" s="415"/>
      <c r="AW164" s="415"/>
      <c r="AX164" s="625"/>
    </row>
    <row r="165" spans="1:50" ht="24.75" hidden="1" customHeight="1" x14ac:dyDescent="0.2">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414"/>
      <c r="Z165" s="415"/>
      <c r="AA165" s="415"/>
      <c r="AB165" s="416"/>
      <c r="AC165" s="599"/>
      <c r="AD165" s="600"/>
      <c r="AE165" s="600"/>
      <c r="AF165" s="600"/>
      <c r="AG165" s="601"/>
      <c r="AH165" s="622"/>
      <c r="AI165" s="623"/>
      <c r="AJ165" s="623"/>
      <c r="AK165" s="623"/>
      <c r="AL165" s="623"/>
      <c r="AM165" s="623"/>
      <c r="AN165" s="623"/>
      <c r="AO165" s="623"/>
      <c r="AP165" s="623"/>
      <c r="AQ165" s="623"/>
      <c r="AR165" s="623"/>
      <c r="AS165" s="623"/>
      <c r="AT165" s="624"/>
      <c r="AU165" s="414"/>
      <c r="AV165" s="415"/>
      <c r="AW165" s="415"/>
      <c r="AX165" s="625"/>
    </row>
    <row r="166" spans="1:50" ht="24.75" hidden="1" customHeight="1" x14ac:dyDescent="0.2">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414"/>
      <c r="Z166" s="415"/>
      <c r="AA166" s="415"/>
      <c r="AB166" s="416"/>
      <c r="AC166" s="599"/>
      <c r="AD166" s="600"/>
      <c r="AE166" s="600"/>
      <c r="AF166" s="600"/>
      <c r="AG166" s="601"/>
      <c r="AH166" s="622"/>
      <c r="AI166" s="623"/>
      <c r="AJ166" s="623"/>
      <c r="AK166" s="623"/>
      <c r="AL166" s="623"/>
      <c r="AM166" s="623"/>
      <c r="AN166" s="623"/>
      <c r="AO166" s="623"/>
      <c r="AP166" s="623"/>
      <c r="AQ166" s="623"/>
      <c r="AR166" s="623"/>
      <c r="AS166" s="623"/>
      <c r="AT166" s="624"/>
      <c r="AU166" s="414"/>
      <c r="AV166" s="415"/>
      <c r="AW166" s="415"/>
      <c r="AX166" s="625"/>
    </row>
    <row r="167" spans="1:50" ht="24.75" hidden="1" customHeight="1" x14ac:dyDescent="0.2">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414"/>
      <c r="Z167" s="415"/>
      <c r="AA167" s="415"/>
      <c r="AB167" s="416"/>
      <c r="AC167" s="599"/>
      <c r="AD167" s="600"/>
      <c r="AE167" s="600"/>
      <c r="AF167" s="600"/>
      <c r="AG167" s="601"/>
      <c r="AH167" s="622"/>
      <c r="AI167" s="623"/>
      <c r="AJ167" s="623"/>
      <c r="AK167" s="623"/>
      <c r="AL167" s="623"/>
      <c r="AM167" s="623"/>
      <c r="AN167" s="623"/>
      <c r="AO167" s="623"/>
      <c r="AP167" s="623"/>
      <c r="AQ167" s="623"/>
      <c r="AR167" s="623"/>
      <c r="AS167" s="623"/>
      <c r="AT167" s="624"/>
      <c r="AU167" s="414"/>
      <c r="AV167" s="415"/>
      <c r="AW167" s="415"/>
      <c r="AX167" s="625"/>
    </row>
    <row r="168" spans="1:50" ht="24.75" hidden="1" customHeight="1" x14ac:dyDescent="0.2">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414"/>
      <c r="Z168" s="415"/>
      <c r="AA168" s="415"/>
      <c r="AB168" s="416"/>
      <c r="AC168" s="599"/>
      <c r="AD168" s="600"/>
      <c r="AE168" s="600"/>
      <c r="AF168" s="600"/>
      <c r="AG168" s="601"/>
      <c r="AH168" s="622"/>
      <c r="AI168" s="623"/>
      <c r="AJ168" s="623"/>
      <c r="AK168" s="623"/>
      <c r="AL168" s="623"/>
      <c r="AM168" s="623"/>
      <c r="AN168" s="623"/>
      <c r="AO168" s="623"/>
      <c r="AP168" s="623"/>
      <c r="AQ168" s="623"/>
      <c r="AR168" s="623"/>
      <c r="AS168" s="623"/>
      <c r="AT168" s="624"/>
      <c r="AU168" s="414"/>
      <c r="AV168" s="415"/>
      <c r="AW168" s="415"/>
      <c r="AX168" s="625"/>
    </row>
    <row r="169" spans="1:50" ht="24.75" hidden="1" customHeight="1" x14ac:dyDescent="0.2">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414"/>
      <c r="Z169" s="415"/>
      <c r="AA169" s="415"/>
      <c r="AB169" s="416"/>
      <c r="AC169" s="599"/>
      <c r="AD169" s="600"/>
      <c r="AE169" s="600"/>
      <c r="AF169" s="600"/>
      <c r="AG169" s="601"/>
      <c r="AH169" s="622"/>
      <c r="AI169" s="623"/>
      <c r="AJ169" s="623"/>
      <c r="AK169" s="623"/>
      <c r="AL169" s="623"/>
      <c r="AM169" s="623"/>
      <c r="AN169" s="623"/>
      <c r="AO169" s="623"/>
      <c r="AP169" s="623"/>
      <c r="AQ169" s="623"/>
      <c r="AR169" s="623"/>
      <c r="AS169" s="623"/>
      <c r="AT169" s="624"/>
      <c r="AU169" s="414"/>
      <c r="AV169" s="415"/>
      <c r="AW169" s="415"/>
      <c r="AX169" s="625"/>
    </row>
    <row r="170" spans="1:50" ht="24.75" hidden="1" customHeight="1" x14ac:dyDescent="0.2">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414"/>
      <c r="Z170" s="415"/>
      <c r="AA170" s="415"/>
      <c r="AB170" s="416"/>
      <c r="AC170" s="599"/>
      <c r="AD170" s="600"/>
      <c r="AE170" s="600"/>
      <c r="AF170" s="600"/>
      <c r="AG170" s="601"/>
      <c r="AH170" s="622"/>
      <c r="AI170" s="623"/>
      <c r="AJ170" s="623"/>
      <c r="AK170" s="623"/>
      <c r="AL170" s="623"/>
      <c r="AM170" s="623"/>
      <c r="AN170" s="623"/>
      <c r="AO170" s="623"/>
      <c r="AP170" s="623"/>
      <c r="AQ170" s="623"/>
      <c r="AR170" s="623"/>
      <c r="AS170" s="623"/>
      <c r="AT170" s="624"/>
      <c r="AU170" s="414"/>
      <c r="AV170" s="415"/>
      <c r="AW170" s="415"/>
      <c r="AX170" s="625"/>
    </row>
    <row r="171" spans="1:50" ht="24.75" hidden="1" customHeight="1" x14ac:dyDescent="0.2">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414"/>
      <c r="Z171" s="415"/>
      <c r="AA171" s="415"/>
      <c r="AB171" s="416"/>
      <c r="AC171" s="599"/>
      <c r="AD171" s="600"/>
      <c r="AE171" s="600"/>
      <c r="AF171" s="600"/>
      <c r="AG171" s="601"/>
      <c r="AH171" s="622"/>
      <c r="AI171" s="623"/>
      <c r="AJ171" s="623"/>
      <c r="AK171" s="623"/>
      <c r="AL171" s="623"/>
      <c r="AM171" s="623"/>
      <c r="AN171" s="623"/>
      <c r="AO171" s="623"/>
      <c r="AP171" s="623"/>
      <c r="AQ171" s="623"/>
      <c r="AR171" s="623"/>
      <c r="AS171" s="623"/>
      <c r="AT171" s="624"/>
      <c r="AU171" s="414"/>
      <c r="AV171" s="415"/>
      <c r="AW171" s="415"/>
      <c r="AX171" s="625"/>
    </row>
    <row r="172" spans="1:50" ht="24.75" hidden="1" customHeight="1" x14ac:dyDescent="0.2">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414"/>
      <c r="Z172" s="415"/>
      <c r="AA172" s="415"/>
      <c r="AB172" s="416"/>
      <c r="AC172" s="599"/>
      <c r="AD172" s="600"/>
      <c r="AE172" s="600"/>
      <c r="AF172" s="600"/>
      <c r="AG172" s="601"/>
      <c r="AH172" s="622"/>
      <c r="AI172" s="623"/>
      <c r="AJ172" s="623"/>
      <c r="AK172" s="623"/>
      <c r="AL172" s="623"/>
      <c r="AM172" s="623"/>
      <c r="AN172" s="623"/>
      <c r="AO172" s="623"/>
      <c r="AP172" s="623"/>
      <c r="AQ172" s="623"/>
      <c r="AR172" s="623"/>
      <c r="AS172" s="623"/>
      <c r="AT172" s="624"/>
      <c r="AU172" s="414"/>
      <c r="AV172" s="415"/>
      <c r="AW172" s="415"/>
      <c r="AX172" s="625"/>
    </row>
    <row r="173" spans="1:50" ht="24.75" hidden="1" customHeight="1" thickBot="1" x14ac:dyDescent="0.25">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x14ac:dyDescent="0.2">
      <c r="A174" s="1056"/>
      <c r="B174" s="1057"/>
      <c r="C174" s="1057"/>
      <c r="D174" s="1057"/>
      <c r="E174" s="1057"/>
      <c r="F174" s="1058"/>
      <c r="G174" s="619" t="s">
        <v>414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415</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hidden="1" customHeight="1" x14ac:dyDescent="0.2">
      <c r="A175" s="1056"/>
      <c r="B175" s="1057"/>
      <c r="C175" s="1057"/>
      <c r="D175" s="1057"/>
      <c r="E175" s="1057"/>
      <c r="F175" s="1058"/>
      <c r="G175" s="840" t="s">
        <v>18</v>
      </c>
      <c r="H175" s="696"/>
      <c r="I175" s="696"/>
      <c r="J175" s="696"/>
      <c r="K175" s="696"/>
      <c r="L175" s="695" t="s">
        <v>19</v>
      </c>
      <c r="M175" s="696"/>
      <c r="N175" s="696"/>
      <c r="O175" s="696"/>
      <c r="P175" s="696"/>
      <c r="Q175" s="696"/>
      <c r="R175" s="696"/>
      <c r="S175" s="696"/>
      <c r="T175" s="696"/>
      <c r="U175" s="696"/>
      <c r="V175" s="696"/>
      <c r="W175" s="696"/>
      <c r="X175" s="697"/>
      <c r="Y175" s="616" t="s">
        <v>20</v>
      </c>
      <c r="Z175" s="617"/>
      <c r="AA175" s="617"/>
      <c r="AB175" s="824"/>
      <c r="AC175" s="840" t="s">
        <v>18</v>
      </c>
      <c r="AD175" s="696"/>
      <c r="AE175" s="696"/>
      <c r="AF175" s="696"/>
      <c r="AG175" s="696"/>
      <c r="AH175" s="695" t="s">
        <v>19</v>
      </c>
      <c r="AI175" s="696"/>
      <c r="AJ175" s="696"/>
      <c r="AK175" s="696"/>
      <c r="AL175" s="696"/>
      <c r="AM175" s="696"/>
      <c r="AN175" s="696"/>
      <c r="AO175" s="696"/>
      <c r="AP175" s="696"/>
      <c r="AQ175" s="696"/>
      <c r="AR175" s="696"/>
      <c r="AS175" s="696"/>
      <c r="AT175" s="697"/>
      <c r="AU175" s="616" t="s">
        <v>20</v>
      </c>
      <c r="AV175" s="617"/>
      <c r="AW175" s="617"/>
      <c r="AX175" s="618"/>
    </row>
    <row r="176" spans="1:50" ht="24.75" hidden="1" customHeight="1" x14ac:dyDescent="0.2">
      <c r="A176" s="1056"/>
      <c r="B176" s="1057"/>
      <c r="C176" s="1057"/>
      <c r="D176" s="1057"/>
      <c r="E176" s="1057"/>
      <c r="F176" s="1058"/>
      <c r="G176" s="691"/>
      <c r="H176" s="692"/>
      <c r="I176" s="692"/>
      <c r="J176" s="692"/>
      <c r="K176" s="693"/>
      <c r="L176" s="657"/>
      <c r="M176" s="658"/>
      <c r="N176" s="658"/>
      <c r="O176" s="658"/>
      <c r="P176" s="658"/>
      <c r="Q176" s="658"/>
      <c r="R176" s="658"/>
      <c r="S176" s="658"/>
      <c r="T176" s="658"/>
      <c r="U176" s="658"/>
      <c r="V176" s="658"/>
      <c r="W176" s="658"/>
      <c r="X176" s="659"/>
      <c r="Y176" s="679"/>
      <c r="Z176" s="680"/>
      <c r="AA176" s="680"/>
      <c r="AB176" s="694"/>
      <c r="AC176" s="691"/>
      <c r="AD176" s="692"/>
      <c r="AE176" s="692"/>
      <c r="AF176" s="692"/>
      <c r="AG176" s="693"/>
      <c r="AH176" s="657"/>
      <c r="AI176" s="658"/>
      <c r="AJ176" s="658"/>
      <c r="AK176" s="658"/>
      <c r="AL176" s="658"/>
      <c r="AM176" s="658"/>
      <c r="AN176" s="658"/>
      <c r="AO176" s="658"/>
      <c r="AP176" s="658"/>
      <c r="AQ176" s="658"/>
      <c r="AR176" s="658"/>
      <c r="AS176" s="658"/>
      <c r="AT176" s="659"/>
      <c r="AU176" s="679"/>
      <c r="AV176" s="680"/>
      <c r="AW176" s="680"/>
      <c r="AX176" s="681"/>
    </row>
    <row r="177" spans="1:50" ht="24.75" hidden="1" customHeight="1" x14ac:dyDescent="0.2">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414"/>
      <c r="Z177" s="415"/>
      <c r="AA177" s="415"/>
      <c r="AB177" s="416"/>
      <c r="AC177" s="599"/>
      <c r="AD177" s="600"/>
      <c r="AE177" s="600"/>
      <c r="AF177" s="600"/>
      <c r="AG177" s="601"/>
      <c r="AH177" s="622"/>
      <c r="AI177" s="623"/>
      <c r="AJ177" s="623"/>
      <c r="AK177" s="623"/>
      <c r="AL177" s="623"/>
      <c r="AM177" s="623"/>
      <c r="AN177" s="623"/>
      <c r="AO177" s="623"/>
      <c r="AP177" s="623"/>
      <c r="AQ177" s="623"/>
      <c r="AR177" s="623"/>
      <c r="AS177" s="623"/>
      <c r="AT177" s="624"/>
      <c r="AU177" s="414"/>
      <c r="AV177" s="415"/>
      <c r="AW177" s="415"/>
      <c r="AX177" s="625"/>
    </row>
    <row r="178" spans="1:50" ht="24.75" hidden="1" customHeight="1" x14ac:dyDescent="0.2">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414"/>
      <c r="Z178" s="415"/>
      <c r="AA178" s="415"/>
      <c r="AB178" s="416"/>
      <c r="AC178" s="599"/>
      <c r="AD178" s="600"/>
      <c r="AE178" s="600"/>
      <c r="AF178" s="600"/>
      <c r="AG178" s="601"/>
      <c r="AH178" s="622"/>
      <c r="AI178" s="623"/>
      <c r="AJ178" s="623"/>
      <c r="AK178" s="623"/>
      <c r="AL178" s="623"/>
      <c r="AM178" s="623"/>
      <c r="AN178" s="623"/>
      <c r="AO178" s="623"/>
      <c r="AP178" s="623"/>
      <c r="AQ178" s="623"/>
      <c r="AR178" s="623"/>
      <c r="AS178" s="623"/>
      <c r="AT178" s="624"/>
      <c r="AU178" s="414"/>
      <c r="AV178" s="415"/>
      <c r="AW178" s="415"/>
      <c r="AX178" s="625"/>
    </row>
    <row r="179" spans="1:50" ht="24.75" hidden="1" customHeight="1" x14ac:dyDescent="0.2">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414"/>
      <c r="Z179" s="415"/>
      <c r="AA179" s="415"/>
      <c r="AB179" s="416"/>
      <c r="AC179" s="599"/>
      <c r="AD179" s="600"/>
      <c r="AE179" s="600"/>
      <c r="AF179" s="600"/>
      <c r="AG179" s="601"/>
      <c r="AH179" s="622"/>
      <c r="AI179" s="623"/>
      <c r="AJ179" s="623"/>
      <c r="AK179" s="623"/>
      <c r="AL179" s="623"/>
      <c r="AM179" s="623"/>
      <c r="AN179" s="623"/>
      <c r="AO179" s="623"/>
      <c r="AP179" s="623"/>
      <c r="AQ179" s="623"/>
      <c r="AR179" s="623"/>
      <c r="AS179" s="623"/>
      <c r="AT179" s="624"/>
      <c r="AU179" s="414"/>
      <c r="AV179" s="415"/>
      <c r="AW179" s="415"/>
      <c r="AX179" s="625"/>
    </row>
    <row r="180" spans="1:50" ht="24.75" hidden="1" customHeight="1" x14ac:dyDescent="0.2">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414"/>
      <c r="Z180" s="415"/>
      <c r="AA180" s="415"/>
      <c r="AB180" s="416"/>
      <c r="AC180" s="599"/>
      <c r="AD180" s="600"/>
      <c r="AE180" s="600"/>
      <c r="AF180" s="600"/>
      <c r="AG180" s="601"/>
      <c r="AH180" s="622"/>
      <c r="AI180" s="623"/>
      <c r="AJ180" s="623"/>
      <c r="AK180" s="623"/>
      <c r="AL180" s="623"/>
      <c r="AM180" s="623"/>
      <c r="AN180" s="623"/>
      <c r="AO180" s="623"/>
      <c r="AP180" s="623"/>
      <c r="AQ180" s="623"/>
      <c r="AR180" s="623"/>
      <c r="AS180" s="623"/>
      <c r="AT180" s="624"/>
      <c r="AU180" s="414"/>
      <c r="AV180" s="415"/>
      <c r="AW180" s="415"/>
      <c r="AX180" s="625"/>
    </row>
    <row r="181" spans="1:50" ht="24.75" hidden="1" customHeight="1" x14ac:dyDescent="0.2">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414"/>
      <c r="Z181" s="415"/>
      <c r="AA181" s="415"/>
      <c r="AB181" s="416"/>
      <c r="AC181" s="599"/>
      <c r="AD181" s="600"/>
      <c r="AE181" s="600"/>
      <c r="AF181" s="600"/>
      <c r="AG181" s="601"/>
      <c r="AH181" s="622"/>
      <c r="AI181" s="623"/>
      <c r="AJ181" s="623"/>
      <c r="AK181" s="623"/>
      <c r="AL181" s="623"/>
      <c r="AM181" s="623"/>
      <c r="AN181" s="623"/>
      <c r="AO181" s="623"/>
      <c r="AP181" s="623"/>
      <c r="AQ181" s="623"/>
      <c r="AR181" s="623"/>
      <c r="AS181" s="623"/>
      <c r="AT181" s="624"/>
      <c r="AU181" s="414"/>
      <c r="AV181" s="415"/>
      <c r="AW181" s="415"/>
      <c r="AX181" s="625"/>
    </row>
    <row r="182" spans="1:50" ht="24.75" hidden="1" customHeight="1" x14ac:dyDescent="0.2">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414"/>
      <c r="Z182" s="415"/>
      <c r="AA182" s="415"/>
      <c r="AB182" s="416"/>
      <c r="AC182" s="599"/>
      <c r="AD182" s="600"/>
      <c r="AE182" s="600"/>
      <c r="AF182" s="600"/>
      <c r="AG182" s="601"/>
      <c r="AH182" s="622"/>
      <c r="AI182" s="623"/>
      <c r="AJ182" s="623"/>
      <c r="AK182" s="623"/>
      <c r="AL182" s="623"/>
      <c r="AM182" s="623"/>
      <c r="AN182" s="623"/>
      <c r="AO182" s="623"/>
      <c r="AP182" s="623"/>
      <c r="AQ182" s="623"/>
      <c r="AR182" s="623"/>
      <c r="AS182" s="623"/>
      <c r="AT182" s="624"/>
      <c r="AU182" s="414"/>
      <c r="AV182" s="415"/>
      <c r="AW182" s="415"/>
      <c r="AX182" s="625"/>
    </row>
    <row r="183" spans="1:50" ht="24.75" hidden="1" customHeight="1" x14ac:dyDescent="0.2">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414"/>
      <c r="Z183" s="415"/>
      <c r="AA183" s="415"/>
      <c r="AB183" s="416"/>
      <c r="AC183" s="599"/>
      <c r="AD183" s="600"/>
      <c r="AE183" s="600"/>
      <c r="AF183" s="600"/>
      <c r="AG183" s="601"/>
      <c r="AH183" s="622"/>
      <c r="AI183" s="623"/>
      <c r="AJ183" s="623"/>
      <c r="AK183" s="623"/>
      <c r="AL183" s="623"/>
      <c r="AM183" s="623"/>
      <c r="AN183" s="623"/>
      <c r="AO183" s="623"/>
      <c r="AP183" s="623"/>
      <c r="AQ183" s="623"/>
      <c r="AR183" s="623"/>
      <c r="AS183" s="623"/>
      <c r="AT183" s="624"/>
      <c r="AU183" s="414"/>
      <c r="AV183" s="415"/>
      <c r="AW183" s="415"/>
      <c r="AX183" s="625"/>
    </row>
    <row r="184" spans="1:50" ht="24.75" hidden="1" customHeight="1" x14ac:dyDescent="0.2">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414"/>
      <c r="Z184" s="415"/>
      <c r="AA184" s="415"/>
      <c r="AB184" s="416"/>
      <c r="AC184" s="599"/>
      <c r="AD184" s="600"/>
      <c r="AE184" s="600"/>
      <c r="AF184" s="600"/>
      <c r="AG184" s="601"/>
      <c r="AH184" s="622"/>
      <c r="AI184" s="623"/>
      <c r="AJ184" s="623"/>
      <c r="AK184" s="623"/>
      <c r="AL184" s="623"/>
      <c r="AM184" s="623"/>
      <c r="AN184" s="623"/>
      <c r="AO184" s="623"/>
      <c r="AP184" s="623"/>
      <c r="AQ184" s="623"/>
      <c r="AR184" s="623"/>
      <c r="AS184" s="623"/>
      <c r="AT184" s="624"/>
      <c r="AU184" s="414"/>
      <c r="AV184" s="415"/>
      <c r="AW184" s="415"/>
      <c r="AX184" s="625"/>
    </row>
    <row r="185" spans="1:50" ht="24.75" hidden="1" customHeight="1" x14ac:dyDescent="0.2">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414"/>
      <c r="Z185" s="415"/>
      <c r="AA185" s="415"/>
      <c r="AB185" s="416"/>
      <c r="AC185" s="599"/>
      <c r="AD185" s="600"/>
      <c r="AE185" s="600"/>
      <c r="AF185" s="600"/>
      <c r="AG185" s="601"/>
      <c r="AH185" s="622"/>
      <c r="AI185" s="623"/>
      <c r="AJ185" s="623"/>
      <c r="AK185" s="623"/>
      <c r="AL185" s="623"/>
      <c r="AM185" s="623"/>
      <c r="AN185" s="623"/>
      <c r="AO185" s="623"/>
      <c r="AP185" s="623"/>
      <c r="AQ185" s="623"/>
      <c r="AR185" s="623"/>
      <c r="AS185" s="623"/>
      <c r="AT185" s="624"/>
      <c r="AU185" s="414"/>
      <c r="AV185" s="415"/>
      <c r="AW185" s="415"/>
      <c r="AX185" s="625"/>
    </row>
    <row r="186" spans="1:50" ht="24.75" hidden="1" customHeight="1" thickBot="1" x14ac:dyDescent="0.25">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x14ac:dyDescent="0.2">
      <c r="A187" s="1056"/>
      <c r="B187" s="1057"/>
      <c r="C187" s="1057"/>
      <c r="D187" s="1057"/>
      <c r="E187" s="1057"/>
      <c r="F187" s="1058"/>
      <c r="G187" s="619" t="s">
        <v>417</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416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hidden="1" customHeight="1" x14ac:dyDescent="0.2">
      <c r="A188" s="1056"/>
      <c r="B188" s="1057"/>
      <c r="C188" s="1057"/>
      <c r="D188" s="1057"/>
      <c r="E188" s="1057"/>
      <c r="F188" s="1058"/>
      <c r="G188" s="840" t="s">
        <v>18</v>
      </c>
      <c r="H188" s="696"/>
      <c r="I188" s="696"/>
      <c r="J188" s="696"/>
      <c r="K188" s="696"/>
      <c r="L188" s="695" t="s">
        <v>19</v>
      </c>
      <c r="M188" s="696"/>
      <c r="N188" s="696"/>
      <c r="O188" s="696"/>
      <c r="P188" s="696"/>
      <c r="Q188" s="696"/>
      <c r="R188" s="696"/>
      <c r="S188" s="696"/>
      <c r="T188" s="696"/>
      <c r="U188" s="696"/>
      <c r="V188" s="696"/>
      <c r="W188" s="696"/>
      <c r="X188" s="697"/>
      <c r="Y188" s="616" t="s">
        <v>20</v>
      </c>
      <c r="Z188" s="617"/>
      <c r="AA188" s="617"/>
      <c r="AB188" s="824"/>
      <c r="AC188" s="840" t="s">
        <v>18</v>
      </c>
      <c r="AD188" s="696"/>
      <c r="AE188" s="696"/>
      <c r="AF188" s="696"/>
      <c r="AG188" s="696"/>
      <c r="AH188" s="695" t="s">
        <v>19</v>
      </c>
      <c r="AI188" s="696"/>
      <c r="AJ188" s="696"/>
      <c r="AK188" s="696"/>
      <c r="AL188" s="696"/>
      <c r="AM188" s="696"/>
      <c r="AN188" s="696"/>
      <c r="AO188" s="696"/>
      <c r="AP188" s="696"/>
      <c r="AQ188" s="696"/>
      <c r="AR188" s="696"/>
      <c r="AS188" s="696"/>
      <c r="AT188" s="697"/>
      <c r="AU188" s="616" t="s">
        <v>20</v>
      </c>
      <c r="AV188" s="617"/>
      <c r="AW188" s="617"/>
      <c r="AX188" s="618"/>
    </row>
    <row r="189" spans="1:50" ht="24.75" hidden="1" customHeight="1" x14ac:dyDescent="0.2">
      <c r="A189" s="1056"/>
      <c r="B189" s="1057"/>
      <c r="C189" s="1057"/>
      <c r="D189" s="1057"/>
      <c r="E189" s="1057"/>
      <c r="F189" s="1058"/>
      <c r="G189" s="691"/>
      <c r="H189" s="692"/>
      <c r="I189" s="692"/>
      <c r="J189" s="692"/>
      <c r="K189" s="693"/>
      <c r="L189" s="657"/>
      <c r="M189" s="658"/>
      <c r="N189" s="658"/>
      <c r="O189" s="658"/>
      <c r="P189" s="658"/>
      <c r="Q189" s="658"/>
      <c r="R189" s="658"/>
      <c r="S189" s="658"/>
      <c r="T189" s="658"/>
      <c r="U189" s="658"/>
      <c r="V189" s="658"/>
      <c r="W189" s="658"/>
      <c r="X189" s="659"/>
      <c r="Y189" s="679"/>
      <c r="Z189" s="680"/>
      <c r="AA189" s="680"/>
      <c r="AB189" s="694"/>
      <c r="AC189" s="691"/>
      <c r="AD189" s="692"/>
      <c r="AE189" s="692"/>
      <c r="AF189" s="692"/>
      <c r="AG189" s="693"/>
      <c r="AH189" s="657"/>
      <c r="AI189" s="658"/>
      <c r="AJ189" s="658"/>
      <c r="AK189" s="658"/>
      <c r="AL189" s="658"/>
      <c r="AM189" s="658"/>
      <c r="AN189" s="658"/>
      <c r="AO189" s="658"/>
      <c r="AP189" s="658"/>
      <c r="AQ189" s="658"/>
      <c r="AR189" s="658"/>
      <c r="AS189" s="658"/>
      <c r="AT189" s="659"/>
      <c r="AU189" s="679"/>
      <c r="AV189" s="680"/>
      <c r="AW189" s="680"/>
      <c r="AX189" s="681"/>
    </row>
    <row r="190" spans="1:50" ht="24.75" hidden="1" customHeight="1" x14ac:dyDescent="0.2">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414"/>
      <c r="Z190" s="415"/>
      <c r="AA190" s="415"/>
      <c r="AB190" s="416"/>
      <c r="AC190" s="599"/>
      <c r="AD190" s="600"/>
      <c r="AE190" s="600"/>
      <c r="AF190" s="600"/>
      <c r="AG190" s="601"/>
      <c r="AH190" s="622"/>
      <c r="AI190" s="623"/>
      <c r="AJ190" s="623"/>
      <c r="AK190" s="623"/>
      <c r="AL190" s="623"/>
      <c r="AM190" s="623"/>
      <c r="AN190" s="623"/>
      <c r="AO190" s="623"/>
      <c r="AP190" s="623"/>
      <c r="AQ190" s="623"/>
      <c r="AR190" s="623"/>
      <c r="AS190" s="623"/>
      <c r="AT190" s="624"/>
      <c r="AU190" s="414"/>
      <c r="AV190" s="415"/>
      <c r="AW190" s="415"/>
      <c r="AX190" s="625"/>
    </row>
    <row r="191" spans="1:50" ht="24.75" hidden="1" customHeight="1" x14ac:dyDescent="0.2">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414"/>
      <c r="Z191" s="415"/>
      <c r="AA191" s="415"/>
      <c r="AB191" s="416"/>
      <c r="AC191" s="599"/>
      <c r="AD191" s="600"/>
      <c r="AE191" s="600"/>
      <c r="AF191" s="600"/>
      <c r="AG191" s="601"/>
      <c r="AH191" s="622"/>
      <c r="AI191" s="623"/>
      <c r="AJ191" s="623"/>
      <c r="AK191" s="623"/>
      <c r="AL191" s="623"/>
      <c r="AM191" s="623"/>
      <c r="AN191" s="623"/>
      <c r="AO191" s="623"/>
      <c r="AP191" s="623"/>
      <c r="AQ191" s="623"/>
      <c r="AR191" s="623"/>
      <c r="AS191" s="623"/>
      <c r="AT191" s="624"/>
      <c r="AU191" s="414"/>
      <c r="AV191" s="415"/>
      <c r="AW191" s="415"/>
      <c r="AX191" s="625"/>
    </row>
    <row r="192" spans="1:50" ht="24.75" hidden="1" customHeight="1" x14ac:dyDescent="0.2">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414"/>
      <c r="Z192" s="415"/>
      <c r="AA192" s="415"/>
      <c r="AB192" s="416"/>
      <c r="AC192" s="599"/>
      <c r="AD192" s="600"/>
      <c r="AE192" s="600"/>
      <c r="AF192" s="600"/>
      <c r="AG192" s="601"/>
      <c r="AH192" s="622"/>
      <c r="AI192" s="623"/>
      <c r="AJ192" s="623"/>
      <c r="AK192" s="623"/>
      <c r="AL192" s="623"/>
      <c r="AM192" s="623"/>
      <c r="AN192" s="623"/>
      <c r="AO192" s="623"/>
      <c r="AP192" s="623"/>
      <c r="AQ192" s="623"/>
      <c r="AR192" s="623"/>
      <c r="AS192" s="623"/>
      <c r="AT192" s="624"/>
      <c r="AU192" s="414"/>
      <c r="AV192" s="415"/>
      <c r="AW192" s="415"/>
      <c r="AX192" s="625"/>
    </row>
    <row r="193" spans="1:50" ht="24.75" hidden="1" customHeight="1" x14ac:dyDescent="0.2">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414"/>
      <c r="Z193" s="415"/>
      <c r="AA193" s="415"/>
      <c r="AB193" s="416"/>
      <c r="AC193" s="599"/>
      <c r="AD193" s="600"/>
      <c r="AE193" s="600"/>
      <c r="AF193" s="600"/>
      <c r="AG193" s="601"/>
      <c r="AH193" s="622"/>
      <c r="AI193" s="623"/>
      <c r="AJ193" s="623"/>
      <c r="AK193" s="623"/>
      <c r="AL193" s="623"/>
      <c r="AM193" s="623"/>
      <c r="AN193" s="623"/>
      <c r="AO193" s="623"/>
      <c r="AP193" s="623"/>
      <c r="AQ193" s="623"/>
      <c r="AR193" s="623"/>
      <c r="AS193" s="623"/>
      <c r="AT193" s="624"/>
      <c r="AU193" s="414"/>
      <c r="AV193" s="415"/>
      <c r="AW193" s="415"/>
      <c r="AX193" s="625"/>
    </row>
    <row r="194" spans="1:50" ht="24.75" hidden="1" customHeight="1" x14ac:dyDescent="0.2">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414"/>
      <c r="Z194" s="415"/>
      <c r="AA194" s="415"/>
      <c r="AB194" s="416"/>
      <c r="AC194" s="599"/>
      <c r="AD194" s="600"/>
      <c r="AE194" s="600"/>
      <c r="AF194" s="600"/>
      <c r="AG194" s="601"/>
      <c r="AH194" s="622"/>
      <c r="AI194" s="623"/>
      <c r="AJ194" s="623"/>
      <c r="AK194" s="623"/>
      <c r="AL194" s="623"/>
      <c r="AM194" s="623"/>
      <c r="AN194" s="623"/>
      <c r="AO194" s="623"/>
      <c r="AP194" s="623"/>
      <c r="AQ194" s="623"/>
      <c r="AR194" s="623"/>
      <c r="AS194" s="623"/>
      <c r="AT194" s="624"/>
      <c r="AU194" s="414"/>
      <c r="AV194" s="415"/>
      <c r="AW194" s="415"/>
      <c r="AX194" s="625"/>
    </row>
    <row r="195" spans="1:50" ht="24.75" hidden="1" customHeight="1" x14ac:dyDescent="0.2">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414"/>
      <c r="Z195" s="415"/>
      <c r="AA195" s="415"/>
      <c r="AB195" s="416"/>
      <c r="AC195" s="599"/>
      <c r="AD195" s="600"/>
      <c r="AE195" s="600"/>
      <c r="AF195" s="600"/>
      <c r="AG195" s="601"/>
      <c r="AH195" s="622"/>
      <c r="AI195" s="623"/>
      <c r="AJ195" s="623"/>
      <c r="AK195" s="623"/>
      <c r="AL195" s="623"/>
      <c r="AM195" s="623"/>
      <c r="AN195" s="623"/>
      <c r="AO195" s="623"/>
      <c r="AP195" s="623"/>
      <c r="AQ195" s="623"/>
      <c r="AR195" s="623"/>
      <c r="AS195" s="623"/>
      <c r="AT195" s="624"/>
      <c r="AU195" s="414"/>
      <c r="AV195" s="415"/>
      <c r="AW195" s="415"/>
      <c r="AX195" s="625"/>
    </row>
    <row r="196" spans="1:50" ht="24.75" hidden="1" customHeight="1" x14ac:dyDescent="0.2">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414"/>
      <c r="Z196" s="415"/>
      <c r="AA196" s="415"/>
      <c r="AB196" s="416"/>
      <c r="AC196" s="599"/>
      <c r="AD196" s="600"/>
      <c r="AE196" s="600"/>
      <c r="AF196" s="600"/>
      <c r="AG196" s="601"/>
      <c r="AH196" s="622"/>
      <c r="AI196" s="623"/>
      <c r="AJ196" s="623"/>
      <c r="AK196" s="623"/>
      <c r="AL196" s="623"/>
      <c r="AM196" s="623"/>
      <c r="AN196" s="623"/>
      <c r="AO196" s="623"/>
      <c r="AP196" s="623"/>
      <c r="AQ196" s="623"/>
      <c r="AR196" s="623"/>
      <c r="AS196" s="623"/>
      <c r="AT196" s="624"/>
      <c r="AU196" s="414"/>
      <c r="AV196" s="415"/>
      <c r="AW196" s="415"/>
      <c r="AX196" s="625"/>
    </row>
    <row r="197" spans="1:50" ht="24.75" hidden="1" customHeight="1" x14ac:dyDescent="0.2">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414"/>
      <c r="Z197" s="415"/>
      <c r="AA197" s="415"/>
      <c r="AB197" s="416"/>
      <c r="AC197" s="599"/>
      <c r="AD197" s="600"/>
      <c r="AE197" s="600"/>
      <c r="AF197" s="600"/>
      <c r="AG197" s="601"/>
      <c r="AH197" s="622"/>
      <c r="AI197" s="623"/>
      <c r="AJ197" s="623"/>
      <c r="AK197" s="623"/>
      <c r="AL197" s="623"/>
      <c r="AM197" s="623"/>
      <c r="AN197" s="623"/>
      <c r="AO197" s="623"/>
      <c r="AP197" s="623"/>
      <c r="AQ197" s="623"/>
      <c r="AR197" s="623"/>
      <c r="AS197" s="623"/>
      <c r="AT197" s="624"/>
      <c r="AU197" s="414"/>
      <c r="AV197" s="415"/>
      <c r="AW197" s="415"/>
      <c r="AX197" s="625"/>
    </row>
    <row r="198" spans="1:50" ht="24.75" hidden="1" customHeight="1" x14ac:dyDescent="0.2">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414"/>
      <c r="Z198" s="415"/>
      <c r="AA198" s="415"/>
      <c r="AB198" s="416"/>
      <c r="AC198" s="599"/>
      <c r="AD198" s="600"/>
      <c r="AE198" s="600"/>
      <c r="AF198" s="600"/>
      <c r="AG198" s="601"/>
      <c r="AH198" s="622"/>
      <c r="AI198" s="623"/>
      <c r="AJ198" s="623"/>
      <c r="AK198" s="623"/>
      <c r="AL198" s="623"/>
      <c r="AM198" s="623"/>
      <c r="AN198" s="623"/>
      <c r="AO198" s="623"/>
      <c r="AP198" s="623"/>
      <c r="AQ198" s="623"/>
      <c r="AR198" s="623"/>
      <c r="AS198" s="623"/>
      <c r="AT198" s="624"/>
      <c r="AU198" s="414"/>
      <c r="AV198" s="415"/>
      <c r="AW198" s="415"/>
      <c r="AX198" s="625"/>
    </row>
    <row r="199" spans="1:50" ht="24.75" hidden="1" customHeight="1" thickBot="1" x14ac:dyDescent="0.25">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x14ac:dyDescent="0.2">
      <c r="A200" s="1056"/>
      <c r="B200" s="1057"/>
      <c r="C200" s="1057"/>
      <c r="D200" s="1057"/>
      <c r="E200" s="1057"/>
      <c r="F200" s="1058"/>
      <c r="G200" s="619" t="s">
        <v>418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hidden="1" customHeight="1" x14ac:dyDescent="0.2">
      <c r="A201" s="1056"/>
      <c r="B201" s="1057"/>
      <c r="C201" s="1057"/>
      <c r="D201" s="1057"/>
      <c r="E201" s="1057"/>
      <c r="F201" s="1058"/>
      <c r="G201" s="840" t="s">
        <v>18</v>
      </c>
      <c r="H201" s="696"/>
      <c r="I201" s="696"/>
      <c r="J201" s="696"/>
      <c r="K201" s="696"/>
      <c r="L201" s="695" t="s">
        <v>19</v>
      </c>
      <c r="M201" s="696"/>
      <c r="N201" s="696"/>
      <c r="O201" s="696"/>
      <c r="P201" s="696"/>
      <c r="Q201" s="696"/>
      <c r="R201" s="696"/>
      <c r="S201" s="696"/>
      <c r="T201" s="696"/>
      <c r="U201" s="696"/>
      <c r="V201" s="696"/>
      <c r="W201" s="696"/>
      <c r="X201" s="697"/>
      <c r="Y201" s="616" t="s">
        <v>20</v>
      </c>
      <c r="Z201" s="617"/>
      <c r="AA201" s="617"/>
      <c r="AB201" s="824"/>
      <c r="AC201" s="840" t="s">
        <v>18</v>
      </c>
      <c r="AD201" s="696"/>
      <c r="AE201" s="696"/>
      <c r="AF201" s="696"/>
      <c r="AG201" s="696"/>
      <c r="AH201" s="695" t="s">
        <v>19</v>
      </c>
      <c r="AI201" s="696"/>
      <c r="AJ201" s="696"/>
      <c r="AK201" s="696"/>
      <c r="AL201" s="696"/>
      <c r="AM201" s="696"/>
      <c r="AN201" s="696"/>
      <c r="AO201" s="696"/>
      <c r="AP201" s="696"/>
      <c r="AQ201" s="696"/>
      <c r="AR201" s="696"/>
      <c r="AS201" s="696"/>
      <c r="AT201" s="697"/>
      <c r="AU201" s="616" t="s">
        <v>20</v>
      </c>
      <c r="AV201" s="617"/>
      <c r="AW201" s="617"/>
      <c r="AX201" s="618"/>
    </row>
    <row r="202" spans="1:50" ht="24.75" hidden="1" customHeight="1" x14ac:dyDescent="0.2">
      <c r="A202" s="1056"/>
      <c r="B202" s="1057"/>
      <c r="C202" s="1057"/>
      <c r="D202" s="1057"/>
      <c r="E202" s="1057"/>
      <c r="F202" s="1058"/>
      <c r="G202" s="691"/>
      <c r="H202" s="692"/>
      <c r="I202" s="692"/>
      <c r="J202" s="692"/>
      <c r="K202" s="693"/>
      <c r="L202" s="657"/>
      <c r="M202" s="658"/>
      <c r="N202" s="658"/>
      <c r="O202" s="658"/>
      <c r="P202" s="658"/>
      <c r="Q202" s="658"/>
      <c r="R202" s="658"/>
      <c r="S202" s="658"/>
      <c r="T202" s="658"/>
      <c r="U202" s="658"/>
      <c r="V202" s="658"/>
      <c r="W202" s="658"/>
      <c r="X202" s="659"/>
      <c r="Y202" s="679"/>
      <c r="Z202" s="680"/>
      <c r="AA202" s="680"/>
      <c r="AB202" s="694"/>
      <c r="AC202" s="691"/>
      <c r="AD202" s="692"/>
      <c r="AE202" s="692"/>
      <c r="AF202" s="692"/>
      <c r="AG202" s="693"/>
      <c r="AH202" s="657"/>
      <c r="AI202" s="658"/>
      <c r="AJ202" s="658"/>
      <c r="AK202" s="658"/>
      <c r="AL202" s="658"/>
      <c r="AM202" s="658"/>
      <c r="AN202" s="658"/>
      <c r="AO202" s="658"/>
      <c r="AP202" s="658"/>
      <c r="AQ202" s="658"/>
      <c r="AR202" s="658"/>
      <c r="AS202" s="658"/>
      <c r="AT202" s="659"/>
      <c r="AU202" s="679"/>
      <c r="AV202" s="680"/>
      <c r="AW202" s="680"/>
      <c r="AX202" s="681"/>
    </row>
    <row r="203" spans="1:50" ht="24.75" hidden="1" customHeight="1" x14ac:dyDescent="0.2">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414"/>
      <c r="Z203" s="415"/>
      <c r="AA203" s="415"/>
      <c r="AB203" s="416"/>
      <c r="AC203" s="599"/>
      <c r="AD203" s="600"/>
      <c r="AE203" s="600"/>
      <c r="AF203" s="600"/>
      <c r="AG203" s="601"/>
      <c r="AH203" s="622"/>
      <c r="AI203" s="623"/>
      <c r="AJ203" s="623"/>
      <c r="AK203" s="623"/>
      <c r="AL203" s="623"/>
      <c r="AM203" s="623"/>
      <c r="AN203" s="623"/>
      <c r="AO203" s="623"/>
      <c r="AP203" s="623"/>
      <c r="AQ203" s="623"/>
      <c r="AR203" s="623"/>
      <c r="AS203" s="623"/>
      <c r="AT203" s="624"/>
      <c r="AU203" s="414"/>
      <c r="AV203" s="415"/>
      <c r="AW203" s="415"/>
      <c r="AX203" s="625"/>
    </row>
    <row r="204" spans="1:50" ht="24.75" hidden="1" customHeight="1" x14ac:dyDescent="0.2">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414"/>
      <c r="Z204" s="415"/>
      <c r="AA204" s="415"/>
      <c r="AB204" s="416"/>
      <c r="AC204" s="599"/>
      <c r="AD204" s="600"/>
      <c r="AE204" s="600"/>
      <c r="AF204" s="600"/>
      <c r="AG204" s="601"/>
      <c r="AH204" s="622"/>
      <c r="AI204" s="623"/>
      <c r="AJ204" s="623"/>
      <c r="AK204" s="623"/>
      <c r="AL204" s="623"/>
      <c r="AM204" s="623"/>
      <c r="AN204" s="623"/>
      <c r="AO204" s="623"/>
      <c r="AP204" s="623"/>
      <c r="AQ204" s="623"/>
      <c r="AR204" s="623"/>
      <c r="AS204" s="623"/>
      <c r="AT204" s="624"/>
      <c r="AU204" s="414"/>
      <c r="AV204" s="415"/>
      <c r="AW204" s="415"/>
      <c r="AX204" s="625"/>
    </row>
    <row r="205" spans="1:50" ht="24.75" hidden="1" customHeight="1" x14ac:dyDescent="0.2">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414"/>
      <c r="Z205" s="415"/>
      <c r="AA205" s="415"/>
      <c r="AB205" s="416"/>
      <c r="AC205" s="599"/>
      <c r="AD205" s="600"/>
      <c r="AE205" s="600"/>
      <c r="AF205" s="600"/>
      <c r="AG205" s="601"/>
      <c r="AH205" s="622"/>
      <c r="AI205" s="623"/>
      <c r="AJ205" s="623"/>
      <c r="AK205" s="623"/>
      <c r="AL205" s="623"/>
      <c r="AM205" s="623"/>
      <c r="AN205" s="623"/>
      <c r="AO205" s="623"/>
      <c r="AP205" s="623"/>
      <c r="AQ205" s="623"/>
      <c r="AR205" s="623"/>
      <c r="AS205" s="623"/>
      <c r="AT205" s="624"/>
      <c r="AU205" s="414"/>
      <c r="AV205" s="415"/>
      <c r="AW205" s="415"/>
      <c r="AX205" s="625"/>
    </row>
    <row r="206" spans="1:50" ht="24.75" hidden="1" customHeight="1" x14ac:dyDescent="0.2">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414"/>
      <c r="Z206" s="415"/>
      <c r="AA206" s="415"/>
      <c r="AB206" s="416"/>
      <c r="AC206" s="599"/>
      <c r="AD206" s="600"/>
      <c r="AE206" s="600"/>
      <c r="AF206" s="600"/>
      <c r="AG206" s="601"/>
      <c r="AH206" s="622"/>
      <c r="AI206" s="623"/>
      <c r="AJ206" s="623"/>
      <c r="AK206" s="623"/>
      <c r="AL206" s="623"/>
      <c r="AM206" s="623"/>
      <c r="AN206" s="623"/>
      <c r="AO206" s="623"/>
      <c r="AP206" s="623"/>
      <c r="AQ206" s="623"/>
      <c r="AR206" s="623"/>
      <c r="AS206" s="623"/>
      <c r="AT206" s="624"/>
      <c r="AU206" s="414"/>
      <c r="AV206" s="415"/>
      <c r="AW206" s="415"/>
      <c r="AX206" s="625"/>
    </row>
    <row r="207" spans="1:50" ht="24.75" hidden="1" customHeight="1" x14ac:dyDescent="0.2">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414"/>
      <c r="Z207" s="415"/>
      <c r="AA207" s="415"/>
      <c r="AB207" s="416"/>
      <c r="AC207" s="599"/>
      <c r="AD207" s="600"/>
      <c r="AE207" s="600"/>
      <c r="AF207" s="600"/>
      <c r="AG207" s="601"/>
      <c r="AH207" s="622"/>
      <c r="AI207" s="623"/>
      <c r="AJ207" s="623"/>
      <c r="AK207" s="623"/>
      <c r="AL207" s="623"/>
      <c r="AM207" s="623"/>
      <c r="AN207" s="623"/>
      <c r="AO207" s="623"/>
      <c r="AP207" s="623"/>
      <c r="AQ207" s="623"/>
      <c r="AR207" s="623"/>
      <c r="AS207" s="623"/>
      <c r="AT207" s="624"/>
      <c r="AU207" s="414"/>
      <c r="AV207" s="415"/>
      <c r="AW207" s="415"/>
      <c r="AX207" s="625"/>
    </row>
    <row r="208" spans="1:50" ht="24.75" hidden="1" customHeight="1" x14ac:dyDescent="0.2">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414"/>
      <c r="Z208" s="415"/>
      <c r="AA208" s="415"/>
      <c r="AB208" s="416"/>
      <c r="AC208" s="599"/>
      <c r="AD208" s="600"/>
      <c r="AE208" s="600"/>
      <c r="AF208" s="600"/>
      <c r="AG208" s="601"/>
      <c r="AH208" s="622"/>
      <c r="AI208" s="623"/>
      <c r="AJ208" s="623"/>
      <c r="AK208" s="623"/>
      <c r="AL208" s="623"/>
      <c r="AM208" s="623"/>
      <c r="AN208" s="623"/>
      <c r="AO208" s="623"/>
      <c r="AP208" s="623"/>
      <c r="AQ208" s="623"/>
      <c r="AR208" s="623"/>
      <c r="AS208" s="623"/>
      <c r="AT208" s="624"/>
      <c r="AU208" s="414"/>
      <c r="AV208" s="415"/>
      <c r="AW208" s="415"/>
      <c r="AX208" s="625"/>
    </row>
    <row r="209" spans="1:50" ht="24.75" hidden="1" customHeight="1" x14ac:dyDescent="0.2">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414"/>
      <c r="Z209" s="415"/>
      <c r="AA209" s="415"/>
      <c r="AB209" s="416"/>
      <c r="AC209" s="599"/>
      <c r="AD209" s="600"/>
      <c r="AE209" s="600"/>
      <c r="AF209" s="600"/>
      <c r="AG209" s="601"/>
      <c r="AH209" s="622"/>
      <c r="AI209" s="623"/>
      <c r="AJ209" s="623"/>
      <c r="AK209" s="623"/>
      <c r="AL209" s="623"/>
      <c r="AM209" s="623"/>
      <c r="AN209" s="623"/>
      <c r="AO209" s="623"/>
      <c r="AP209" s="623"/>
      <c r="AQ209" s="623"/>
      <c r="AR209" s="623"/>
      <c r="AS209" s="623"/>
      <c r="AT209" s="624"/>
      <c r="AU209" s="414"/>
      <c r="AV209" s="415"/>
      <c r="AW209" s="415"/>
      <c r="AX209" s="625"/>
    </row>
    <row r="210" spans="1:50" ht="24.75" hidden="1" customHeight="1" x14ac:dyDescent="0.2">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414"/>
      <c r="Z210" s="415"/>
      <c r="AA210" s="415"/>
      <c r="AB210" s="416"/>
      <c r="AC210" s="599"/>
      <c r="AD210" s="600"/>
      <c r="AE210" s="600"/>
      <c r="AF210" s="600"/>
      <c r="AG210" s="601"/>
      <c r="AH210" s="622"/>
      <c r="AI210" s="623"/>
      <c r="AJ210" s="623"/>
      <c r="AK210" s="623"/>
      <c r="AL210" s="623"/>
      <c r="AM210" s="623"/>
      <c r="AN210" s="623"/>
      <c r="AO210" s="623"/>
      <c r="AP210" s="623"/>
      <c r="AQ210" s="623"/>
      <c r="AR210" s="623"/>
      <c r="AS210" s="623"/>
      <c r="AT210" s="624"/>
      <c r="AU210" s="414"/>
      <c r="AV210" s="415"/>
      <c r="AW210" s="415"/>
      <c r="AX210" s="625"/>
    </row>
    <row r="211" spans="1:50" ht="24.75" hidden="1" customHeight="1" x14ac:dyDescent="0.2">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414"/>
      <c r="Z211" s="415"/>
      <c r="AA211" s="415"/>
      <c r="AB211" s="416"/>
      <c r="AC211" s="599"/>
      <c r="AD211" s="600"/>
      <c r="AE211" s="600"/>
      <c r="AF211" s="600"/>
      <c r="AG211" s="601"/>
      <c r="AH211" s="622"/>
      <c r="AI211" s="623"/>
      <c r="AJ211" s="623"/>
      <c r="AK211" s="623"/>
      <c r="AL211" s="623"/>
      <c r="AM211" s="623"/>
      <c r="AN211" s="623"/>
      <c r="AO211" s="623"/>
      <c r="AP211" s="623"/>
      <c r="AQ211" s="623"/>
      <c r="AR211" s="623"/>
      <c r="AS211" s="623"/>
      <c r="AT211" s="624"/>
      <c r="AU211" s="414"/>
      <c r="AV211" s="415"/>
      <c r="AW211" s="415"/>
      <c r="AX211" s="625"/>
    </row>
    <row r="212" spans="1:50" ht="24.75" hidden="1" customHeight="1" thickBot="1" x14ac:dyDescent="0.25">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5"/>
    <row r="214" spans="1:50" ht="30" hidden="1" customHeight="1" x14ac:dyDescent="0.2">
      <c r="A214" s="1053" t="s">
        <v>29</v>
      </c>
      <c r="B214" s="1054"/>
      <c r="C214" s="1054"/>
      <c r="D214" s="1054"/>
      <c r="E214" s="1054"/>
      <c r="F214" s="1055"/>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hidden="1" customHeight="1" x14ac:dyDescent="0.2">
      <c r="A215" s="1056"/>
      <c r="B215" s="1057"/>
      <c r="C215" s="1057"/>
      <c r="D215" s="1057"/>
      <c r="E215" s="1057"/>
      <c r="F215" s="1058"/>
      <c r="G215" s="840" t="s">
        <v>18</v>
      </c>
      <c r="H215" s="696"/>
      <c r="I215" s="696"/>
      <c r="J215" s="696"/>
      <c r="K215" s="696"/>
      <c r="L215" s="695" t="s">
        <v>19</v>
      </c>
      <c r="M215" s="696"/>
      <c r="N215" s="696"/>
      <c r="O215" s="696"/>
      <c r="P215" s="696"/>
      <c r="Q215" s="696"/>
      <c r="R215" s="696"/>
      <c r="S215" s="696"/>
      <c r="T215" s="696"/>
      <c r="U215" s="696"/>
      <c r="V215" s="696"/>
      <c r="W215" s="696"/>
      <c r="X215" s="697"/>
      <c r="Y215" s="616" t="s">
        <v>20</v>
      </c>
      <c r="Z215" s="617"/>
      <c r="AA215" s="617"/>
      <c r="AB215" s="824"/>
      <c r="AC215" s="840" t="s">
        <v>18</v>
      </c>
      <c r="AD215" s="696"/>
      <c r="AE215" s="696"/>
      <c r="AF215" s="696"/>
      <c r="AG215" s="696"/>
      <c r="AH215" s="695" t="s">
        <v>19</v>
      </c>
      <c r="AI215" s="696"/>
      <c r="AJ215" s="696"/>
      <c r="AK215" s="696"/>
      <c r="AL215" s="696"/>
      <c r="AM215" s="696"/>
      <c r="AN215" s="696"/>
      <c r="AO215" s="696"/>
      <c r="AP215" s="696"/>
      <c r="AQ215" s="696"/>
      <c r="AR215" s="696"/>
      <c r="AS215" s="696"/>
      <c r="AT215" s="697"/>
      <c r="AU215" s="616" t="s">
        <v>20</v>
      </c>
      <c r="AV215" s="617"/>
      <c r="AW215" s="617"/>
      <c r="AX215" s="618"/>
    </row>
    <row r="216" spans="1:50" ht="24.75" hidden="1" customHeight="1" x14ac:dyDescent="0.2">
      <c r="A216" s="1056"/>
      <c r="B216" s="1057"/>
      <c r="C216" s="1057"/>
      <c r="D216" s="1057"/>
      <c r="E216" s="1057"/>
      <c r="F216" s="1058"/>
      <c r="G216" s="691"/>
      <c r="H216" s="692"/>
      <c r="I216" s="692"/>
      <c r="J216" s="692"/>
      <c r="K216" s="693"/>
      <c r="L216" s="657"/>
      <c r="M216" s="658"/>
      <c r="N216" s="658"/>
      <c r="O216" s="658"/>
      <c r="P216" s="658"/>
      <c r="Q216" s="658"/>
      <c r="R216" s="658"/>
      <c r="S216" s="658"/>
      <c r="T216" s="658"/>
      <c r="U216" s="658"/>
      <c r="V216" s="658"/>
      <c r="W216" s="658"/>
      <c r="X216" s="659"/>
      <c r="Y216" s="679"/>
      <c r="Z216" s="680"/>
      <c r="AA216" s="680"/>
      <c r="AB216" s="694"/>
      <c r="AC216" s="691"/>
      <c r="AD216" s="692"/>
      <c r="AE216" s="692"/>
      <c r="AF216" s="692"/>
      <c r="AG216" s="693"/>
      <c r="AH216" s="657"/>
      <c r="AI216" s="658"/>
      <c r="AJ216" s="658"/>
      <c r="AK216" s="658"/>
      <c r="AL216" s="658"/>
      <c r="AM216" s="658"/>
      <c r="AN216" s="658"/>
      <c r="AO216" s="658"/>
      <c r="AP216" s="658"/>
      <c r="AQ216" s="658"/>
      <c r="AR216" s="658"/>
      <c r="AS216" s="658"/>
      <c r="AT216" s="659"/>
      <c r="AU216" s="679"/>
      <c r="AV216" s="680"/>
      <c r="AW216" s="680"/>
      <c r="AX216" s="681"/>
    </row>
    <row r="217" spans="1:50" ht="24.75" hidden="1" customHeight="1" x14ac:dyDescent="0.2">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414"/>
      <c r="Z217" s="415"/>
      <c r="AA217" s="415"/>
      <c r="AB217" s="416"/>
      <c r="AC217" s="599"/>
      <c r="AD217" s="600"/>
      <c r="AE217" s="600"/>
      <c r="AF217" s="600"/>
      <c r="AG217" s="601"/>
      <c r="AH217" s="622"/>
      <c r="AI217" s="623"/>
      <c r="AJ217" s="623"/>
      <c r="AK217" s="623"/>
      <c r="AL217" s="623"/>
      <c r="AM217" s="623"/>
      <c r="AN217" s="623"/>
      <c r="AO217" s="623"/>
      <c r="AP217" s="623"/>
      <c r="AQ217" s="623"/>
      <c r="AR217" s="623"/>
      <c r="AS217" s="623"/>
      <c r="AT217" s="624"/>
      <c r="AU217" s="414"/>
      <c r="AV217" s="415"/>
      <c r="AW217" s="415"/>
      <c r="AX217" s="625"/>
    </row>
    <row r="218" spans="1:50" ht="24.75" hidden="1" customHeight="1" x14ac:dyDescent="0.2">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414"/>
      <c r="Z218" s="415"/>
      <c r="AA218" s="415"/>
      <c r="AB218" s="416"/>
      <c r="AC218" s="599"/>
      <c r="AD218" s="600"/>
      <c r="AE218" s="600"/>
      <c r="AF218" s="600"/>
      <c r="AG218" s="601"/>
      <c r="AH218" s="622"/>
      <c r="AI218" s="623"/>
      <c r="AJ218" s="623"/>
      <c r="AK218" s="623"/>
      <c r="AL218" s="623"/>
      <c r="AM218" s="623"/>
      <c r="AN218" s="623"/>
      <c r="AO218" s="623"/>
      <c r="AP218" s="623"/>
      <c r="AQ218" s="623"/>
      <c r="AR218" s="623"/>
      <c r="AS218" s="623"/>
      <c r="AT218" s="624"/>
      <c r="AU218" s="414"/>
      <c r="AV218" s="415"/>
      <c r="AW218" s="415"/>
      <c r="AX218" s="625"/>
    </row>
    <row r="219" spans="1:50" ht="24.75" hidden="1" customHeight="1" x14ac:dyDescent="0.2">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414"/>
      <c r="Z219" s="415"/>
      <c r="AA219" s="415"/>
      <c r="AB219" s="416"/>
      <c r="AC219" s="599"/>
      <c r="AD219" s="600"/>
      <c r="AE219" s="600"/>
      <c r="AF219" s="600"/>
      <c r="AG219" s="601"/>
      <c r="AH219" s="622"/>
      <c r="AI219" s="623"/>
      <c r="AJ219" s="623"/>
      <c r="AK219" s="623"/>
      <c r="AL219" s="623"/>
      <c r="AM219" s="623"/>
      <c r="AN219" s="623"/>
      <c r="AO219" s="623"/>
      <c r="AP219" s="623"/>
      <c r="AQ219" s="623"/>
      <c r="AR219" s="623"/>
      <c r="AS219" s="623"/>
      <c r="AT219" s="624"/>
      <c r="AU219" s="414"/>
      <c r="AV219" s="415"/>
      <c r="AW219" s="415"/>
      <c r="AX219" s="625"/>
    </row>
    <row r="220" spans="1:50" ht="24.75" hidden="1" customHeight="1" x14ac:dyDescent="0.2">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414"/>
      <c r="Z220" s="415"/>
      <c r="AA220" s="415"/>
      <c r="AB220" s="416"/>
      <c r="AC220" s="599"/>
      <c r="AD220" s="600"/>
      <c r="AE220" s="600"/>
      <c r="AF220" s="600"/>
      <c r="AG220" s="601"/>
      <c r="AH220" s="622"/>
      <c r="AI220" s="623"/>
      <c r="AJ220" s="623"/>
      <c r="AK220" s="623"/>
      <c r="AL220" s="623"/>
      <c r="AM220" s="623"/>
      <c r="AN220" s="623"/>
      <c r="AO220" s="623"/>
      <c r="AP220" s="623"/>
      <c r="AQ220" s="623"/>
      <c r="AR220" s="623"/>
      <c r="AS220" s="623"/>
      <c r="AT220" s="624"/>
      <c r="AU220" s="414"/>
      <c r="AV220" s="415"/>
      <c r="AW220" s="415"/>
      <c r="AX220" s="625"/>
    </row>
    <row r="221" spans="1:50" ht="24.75" hidden="1" customHeight="1" x14ac:dyDescent="0.2">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414"/>
      <c r="Z221" s="415"/>
      <c r="AA221" s="415"/>
      <c r="AB221" s="416"/>
      <c r="AC221" s="599"/>
      <c r="AD221" s="600"/>
      <c r="AE221" s="600"/>
      <c r="AF221" s="600"/>
      <c r="AG221" s="601"/>
      <c r="AH221" s="622"/>
      <c r="AI221" s="623"/>
      <c r="AJ221" s="623"/>
      <c r="AK221" s="623"/>
      <c r="AL221" s="623"/>
      <c r="AM221" s="623"/>
      <c r="AN221" s="623"/>
      <c r="AO221" s="623"/>
      <c r="AP221" s="623"/>
      <c r="AQ221" s="623"/>
      <c r="AR221" s="623"/>
      <c r="AS221" s="623"/>
      <c r="AT221" s="624"/>
      <c r="AU221" s="414"/>
      <c r="AV221" s="415"/>
      <c r="AW221" s="415"/>
      <c r="AX221" s="625"/>
    </row>
    <row r="222" spans="1:50" ht="24.75" hidden="1" customHeight="1" x14ac:dyDescent="0.2">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414"/>
      <c r="Z222" s="415"/>
      <c r="AA222" s="415"/>
      <c r="AB222" s="416"/>
      <c r="AC222" s="599"/>
      <c r="AD222" s="600"/>
      <c r="AE222" s="600"/>
      <c r="AF222" s="600"/>
      <c r="AG222" s="601"/>
      <c r="AH222" s="622"/>
      <c r="AI222" s="623"/>
      <c r="AJ222" s="623"/>
      <c r="AK222" s="623"/>
      <c r="AL222" s="623"/>
      <c r="AM222" s="623"/>
      <c r="AN222" s="623"/>
      <c r="AO222" s="623"/>
      <c r="AP222" s="623"/>
      <c r="AQ222" s="623"/>
      <c r="AR222" s="623"/>
      <c r="AS222" s="623"/>
      <c r="AT222" s="624"/>
      <c r="AU222" s="414"/>
      <c r="AV222" s="415"/>
      <c r="AW222" s="415"/>
      <c r="AX222" s="625"/>
    </row>
    <row r="223" spans="1:50" ht="24.75" hidden="1" customHeight="1" x14ac:dyDescent="0.2">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414"/>
      <c r="Z223" s="415"/>
      <c r="AA223" s="415"/>
      <c r="AB223" s="416"/>
      <c r="AC223" s="599"/>
      <c r="AD223" s="600"/>
      <c r="AE223" s="600"/>
      <c r="AF223" s="600"/>
      <c r="AG223" s="601"/>
      <c r="AH223" s="622"/>
      <c r="AI223" s="623"/>
      <c r="AJ223" s="623"/>
      <c r="AK223" s="623"/>
      <c r="AL223" s="623"/>
      <c r="AM223" s="623"/>
      <c r="AN223" s="623"/>
      <c r="AO223" s="623"/>
      <c r="AP223" s="623"/>
      <c r="AQ223" s="623"/>
      <c r="AR223" s="623"/>
      <c r="AS223" s="623"/>
      <c r="AT223" s="624"/>
      <c r="AU223" s="414"/>
      <c r="AV223" s="415"/>
      <c r="AW223" s="415"/>
      <c r="AX223" s="625"/>
    </row>
    <row r="224" spans="1:50" ht="24.75" hidden="1" customHeight="1" x14ac:dyDescent="0.2">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414"/>
      <c r="Z224" s="415"/>
      <c r="AA224" s="415"/>
      <c r="AB224" s="416"/>
      <c r="AC224" s="599"/>
      <c r="AD224" s="600"/>
      <c r="AE224" s="600"/>
      <c r="AF224" s="600"/>
      <c r="AG224" s="601"/>
      <c r="AH224" s="622"/>
      <c r="AI224" s="623"/>
      <c r="AJ224" s="623"/>
      <c r="AK224" s="623"/>
      <c r="AL224" s="623"/>
      <c r="AM224" s="623"/>
      <c r="AN224" s="623"/>
      <c r="AO224" s="623"/>
      <c r="AP224" s="623"/>
      <c r="AQ224" s="623"/>
      <c r="AR224" s="623"/>
      <c r="AS224" s="623"/>
      <c r="AT224" s="624"/>
      <c r="AU224" s="414"/>
      <c r="AV224" s="415"/>
      <c r="AW224" s="415"/>
      <c r="AX224" s="625"/>
    </row>
    <row r="225" spans="1:50" ht="24.75" hidden="1" customHeight="1" x14ac:dyDescent="0.2">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414"/>
      <c r="Z225" s="415"/>
      <c r="AA225" s="415"/>
      <c r="AB225" s="416"/>
      <c r="AC225" s="599"/>
      <c r="AD225" s="600"/>
      <c r="AE225" s="600"/>
      <c r="AF225" s="600"/>
      <c r="AG225" s="601"/>
      <c r="AH225" s="622"/>
      <c r="AI225" s="623"/>
      <c r="AJ225" s="623"/>
      <c r="AK225" s="623"/>
      <c r="AL225" s="623"/>
      <c r="AM225" s="623"/>
      <c r="AN225" s="623"/>
      <c r="AO225" s="623"/>
      <c r="AP225" s="623"/>
      <c r="AQ225" s="623"/>
      <c r="AR225" s="623"/>
      <c r="AS225" s="623"/>
      <c r="AT225" s="624"/>
      <c r="AU225" s="414"/>
      <c r="AV225" s="415"/>
      <c r="AW225" s="415"/>
      <c r="AX225" s="625"/>
    </row>
    <row r="226" spans="1:50" ht="24.75" hidden="1" customHeight="1" thickBot="1" x14ac:dyDescent="0.25">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x14ac:dyDescent="0.2">
      <c r="A227" s="1056"/>
      <c r="B227" s="1057"/>
      <c r="C227" s="1057"/>
      <c r="D227" s="1057"/>
      <c r="E227" s="1057"/>
      <c r="F227" s="1058"/>
      <c r="G227" s="619" t="s">
        <v>420</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hidden="1" customHeight="1" x14ac:dyDescent="0.2">
      <c r="A228" s="1056"/>
      <c r="B228" s="1057"/>
      <c r="C228" s="1057"/>
      <c r="D228" s="1057"/>
      <c r="E228" s="1057"/>
      <c r="F228" s="1058"/>
      <c r="G228" s="840" t="s">
        <v>18</v>
      </c>
      <c r="H228" s="696"/>
      <c r="I228" s="696"/>
      <c r="J228" s="696"/>
      <c r="K228" s="696"/>
      <c r="L228" s="695" t="s">
        <v>19</v>
      </c>
      <c r="M228" s="696"/>
      <c r="N228" s="696"/>
      <c r="O228" s="696"/>
      <c r="P228" s="696"/>
      <c r="Q228" s="696"/>
      <c r="R228" s="696"/>
      <c r="S228" s="696"/>
      <c r="T228" s="696"/>
      <c r="U228" s="696"/>
      <c r="V228" s="696"/>
      <c r="W228" s="696"/>
      <c r="X228" s="697"/>
      <c r="Y228" s="616" t="s">
        <v>20</v>
      </c>
      <c r="Z228" s="617"/>
      <c r="AA228" s="617"/>
      <c r="AB228" s="824"/>
      <c r="AC228" s="840" t="s">
        <v>18</v>
      </c>
      <c r="AD228" s="696"/>
      <c r="AE228" s="696"/>
      <c r="AF228" s="696"/>
      <c r="AG228" s="696"/>
      <c r="AH228" s="695" t="s">
        <v>19</v>
      </c>
      <c r="AI228" s="696"/>
      <c r="AJ228" s="696"/>
      <c r="AK228" s="696"/>
      <c r="AL228" s="696"/>
      <c r="AM228" s="696"/>
      <c r="AN228" s="696"/>
      <c r="AO228" s="696"/>
      <c r="AP228" s="696"/>
      <c r="AQ228" s="696"/>
      <c r="AR228" s="696"/>
      <c r="AS228" s="696"/>
      <c r="AT228" s="697"/>
      <c r="AU228" s="616" t="s">
        <v>20</v>
      </c>
      <c r="AV228" s="617"/>
      <c r="AW228" s="617"/>
      <c r="AX228" s="618"/>
    </row>
    <row r="229" spans="1:50" ht="24.75" hidden="1" customHeight="1" x14ac:dyDescent="0.2">
      <c r="A229" s="1056"/>
      <c r="B229" s="1057"/>
      <c r="C229" s="1057"/>
      <c r="D229" s="1057"/>
      <c r="E229" s="1057"/>
      <c r="F229" s="1058"/>
      <c r="G229" s="691"/>
      <c r="H229" s="692"/>
      <c r="I229" s="692"/>
      <c r="J229" s="692"/>
      <c r="K229" s="693"/>
      <c r="L229" s="657"/>
      <c r="M229" s="658"/>
      <c r="N229" s="658"/>
      <c r="O229" s="658"/>
      <c r="P229" s="658"/>
      <c r="Q229" s="658"/>
      <c r="R229" s="658"/>
      <c r="S229" s="658"/>
      <c r="T229" s="658"/>
      <c r="U229" s="658"/>
      <c r="V229" s="658"/>
      <c r="W229" s="658"/>
      <c r="X229" s="659"/>
      <c r="Y229" s="679"/>
      <c r="Z229" s="680"/>
      <c r="AA229" s="680"/>
      <c r="AB229" s="694"/>
      <c r="AC229" s="691"/>
      <c r="AD229" s="692"/>
      <c r="AE229" s="692"/>
      <c r="AF229" s="692"/>
      <c r="AG229" s="693"/>
      <c r="AH229" s="657"/>
      <c r="AI229" s="658"/>
      <c r="AJ229" s="658"/>
      <c r="AK229" s="658"/>
      <c r="AL229" s="658"/>
      <c r="AM229" s="658"/>
      <c r="AN229" s="658"/>
      <c r="AO229" s="658"/>
      <c r="AP229" s="658"/>
      <c r="AQ229" s="658"/>
      <c r="AR229" s="658"/>
      <c r="AS229" s="658"/>
      <c r="AT229" s="659"/>
      <c r="AU229" s="679"/>
      <c r="AV229" s="680"/>
      <c r="AW229" s="680"/>
      <c r="AX229" s="681"/>
    </row>
    <row r="230" spans="1:50" ht="24.75" hidden="1" customHeight="1" x14ac:dyDescent="0.2">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414"/>
      <c r="Z230" s="415"/>
      <c r="AA230" s="415"/>
      <c r="AB230" s="416"/>
      <c r="AC230" s="599"/>
      <c r="AD230" s="600"/>
      <c r="AE230" s="600"/>
      <c r="AF230" s="600"/>
      <c r="AG230" s="601"/>
      <c r="AH230" s="622"/>
      <c r="AI230" s="623"/>
      <c r="AJ230" s="623"/>
      <c r="AK230" s="623"/>
      <c r="AL230" s="623"/>
      <c r="AM230" s="623"/>
      <c r="AN230" s="623"/>
      <c r="AO230" s="623"/>
      <c r="AP230" s="623"/>
      <c r="AQ230" s="623"/>
      <c r="AR230" s="623"/>
      <c r="AS230" s="623"/>
      <c r="AT230" s="624"/>
      <c r="AU230" s="414"/>
      <c r="AV230" s="415"/>
      <c r="AW230" s="415"/>
      <c r="AX230" s="625"/>
    </row>
    <row r="231" spans="1:50" ht="24.75" hidden="1" customHeight="1" x14ac:dyDescent="0.2">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414"/>
      <c r="Z231" s="415"/>
      <c r="AA231" s="415"/>
      <c r="AB231" s="416"/>
      <c r="AC231" s="599"/>
      <c r="AD231" s="600"/>
      <c r="AE231" s="600"/>
      <c r="AF231" s="600"/>
      <c r="AG231" s="601"/>
      <c r="AH231" s="622"/>
      <c r="AI231" s="623"/>
      <c r="AJ231" s="623"/>
      <c r="AK231" s="623"/>
      <c r="AL231" s="623"/>
      <c r="AM231" s="623"/>
      <c r="AN231" s="623"/>
      <c r="AO231" s="623"/>
      <c r="AP231" s="623"/>
      <c r="AQ231" s="623"/>
      <c r="AR231" s="623"/>
      <c r="AS231" s="623"/>
      <c r="AT231" s="624"/>
      <c r="AU231" s="414"/>
      <c r="AV231" s="415"/>
      <c r="AW231" s="415"/>
      <c r="AX231" s="625"/>
    </row>
    <row r="232" spans="1:50" ht="24.75" hidden="1" customHeight="1" x14ac:dyDescent="0.2">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414"/>
      <c r="Z232" s="415"/>
      <c r="AA232" s="415"/>
      <c r="AB232" s="416"/>
      <c r="AC232" s="599"/>
      <c r="AD232" s="600"/>
      <c r="AE232" s="600"/>
      <c r="AF232" s="600"/>
      <c r="AG232" s="601"/>
      <c r="AH232" s="622"/>
      <c r="AI232" s="623"/>
      <c r="AJ232" s="623"/>
      <c r="AK232" s="623"/>
      <c r="AL232" s="623"/>
      <c r="AM232" s="623"/>
      <c r="AN232" s="623"/>
      <c r="AO232" s="623"/>
      <c r="AP232" s="623"/>
      <c r="AQ232" s="623"/>
      <c r="AR232" s="623"/>
      <c r="AS232" s="623"/>
      <c r="AT232" s="624"/>
      <c r="AU232" s="414"/>
      <c r="AV232" s="415"/>
      <c r="AW232" s="415"/>
      <c r="AX232" s="625"/>
    </row>
    <row r="233" spans="1:50" ht="24.75" hidden="1" customHeight="1" x14ac:dyDescent="0.2">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414"/>
      <c r="Z233" s="415"/>
      <c r="AA233" s="415"/>
      <c r="AB233" s="416"/>
      <c r="AC233" s="599"/>
      <c r="AD233" s="600"/>
      <c r="AE233" s="600"/>
      <c r="AF233" s="600"/>
      <c r="AG233" s="601"/>
      <c r="AH233" s="622"/>
      <c r="AI233" s="623"/>
      <c r="AJ233" s="623"/>
      <c r="AK233" s="623"/>
      <c r="AL233" s="623"/>
      <c r="AM233" s="623"/>
      <c r="AN233" s="623"/>
      <c r="AO233" s="623"/>
      <c r="AP233" s="623"/>
      <c r="AQ233" s="623"/>
      <c r="AR233" s="623"/>
      <c r="AS233" s="623"/>
      <c r="AT233" s="624"/>
      <c r="AU233" s="414"/>
      <c r="AV233" s="415"/>
      <c r="AW233" s="415"/>
      <c r="AX233" s="625"/>
    </row>
    <row r="234" spans="1:50" ht="24.75" hidden="1" customHeight="1" x14ac:dyDescent="0.2">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414"/>
      <c r="Z234" s="415"/>
      <c r="AA234" s="415"/>
      <c r="AB234" s="416"/>
      <c r="AC234" s="599"/>
      <c r="AD234" s="600"/>
      <c r="AE234" s="600"/>
      <c r="AF234" s="600"/>
      <c r="AG234" s="601"/>
      <c r="AH234" s="622"/>
      <c r="AI234" s="623"/>
      <c r="AJ234" s="623"/>
      <c r="AK234" s="623"/>
      <c r="AL234" s="623"/>
      <c r="AM234" s="623"/>
      <c r="AN234" s="623"/>
      <c r="AO234" s="623"/>
      <c r="AP234" s="623"/>
      <c r="AQ234" s="623"/>
      <c r="AR234" s="623"/>
      <c r="AS234" s="623"/>
      <c r="AT234" s="624"/>
      <c r="AU234" s="414"/>
      <c r="AV234" s="415"/>
      <c r="AW234" s="415"/>
      <c r="AX234" s="625"/>
    </row>
    <row r="235" spans="1:50" ht="24.75" hidden="1" customHeight="1" x14ac:dyDescent="0.2">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414"/>
      <c r="Z235" s="415"/>
      <c r="AA235" s="415"/>
      <c r="AB235" s="416"/>
      <c r="AC235" s="599"/>
      <c r="AD235" s="600"/>
      <c r="AE235" s="600"/>
      <c r="AF235" s="600"/>
      <c r="AG235" s="601"/>
      <c r="AH235" s="622"/>
      <c r="AI235" s="623"/>
      <c r="AJ235" s="623"/>
      <c r="AK235" s="623"/>
      <c r="AL235" s="623"/>
      <c r="AM235" s="623"/>
      <c r="AN235" s="623"/>
      <c r="AO235" s="623"/>
      <c r="AP235" s="623"/>
      <c r="AQ235" s="623"/>
      <c r="AR235" s="623"/>
      <c r="AS235" s="623"/>
      <c r="AT235" s="624"/>
      <c r="AU235" s="414"/>
      <c r="AV235" s="415"/>
      <c r="AW235" s="415"/>
      <c r="AX235" s="625"/>
    </row>
    <row r="236" spans="1:50" ht="24.75" hidden="1" customHeight="1" x14ac:dyDescent="0.2">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414"/>
      <c r="Z236" s="415"/>
      <c r="AA236" s="415"/>
      <c r="AB236" s="416"/>
      <c r="AC236" s="599"/>
      <c r="AD236" s="600"/>
      <c r="AE236" s="600"/>
      <c r="AF236" s="600"/>
      <c r="AG236" s="601"/>
      <c r="AH236" s="622"/>
      <c r="AI236" s="623"/>
      <c r="AJ236" s="623"/>
      <c r="AK236" s="623"/>
      <c r="AL236" s="623"/>
      <c r="AM236" s="623"/>
      <c r="AN236" s="623"/>
      <c r="AO236" s="623"/>
      <c r="AP236" s="623"/>
      <c r="AQ236" s="623"/>
      <c r="AR236" s="623"/>
      <c r="AS236" s="623"/>
      <c r="AT236" s="624"/>
      <c r="AU236" s="414"/>
      <c r="AV236" s="415"/>
      <c r="AW236" s="415"/>
      <c r="AX236" s="625"/>
    </row>
    <row r="237" spans="1:50" ht="24.75" hidden="1" customHeight="1" x14ac:dyDescent="0.2">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414"/>
      <c r="Z237" s="415"/>
      <c r="AA237" s="415"/>
      <c r="AB237" s="416"/>
      <c r="AC237" s="599"/>
      <c r="AD237" s="600"/>
      <c r="AE237" s="600"/>
      <c r="AF237" s="600"/>
      <c r="AG237" s="601"/>
      <c r="AH237" s="622"/>
      <c r="AI237" s="623"/>
      <c r="AJ237" s="623"/>
      <c r="AK237" s="623"/>
      <c r="AL237" s="623"/>
      <c r="AM237" s="623"/>
      <c r="AN237" s="623"/>
      <c r="AO237" s="623"/>
      <c r="AP237" s="623"/>
      <c r="AQ237" s="623"/>
      <c r="AR237" s="623"/>
      <c r="AS237" s="623"/>
      <c r="AT237" s="624"/>
      <c r="AU237" s="414"/>
      <c r="AV237" s="415"/>
      <c r="AW237" s="415"/>
      <c r="AX237" s="625"/>
    </row>
    <row r="238" spans="1:50" ht="24.75" hidden="1" customHeight="1" x14ac:dyDescent="0.2">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414"/>
      <c r="Z238" s="415"/>
      <c r="AA238" s="415"/>
      <c r="AB238" s="416"/>
      <c r="AC238" s="599"/>
      <c r="AD238" s="600"/>
      <c r="AE238" s="600"/>
      <c r="AF238" s="600"/>
      <c r="AG238" s="601"/>
      <c r="AH238" s="622"/>
      <c r="AI238" s="623"/>
      <c r="AJ238" s="623"/>
      <c r="AK238" s="623"/>
      <c r="AL238" s="623"/>
      <c r="AM238" s="623"/>
      <c r="AN238" s="623"/>
      <c r="AO238" s="623"/>
      <c r="AP238" s="623"/>
      <c r="AQ238" s="623"/>
      <c r="AR238" s="623"/>
      <c r="AS238" s="623"/>
      <c r="AT238" s="624"/>
      <c r="AU238" s="414"/>
      <c r="AV238" s="415"/>
      <c r="AW238" s="415"/>
      <c r="AX238" s="625"/>
    </row>
    <row r="239" spans="1:50" ht="24.75" hidden="1" customHeight="1" thickBot="1" x14ac:dyDescent="0.25">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x14ac:dyDescent="0.2">
      <c r="A240" s="1056"/>
      <c r="B240" s="1057"/>
      <c r="C240" s="1057"/>
      <c r="D240" s="1057"/>
      <c r="E240" s="1057"/>
      <c r="F240" s="1058"/>
      <c r="G240" s="619" t="s">
        <v>422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hidden="1" customHeight="1" x14ac:dyDescent="0.2">
      <c r="A241" s="1056"/>
      <c r="B241" s="1057"/>
      <c r="C241" s="1057"/>
      <c r="D241" s="1057"/>
      <c r="E241" s="1057"/>
      <c r="F241" s="1058"/>
      <c r="G241" s="840" t="s">
        <v>18</v>
      </c>
      <c r="H241" s="696"/>
      <c r="I241" s="696"/>
      <c r="J241" s="696"/>
      <c r="K241" s="696"/>
      <c r="L241" s="695" t="s">
        <v>19</v>
      </c>
      <c r="M241" s="696"/>
      <c r="N241" s="696"/>
      <c r="O241" s="696"/>
      <c r="P241" s="696"/>
      <c r="Q241" s="696"/>
      <c r="R241" s="696"/>
      <c r="S241" s="696"/>
      <c r="T241" s="696"/>
      <c r="U241" s="696"/>
      <c r="V241" s="696"/>
      <c r="W241" s="696"/>
      <c r="X241" s="697"/>
      <c r="Y241" s="616" t="s">
        <v>20</v>
      </c>
      <c r="Z241" s="617"/>
      <c r="AA241" s="617"/>
      <c r="AB241" s="824"/>
      <c r="AC241" s="840" t="s">
        <v>18</v>
      </c>
      <c r="AD241" s="696"/>
      <c r="AE241" s="696"/>
      <c r="AF241" s="696"/>
      <c r="AG241" s="696"/>
      <c r="AH241" s="695" t="s">
        <v>19</v>
      </c>
      <c r="AI241" s="696"/>
      <c r="AJ241" s="696"/>
      <c r="AK241" s="696"/>
      <c r="AL241" s="696"/>
      <c r="AM241" s="696"/>
      <c r="AN241" s="696"/>
      <c r="AO241" s="696"/>
      <c r="AP241" s="696"/>
      <c r="AQ241" s="696"/>
      <c r="AR241" s="696"/>
      <c r="AS241" s="696"/>
      <c r="AT241" s="697"/>
      <c r="AU241" s="616" t="s">
        <v>20</v>
      </c>
      <c r="AV241" s="617"/>
      <c r="AW241" s="617"/>
      <c r="AX241" s="618"/>
    </row>
    <row r="242" spans="1:50" ht="24.75" hidden="1" customHeight="1" x14ac:dyDescent="0.2">
      <c r="A242" s="1056"/>
      <c r="B242" s="1057"/>
      <c r="C242" s="1057"/>
      <c r="D242" s="1057"/>
      <c r="E242" s="1057"/>
      <c r="F242" s="1058"/>
      <c r="G242" s="691"/>
      <c r="H242" s="692"/>
      <c r="I242" s="692"/>
      <c r="J242" s="692"/>
      <c r="K242" s="693"/>
      <c r="L242" s="657"/>
      <c r="M242" s="658"/>
      <c r="N242" s="658"/>
      <c r="O242" s="658"/>
      <c r="P242" s="658"/>
      <c r="Q242" s="658"/>
      <c r="R242" s="658"/>
      <c r="S242" s="658"/>
      <c r="T242" s="658"/>
      <c r="U242" s="658"/>
      <c r="V242" s="658"/>
      <c r="W242" s="658"/>
      <c r="X242" s="659"/>
      <c r="Y242" s="679"/>
      <c r="Z242" s="680"/>
      <c r="AA242" s="680"/>
      <c r="AB242" s="694"/>
      <c r="AC242" s="691"/>
      <c r="AD242" s="692"/>
      <c r="AE242" s="692"/>
      <c r="AF242" s="692"/>
      <c r="AG242" s="693"/>
      <c r="AH242" s="657"/>
      <c r="AI242" s="658"/>
      <c r="AJ242" s="658"/>
      <c r="AK242" s="658"/>
      <c r="AL242" s="658"/>
      <c r="AM242" s="658"/>
      <c r="AN242" s="658"/>
      <c r="AO242" s="658"/>
      <c r="AP242" s="658"/>
      <c r="AQ242" s="658"/>
      <c r="AR242" s="658"/>
      <c r="AS242" s="658"/>
      <c r="AT242" s="659"/>
      <c r="AU242" s="679"/>
      <c r="AV242" s="680"/>
      <c r="AW242" s="680"/>
      <c r="AX242" s="681"/>
    </row>
    <row r="243" spans="1:50" ht="24.75" hidden="1" customHeight="1" x14ac:dyDescent="0.2">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414"/>
      <c r="Z243" s="415"/>
      <c r="AA243" s="415"/>
      <c r="AB243" s="416"/>
      <c r="AC243" s="599"/>
      <c r="AD243" s="600"/>
      <c r="AE243" s="600"/>
      <c r="AF243" s="600"/>
      <c r="AG243" s="601"/>
      <c r="AH243" s="622"/>
      <c r="AI243" s="623"/>
      <c r="AJ243" s="623"/>
      <c r="AK243" s="623"/>
      <c r="AL243" s="623"/>
      <c r="AM243" s="623"/>
      <c r="AN243" s="623"/>
      <c r="AO243" s="623"/>
      <c r="AP243" s="623"/>
      <c r="AQ243" s="623"/>
      <c r="AR243" s="623"/>
      <c r="AS243" s="623"/>
      <c r="AT243" s="624"/>
      <c r="AU243" s="414"/>
      <c r="AV243" s="415"/>
      <c r="AW243" s="415"/>
      <c r="AX243" s="625"/>
    </row>
    <row r="244" spans="1:50" ht="24.75" hidden="1" customHeight="1" x14ac:dyDescent="0.2">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414"/>
      <c r="Z244" s="415"/>
      <c r="AA244" s="415"/>
      <c r="AB244" s="416"/>
      <c r="AC244" s="599"/>
      <c r="AD244" s="600"/>
      <c r="AE244" s="600"/>
      <c r="AF244" s="600"/>
      <c r="AG244" s="601"/>
      <c r="AH244" s="622"/>
      <c r="AI244" s="623"/>
      <c r="AJ244" s="623"/>
      <c r="AK244" s="623"/>
      <c r="AL244" s="623"/>
      <c r="AM244" s="623"/>
      <c r="AN244" s="623"/>
      <c r="AO244" s="623"/>
      <c r="AP244" s="623"/>
      <c r="AQ244" s="623"/>
      <c r="AR244" s="623"/>
      <c r="AS244" s="623"/>
      <c r="AT244" s="624"/>
      <c r="AU244" s="414"/>
      <c r="AV244" s="415"/>
      <c r="AW244" s="415"/>
      <c r="AX244" s="625"/>
    </row>
    <row r="245" spans="1:50" ht="24.75" hidden="1" customHeight="1" x14ac:dyDescent="0.2">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414"/>
      <c r="Z245" s="415"/>
      <c r="AA245" s="415"/>
      <c r="AB245" s="416"/>
      <c r="AC245" s="599"/>
      <c r="AD245" s="600"/>
      <c r="AE245" s="600"/>
      <c r="AF245" s="600"/>
      <c r="AG245" s="601"/>
      <c r="AH245" s="622"/>
      <c r="AI245" s="623"/>
      <c r="AJ245" s="623"/>
      <c r="AK245" s="623"/>
      <c r="AL245" s="623"/>
      <c r="AM245" s="623"/>
      <c r="AN245" s="623"/>
      <c r="AO245" s="623"/>
      <c r="AP245" s="623"/>
      <c r="AQ245" s="623"/>
      <c r="AR245" s="623"/>
      <c r="AS245" s="623"/>
      <c r="AT245" s="624"/>
      <c r="AU245" s="414"/>
      <c r="AV245" s="415"/>
      <c r="AW245" s="415"/>
      <c r="AX245" s="625"/>
    </row>
    <row r="246" spans="1:50" ht="24.75" hidden="1" customHeight="1" x14ac:dyDescent="0.2">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414"/>
      <c r="Z246" s="415"/>
      <c r="AA246" s="415"/>
      <c r="AB246" s="416"/>
      <c r="AC246" s="599"/>
      <c r="AD246" s="600"/>
      <c r="AE246" s="600"/>
      <c r="AF246" s="600"/>
      <c r="AG246" s="601"/>
      <c r="AH246" s="622"/>
      <c r="AI246" s="623"/>
      <c r="AJ246" s="623"/>
      <c r="AK246" s="623"/>
      <c r="AL246" s="623"/>
      <c r="AM246" s="623"/>
      <c r="AN246" s="623"/>
      <c r="AO246" s="623"/>
      <c r="AP246" s="623"/>
      <c r="AQ246" s="623"/>
      <c r="AR246" s="623"/>
      <c r="AS246" s="623"/>
      <c r="AT246" s="624"/>
      <c r="AU246" s="414"/>
      <c r="AV246" s="415"/>
      <c r="AW246" s="415"/>
      <c r="AX246" s="625"/>
    </row>
    <row r="247" spans="1:50" ht="24.75" hidden="1" customHeight="1" x14ac:dyDescent="0.2">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414"/>
      <c r="Z247" s="415"/>
      <c r="AA247" s="415"/>
      <c r="AB247" s="416"/>
      <c r="AC247" s="599"/>
      <c r="AD247" s="600"/>
      <c r="AE247" s="600"/>
      <c r="AF247" s="600"/>
      <c r="AG247" s="601"/>
      <c r="AH247" s="622"/>
      <c r="AI247" s="623"/>
      <c r="AJ247" s="623"/>
      <c r="AK247" s="623"/>
      <c r="AL247" s="623"/>
      <c r="AM247" s="623"/>
      <c r="AN247" s="623"/>
      <c r="AO247" s="623"/>
      <c r="AP247" s="623"/>
      <c r="AQ247" s="623"/>
      <c r="AR247" s="623"/>
      <c r="AS247" s="623"/>
      <c r="AT247" s="624"/>
      <c r="AU247" s="414"/>
      <c r="AV247" s="415"/>
      <c r="AW247" s="415"/>
      <c r="AX247" s="625"/>
    </row>
    <row r="248" spans="1:50" ht="24.75" hidden="1" customHeight="1" x14ac:dyDescent="0.2">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414"/>
      <c r="Z248" s="415"/>
      <c r="AA248" s="415"/>
      <c r="AB248" s="416"/>
      <c r="AC248" s="599"/>
      <c r="AD248" s="600"/>
      <c r="AE248" s="600"/>
      <c r="AF248" s="600"/>
      <c r="AG248" s="601"/>
      <c r="AH248" s="622"/>
      <c r="AI248" s="623"/>
      <c r="AJ248" s="623"/>
      <c r="AK248" s="623"/>
      <c r="AL248" s="623"/>
      <c r="AM248" s="623"/>
      <c r="AN248" s="623"/>
      <c r="AO248" s="623"/>
      <c r="AP248" s="623"/>
      <c r="AQ248" s="623"/>
      <c r="AR248" s="623"/>
      <c r="AS248" s="623"/>
      <c r="AT248" s="624"/>
      <c r="AU248" s="414"/>
      <c r="AV248" s="415"/>
      <c r="AW248" s="415"/>
      <c r="AX248" s="625"/>
    </row>
    <row r="249" spans="1:50" ht="24.75" hidden="1" customHeight="1" x14ac:dyDescent="0.2">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414"/>
      <c r="Z249" s="415"/>
      <c r="AA249" s="415"/>
      <c r="AB249" s="416"/>
      <c r="AC249" s="599"/>
      <c r="AD249" s="600"/>
      <c r="AE249" s="600"/>
      <c r="AF249" s="600"/>
      <c r="AG249" s="601"/>
      <c r="AH249" s="622"/>
      <c r="AI249" s="623"/>
      <c r="AJ249" s="623"/>
      <c r="AK249" s="623"/>
      <c r="AL249" s="623"/>
      <c r="AM249" s="623"/>
      <c r="AN249" s="623"/>
      <c r="AO249" s="623"/>
      <c r="AP249" s="623"/>
      <c r="AQ249" s="623"/>
      <c r="AR249" s="623"/>
      <c r="AS249" s="623"/>
      <c r="AT249" s="624"/>
      <c r="AU249" s="414"/>
      <c r="AV249" s="415"/>
      <c r="AW249" s="415"/>
      <c r="AX249" s="625"/>
    </row>
    <row r="250" spans="1:50" ht="24.75" hidden="1" customHeight="1" x14ac:dyDescent="0.2">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414"/>
      <c r="Z250" s="415"/>
      <c r="AA250" s="415"/>
      <c r="AB250" s="416"/>
      <c r="AC250" s="599"/>
      <c r="AD250" s="600"/>
      <c r="AE250" s="600"/>
      <c r="AF250" s="600"/>
      <c r="AG250" s="601"/>
      <c r="AH250" s="622"/>
      <c r="AI250" s="623"/>
      <c r="AJ250" s="623"/>
      <c r="AK250" s="623"/>
      <c r="AL250" s="623"/>
      <c r="AM250" s="623"/>
      <c r="AN250" s="623"/>
      <c r="AO250" s="623"/>
      <c r="AP250" s="623"/>
      <c r="AQ250" s="623"/>
      <c r="AR250" s="623"/>
      <c r="AS250" s="623"/>
      <c r="AT250" s="624"/>
      <c r="AU250" s="414"/>
      <c r="AV250" s="415"/>
      <c r="AW250" s="415"/>
      <c r="AX250" s="625"/>
    </row>
    <row r="251" spans="1:50" ht="24.75" hidden="1" customHeight="1" x14ac:dyDescent="0.2">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414"/>
      <c r="Z251" s="415"/>
      <c r="AA251" s="415"/>
      <c r="AB251" s="416"/>
      <c r="AC251" s="599"/>
      <c r="AD251" s="600"/>
      <c r="AE251" s="600"/>
      <c r="AF251" s="600"/>
      <c r="AG251" s="601"/>
      <c r="AH251" s="622"/>
      <c r="AI251" s="623"/>
      <c r="AJ251" s="623"/>
      <c r="AK251" s="623"/>
      <c r="AL251" s="623"/>
      <c r="AM251" s="623"/>
      <c r="AN251" s="623"/>
      <c r="AO251" s="623"/>
      <c r="AP251" s="623"/>
      <c r="AQ251" s="623"/>
      <c r="AR251" s="623"/>
      <c r="AS251" s="623"/>
      <c r="AT251" s="624"/>
      <c r="AU251" s="414"/>
      <c r="AV251" s="415"/>
      <c r="AW251" s="415"/>
      <c r="AX251" s="625"/>
    </row>
    <row r="252" spans="1:50" ht="24.75" hidden="1" customHeight="1" thickBot="1" x14ac:dyDescent="0.25">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x14ac:dyDescent="0.2">
      <c r="A253" s="1056"/>
      <c r="B253" s="1057"/>
      <c r="C253" s="1057"/>
      <c r="D253" s="1057"/>
      <c r="E253" s="1057"/>
      <c r="F253" s="1058"/>
      <c r="G253" s="619" t="s">
        <v>424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hidden="1" customHeight="1" x14ac:dyDescent="0.2">
      <c r="A254" s="1056"/>
      <c r="B254" s="1057"/>
      <c r="C254" s="1057"/>
      <c r="D254" s="1057"/>
      <c r="E254" s="1057"/>
      <c r="F254" s="1058"/>
      <c r="G254" s="840" t="s">
        <v>18</v>
      </c>
      <c r="H254" s="696"/>
      <c r="I254" s="696"/>
      <c r="J254" s="696"/>
      <c r="K254" s="696"/>
      <c r="L254" s="695" t="s">
        <v>19</v>
      </c>
      <c r="M254" s="696"/>
      <c r="N254" s="696"/>
      <c r="O254" s="696"/>
      <c r="P254" s="696"/>
      <c r="Q254" s="696"/>
      <c r="R254" s="696"/>
      <c r="S254" s="696"/>
      <c r="T254" s="696"/>
      <c r="U254" s="696"/>
      <c r="V254" s="696"/>
      <c r="W254" s="696"/>
      <c r="X254" s="697"/>
      <c r="Y254" s="616" t="s">
        <v>20</v>
      </c>
      <c r="Z254" s="617"/>
      <c r="AA254" s="617"/>
      <c r="AB254" s="824"/>
      <c r="AC254" s="840" t="s">
        <v>18</v>
      </c>
      <c r="AD254" s="696"/>
      <c r="AE254" s="696"/>
      <c r="AF254" s="696"/>
      <c r="AG254" s="696"/>
      <c r="AH254" s="695" t="s">
        <v>19</v>
      </c>
      <c r="AI254" s="696"/>
      <c r="AJ254" s="696"/>
      <c r="AK254" s="696"/>
      <c r="AL254" s="696"/>
      <c r="AM254" s="696"/>
      <c r="AN254" s="696"/>
      <c r="AO254" s="696"/>
      <c r="AP254" s="696"/>
      <c r="AQ254" s="696"/>
      <c r="AR254" s="696"/>
      <c r="AS254" s="696"/>
      <c r="AT254" s="697"/>
      <c r="AU254" s="616" t="s">
        <v>20</v>
      </c>
      <c r="AV254" s="617"/>
      <c r="AW254" s="617"/>
      <c r="AX254" s="618"/>
    </row>
    <row r="255" spans="1:50" ht="24.75" hidden="1" customHeight="1" x14ac:dyDescent="0.2">
      <c r="A255" s="1056"/>
      <c r="B255" s="1057"/>
      <c r="C255" s="1057"/>
      <c r="D255" s="1057"/>
      <c r="E255" s="1057"/>
      <c r="F255" s="1058"/>
      <c r="G255" s="691"/>
      <c r="H255" s="692"/>
      <c r="I255" s="692"/>
      <c r="J255" s="692"/>
      <c r="K255" s="693"/>
      <c r="L255" s="657"/>
      <c r="M255" s="658"/>
      <c r="N255" s="658"/>
      <c r="O255" s="658"/>
      <c r="P255" s="658"/>
      <c r="Q255" s="658"/>
      <c r="R255" s="658"/>
      <c r="S255" s="658"/>
      <c r="T255" s="658"/>
      <c r="U255" s="658"/>
      <c r="V255" s="658"/>
      <c r="W255" s="658"/>
      <c r="X255" s="659"/>
      <c r="Y255" s="679"/>
      <c r="Z255" s="680"/>
      <c r="AA255" s="680"/>
      <c r="AB255" s="694"/>
      <c r="AC255" s="691"/>
      <c r="AD255" s="692"/>
      <c r="AE255" s="692"/>
      <c r="AF255" s="692"/>
      <c r="AG255" s="693"/>
      <c r="AH255" s="657"/>
      <c r="AI255" s="658"/>
      <c r="AJ255" s="658"/>
      <c r="AK255" s="658"/>
      <c r="AL255" s="658"/>
      <c r="AM255" s="658"/>
      <c r="AN255" s="658"/>
      <c r="AO255" s="658"/>
      <c r="AP255" s="658"/>
      <c r="AQ255" s="658"/>
      <c r="AR255" s="658"/>
      <c r="AS255" s="658"/>
      <c r="AT255" s="659"/>
      <c r="AU255" s="679"/>
      <c r="AV255" s="680"/>
      <c r="AW255" s="680"/>
      <c r="AX255" s="681"/>
    </row>
    <row r="256" spans="1:50" ht="24.75" hidden="1" customHeight="1" x14ac:dyDescent="0.2">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414"/>
      <c r="Z256" s="415"/>
      <c r="AA256" s="415"/>
      <c r="AB256" s="416"/>
      <c r="AC256" s="599"/>
      <c r="AD256" s="600"/>
      <c r="AE256" s="600"/>
      <c r="AF256" s="600"/>
      <c r="AG256" s="601"/>
      <c r="AH256" s="622"/>
      <c r="AI256" s="623"/>
      <c r="AJ256" s="623"/>
      <c r="AK256" s="623"/>
      <c r="AL256" s="623"/>
      <c r="AM256" s="623"/>
      <c r="AN256" s="623"/>
      <c r="AO256" s="623"/>
      <c r="AP256" s="623"/>
      <c r="AQ256" s="623"/>
      <c r="AR256" s="623"/>
      <c r="AS256" s="623"/>
      <c r="AT256" s="624"/>
      <c r="AU256" s="414"/>
      <c r="AV256" s="415"/>
      <c r="AW256" s="415"/>
      <c r="AX256" s="625"/>
    </row>
    <row r="257" spans="1:50" ht="24.75" hidden="1" customHeight="1" x14ac:dyDescent="0.2">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414"/>
      <c r="Z257" s="415"/>
      <c r="AA257" s="415"/>
      <c r="AB257" s="416"/>
      <c r="AC257" s="599"/>
      <c r="AD257" s="600"/>
      <c r="AE257" s="600"/>
      <c r="AF257" s="600"/>
      <c r="AG257" s="601"/>
      <c r="AH257" s="622"/>
      <c r="AI257" s="623"/>
      <c r="AJ257" s="623"/>
      <c r="AK257" s="623"/>
      <c r="AL257" s="623"/>
      <c r="AM257" s="623"/>
      <c r="AN257" s="623"/>
      <c r="AO257" s="623"/>
      <c r="AP257" s="623"/>
      <c r="AQ257" s="623"/>
      <c r="AR257" s="623"/>
      <c r="AS257" s="623"/>
      <c r="AT257" s="624"/>
      <c r="AU257" s="414"/>
      <c r="AV257" s="415"/>
      <c r="AW257" s="415"/>
      <c r="AX257" s="625"/>
    </row>
    <row r="258" spans="1:50" ht="24.75" hidden="1" customHeight="1" x14ac:dyDescent="0.2">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414"/>
      <c r="Z258" s="415"/>
      <c r="AA258" s="415"/>
      <c r="AB258" s="416"/>
      <c r="AC258" s="599"/>
      <c r="AD258" s="600"/>
      <c r="AE258" s="600"/>
      <c r="AF258" s="600"/>
      <c r="AG258" s="601"/>
      <c r="AH258" s="622"/>
      <c r="AI258" s="623"/>
      <c r="AJ258" s="623"/>
      <c r="AK258" s="623"/>
      <c r="AL258" s="623"/>
      <c r="AM258" s="623"/>
      <c r="AN258" s="623"/>
      <c r="AO258" s="623"/>
      <c r="AP258" s="623"/>
      <c r="AQ258" s="623"/>
      <c r="AR258" s="623"/>
      <c r="AS258" s="623"/>
      <c r="AT258" s="624"/>
      <c r="AU258" s="414"/>
      <c r="AV258" s="415"/>
      <c r="AW258" s="415"/>
      <c r="AX258" s="625"/>
    </row>
    <row r="259" spans="1:50" ht="24.75" hidden="1" customHeight="1" x14ac:dyDescent="0.2">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414"/>
      <c r="Z259" s="415"/>
      <c r="AA259" s="415"/>
      <c r="AB259" s="416"/>
      <c r="AC259" s="599"/>
      <c r="AD259" s="600"/>
      <c r="AE259" s="600"/>
      <c r="AF259" s="600"/>
      <c r="AG259" s="601"/>
      <c r="AH259" s="622"/>
      <c r="AI259" s="623"/>
      <c r="AJ259" s="623"/>
      <c r="AK259" s="623"/>
      <c r="AL259" s="623"/>
      <c r="AM259" s="623"/>
      <c r="AN259" s="623"/>
      <c r="AO259" s="623"/>
      <c r="AP259" s="623"/>
      <c r="AQ259" s="623"/>
      <c r="AR259" s="623"/>
      <c r="AS259" s="623"/>
      <c r="AT259" s="624"/>
      <c r="AU259" s="414"/>
      <c r="AV259" s="415"/>
      <c r="AW259" s="415"/>
      <c r="AX259" s="625"/>
    </row>
    <row r="260" spans="1:50" ht="24.75" hidden="1" customHeight="1" x14ac:dyDescent="0.2">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414"/>
      <c r="Z260" s="415"/>
      <c r="AA260" s="415"/>
      <c r="AB260" s="416"/>
      <c r="AC260" s="599"/>
      <c r="AD260" s="600"/>
      <c r="AE260" s="600"/>
      <c r="AF260" s="600"/>
      <c r="AG260" s="601"/>
      <c r="AH260" s="622"/>
      <c r="AI260" s="623"/>
      <c r="AJ260" s="623"/>
      <c r="AK260" s="623"/>
      <c r="AL260" s="623"/>
      <c r="AM260" s="623"/>
      <c r="AN260" s="623"/>
      <c r="AO260" s="623"/>
      <c r="AP260" s="623"/>
      <c r="AQ260" s="623"/>
      <c r="AR260" s="623"/>
      <c r="AS260" s="623"/>
      <c r="AT260" s="624"/>
      <c r="AU260" s="414"/>
      <c r="AV260" s="415"/>
      <c r="AW260" s="415"/>
      <c r="AX260" s="625"/>
    </row>
    <row r="261" spans="1:50" ht="24.75" hidden="1" customHeight="1" x14ac:dyDescent="0.2">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414"/>
      <c r="Z261" s="415"/>
      <c r="AA261" s="415"/>
      <c r="AB261" s="416"/>
      <c r="AC261" s="599"/>
      <c r="AD261" s="600"/>
      <c r="AE261" s="600"/>
      <c r="AF261" s="600"/>
      <c r="AG261" s="601"/>
      <c r="AH261" s="622"/>
      <c r="AI261" s="623"/>
      <c r="AJ261" s="623"/>
      <c r="AK261" s="623"/>
      <c r="AL261" s="623"/>
      <c r="AM261" s="623"/>
      <c r="AN261" s="623"/>
      <c r="AO261" s="623"/>
      <c r="AP261" s="623"/>
      <c r="AQ261" s="623"/>
      <c r="AR261" s="623"/>
      <c r="AS261" s="623"/>
      <c r="AT261" s="624"/>
      <c r="AU261" s="414"/>
      <c r="AV261" s="415"/>
      <c r="AW261" s="415"/>
      <c r="AX261" s="625"/>
    </row>
    <row r="262" spans="1:50" ht="24.75" hidden="1" customHeight="1" x14ac:dyDescent="0.2">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414"/>
      <c r="Z262" s="415"/>
      <c r="AA262" s="415"/>
      <c r="AB262" s="416"/>
      <c r="AC262" s="599"/>
      <c r="AD262" s="600"/>
      <c r="AE262" s="600"/>
      <c r="AF262" s="600"/>
      <c r="AG262" s="601"/>
      <c r="AH262" s="622"/>
      <c r="AI262" s="623"/>
      <c r="AJ262" s="623"/>
      <c r="AK262" s="623"/>
      <c r="AL262" s="623"/>
      <c r="AM262" s="623"/>
      <c r="AN262" s="623"/>
      <c r="AO262" s="623"/>
      <c r="AP262" s="623"/>
      <c r="AQ262" s="623"/>
      <c r="AR262" s="623"/>
      <c r="AS262" s="623"/>
      <c r="AT262" s="624"/>
      <c r="AU262" s="414"/>
      <c r="AV262" s="415"/>
      <c r="AW262" s="415"/>
      <c r="AX262" s="625"/>
    </row>
    <row r="263" spans="1:50" ht="24.75" hidden="1" customHeight="1" x14ac:dyDescent="0.2">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414"/>
      <c r="Z263" s="415"/>
      <c r="AA263" s="415"/>
      <c r="AB263" s="416"/>
      <c r="AC263" s="599"/>
      <c r="AD263" s="600"/>
      <c r="AE263" s="600"/>
      <c r="AF263" s="600"/>
      <c r="AG263" s="601"/>
      <c r="AH263" s="622"/>
      <c r="AI263" s="623"/>
      <c r="AJ263" s="623"/>
      <c r="AK263" s="623"/>
      <c r="AL263" s="623"/>
      <c r="AM263" s="623"/>
      <c r="AN263" s="623"/>
      <c r="AO263" s="623"/>
      <c r="AP263" s="623"/>
      <c r="AQ263" s="623"/>
      <c r="AR263" s="623"/>
      <c r="AS263" s="623"/>
      <c r="AT263" s="624"/>
      <c r="AU263" s="414"/>
      <c r="AV263" s="415"/>
      <c r="AW263" s="415"/>
      <c r="AX263" s="625"/>
    </row>
    <row r="264" spans="1:50" ht="24.75" hidden="1" customHeight="1" x14ac:dyDescent="0.2">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414"/>
      <c r="Z264" s="415"/>
      <c r="AA264" s="415"/>
      <c r="AB264" s="416"/>
      <c r="AC264" s="599"/>
      <c r="AD264" s="600"/>
      <c r="AE264" s="600"/>
      <c r="AF264" s="600"/>
      <c r="AG264" s="601"/>
      <c r="AH264" s="622"/>
      <c r="AI264" s="623"/>
      <c r="AJ264" s="623"/>
      <c r="AK264" s="623"/>
      <c r="AL264" s="623"/>
      <c r="AM264" s="623"/>
      <c r="AN264" s="623"/>
      <c r="AO264" s="623"/>
      <c r="AP264" s="623"/>
      <c r="AQ264" s="623"/>
      <c r="AR264" s="623"/>
      <c r="AS264" s="623"/>
      <c r="AT264" s="624"/>
      <c r="AU264" s="414"/>
      <c r="AV264" s="415"/>
      <c r="AW264" s="415"/>
      <c r="AX264" s="625"/>
    </row>
    <row r="265" spans="1:50" ht="24.75" hidden="1" customHeight="1" thickBot="1" x14ac:dyDescent="0.25">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Y4" sqref="Y4:AB4"/>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0"/>
      <c r="B3" s="390"/>
      <c r="C3" s="390" t="s">
        <v>27</v>
      </c>
      <c r="D3" s="390"/>
      <c r="E3" s="390"/>
      <c r="F3" s="390"/>
      <c r="G3" s="390"/>
      <c r="H3" s="390"/>
      <c r="I3" s="390"/>
      <c r="J3" s="156" t="s">
        <v>428</v>
      </c>
      <c r="K3" s="391"/>
      <c r="L3" s="391"/>
      <c r="M3" s="391"/>
      <c r="N3" s="391"/>
      <c r="O3" s="391"/>
      <c r="P3" s="392" t="s">
        <v>28</v>
      </c>
      <c r="Q3" s="392"/>
      <c r="R3" s="392"/>
      <c r="S3" s="392"/>
      <c r="T3" s="392"/>
      <c r="U3" s="392"/>
      <c r="V3" s="392"/>
      <c r="W3" s="392"/>
      <c r="X3" s="392"/>
      <c r="Y3" s="393" t="s">
        <v>496</v>
      </c>
      <c r="Z3" s="394"/>
      <c r="AA3" s="394"/>
      <c r="AB3" s="394"/>
      <c r="AC3" s="156" t="s">
        <v>478</v>
      </c>
      <c r="AD3" s="156"/>
      <c r="AE3" s="156"/>
      <c r="AF3" s="156"/>
      <c r="AG3" s="156"/>
      <c r="AH3" s="393" t="s">
        <v>392</v>
      </c>
      <c r="AI3" s="390"/>
      <c r="AJ3" s="390"/>
      <c r="AK3" s="390"/>
      <c r="AL3" s="390" t="s">
        <v>22</v>
      </c>
      <c r="AM3" s="390"/>
      <c r="AN3" s="390"/>
      <c r="AO3" s="395"/>
      <c r="AP3" s="396" t="s">
        <v>429</v>
      </c>
      <c r="AQ3" s="396"/>
      <c r="AR3" s="396"/>
      <c r="AS3" s="396"/>
      <c r="AT3" s="396"/>
      <c r="AU3" s="396"/>
      <c r="AV3" s="396"/>
      <c r="AW3" s="396"/>
      <c r="AX3" s="396"/>
    </row>
    <row r="4" spans="1:50" ht="35.4" customHeight="1" x14ac:dyDescent="0.2">
      <c r="A4" s="1067">
        <v>1</v>
      </c>
      <c r="B4" s="1067">
        <v>1</v>
      </c>
      <c r="C4" s="384" t="s">
        <v>641</v>
      </c>
      <c r="D4" s="370"/>
      <c r="E4" s="370"/>
      <c r="F4" s="370"/>
      <c r="G4" s="370"/>
      <c r="H4" s="370"/>
      <c r="I4" s="370"/>
      <c r="J4" s="371">
        <v>6010401090096</v>
      </c>
      <c r="K4" s="372"/>
      <c r="L4" s="372"/>
      <c r="M4" s="372"/>
      <c r="N4" s="372"/>
      <c r="O4" s="372"/>
      <c r="P4" s="385" t="s">
        <v>642</v>
      </c>
      <c r="Q4" s="373"/>
      <c r="R4" s="373"/>
      <c r="S4" s="373"/>
      <c r="T4" s="373"/>
      <c r="U4" s="373"/>
      <c r="V4" s="373"/>
      <c r="W4" s="373"/>
      <c r="X4" s="373"/>
      <c r="Y4" s="374">
        <v>4</v>
      </c>
      <c r="Z4" s="375"/>
      <c r="AA4" s="375"/>
      <c r="AB4" s="376"/>
      <c r="AC4" s="377" t="s">
        <v>524</v>
      </c>
      <c r="AD4" s="377"/>
      <c r="AE4" s="377"/>
      <c r="AF4" s="377"/>
      <c r="AG4" s="377"/>
      <c r="AH4" s="378" t="s">
        <v>643</v>
      </c>
      <c r="AI4" s="379"/>
      <c r="AJ4" s="379"/>
      <c r="AK4" s="379"/>
      <c r="AL4" s="380" t="s">
        <v>643</v>
      </c>
      <c r="AM4" s="381"/>
      <c r="AN4" s="381"/>
      <c r="AO4" s="382"/>
      <c r="AP4" s="383" t="s">
        <v>644</v>
      </c>
      <c r="AQ4" s="383"/>
      <c r="AR4" s="383"/>
      <c r="AS4" s="383"/>
      <c r="AT4" s="383"/>
      <c r="AU4" s="383"/>
      <c r="AV4" s="383"/>
      <c r="AW4" s="383"/>
      <c r="AX4" s="383"/>
    </row>
    <row r="5" spans="1:50" ht="26.25" hidden="1" customHeight="1" x14ac:dyDescent="0.2">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x14ac:dyDescent="0.2">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x14ac:dyDescent="0.2">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x14ac:dyDescent="0.2">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x14ac:dyDescent="0.2">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2">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2">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2">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2">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2">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2">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2">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2">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2">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2">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2">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2">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2">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2">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2">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2">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2">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2">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2">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2">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2">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2">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2">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2">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0"/>
      <c r="B36" s="390"/>
      <c r="C36" s="390" t="s">
        <v>27</v>
      </c>
      <c r="D36" s="390"/>
      <c r="E36" s="390"/>
      <c r="F36" s="390"/>
      <c r="G36" s="390"/>
      <c r="H36" s="390"/>
      <c r="I36" s="390"/>
      <c r="J36" s="156" t="s">
        <v>428</v>
      </c>
      <c r="K36" s="391"/>
      <c r="L36" s="391"/>
      <c r="M36" s="391"/>
      <c r="N36" s="391"/>
      <c r="O36" s="391"/>
      <c r="P36" s="392" t="s">
        <v>28</v>
      </c>
      <c r="Q36" s="392"/>
      <c r="R36" s="392"/>
      <c r="S36" s="392"/>
      <c r="T36" s="392"/>
      <c r="U36" s="392"/>
      <c r="V36" s="392"/>
      <c r="W36" s="392"/>
      <c r="X36" s="392"/>
      <c r="Y36" s="393" t="s">
        <v>496</v>
      </c>
      <c r="Z36" s="394"/>
      <c r="AA36" s="394"/>
      <c r="AB36" s="394"/>
      <c r="AC36" s="156" t="s">
        <v>478</v>
      </c>
      <c r="AD36" s="156"/>
      <c r="AE36" s="156"/>
      <c r="AF36" s="156"/>
      <c r="AG36" s="156"/>
      <c r="AH36" s="393" t="s">
        <v>392</v>
      </c>
      <c r="AI36" s="390"/>
      <c r="AJ36" s="390"/>
      <c r="AK36" s="390"/>
      <c r="AL36" s="390" t="s">
        <v>22</v>
      </c>
      <c r="AM36" s="390"/>
      <c r="AN36" s="390"/>
      <c r="AO36" s="395"/>
      <c r="AP36" s="396" t="s">
        <v>429</v>
      </c>
      <c r="AQ36" s="396"/>
      <c r="AR36" s="396"/>
      <c r="AS36" s="396"/>
      <c r="AT36" s="396"/>
      <c r="AU36" s="396"/>
      <c r="AV36" s="396"/>
      <c r="AW36" s="396"/>
      <c r="AX36" s="396"/>
    </row>
    <row r="37" spans="1:50" ht="43.5" customHeight="1" x14ac:dyDescent="0.2">
      <c r="A37" s="1067">
        <v>1</v>
      </c>
      <c r="B37" s="1067">
        <v>1</v>
      </c>
      <c r="C37" s="384" t="s">
        <v>646</v>
      </c>
      <c r="D37" s="370"/>
      <c r="E37" s="370"/>
      <c r="F37" s="370"/>
      <c r="G37" s="370"/>
      <c r="H37" s="370"/>
      <c r="I37" s="370"/>
      <c r="J37" s="371">
        <v>5020001098829</v>
      </c>
      <c r="K37" s="372"/>
      <c r="L37" s="372"/>
      <c r="M37" s="372"/>
      <c r="N37" s="372"/>
      <c r="O37" s="372"/>
      <c r="P37" s="385" t="s">
        <v>647</v>
      </c>
      <c r="Q37" s="373"/>
      <c r="R37" s="373"/>
      <c r="S37" s="373"/>
      <c r="T37" s="373"/>
      <c r="U37" s="373"/>
      <c r="V37" s="373"/>
      <c r="W37" s="373"/>
      <c r="X37" s="373"/>
      <c r="Y37" s="374">
        <v>14</v>
      </c>
      <c r="Z37" s="375"/>
      <c r="AA37" s="375"/>
      <c r="AB37" s="376"/>
      <c r="AC37" s="377" t="s">
        <v>524</v>
      </c>
      <c r="AD37" s="377"/>
      <c r="AE37" s="377"/>
      <c r="AF37" s="377"/>
      <c r="AG37" s="377"/>
      <c r="AH37" s="378" t="s">
        <v>643</v>
      </c>
      <c r="AI37" s="379"/>
      <c r="AJ37" s="379"/>
      <c r="AK37" s="379"/>
      <c r="AL37" s="380" t="s">
        <v>643</v>
      </c>
      <c r="AM37" s="381"/>
      <c r="AN37" s="381"/>
      <c r="AO37" s="382"/>
      <c r="AP37" s="383" t="s">
        <v>644</v>
      </c>
      <c r="AQ37" s="383"/>
      <c r="AR37" s="383"/>
      <c r="AS37" s="383"/>
      <c r="AT37" s="383"/>
      <c r="AU37" s="383"/>
      <c r="AV37" s="383"/>
      <c r="AW37" s="383"/>
      <c r="AX37" s="383"/>
    </row>
    <row r="38" spans="1:50" ht="26.25" hidden="1" customHeight="1" x14ac:dyDescent="0.2">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x14ac:dyDescent="0.2">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x14ac:dyDescent="0.2">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x14ac:dyDescent="0.2">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x14ac:dyDescent="0.2">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x14ac:dyDescent="0.2">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2">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2">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2">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2">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2">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2">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2">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2">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2">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2">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2">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2">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2">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2">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2">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2">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2">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2">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2">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2">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2">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2">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2">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0"/>
      <c r="B69" s="390"/>
      <c r="C69" s="390" t="s">
        <v>27</v>
      </c>
      <c r="D69" s="390"/>
      <c r="E69" s="390"/>
      <c r="F69" s="390"/>
      <c r="G69" s="390"/>
      <c r="H69" s="390"/>
      <c r="I69" s="390"/>
      <c r="J69" s="156" t="s">
        <v>428</v>
      </c>
      <c r="K69" s="391"/>
      <c r="L69" s="391"/>
      <c r="M69" s="391"/>
      <c r="N69" s="391"/>
      <c r="O69" s="391"/>
      <c r="P69" s="392" t="s">
        <v>28</v>
      </c>
      <c r="Q69" s="392"/>
      <c r="R69" s="392"/>
      <c r="S69" s="392"/>
      <c r="T69" s="392"/>
      <c r="U69" s="392"/>
      <c r="V69" s="392"/>
      <c r="W69" s="392"/>
      <c r="X69" s="392"/>
      <c r="Y69" s="393" t="s">
        <v>496</v>
      </c>
      <c r="Z69" s="394"/>
      <c r="AA69" s="394"/>
      <c r="AB69" s="394"/>
      <c r="AC69" s="156" t="s">
        <v>478</v>
      </c>
      <c r="AD69" s="156"/>
      <c r="AE69" s="156"/>
      <c r="AF69" s="156"/>
      <c r="AG69" s="156"/>
      <c r="AH69" s="393" t="s">
        <v>392</v>
      </c>
      <c r="AI69" s="390"/>
      <c r="AJ69" s="390"/>
      <c r="AK69" s="390"/>
      <c r="AL69" s="390" t="s">
        <v>22</v>
      </c>
      <c r="AM69" s="390"/>
      <c r="AN69" s="390"/>
      <c r="AO69" s="395"/>
      <c r="AP69" s="396" t="s">
        <v>429</v>
      </c>
      <c r="AQ69" s="396"/>
      <c r="AR69" s="396"/>
      <c r="AS69" s="396"/>
      <c r="AT69" s="396"/>
      <c r="AU69" s="396"/>
      <c r="AV69" s="396"/>
      <c r="AW69" s="396"/>
      <c r="AX69" s="396"/>
    </row>
    <row r="70" spans="1:50" ht="26.25" customHeight="1" x14ac:dyDescent="0.2">
      <c r="A70" s="1067">
        <v>1</v>
      </c>
      <c r="B70" s="1067">
        <v>1</v>
      </c>
      <c r="C70" s="384" t="s">
        <v>649</v>
      </c>
      <c r="D70" s="370"/>
      <c r="E70" s="370"/>
      <c r="F70" s="370"/>
      <c r="G70" s="370"/>
      <c r="H70" s="370"/>
      <c r="I70" s="370"/>
      <c r="J70" s="371">
        <v>6020001095271</v>
      </c>
      <c r="K70" s="372"/>
      <c r="L70" s="372"/>
      <c r="M70" s="372"/>
      <c r="N70" s="372"/>
      <c r="O70" s="372"/>
      <c r="P70" s="385" t="s">
        <v>650</v>
      </c>
      <c r="Q70" s="373"/>
      <c r="R70" s="373"/>
      <c r="S70" s="373"/>
      <c r="T70" s="373"/>
      <c r="U70" s="373"/>
      <c r="V70" s="373"/>
      <c r="W70" s="373"/>
      <c r="X70" s="373"/>
      <c r="Y70" s="374">
        <v>5</v>
      </c>
      <c r="Z70" s="375"/>
      <c r="AA70" s="375"/>
      <c r="AB70" s="376"/>
      <c r="AC70" s="377" t="s">
        <v>524</v>
      </c>
      <c r="AD70" s="377"/>
      <c r="AE70" s="377"/>
      <c r="AF70" s="377"/>
      <c r="AG70" s="377"/>
      <c r="AH70" s="378" t="s">
        <v>643</v>
      </c>
      <c r="AI70" s="379"/>
      <c r="AJ70" s="379"/>
      <c r="AK70" s="379"/>
      <c r="AL70" s="380" t="s">
        <v>643</v>
      </c>
      <c r="AM70" s="381"/>
      <c r="AN70" s="381"/>
      <c r="AO70" s="382"/>
      <c r="AP70" s="383" t="s">
        <v>644</v>
      </c>
      <c r="AQ70" s="383"/>
      <c r="AR70" s="383"/>
      <c r="AS70" s="383"/>
      <c r="AT70" s="383"/>
      <c r="AU70" s="383"/>
      <c r="AV70" s="383"/>
      <c r="AW70" s="383"/>
      <c r="AX70" s="383"/>
    </row>
    <row r="71" spans="1:50" ht="26.25" hidden="1" customHeight="1" x14ac:dyDescent="0.2">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x14ac:dyDescent="0.2">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x14ac:dyDescent="0.2">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x14ac:dyDescent="0.2">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2">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2">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2">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2">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2">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2">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2">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2">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2">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2">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2">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2">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2">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2">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2">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2">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2">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2">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2">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2">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2">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2">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2">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2">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2">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0"/>
      <c r="B102" s="390"/>
      <c r="C102" s="390" t="s">
        <v>27</v>
      </c>
      <c r="D102" s="390"/>
      <c r="E102" s="390"/>
      <c r="F102" s="390"/>
      <c r="G102" s="390"/>
      <c r="H102" s="390"/>
      <c r="I102" s="390"/>
      <c r="J102" s="156" t="s">
        <v>428</v>
      </c>
      <c r="K102" s="391"/>
      <c r="L102" s="391"/>
      <c r="M102" s="391"/>
      <c r="N102" s="391"/>
      <c r="O102" s="391"/>
      <c r="P102" s="392" t="s">
        <v>28</v>
      </c>
      <c r="Q102" s="392"/>
      <c r="R102" s="392"/>
      <c r="S102" s="392"/>
      <c r="T102" s="392"/>
      <c r="U102" s="392"/>
      <c r="V102" s="392"/>
      <c r="W102" s="392"/>
      <c r="X102" s="392"/>
      <c r="Y102" s="393" t="s">
        <v>496</v>
      </c>
      <c r="Z102" s="394"/>
      <c r="AA102" s="394"/>
      <c r="AB102" s="394"/>
      <c r="AC102" s="156" t="s">
        <v>478</v>
      </c>
      <c r="AD102" s="156"/>
      <c r="AE102" s="156"/>
      <c r="AF102" s="156"/>
      <c r="AG102" s="156"/>
      <c r="AH102" s="393" t="s">
        <v>392</v>
      </c>
      <c r="AI102" s="390"/>
      <c r="AJ102" s="390"/>
      <c r="AK102" s="390"/>
      <c r="AL102" s="390" t="s">
        <v>22</v>
      </c>
      <c r="AM102" s="390"/>
      <c r="AN102" s="390"/>
      <c r="AO102" s="395"/>
      <c r="AP102" s="396" t="s">
        <v>429</v>
      </c>
      <c r="AQ102" s="396"/>
      <c r="AR102" s="396"/>
      <c r="AS102" s="396"/>
      <c r="AT102" s="396"/>
      <c r="AU102" s="396"/>
      <c r="AV102" s="396"/>
      <c r="AW102" s="396"/>
      <c r="AX102" s="396"/>
    </row>
    <row r="103" spans="1:50" ht="35.4" customHeight="1" x14ac:dyDescent="0.2">
      <c r="A103" s="1067">
        <v>1</v>
      </c>
      <c r="B103" s="1067">
        <v>1</v>
      </c>
      <c r="C103" s="384" t="s">
        <v>651</v>
      </c>
      <c r="D103" s="370"/>
      <c r="E103" s="370"/>
      <c r="F103" s="370"/>
      <c r="G103" s="370"/>
      <c r="H103" s="370"/>
      <c r="I103" s="370"/>
      <c r="J103" s="371">
        <v>8011101023170</v>
      </c>
      <c r="K103" s="372"/>
      <c r="L103" s="372"/>
      <c r="M103" s="372"/>
      <c r="N103" s="372"/>
      <c r="O103" s="372"/>
      <c r="P103" s="385" t="s">
        <v>652</v>
      </c>
      <c r="Q103" s="373"/>
      <c r="R103" s="373"/>
      <c r="S103" s="373"/>
      <c r="T103" s="373"/>
      <c r="U103" s="373"/>
      <c r="V103" s="373"/>
      <c r="W103" s="373"/>
      <c r="X103" s="373"/>
      <c r="Y103" s="374">
        <v>6</v>
      </c>
      <c r="Z103" s="375"/>
      <c r="AA103" s="375"/>
      <c r="AB103" s="376"/>
      <c r="AC103" s="377" t="s">
        <v>524</v>
      </c>
      <c r="AD103" s="377"/>
      <c r="AE103" s="377"/>
      <c r="AF103" s="377"/>
      <c r="AG103" s="377"/>
      <c r="AH103" s="378" t="s">
        <v>643</v>
      </c>
      <c r="AI103" s="379"/>
      <c r="AJ103" s="379"/>
      <c r="AK103" s="379"/>
      <c r="AL103" s="380" t="s">
        <v>643</v>
      </c>
      <c r="AM103" s="381"/>
      <c r="AN103" s="381"/>
      <c r="AO103" s="382"/>
      <c r="AP103" s="383" t="s">
        <v>644</v>
      </c>
      <c r="AQ103" s="383"/>
      <c r="AR103" s="383"/>
      <c r="AS103" s="383"/>
      <c r="AT103" s="383"/>
      <c r="AU103" s="383"/>
      <c r="AV103" s="383"/>
      <c r="AW103" s="383"/>
      <c r="AX103" s="383"/>
    </row>
    <row r="104" spans="1:50" ht="26.25" hidden="1" customHeight="1" x14ac:dyDescent="0.2">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x14ac:dyDescent="0.2">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x14ac:dyDescent="0.2">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x14ac:dyDescent="0.2">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2">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2">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2">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2">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2">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2">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2">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2">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2">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2">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2">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2">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2">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2">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2">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2">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2">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2">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2">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2">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2">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2">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2">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2">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2">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0"/>
      <c r="B135" s="390"/>
      <c r="C135" s="390" t="s">
        <v>27</v>
      </c>
      <c r="D135" s="390"/>
      <c r="E135" s="390"/>
      <c r="F135" s="390"/>
      <c r="G135" s="390"/>
      <c r="H135" s="390"/>
      <c r="I135" s="390"/>
      <c r="J135" s="156" t="s">
        <v>428</v>
      </c>
      <c r="K135" s="391"/>
      <c r="L135" s="391"/>
      <c r="M135" s="391"/>
      <c r="N135" s="391"/>
      <c r="O135" s="391"/>
      <c r="P135" s="392" t="s">
        <v>28</v>
      </c>
      <c r="Q135" s="392"/>
      <c r="R135" s="392"/>
      <c r="S135" s="392"/>
      <c r="T135" s="392"/>
      <c r="U135" s="392"/>
      <c r="V135" s="392"/>
      <c r="W135" s="392"/>
      <c r="X135" s="392"/>
      <c r="Y135" s="393" t="s">
        <v>496</v>
      </c>
      <c r="Z135" s="394"/>
      <c r="AA135" s="394"/>
      <c r="AB135" s="394"/>
      <c r="AC135" s="156" t="s">
        <v>478</v>
      </c>
      <c r="AD135" s="156"/>
      <c r="AE135" s="156"/>
      <c r="AF135" s="156"/>
      <c r="AG135" s="156"/>
      <c r="AH135" s="393" t="s">
        <v>392</v>
      </c>
      <c r="AI135" s="390"/>
      <c r="AJ135" s="390"/>
      <c r="AK135" s="390"/>
      <c r="AL135" s="390" t="s">
        <v>22</v>
      </c>
      <c r="AM135" s="390"/>
      <c r="AN135" s="390"/>
      <c r="AO135" s="395"/>
      <c r="AP135" s="396" t="s">
        <v>429</v>
      </c>
      <c r="AQ135" s="396"/>
      <c r="AR135" s="396"/>
      <c r="AS135" s="396"/>
      <c r="AT135" s="396"/>
      <c r="AU135" s="396"/>
      <c r="AV135" s="396"/>
      <c r="AW135" s="396"/>
      <c r="AX135" s="396"/>
    </row>
    <row r="136" spans="1:50" ht="26.25" customHeight="1" x14ac:dyDescent="0.2">
      <c r="A136" s="1067">
        <v>1</v>
      </c>
      <c r="B136" s="1067">
        <v>1</v>
      </c>
      <c r="C136" s="384" t="s">
        <v>653</v>
      </c>
      <c r="D136" s="370"/>
      <c r="E136" s="370"/>
      <c r="F136" s="370"/>
      <c r="G136" s="370"/>
      <c r="H136" s="370"/>
      <c r="I136" s="370"/>
      <c r="J136" s="371">
        <v>2020005010230</v>
      </c>
      <c r="K136" s="372"/>
      <c r="L136" s="372"/>
      <c r="M136" s="372"/>
      <c r="N136" s="372"/>
      <c r="O136" s="372"/>
      <c r="P136" s="385" t="s">
        <v>654</v>
      </c>
      <c r="Q136" s="373"/>
      <c r="R136" s="373"/>
      <c r="S136" s="373"/>
      <c r="T136" s="373"/>
      <c r="U136" s="373"/>
      <c r="V136" s="373"/>
      <c r="W136" s="373"/>
      <c r="X136" s="373"/>
      <c r="Y136" s="374">
        <v>1</v>
      </c>
      <c r="Z136" s="375"/>
      <c r="AA136" s="375"/>
      <c r="AB136" s="376"/>
      <c r="AC136" s="377" t="s">
        <v>524</v>
      </c>
      <c r="AD136" s="377"/>
      <c r="AE136" s="377"/>
      <c r="AF136" s="377"/>
      <c r="AG136" s="377"/>
      <c r="AH136" s="378" t="s">
        <v>643</v>
      </c>
      <c r="AI136" s="379"/>
      <c r="AJ136" s="379"/>
      <c r="AK136" s="379"/>
      <c r="AL136" s="380" t="s">
        <v>643</v>
      </c>
      <c r="AM136" s="381"/>
      <c r="AN136" s="381"/>
      <c r="AO136" s="382"/>
      <c r="AP136" s="383" t="s">
        <v>644</v>
      </c>
      <c r="AQ136" s="383"/>
      <c r="AR136" s="383"/>
      <c r="AS136" s="383"/>
      <c r="AT136" s="383"/>
      <c r="AU136" s="383"/>
      <c r="AV136" s="383"/>
      <c r="AW136" s="383"/>
      <c r="AX136" s="383"/>
    </row>
    <row r="137" spans="1:50" ht="26.25" hidden="1" customHeight="1" x14ac:dyDescent="0.2">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x14ac:dyDescent="0.2">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x14ac:dyDescent="0.2">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x14ac:dyDescent="0.2">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x14ac:dyDescent="0.2">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x14ac:dyDescent="0.2">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x14ac:dyDescent="0.2">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x14ac:dyDescent="0.2">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x14ac:dyDescent="0.2">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x14ac:dyDescent="0.2">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2">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2">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2">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2">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2">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2">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2">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2">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2">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2">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2">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2">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2">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2">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2">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2">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2">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2">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2">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0"/>
      <c r="B168" s="390"/>
      <c r="C168" s="390" t="s">
        <v>27</v>
      </c>
      <c r="D168" s="390"/>
      <c r="E168" s="390"/>
      <c r="F168" s="390"/>
      <c r="G168" s="390"/>
      <c r="H168" s="390"/>
      <c r="I168" s="390"/>
      <c r="J168" s="156" t="s">
        <v>428</v>
      </c>
      <c r="K168" s="391"/>
      <c r="L168" s="391"/>
      <c r="M168" s="391"/>
      <c r="N168" s="391"/>
      <c r="O168" s="391"/>
      <c r="P168" s="392" t="s">
        <v>28</v>
      </c>
      <c r="Q168" s="392"/>
      <c r="R168" s="392"/>
      <c r="S168" s="392"/>
      <c r="T168" s="392"/>
      <c r="U168" s="392"/>
      <c r="V168" s="392"/>
      <c r="W168" s="392"/>
      <c r="X168" s="392"/>
      <c r="Y168" s="393" t="s">
        <v>496</v>
      </c>
      <c r="Z168" s="394"/>
      <c r="AA168" s="394"/>
      <c r="AB168" s="394"/>
      <c r="AC168" s="156" t="s">
        <v>478</v>
      </c>
      <c r="AD168" s="156"/>
      <c r="AE168" s="156"/>
      <c r="AF168" s="156"/>
      <c r="AG168" s="156"/>
      <c r="AH168" s="393" t="s">
        <v>392</v>
      </c>
      <c r="AI168" s="390"/>
      <c r="AJ168" s="390"/>
      <c r="AK168" s="390"/>
      <c r="AL168" s="390" t="s">
        <v>22</v>
      </c>
      <c r="AM168" s="390"/>
      <c r="AN168" s="390"/>
      <c r="AO168" s="395"/>
      <c r="AP168" s="396" t="s">
        <v>429</v>
      </c>
      <c r="AQ168" s="396"/>
      <c r="AR168" s="396"/>
      <c r="AS168" s="396"/>
      <c r="AT168" s="396"/>
      <c r="AU168" s="396"/>
      <c r="AV168" s="396"/>
      <c r="AW168" s="396"/>
      <c r="AX168" s="396"/>
    </row>
    <row r="169" spans="1:50" ht="35" customHeight="1" x14ac:dyDescent="0.2">
      <c r="A169" s="1067">
        <v>1</v>
      </c>
      <c r="B169" s="1067">
        <v>1</v>
      </c>
      <c r="C169" s="384" t="s">
        <v>655</v>
      </c>
      <c r="D169" s="370"/>
      <c r="E169" s="370"/>
      <c r="F169" s="370"/>
      <c r="G169" s="370"/>
      <c r="H169" s="370"/>
      <c r="I169" s="370"/>
      <c r="J169" s="371">
        <v>3010405007792</v>
      </c>
      <c r="K169" s="372"/>
      <c r="L169" s="372"/>
      <c r="M169" s="372"/>
      <c r="N169" s="372"/>
      <c r="O169" s="372"/>
      <c r="P169" s="385" t="s">
        <v>656</v>
      </c>
      <c r="Q169" s="373"/>
      <c r="R169" s="373"/>
      <c r="S169" s="373"/>
      <c r="T169" s="373"/>
      <c r="U169" s="373"/>
      <c r="V169" s="373"/>
      <c r="W169" s="373"/>
      <c r="X169" s="373"/>
      <c r="Y169" s="374">
        <v>5</v>
      </c>
      <c r="Z169" s="375"/>
      <c r="AA169" s="375"/>
      <c r="AB169" s="376"/>
      <c r="AC169" s="377" t="s">
        <v>524</v>
      </c>
      <c r="AD169" s="377"/>
      <c r="AE169" s="377"/>
      <c r="AF169" s="377"/>
      <c r="AG169" s="377"/>
      <c r="AH169" s="378" t="s">
        <v>643</v>
      </c>
      <c r="AI169" s="379"/>
      <c r="AJ169" s="379"/>
      <c r="AK169" s="379"/>
      <c r="AL169" s="380" t="s">
        <v>643</v>
      </c>
      <c r="AM169" s="381"/>
      <c r="AN169" s="381"/>
      <c r="AO169" s="382"/>
      <c r="AP169" s="383" t="s">
        <v>644</v>
      </c>
      <c r="AQ169" s="383"/>
      <c r="AR169" s="383"/>
      <c r="AS169" s="383"/>
      <c r="AT169" s="383"/>
      <c r="AU169" s="383"/>
      <c r="AV169" s="383"/>
      <c r="AW169" s="383"/>
      <c r="AX169" s="383"/>
    </row>
    <row r="170" spans="1:50" ht="26.25" hidden="1" customHeight="1" x14ac:dyDescent="0.2">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x14ac:dyDescent="0.2">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x14ac:dyDescent="0.2">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x14ac:dyDescent="0.2">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x14ac:dyDescent="0.2">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x14ac:dyDescent="0.2">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x14ac:dyDescent="0.2">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x14ac:dyDescent="0.2">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x14ac:dyDescent="0.2">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x14ac:dyDescent="0.2">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x14ac:dyDescent="0.2">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x14ac:dyDescent="0.2">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x14ac:dyDescent="0.2">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x14ac:dyDescent="0.2">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x14ac:dyDescent="0.2">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x14ac:dyDescent="0.2">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x14ac:dyDescent="0.2">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x14ac:dyDescent="0.2">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x14ac:dyDescent="0.2">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x14ac:dyDescent="0.2">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x14ac:dyDescent="0.2">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x14ac:dyDescent="0.2">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x14ac:dyDescent="0.2">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x14ac:dyDescent="0.2">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x14ac:dyDescent="0.2">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x14ac:dyDescent="0.2">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x14ac:dyDescent="0.2">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x14ac:dyDescent="0.2">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x14ac:dyDescent="0.2">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0"/>
      <c r="B201" s="390"/>
      <c r="C201" s="390" t="s">
        <v>27</v>
      </c>
      <c r="D201" s="390"/>
      <c r="E201" s="390"/>
      <c r="F201" s="390"/>
      <c r="G201" s="390"/>
      <c r="H201" s="390"/>
      <c r="I201" s="390"/>
      <c r="J201" s="156" t="s">
        <v>428</v>
      </c>
      <c r="K201" s="391"/>
      <c r="L201" s="391"/>
      <c r="M201" s="391"/>
      <c r="N201" s="391"/>
      <c r="O201" s="391"/>
      <c r="P201" s="392" t="s">
        <v>28</v>
      </c>
      <c r="Q201" s="392"/>
      <c r="R201" s="392"/>
      <c r="S201" s="392"/>
      <c r="T201" s="392"/>
      <c r="U201" s="392"/>
      <c r="V201" s="392"/>
      <c r="W201" s="392"/>
      <c r="X201" s="392"/>
      <c r="Y201" s="393" t="s">
        <v>496</v>
      </c>
      <c r="Z201" s="394"/>
      <c r="AA201" s="394"/>
      <c r="AB201" s="394"/>
      <c r="AC201" s="156" t="s">
        <v>478</v>
      </c>
      <c r="AD201" s="156"/>
      <c r="AE201" s="156"/>
      <c r="AF201" s="156"/>
      <c r="AG201" s="156"/>
      <c r="AH201" s="393" t="s">
        <v>392</v>
      </c>
      <c r="AI201" s="390"/>
      <c r="AJ201" s="390"/>
      <c r="AK201" s="390"/>
      <c r="AL201" s="390" t="s">
        <v>22</v>
      </c>
      <c r="AM201" s="390"/>
      <c r="AN201" s="390"/>
      <c r="AO201" s="395"/>
      <c r="AP201" s="396" t="s">
        <v>429</v>
      </c>
      <c r="AQ201" s="396"/>
      <c r="AR201" s="396"/>
      <c r="AS201" s="396"/>
      <c r="AT201" s="396"/>
      <c r="AU201" s="396"/>
      <c r="AV201" s="396"/>
      <c r="AW201" s="396"/>
      <c r="AX201" s="396"/>
    </row>
    <row r="202" spans="1:50" ht="33" customHeight="1" x14ac:dyDescent="0.2">
      <c r="A202" s="1067">
        <v>1</v>
      </c>
      <c r="B202" s="1067">
        <v>1</v>
      </c>
      <c r="C202" s="384" t="s">
        <v>657</v>
      </c>
      <c r="D202" s="370"/>
      <c r="E202" s="370"/>
      <c r="F202" s="370"/>
      <c r="G202" s="370"/>
      <c r="H202" s="370"/>
      <c r="I202" s="370"/>
      <c r="J202" s="371">
        <v>8013401001509</v>
      </c>
      <c r="K202" s="372"/>
      <c r="L202" s="372"/>
      <c r="M202" s="372"/>
      <c r="N202" s="372"/>
      <c r="O202" s="372"/>
      <c r="P202" s="385" t="s">
        <v>658</v>
      </c>
      <c r="Q202" s="373"/>
      <c r="R202" s="373"/>
      <c r="S202" s="373"/>
      <c r="T202" s="373"/>
      <c r="U202" s="373"/>
      <c r="V202" s="373"/>
      <c r="W202" s="373"/>
      <c r="X202" s="373"/>
      <c r="Y202" s="374">
        <v>6</v>
      </c>
      <c r="Z202" s="375"/>
      <c r="AA202" s="375"/>
      <c r="AB202" s="376"/>
      <c r="AC202" s="377" t="s">
        <v>524</v>
      </c>
      <c r="AD202" s="377"/>
      <c r="AE202" s="377"/>
      <c r="AF202" s="377"/>
      <c r="AG202" s="377"/>
      <c r="AH202" s="378" t="s">
        <v>643</v>
      </c>
      <c r="AI202" s="379"/>
      <c r="AJ202" s="379"/>
      <c r="AK202" s="379"/>
      <c r="AL202" s="380" t="s">
        <v>643</v>
      </c>
      <c r="AM202" s="381"/>
      <c r="AN202" s="381"/>
      <c r="AO202" s="382"/>
      <c r="AP202" s="383" t="s">
        <v>644</v>
      </c>
      <c r="AQ202" s="383"/>
      <c r="AR202" s="383"/>
      <c r="AS202" s="383"/>
      <c r="AT202" s="383"/>
      <c r="AU202" s="383"/>
      <c r="AV202" s="383"/>
      <c r="AW202" s="383"/>
      <c r="AX202" s="383"/>
    </row>
    <row r="203" spans="1:50" ht="26.25" hidden="1" customHeight="1" x14ac:dyDescent="0.2">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x14ac:dyDescent="0.2">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x14ac:dyDescent="0.2">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x14ac:dyDescent="0.2">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x14ac:dyDescent="0.2">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x14ac:dyDescent="0.2">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x14ac:dyDescent="0.2">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x14ac:dyDescent="0.2">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x14ac:dyDescent="0.2">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x14ac:dyDescent="0.2">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x14ac:dyDescent="0.2">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x14ac:dyDescent="0.2">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x14ac:dyDescent="0.2">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x14ac:dyDescent="0.2">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x14ac:dyDescent="0.2">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x14ac:dyDescent="0.2">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x14ac:dyDescent="0.2">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x14ac:dyDescent="0.2">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x14ac:dyDescent="0.2">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x14ac:dyDescent="0.2">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x14ac:dyDescent="0.2">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x14ac:dyDescent="0.2">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x14ac:dyDescent="0.2">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x14ac:dyDescent="0.2">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x14ac:dyDescent="0.2">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x14ac:dyDescent="0.2">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x14ac:dyDescent="0.2">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x14ac:dyDescent="0.2">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x14ac:dyDescent="0.2">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90"/>
      <c r="B234" s="390"/>
      <c r="C234" s="390" t="s">
        <v>27</v>
      </c>
      <c r="D234" s="390"/>
      <c r="E234" s="390"/>
      <c r="F234" s="390"/>
      <c r="G234" s="390"/>
      <c r="H234" s="390"/>
      <c r="I234" s="390"/>
      <c r="J234" s="156" t="s">
        <v>428</v>
      </c>
      <c r="K234" s="391"/>
      <c r="L234" s="391"/>
      <c r="M234" s="391"/>
      <c r="N234" s="391"/>
      <c r="O234" s="391"/>
      <c r="P234" s="392" t="s">
        <v>28</v>
      </c>
      <c r="Q234" s="392"/>
      <c r="R234" s="392"/>
      <c r="S234" s="392"/>
      <c r="T234" s="392"/>
      <c r="U234" s="392"/>
      <c r="V234" s="392"/>
      <c r="W234" s="392"/>
      <c r="X234" s="392"/>
      <c r="Y234" s="393" t="s">
        <v>496</v>
      </c>
      <c r="Z234" s="394"/>
      <c r="AA234" s="394"/>
      <c r="AB234" s="394"/>
      <c r="AC234" s="156" t="s">
        <v>478</v>
      </c>
      <c r="AD234" s="156"/>
      <c r="AE234" s="156"/>
      <c r="AF234" s="156"/>
      <c r="AG234" s="156"/>
      <c r="AH234" s="393" t="s">
        <v>392</v>
      </c>
      <c r="AI234" s="390"/>
      <c r="AJ234" s="390"/>
      <c r="AK234" s="390"/>
      <c r="AL234" s="390" t="s">
        <v>22</v>
      </c>
      <c r="AM234" s="390"/>
      <c r="AN234" s="390"/>
      <c r="AO234" s="395"/>
      <c r="AP234" s="396" t="s">
        <v>429</v>
      </c>
      <c r="AQ234" s="396"/>
      <c r="AR234" s="396"/>
      <c r="AS234" s="396"/>
      <c r="AT234" s="396"/>
      <c r="AU234" s="396"/>
      <c r="AV234" s="396"/>
      <c r="AW234" s="396"/>
      <c r="AX234" s="396"/>
    </row>
    <row r="235" spans="1:50" ht="26.25" hidden="1" customHeight="1" x14ac:dyDescent="0.2">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x14ac:dyDescent="0.2">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x14ac:dyDescent="0.2">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x14ac:dyDescent="0.2">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x14ac:dyDescent="0.2">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x14ac:dyDescent="0.2">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x14ac:dyDescent="0.2">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x14ac:dyDescent="0.2">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x14ac:dyDescent="0.2">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x14ac:dyDescent="0.2">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x14ac:dyDescent="0.2">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x14ac:dyDescent="0.2">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x14ac:dyDescent="0.2">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x14ac:dyDescent="0.2">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x14ac:dyDescent="0.2">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x14ac:dyDescent="0.2">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x14ac:dyDescent="0.2">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x14ac:dyDescent="0.2">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x14ac:dyDescent="0.2">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x14ac:dyDescent="0.2">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x14ac:dyDescent="0.2">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x14ac:dyDescent="0.2">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x14ac:dyDescent="0.2">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x14ac:dyDescent="0.2">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x14ac:dyDescent="0.2">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x14ac:dyDescent="0.2">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x14ac:dyDescent="0.2">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x14ac:dyDescent="0.2">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x14ac:dyDescent="0.2">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x14ac:dyDescent="0.2">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90"/>
      <c r="B267" s="390"/>
      <c r="C267" s="390" t="s">
        <v>27</v>
      </c>
      <c r="D267" s="390"/>
      <c r="E267" s="390"/>
      <c r="F267" s="390"/>
      <c r="G267" s="390"/>
      <c r="H267" s="390"/>
      <c r="I267" s="390"/>
      <c r="J267" s="156" t="s">
        <v>428</v>
      </c>
      <c r="K267" s="391"/>
      <c r="L267" s="391"/>
      <c r="M267" s="391"/>
      <c r="N267" s="391"/>
      <c r="O267" s="391"/>
      <c r="P267" s="392" t="s">
        <v>28</v>
      </c>
      <c r="Q267" s="392"/>
      <c r="R267" s="392"/>
      <c r="S267" s="392"/>
      <c r="T267" s="392"/>
      <c r="U267" s="392"/>
      <c r="V267" s="392"/>
      <c r="W267" s="392"/>
      <c r="X267" s="392"/>
      <c r="Y267" s="393" t="s">
        <v>496</v>
      </c>
      <c r="Z267" s="394"/>
      <c r="AA267" s="394"/>
      <c r="AB267" s="394"/>
      <c r="AC267" s="156" t="s">
        <v>478</v>
      </c>
      <c r="AD267" s="156"/>
      <c r="AE267" s="156"/>
      <c r="AF267" s="156"/>
      <c r="AG267" s="156"/>
      <c r="AH267" s="393" t="s">
        <v>392</v>
      </c>
      <c r="AI267" s="390"/>
      <c r="AJ267" s="390"/>
      <c r="AK267" s="390"/>
      <c r="AL267" s="390" t="s">
        <v>22</v>
      </c>
      <c r="AM267" s="390"/>
      <c r="AN267" s="390"/>
      <c r="AO267" s="395"/>
      <c r="AP267" s="396" t="s">
        <v>429</v>
      </c>
      <c r="AQ267" s="396"/>
      <c r="AR267" s="396"/>
      <c r="AS267" s="396"/>
      <c r="AT267" s="396"/>
      <c r="AU267" s="396"/>
      <c r="AV267" s="396"/>
      <c r="AW267" s="396"/>
      <c r="AX267" s="396"/>
    </row>
    <row r="268" spans="1:50" ht="26.25" hidden="1" customHeight="1" x14ac:dyDescent="0.2">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x14ac:dyDescent="0.2">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2">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2">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2">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2">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2">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2">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2">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2">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2">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2">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2">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2">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2">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2">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2">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2">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2">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2">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2">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2">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2">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2">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2">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2">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2">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2">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2">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2">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90"/>
      <c r="B300" s="390"/>
      <c r="C300" s="390" t="s">
        <v>27</v>
      </c>
      <c r="D300" s="390"/>
      <c r="E300" s="390"/>
      <c r="F300" s="390"/>
      <c r="G300" s="390"/>
      <c r="H300" s="390"/>
      <c r="I300" s="390"/>
      <c r="J300" s="156" t="s">
        <v>428</v>
      </c>
      <c r="K300" s="391"/>
      <c r="L300" s="391"/>
      <c r="M300" s="391"/>
      <c r="N300" s="391"/>
      <c r="O300" s="391"/>
      <c r="P300" s="392" t="s">
        <v>28</v>
      </c>
      <c r="Q300" s="392"/>
      <c r="R300" s="392"/>
      <c r="S300" s="392"/>
      <c r="T300" s="392"/>
      <c r="U300" s="392"/>
      <c r="V300" s="392"/>
      <c r="W300" s="392"/>
      <c r="X300" s="392"/>
      <c r="Y300" s="393" t="s">
        <v>496</v>
      </c>
      <c r="Z300" s="394"/>
      <c r="AA300" s="394"/>
      <c r="AB300" s="394"/>
      <c r="AC300" s="156" t="s">
        <v>478</v>
      </c>
      <c r="AD300" s="156"/>
      <c r="AE300" s="156"/>
      <c r="AF300" s="156"/>
      <c r="AG300" s="156"/>
      <c r="AH300" s="393" t="s">
        <v>392</v>
      </c>
      <c r="AI300" s="390"/>
      <c r="AJ300" s="390"/>
      <c r="AK300" s="390"/>
      <c r="AL300" s="390" t="s">
        <v>22</v>
      </c>
      <c r="AM300" s="390"/>
      <c r="AN300" s="390"/>
      <c r="AO300" s="395"/>
      <c r="AP300" s="396" t="s">
        <v>429</v>
      </c>
      <c r="AQ300" s="396"/>
      <c r="AR300" s="396"/>
      <c r="AS300" s="396"/>
      <c r="AT300" s="396"/>
      <c r="AU300" s="396"/>
      <c r="AV300" s="396"/>
      <c r="AW300" s="396"/>
      <c r="AX300" s="396"/>
    </row>
    <row r="301" spans="1:50" ht="26.25" hidden="1" customHeight="1" x14ac:dyDescent="0.2">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x14ac:dyDescent="0.2">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2">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2">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2">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2">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2">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2">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2">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2">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2">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2">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2">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2">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2">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2">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2">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2">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2">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2">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2">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2">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2">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2">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2">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2">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2">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2">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2">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2">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90"/>
      <c r="B333" s="390"/>
      <c r="C333" s="390" t="s">
        <v>27</v>
      </c>
      <c r="D333" s="390"/>
      <c r="E333" s="390"/>
      <c r="F333" s="390"/>
      <c r="G333" s="390"/>
      <c r="H333" s="390"/>
      <c r="I333" s="390"/>
      <c r="J333" s="156" t="s">
        <v>428</v>
      </c>
      <c r="K333" s="391"/>
      <c r="L333" s="391"/>
      <c r="M333" s="391"/>
      <c r="N333" s="391"/>
      <c r="O333" s="391"/>
      <c r="P333" s="392" t="s">
        <v>28</v>
      </c>
      <c r="Q333" s="392"/>
      <c r="R333" s="392"/>
      <c r="S333" s="392"/>
      <c r="T333" s="392"/>
      <c r="U333" s="392"/>
      <c r="V333" s="392"/>
      <c r="W333" s="392"/>
      <c r="X333" s="392"/>
      <c r="Y333" s="393" t="s">
        <v>496</v>
      </c>
      <c r="Z333" s="394"/>
      <c r="AA333" s="394"/>
      <c r="AB333" s="394"/>
      <c r="AC333" s="156" t="s">
        <v>478</v>
      </c>
      <c r="AD333" s="156"/>
      <c r="AE333" s="156"/>
      <c r="AF333" s="156"/>
      <c r="AG333" s="156"/>
      <c r="AH333" s="393" t="s">
        <v>392</v>
      </c>
      <c r="AI333" s="390"/>
      <c r="AJ333" s="390"/>
      <c r="AK333" s="390"/>
      <c r="AL333" s="390" t="s">
        <v>22</v>
      </c>
      <c r="AM333" s="390"/>
      <c r="AN333" s="390"/>
      <c r="AO333" s="395"/>
      <c r="AP333" s="396" t="s">
        <v>429</v>
      </c>
      <c r="AQ333" s="396"/>
      <c r="AR333" s="396"/>
      <c r="AS333" s="396"/>
      <c r="AT333" s="396"/>
      <c r="AU333" s="396"/>
      <c r="AV333" s="396"/>
      <c r="AW333" s="396"/>
      <c r="AX333" s="396"/>
    </row>
    <row r="334" spans="1:50" ht="26.25" hidden="1" customHeight="1" x14ac:dyDescent="0.2">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x14ac:dyDescent="0.2">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2">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2">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2">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2">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2">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2">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2">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2">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2">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2">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2">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2">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2">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2">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2">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2">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2">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2">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2">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2">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2">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2">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2">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2">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2">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2">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2">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2">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90"/>
      <c r="B366" s="390"/>
      <c r="C366" s="390" t="s">
        <v>27</v>
      </c>
      <c r="D366" s="390"/>
      <c r="E366" s="390"/>
      <c r="F366" s="390"/>
      <c r="G366" s="390"/>
      <c r="H366" s="390"/>
      <c r="I366" s="390"/>
      <c r="J366" s="156" t="s">
        <v>428</v>
      </c>
      <c r="K366" s="391"/>
      <c r="L366" s="391"/>
      <c r="M366" s="391"/>
      <c r="N366" s="391"/>
      <c r="O366" s="391"/>
      <c r="P366" s="392" t="s">
        <v>28</v>
      </c>
      <c r="Q366" s="392"/>
      <c r="R366" s="392"/>
      <c r="S366" s="392"/>
      <c r="T366" s="392"/>
      <c r="U366" s="392"/>
      <c r="V366" s="392"/>
      <c r="W366" s="392"/>
      <c r="X366" s="392"/>
      <c r="Y366" s="393" t="s">
        <v>496</v>
      </c>
      <c r="Z366" s="394"/>
      <c r="AA366" s="394"/>
      <c r="AB366" s="394"/>
      <c r="AC366" s="156" t="s">
        <v>478</v>
      </c>
      <c r="AD366" s="156"/>
      <c r="AE366" s="156"/>
      <c r="AF366" s="156"/>
      <c r="AG366" s="156"/>
      <c r="AH366" s="393" t="s">
        <v>392</v>
      </c>
      <c r="AI366" s="390"/>
      <c r="AJ366" s="390"/>
      <c r="AK366" s="390"/>
      <c r="AL366" s="390" t="s">
        <v>22</v>
      </c>
      <c r="AM366" s="390"/>
      <c r="AN366" s="390"/>
      <c r="AO366" s="395"/>
      <c r="AP366" s="396" t="s">
        <v>429</v>
      </c>
      <c r="AQ366" s="396"/>
      <c r="AR366" s="396"/>
      <c r="AS366" s="396"/>
      <c r="AT366" s="396"/>
      <c r="AU366" s="396"/>
      <c r="AV366" s="396"/>
      <c r="AW366" s="396"/>
      <c r="AX366" s="396"/>
    </row>
    <row r="367" spans="1:50" ht="26.25" hidden="1" customHeight="1" x14ac:dyDescent="0.2">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2">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2">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2">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2">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2">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2">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2">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2">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2">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2">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2">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2">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2">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2">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2">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2">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2">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2">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2">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2">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2">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2">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2">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2">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2">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2">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2">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2">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2">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90"/>
      <c r="B399" s="390"/>
      <c r="C399" s="390" t="s">
        <v>27</v>
      </c>
      <c r="D399" s="390"/>
      <c r="E399" s="390"/>
      <c r="F399" s="390"/>
      <c r="G399" s="390"/>
      <c r="H399" s="390"/>
      <c r="I399" s="390"/>
      <c r="J399" s="156" t="s">
        <v>428</v>
      </c>
      <c r="K399" s="391"/>
      <c r="L399" s="391"/>
      <c r="M399" s="391"/>
      <c r="N399" s="391"/>
      <c r="O399" s="391"/>
      <c r="P399" s="392" t="s">
        <v>28</v>
      </c>
      <c r="Q399" s="392"/>
      <c r="R399" s="392"/>
      <c r="S399" s="392"/>
      <c r="T399" s="392"/>
      <c r="U399" s="392"/>
      <c r="V399" s="392"/>
      <c r="W399" s="392"/>
      <c r="X399" s="392"/>
      <c r="Y399" s="393" t="s">
        <v>496</v>
      </c>
      <c r="Z399" s="394"/>
      <c r="AA399" s="394"/>
      <c r="AB399" s="394"/>
      <c r="AC399" s="156" t="s">
        <v>478</v>
      </c>
      <c r="AD399" s="156"/>
      <c r="AE399" s="156"/>
      <c r="AF399" s="156"/>
      <c r="AG399" s="156"/>
      <c r="AH399" s="393" t="s">
        <v>392</v>
      </c>
      <c r="AI399" s="390"/>
      <c r="AJ399" s="390"/>
      <c r="AK399" s="390"/>
      <c r="AL399" s="390" t="s">
        <v>22</v>
      </c>
      <c r="AM399" s="390"/>
      <c r="AN399" s="390"/>
      <c r="AO399" s="395"/>
      <c r="AP399" s="396" t="s">
        <v>429</v>
      </c>
      <c r="AQ399" s="396"/>
      <c r="AR399" s="396"/>
      <c r="AS399" s="396"/>
      <c r="AT399" s="396"/>
      <c r="AU399" s="396"/>
      <c r="AV399" s="396"/>
      <c r="AW399" s="396"/>
      <c r="AX399" s="396"/>
    </row>
    <row r="400" spans="1:50" ht="26.25" hidden="1" customHeight="1" x14ac:dyDescent="0.2">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2">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2">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2">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2">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2">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2">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2">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2">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2">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2">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2">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2">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2">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2">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2">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2">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2">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2">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2">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2">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2">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2">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2">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2">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2">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2">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2">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2">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2">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90"/>
      <c r="B432" s="390"/>
      <c r="C432" s="390" t="s">
        <v>27</v>
      </c>
      <c r="D432" s="390"/>
      <c r="E432" s="390"/>
      <c r="F432" s="390"/>
      <c r="G432" s="390"/>
      <c r="H432" s="390"/>
      <c r="I432" s="390"/>
      <c r="J432" s="156" t="s">
        <v>428</v>
      </c>
      <c r="K432" s="391"/>
      <c r="L432" s="391"/>
      <c r="M432" s="391"/>
      <c r="N432" s="391"/>
      <c r="O432" s="391"/>
      <c r="P432" s="392" t="s">
        <v>28</v>
      </c>
      <c r="Q432" s="392"/>
      <c r="R432" s="392"/>
      <c r="S432" s="392"/>
      <c r="T432" s="392"/>
      <c r="U432" s="392"/>
      <c r="V432" s="392"/>
      <c r="W432" s="392"/>
      <c r="X432" s="392"/>
      <c r="Y432" s="393" t="s">
        <v>496</v>
      </c>
      <c r="Z432" s="394"/>
      <c r="AA432" s="394"/>
      <c r="AB432" s="394"/>
      <c r="AC432" s="156" t="s">
        <v>478</v>
      </c>
      <c r="AD432" s="156"/>
      <c r="AE432" s="156"/>
      <c r="AF432" s="156"/>
      <c r="AG432" s="156"/>
      <c r="AH432" s="393" t="s">
        <v>392</v>
      </c>
      <c r="AI432" s="390"/>
      <c r="AJ432" s="390"/>
      <c r="AK432" s="390"/>
      <c r="AL432" s="390" t="s">
        <v>22</v>
      </c>
      <c r="AM432" s="390"/>
      <c r="AN432" s="390"/>
      <c r="AO432" s="395"/>
      <c r="AP432" s="396" t="s">
        <v>429</v>
      </c>
      <c r="AQ432" s="396"/>
      <c r="AR432" s="396"/>
      <c r="AS432" s="396"/>
      <c r="AT432" s="396"/>
      <c r="AU432" s="396"/>
      <c r="AV432" s="396"/>
      <c r="AW432" s="396"/>
      <c r="AX432" s="396"/>
    </row>
    <row r="433" spans="1:50" ht="26.25" hidden="1" customHeight="1" x14ac:dyDescent="0.2">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2">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2">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2">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2">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2">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2">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2">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2">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2">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2">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2">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2">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2">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2">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2">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2">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2">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2">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2">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2">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2">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2">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2">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2">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2">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2">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2">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2">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2">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90"/>
      <c r="B465" s="390"/>
      <c r="C465" s="390" t="s">
        <v>27</v>
      </c>
      <c r="D465" s="390"/>
      <c r="E465" s="390"/>
      <c r="F465" s="390"/>
      <c r="G465" s="390"/>
      <c r="H465" s="390"/>
      <c r="I465" s="390"/>
      <c r="J465" s="156" t="s">
        <v>428</v>
      </c>
      <c r="K465" s="391"/>
      <c r="L465" s="391"/>
      <c r="M465" s="391"/>
      <c r="N465" s="391"/>
      <c r="O465" s="391"/>
      <c r="P465" s="392" t="s">
        <v>28</v>
      </c>
      <c r="Q465" s="392"/>
      <c r="R465" s="392"/>
      <c r="S465" s="392"/>
      <c r="T465" s="392"/>
      <c r="U465" s="392"/>
      <c r="V465" s="392"/>
      <c r="W465" s="392"/>
      <c r="X465" s="392"/>
      <c r="Y465" s="393" t="s">
        <v>496</v>
      </c>
      <c r="Z465" s="394"/>
      <c r="AA465" s="394"/>
      <c r="AB465" s="394"/>
      <c r="AC465" s="156" t="s">
        <v>478</v>
      </c>
      <c r="AD465" s="156"/>
      <c r="AE465" s="156"/>
      <c r="AF465" s="156"/>
      <c r="AG465" s="156"/>
      <c r="AH465" s="393" t="s">
        <v>392</v>
      </c>
      <c r="AI465" s="390"/>
      <c r="AJ465" s="390"/>
      <c r="AK465" s="390"/>
      <c r="AL465" s="390" t="s">
        <v>22</v>
      </c>
      <c r="AM465" s="390"/>
      <c r="AN465" s="390"/>
      <c r="AO465" s="395"/>
      <c r="AP465" s="396" t="s">
        <v>429</v>
      </c>
      <c r="AQ465" s="396"/>
      <c r="AR465" s="396"/>
      <c r="AS465" s="396"/>
      <c r="AT465" s="396"/>
      <c r="AU465" s="396"/>
      <c r="AV465" s="396"/>
      <c r="AW465" s="396"/>
      <c r="AX465" s="396"/>
    </row>
    <row r="466" spans="1:50" ht="26.25" hidden="1" customHeight="1" x14ac:dyDescent="0.2">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2">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2">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2">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2">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2">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2">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2">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2">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2">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2">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2">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2">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2">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2">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2">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2">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2">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2">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2">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2">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2">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2">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2">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2">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2">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2">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2">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2">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2">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90"/>
      <c r="B498" s="390"/>
      <c r="C498" s="390" t="s">
        <v>27</v>
      </c>
      <c r="D498" s="390"/>
      <c r="E498" s="390"/>
      <c r="F498" s="390"/>
      <c r="G498" s="390"/>
      <c r="H498" s="390"/>
      <c r="I498" s="390"/>
      <c r="J498" s="156" t="s">
        <v>428</v>
      </c>
      <c r="K498" s="391"/>
      <c r="L498" s="391"/>
      <c r="M498" s="391"/>
      <c r="N498" s="391"/>
      <c r="O498" s="391"/>
      <c r="P498" s="392" t="s">
        <v>28</v>
      </c>
      <c r="Q498" s="392"/>
      <c r="R498" s="392"/>
      <c r="S498" s="392"/>
      <c r="T498" s="392"/>
      <c r="U498" s="392"/>
      <c r="V498" s="392"/>
      <c r="W498" s="392"/>
      <c r="X498" s="392"/>
      <c r="Y498" s="393" t="s">
        <v>496</v>
      </c>
      <c r="Z498" s="394"/>
      <c r="AA498" s="394"/>
      <c r="AB498" s="394"/>
      <c r="AC498" s="156" t="s">
        <v>478</v>
      </c>
      <c r="AD498" s="156"/>
      <c r="AE498" s="156"/>
      <c r="AF498" s="156"/>
      <c r="AG498" s="156"/>
      <c r="AH498" s="393" t="s">
        <v>392</v>
      </c>
      <c r="AI498" s="390"/>
      <c r="AJ498" s="390"/>
      <c r="AK498" s="390"/>
      <c r="AL498" s="390" t="s">
        <v>22</v>
      </c>
      <c r="AM498" s="390"/>
      <c r="AN498" s="390"/>
      <c r="AO498" s="395"/>
      <c r="AP498" s="396" t="s">
        <v>429</v>
      </c>
      <c r="AQ498" s="396"/>
      <c r="AR498" s="396"/>
      <c r="AS498" s="396"/>
      <c r="AT498" s="396"/>
      <c r="AU498" s="396"/>
      <c r="AV498" s="396"/>
      <c r="AW498" s="396"/>
      <c r="AX498" s="396"/>
    </row>
    <row r="499" spans="1:50" ht="26.25" hidden="1" customHeight="1" x14ac:dyDescent="0.2">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2">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2">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2">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2">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2">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2">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2">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2">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2">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2">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2">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2">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2">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2">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2">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2">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2">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2">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2">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2">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2">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2">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2">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2">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2">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2">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2">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2">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2">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90"/>
      <c r="B531" s="390"/>
      <c r="C531" s="390" t="s">
        <v>27</v>
      </c>
      <c r="D531" s="390"/>
      <c r="E531" s="390"/>
      <c r="F531" s="390"/>
      <c r="G531" s="390"/>
      <c r="H531" s="390"/>
      <c r="I531" s="390"/>
      <c r="J531" s="156" t="s">
        <v>428</v>
      </c>
      <c r="K531" s="391"/>
      <c r="L531" s="391"/>
      <c r="M531" s="391"/>
      <c r="N531" s="391"/>
      <c r="O531" s="391"/>
      <c r="P531" s="392" t="s">
        <v>28</v>
      </c>
      <c r="Q531" s="392"/>
      <c r="R531" s="392"/>
      <c r="S531" s="392"/>
      <c r="T531" s="392"/>
      <c r="U531" s="392"/>
      <c r="V531" s="392"/>
      <c r="W531" s="392"/>
      <c r="X531" s="392"/>
      <c r="Y531" s="393" t="s">
        <v>496</v>
      </c>
      <c r="Z531" s="394"/>
      <c r="AA531" s="394"/>
      <c r="AB531" s="394"/>
      <c r="AC531" s="156" t="s">
        <v>478</v>
      </c>
      <c r="AD531" s="156"/>
      <c r="AE531" s="156"/>
      <c r="AF531" s="156"/>
      <c r="AG531" s="156"/>
      <c r="AH531" s="393" t="s">
        <v>392</v>
      </c>
      <c r="AI531" s="390"/>
      <c r="AJ531" s="390"/>
      <c r="AK531" s="390"/>
      <c r="AL531" s="390" t="s">
        <v>22</v>
      </c>
      <c r="AM531" s="390"/>
      <c r="AN531" s="390"/>
      <c r="AO531" s="395"/>
      <c r="AP531" s="396" t="s">
        <v>429</v>
      </c>
      <c r="AQ531" s="396"/>
      <c r="AR531" s="396"/>
      <c r="AS531" s="396"/>
      <c r="AT531" s="396"/>
      <c r="AU531" s="396"/>
      <c r="AV531" s="396"/>
      <c r="AW531" s="396"/>
      <c r="AX531" s="396"/>
    </row>
    <row r="532" spans="1:50" ht="26.25" hidden="1" customHeight="1" x14ac:dyDescent="0.2">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2">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2">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2">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2">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2">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2">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2">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2">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2">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2">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2">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2">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2">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2">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2">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2">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2">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2">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2">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2">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2">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2">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2">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2">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2">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2">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2">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2">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2">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90"/>
      <c r="B564" s="390"/>
      <c r="C564" s="390" t="s">
        <v>27</v>
      </c>
      <c r="D564" s="390"/>
      <c r="E564" s="390"/>
      <c r="F564" s="390"/>
      <c r="G564" s="390"/>
      <c r="H564" s="390"/>
      <c r="I564" s="390"/>
      <c r="J564" s="156" t="s">
        <v>428</v>
      </c>
      <c r="K564" s="391"/>
      <c r="L564" s="391"/>
      <c r="M564" s="391"/>
      <c r="N564" s="391"/>
      <c r="O564" s="391"/>
      <c r="P564" s="392" t="s">
        <v>28</v>
      </c>
      <c r="Q564" s="392"/>
      <c r="R564" s="392"/>
      <c r="S564" s="392"/>
      <c r="T564" s="392"/>
      <c r="U564" s="392"/>
      <c r="V564" s="392"/>
      <c r="W564" s="392"/>
      <c r="X564" s="392"/>
      <c r="Y564" s="393" t="s">
        <v>496</v>
      </c>
      <c r="Z564" s="394"/>
      <c r="AA564" s="394"/>
      <c r="AB564" s="394"/>
      <c r="AC564" s="156" t="s">
        <v>478</v>
      </c>
      <c r="AD564" s="156"/>
      <c r="AE564" s="156"/>
      <c r="AF564" s="156"/>
      <c r="AG564" s="156"/>
      <c r="AH564" s="393" t="s">
        <v>392</v>
      </c>
      <c r="AI564" s="390"/>
      <c r="AJ564" s="390"/>
      <c r="AK564" s="390"/>
      <c r="AL564" s="390" t="s">
        <v>22</v>
      </c>
      <c r="AM564" s="390"/>
      <c r="AN564" s="390"/>
      <c r="AO564" s="395"/>
      <c r="AP564" s="396" t="s">
        <v>429</v>
      </c>
      <c r="AQ564" s="396"/>
      <c r="AR564" s="396"/>
      <c r="AS564" s="396"/>
      <c r="AT564" s="396"/>
      <c r="AU564" s="396"/>
      <c r="AV564" s="396"/>
      <c r="AW564" s="396"/>
      <c r="AX564" s="396"/>
    </row>
    <row r="565" spans="1:50" ht="26.25" hidden="1" customHeight="1" x14ac:dyDescent="0.2">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2">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2">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2">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2">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2">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2">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2">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2">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2">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2">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2">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2">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2">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2">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2">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2">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2">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2">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2">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2">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2">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2">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2">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2">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2">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2">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2">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2">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2">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90"/>
      <c r="B597" s="390"/>
      <c r="C597" s="390" t="s">
        <v>27</v>
      </c>
      <c r="D597" s="390"/>
      <c r="E597" s="390"/>
      <c r="F597" s="390"/>
      <c r="G597" s="390"/>
      <c r="H597" s="390"/>
      <c r="I597" s="390"/>
      <c r="J597" s="156" t="s">
        <v>428</v>
      </c>
      <c r="K597" s="391"/>
      <c r="L597" s="391"/>
      <c r="M597" s="391"/>
      <c r="N597" s="391"/>
      <c r="O597" s="391"/>
      <c r="P597" s="392" t="s">
        <v>28</v>
      </c>
      <c r="Q597" s="392"/>
      <c r="R597" s="392"/>
      <c r="S597" s="392"/>
      <c r="T597" s="392"/>
      <c r="U597" s="392"/>
      <c r="V597" s="392"/>
      <c r="W597" s="392"/>
      <c r="X597" s="392"/>
      <c r="Y597" s="393" t="s">
        <v>496</v>
      </c>
      <c r="Z597" s="394"/>
      <c r="AA597" s="394"/>
      <c r="AB597" s="394"/>
      <c r="AC597" s="156" t="s">
        <v>478</v>
      </c>
      <c r="AD597" s="156"/>
      <c r="AE597" s="156"/>
      <c r="AF597" s="156"/>
      <c r="AG597" s="156"/>
      <c r="AH597" s="393" t="s">
        <v>392</v>
      </c>
      <c r="AI597" s="390"/>
      <c r="AJ597" s="390"/>
      <c r="AK597" s="390"/>
      <c r="AL597" s="390" t="s">
        <v>22</v>
      </c>
      <c r="AM597" s="390"/>
      <c r="AN597" s="390"/>
      <c r="AO597" s="395"/>
      <c r="AP597" s="396" t="s">
        <v>429</v>
      </c>
      <c r="AQ597" s="396"/>
      <c r="AR597" s="396"/>
      <c r="AS597" s="396"/>
      <c r="AT597" s="396"/>
      <c r="AU597" s="396"/>
      <c r="AV597" s="396"/>
      <c r="AW597" s="396"/>
      <c r="AX597" s="396"/>
    </row>
    <row r="598" spans="1:50" ht="26.25" hidden="1" customHeight="1" x14ac:dyDescent="0.2">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2">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2">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2">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2">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2">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2">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2">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2">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2">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2">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2">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2">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2">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2">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2">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2">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2">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2">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2">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2">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2">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2">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2">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2">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2">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2">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2">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2">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2">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90"/>
      <c r="B630" s="390"/>
      <c r="C630" s="390" t="s">
        <v>27</v>
      </c>
      <c r="D630" s="390"/>
      <c r="E630" s="390"/>
      <c r="F630" s="390"/>
      <c r="G630" s="390"/>
      <c r="H630" s="390"/>
      <c r="I630" s="390"/>
      <c r="J630" s="156" t="s">
        <v>428</v>
      </c>
      <c r="K630" s="391"/>
      <c r="L630" s="391"/>
      <c r="M630" s="391"/>
      <c r="N630" s="391"/>
      <c r="O630" s="391"/>
      <c r="P630" s="392" t="s">
        <v>28</v>
      </c>
      <c r="Q630" s="392"/>
      <c r="R630" s="392"/>
      <c r="S630" s="392"/>
      <c r="T630" s="392"/>
      <c r="U630" s="392"/>
      <c r="V630" s="392"/>
      <c r="W630" s="392"/>
      <c r="X630" s="392"/>
      <c r="Y630" s="393" t="s">
        <v>496</v>
      </c>
      <c r="Z630" s="394"/>
      <c r="AA630" s="394"/>
      <c r="AB630" s="394"/>
      <c r="AC630" s="156" t="s">
        <v>478</v>
      </c>
      <c r="AD630" s="156"/>
      <c r="AE630" s="156"/>
      <c r="AF630" s="156"/>
      <c r="AG630" s="156"/>
      <c r="AH630" s="393" t="s">
        <v>392</v>
      </c>
      <c r="AI630" s="390"/>
      <c r="AJ630" s="390"/>
      <c r="AK630" s="390"/>
      <c r="AL630" s="390" t="s">
        <v>22</v>
      </c>
      <c r="AM630" s="390"/>
      <c r="AN630" s="390"/>
      <c r="AO630" s="395"/>
      <c r="AP630" s="396" t="s">
        <v>429</v>
      </c>
      <c r="AQ630" s="396"/>
      <c r="AR630" s="396"/>
      <c r="AS630" s="396"/>
      <c r="AT630" s="396"/>
      <c r="AU630" s="396"/>
      <c r="AV630" s="396"/>
      <c r="AW630" s="396"/>
      <c r="AX630" s="396"/>
    </row>
    <row r="631" spans="1:50" ht="26.25" hidden="1" customHeight="1" x14ac:dyDescent="0.2">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2">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2">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2">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2">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2">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2">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2">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2">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2">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2">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2">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2">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2">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2">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2">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2">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2">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2">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2">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2">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2">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2">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2">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2">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2">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2">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2">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2">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2">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90"/>
      <c r="B663" s="390"/>
      <c r="C663" s="390" t="s">
        <v>27</v>
      </c>
      <c r="D663" s="390"/>
      <c r="E663" s="390"/>
      <c r="F663" s="390"/>
      <c r="G663" s="390"/>
      <c r="H663" s="390"/>
      <c r="I663" s="390"/>
      <c r="J663" s="156" t="s">
        <v>428</v>
      </c>
      <c r="K663" s="391"/>
      <c r="L663" s="391"/>
      <c r="M663" s="391"/>
      <c r="N663" s="391"/>
      <c r="O663" s="391"/>
      <c r="P663" s="392" t="s">
        <v>28</v>
      </c>
      <c r="Q663" s="392"/>
      <c r="R663" s="392"/>
      <c r="S663" s="392"/>
      <c r="T663" s="392"/>
      <c r="U663" s="392"/>
      <c r="V663" s="392"/>
      <c r="W663" s="392"/>
      <c r="X663" s="392"/>
      <c r="Y663" s="393" t="s">
        <v>496</v>
      </c>
      <c r="Z663" s="394"/>
      <c r="AA663" s="394"/>
      <c r="AB663" s="394"/>
      <c r="AC663" s="156" t="s">
        <v>478</v>
      </c>
      <c r="AD663" s="156"/>
      <c r="AE663" s="156"/>
      <c r="AF663" s="156"/>
      <c r="AG663" s="156"/>
      <c r="AH663" s="393" t="s">
        <v>392</v>
      </c>
      <c r="AI663" s="390"/>
      <c r="AJ663" s="390"/>
      <c r="AK663" s="390"/>
      <c r="AL663" s="390" t="s">
        <v>22</v>
      </c>
      <c r="AM663" s="390"/>
      <c r="AN663" s="390"/>
      <c r="AO663" s="395"/>
      <c r="AP663" s="396" t="s">
        <v>429</v>
      </c>
      <c r="AQ663" s="396"/>
      <c r="AR663" s="396"/>
      <c r="AS663" s="396"/>
      <c r="AT663" s="396"/>
      <c r="AU663" s="396"/>
      <c r="AV663" s="396"/>
      <c r="AW663" s="396"/>
      <c r="AX663" s="396"/>
    </row>
    <row r="664" spans="1:50" ht="26.25" hidden="1" customHeight="1" x14ac:dyDescent="0.2">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2">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2">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2">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2">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2">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2">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2">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2">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2">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2">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2">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2">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2">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2">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2">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2">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2">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2">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2">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2">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2">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2">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2">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2">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2">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2">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2">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2">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2">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90"/>
      <c r="B696" s="390"/>
      <c r="C696" s="390" t="s">
        <v>27</v>
      </c>
      <c r="D696" s="390"/>
      <c r="E696" s="390"/>
      <c r="F696" s="390"/>
      <c r="G696" s="390"/>
      <c r="H696" s="390"/>
      <c r="I696" s="390"/>
      <c r="J696" s="156" t="s">
        <v>428</v>
      </c>
      <c r="K696" s="391"/>
      <c r="L696" s="391"/>
      <c r="M696" s="391"/>
      <c r="N696" s="391"/>
      <c r="O696" s="391"/>
      <c r="P696" s="392" t="s">
        <v>28</v>
      </c>
      <c r="Q696" s="392"/>
      <c r="R696" s="392"/>
      <c r="S696" s="392"/>
      <c r="T696" s="392"/>
      <c r="U696" s="392"/>
      <c r="V696" s="392"/>
      <c r="W696" s="392"/>
      <c r="X696" s="392"/>
      <c r="Y696" s="393" t="s">
        <v>496</v>
      </c>
      <c r="Z696" s="394"/>
      <c r="AA696" s="394"/>
      <c r="AB696" s="394"/>
      <c r="AC696" s="156" t="s">
        <v>478</v>
      </c>
      <c r="AD696" s="156"/>
      <c r="AE696" s="156"/>
      <c r="AF696" s="156"/>
      <c r="AG696" s="156"/>
      <c r="AH696" s="393" t="s">
        <v>392</v>
      </c>
      <c r="AI696" s="390"/>
      <c r="AJ696" s="390"/>
      <c r="AK696" s="390"/>
      <c r="AL696" s="390" t="s">
        <v>22</v>
      </c>
      <c r="AM696" s="390"/>
      <c r="AN696" s="390"/>
      <c r="AO696" s="395"/>
      <c r="AP696" s="396" t="s">
        <v>429</v>
      </c>
      <c r="AQ696" s="396"/>
      <c r="AR696" s="396"/>
      <c r="AS696" s="396"/>
      <c r="AT696" s="396"/>
      <c r="AU696" s="396"/>
      <c r="AV696" s="396"/>
      <c r="AW696" s="396"/>
      <c r="AX696" s="396"/>
    </row>
    <row r="697" spans="1:50" ht="26.25" hidden="1" customHeight="1" x14ac:dyDescent="0.2">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2">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2">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2">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2">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2">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2">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2">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2">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2">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2">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2">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2">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2">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2">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2">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2">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2">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2">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2">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2">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2">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2">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2">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2">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2">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2">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2">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2">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2">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90"/>
      <c r="B729" s="390"/>
      <c r="C729" s="390" t="s">
        <v>27</v>
      </c>
      <c r="D729" s="390"/>
      <c r="E729" s="390"/>
      <c r="F729" s="390"/>
      <c r="G729" s="390"/>
      <c r="H729" s="390"/>
      <c r="I729" s="390"/>
      <c r="J729" s="156" t="s">
        <v>428</v>
      </c>
      <c r="K729" s="391"/>
      <c r="L729" s="391"/>
      <c r="M729" s="391"/>
      <c r="N729" s="391"/>
      <c r="O729" s="391"/>
      <c r="P729" s="392" t="s">
        <v>28</v>
      </c>
      <c r="Q729" s="392"/>
      <c r="R729" s="392"/>
      <c r="S729" s="392"/>
      <c r="T729" s="392"/>
      <c r="U729" s="392"/>
      <c r="V729" s="392"/>
      <c r="W729" s="392"/>
      <c r="X729" s="392"/>
      <c r="Y729" s="393" t="s">
        <v>496</v>
      </c>
      <c r="Z729" s="394"/>
      <c r="AA729" s="394"/>
      <c r="AB729" s="394"/>
      <c r="AC729" s="156" t="s">
        <v>478</v>
      </c>
      <c r="AD729" s="156"/>
      <c r="AE729" s="156"/>
      <c r="AF729" s="156"/>
      <c r="AG729" s="156"/>
      <c r="AH729" s="393" t="s">
        <v>392</v>
      </c>
      <c r="AI729" s="390"/>
      <c r="AJ729" s="390"/>
      <c r="AK729" s="390"/>
      <c r="AL729" s="390" t="s">
        <v>22</v>
      </c>
      <c r="AM729" s="390"/>
      <c r="AN729" s="390"/>
      <c r="AO729" s="395"/>
      <c r="AP729" s="396" t="s">
        <v>429</v>
      </c>
      <c r="AQ729" s="396"/>
      <c r="AR729" s="396"/>
      <c r="AS729" s="396"/>
      <c r="AT729" s="396"/>
      <c r="AU729" s="396"/>
      <c r="AV729" s="396"/>
      <c r="AW729" s="396"/>
      <c r="AX729" s="396"/>
    </row>
    <row r="730" spans="1:50" ht="26.25" hidden="1" customHeight="1" x14ac:dyDescent="0.2">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2">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2">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2">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2">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2">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2">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2">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2">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2">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2">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2">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2">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2">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2">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2">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2">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2">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2">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2">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2">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2">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2">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2">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2">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2">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2">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2">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2">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2">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90"/>
      <c r="B762" s="390"/>
      <c r="C762" s="390" t="s">
        <v>27</v>
      </c>
      <c r="D762" s="390"/>
      <c r="E762" s="390"/>
      <c r="F762" s="390"/>
      <c r="G762" s="390"/>
      <c r="H762" s="390"/>
      <c r="I762" s="390"/>
      <c r="J762" s="156" t="s">
        <v>428</v>
      </c>
      <c r="K762" s="391"/>
      <c r="L762" s="391"/>
      <c r="M762" s="391"/>
      <c r="N762" s="391"/>
      <c r="O762" s="391"/>
      <c r="P762" s="392" t="s">
        <v>28</v>
      </c>
      <c r="Q762" s="392"/>
      <c r="R762" s="392"/>
      <c r="S762" s="392"/>
      <c r="T762" s="392"/>
      <c r="U762" s="392"/>
      <c r="V762" s="392"/>
      <c r="W762" s="392"/>
      <c r="X762" s="392"/>
      <c r="Y762" s="393" t="s">
        <v>496</v>
      </c>
      <c r="Z762" s="394"/>
      <c r="AA762" s="394"/>
      <c r="AB762" s="394"/>
      <c r="AC762" s="156" t="s">
        <v>478</v>
      </c>
      <c r="AD762" s="156"/>
      <c r="AE762" s="156"/>
      <c r="AF762" s="156"/>
      <c r="AG762" s="156"/>
      <c r="AH762" s="393" t="s">
        <v>392</v>
      </c>
      <c r="AI762" s="390"/>
      <c r="AJ762" s="390"/>
      <c r="AK762" s="390"/>
      <c r="AL762" s="390" t="s">
        <v>22</v>
      </c>
      <c r="AM762" s="390"/>
      <c r="AN762" s="390"/>
      <c r="AO762" s="395"/>
      <c r="AP762" s="396" t="s">
        <v>429</v>
      </c>
      <c r="AQ762" s="396"/>
      <c r="AR762" s="396"/>
      <c r="AS762" s="396"/>
      <c r="AT762" s="396"/>
      <c r="AU762" s="396"/>
      <c r="AV762" s="396"/>
      <c r="AW762" s="396"/>
      <c r="AX762" s="396"/>
    </row>
    <row r="763" spans="1:50" ht="26.25" hidden="1" customHeight="1" x14ac:dyDescent="0.2">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2">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2">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2">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2">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2">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2">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2">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2">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2">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2">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2">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2">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2">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2">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2">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2">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2">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2">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2">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2">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2">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2">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2">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2">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2">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2">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2">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2">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2">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90"/>
      <c r="B795" s="390"/>
      <c r="C795" s="390" t="s">
        <v>27</v>
      </c>
      <c r="D795" s="390"/>
      <c r="E795" s="390"/>
      <c r="F795" s="390"/>
      <c r="G795" s="390"/>
      <c r="H795" s="390"/>
      <c r="I795" s="390"/>
      <c r="J795" s="156" t="s">
        <v>428</v>
      </c>
      <c r="K795" s="391"/>
      <c r="L795" s="391"/>
      <c r="M795" s="391"/>
      <c r="N795" s="391"/>
      <c r="O795" s="391"/>
      <c r="P795" s="392" t="s">
        <v>28</v>
      </c>
      <c r="Q795" s="392"/>
      <c r="R795" s="392"/>
      <c r="S795" s="392"/>
      <c r="T795" s="392"/>
      <c r="U795" s="392"/>
      <c r="V795" s="392"/>
      <c r="W795" s="392"/>
      <c r="X795" s="392"/>
      <c r="Y795" s="393" t="s">
        <v>496</v>
      </c>
      <c r="Z795" s="394"/>
      <c r="AA795" s="394"/>
      <c r="AB795" s="394"/>
      <c r="AC795" s="156" t="s">
        <v>478</v>
      </c>
      <c r="AD795" s="156"/>
      <c r="AE795" s="156"/>
      <c r="AF795" s="156"/>
      <c r="AG795" s="156"/>
      <c r="AH795" s="393" t="s">
        <v>392</v>
      </c>
      <c r="AI795" s="390"/>
      <c r="AJ795" s="390"/>
      <c r="AK795" s="390"/>
      <c r="AL795" s="390" t="s">
        <v>22</v>
      </c>
      <c r="AM795" s="390"/>
      <c r="AN795" s="390"/>
      <c r="AO795" s="395"/>
      <c r="AP795" s="396" t="s">
        <v>429</v>
      </c>
      <c r="AQ795" s="396"/>
      <c r="AR795" s="396"/>
      <c r="AS795" s="396"/>
      <c r="AT795" s="396"/>
      <c r="AU795" s="396"/>
      <c r="AV795" s="396"/>
      <c r="AW795" s="396"/>
      <c r="AX795" s="396"/>
    </row>
    <row r="796" spans="1:50" ht="26.25" hidden="1" customHeight="1" x14ac:dyDescent="0.2">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2">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2">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2">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2">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2">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2">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2">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2">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2">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2">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2">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2">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2">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2">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2">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2">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2">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2">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2">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2">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2">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2">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2">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2">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2">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2">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2">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2">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2">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90"/>
      <c r="B828" s="390"/>
      <c r="C828" s="390" t="s">
        <v>27</v>
      </c>
      <c r="D828" s="390"/>
      <c r="E828" s="390"/>
      <c r="F828" s="390"/>
      <c r="G828" s="390"/>
      <c r="H828" s="390"/>
      <c r="I828" s="390"/>
      <c r="J828" s="156" t="s">
        <v>428</v>
      </c>
      <c r="K828" s="391"/>
      <c r="L828" s="391"/>
      <c r="M828" s="391"/>
      <c r="N828" s="391"/>
      <c r="O828" s="391"/>
      <c r="P828" s="392" t="s">
        <v>28</v>
      </c>
      <c r="Q828" s="392"/>
      <c r="R828" s="392"/>
      <c r="S828" s="392"/>
      <c r="T828" s="392"/>
      <c r="U828" s="392"/>
      <c r="V828" s="392"/>
      <c r="W828" s="392"/>
      <c r="X828" s="392"/>
      <c r="Y828" s="393" t="s">
        <v>496</v>
      </c>
      <c r="Z828" s="394"/>
      <c r="AA828" s="394"/>
      <c r="AB828" s="394"/>
      <c r="AC828" s="156" t="s">
        <v>478</v>
      </c>
      <c r="AD828" s="156"/>
      <c r="AE828" s="156"/>
      <c r="AF828" s="156"/>
      <c r="AG828" s="156"/>
      <c r="AH828" s="393" t="s">
        <v>392</v>
      </c>
      <c r="AI828" s="390"/>
      <c r="AJ828" s="390"/>
      <c r="AK828" s="390"/>
      <c r="AL828" s="390" t="s">
        <v>22</v>
      </c>
      <c r="AM828" s="390"/>
      <c r="AN828" s="390"/>
      <c r="AO828" s="395"/>
      <c r="AP828" s="396" t="s">
        <v>429</v>
      </c>
      <c r="AQ828" s="396"/>
      <c r="AR828" s="396"/>
      <c r="AS828" s="396"/>
      <c r="AT828" s="396"/>
      <c r="AU828" s="396"/>
      <c r="AV828" s="396"/>
      <c r="AW828" s="396"/>
      <c r="AX828" s="396"/>
    </row>
    <row r="829" spans="1:50" ht="26.25" hidden="1" customHeight="1" x14ac:dyDescent="0.2">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2">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2">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2">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2">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2">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2">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2">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2">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2">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2">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2">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2">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2">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2">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2">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2">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2">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2">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2">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2">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2">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2">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2">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2">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2">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2">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2">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2">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2">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90"/>
      <c r="B861" s="390"/>
      <c r="C861" s="390" t="s">
        <v>27</v>
      </c>
      <c r="D861" s="390"/>
      <c r="E861" s="390"/>
      <c r="F861" s="390"/>
      <c r="G861" s="390"/>
      <c r="H861" s="390"/>
      <c r="I861" s="390"/>
      <c r="J861" s="156" t="s">
        <v>428</v>
      </c>
      <c r="K861" s="391"/>
      <c r="L861" s="391"/>
      <c r="M861" s="391"/>
      <c r="N861" s="391"/>
      <c r="O861" s="391"/>
      <c r="P861" s="392" t="s">
        <v>28</v>
      </c>
      <c r="Q861" s="392"/>
      <c r="R861" s="392"/>
      <c r="S861" s="392"/>
      <c r="T861" s="392"/>
      <c r="U861" s="392"/>
      <c r="V861" s="392"/>
      <c r="W861" s="392"/>
      <c r="X861" s="392"/>
      <c r="Y861" s="393" t="s">
        <v>496</v>
      </c>
      <c r="Z861" s="394"/>
      <c r="AA861" s="394"/>
      <c r="AB861" s="394"/>
      <c r="AC861" s="156" t="s">
        <v>478</v>
      </c>
      <c r="AD861" s="156"/>
      <c r="AE861" s="156"/>
      <c r="AF861" s="156"/>
      <c r="AG861" s="156"/>
      <c r="AH861" s="393" t="s">
        <v>392</v>
      </c>
      <c r="AI861" s="390"/>
      <c r="AJ861" s="390"/>
      <c r="AK861" s="390"/>
      <c r="AL861" s="390" t="s">
        <v>22</v>
      </c>
      <c r="AM861" s="390"/>
      <c r="AN861" s="390"/>
      <c r="AO861" s="395"/>
      <c r="AP861" s="396" t="s">
        <v>429</v>
      </c>
      <c r="AQ861" s="396"/>
      <c r="AR861" s="396"/>
      <c r="AS861" s="396"/>
      <c r="AT861" s="396"/>
      <c r="AU861" s="396"/>
      <c r="AV861" s="396"/>
      <c r="AW861" s="396"/>
      <c r="AX861" s="396"/>
    </row>
    <row r="862" spans="1:50" ht="26.25" hidden="1" customHeight="1" x14ac:dyDescent="0.2">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2">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2">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2">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2">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2">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2">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2">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2">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2">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2">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2">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2">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2">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2">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2">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2">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2">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2">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2">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2">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2">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2">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2">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2">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2">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2">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2">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2">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2">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90"/>
      <c r="B894" s="390"/>
      <c r="C894" s="390" t="s">
        <v>27</v>
      </c>
      <c r="D894" s="390"/>
      <c r="E894" s="390"/>
      <c r="F894" s="390"/>
      <c r="G894" s="390"/>
      <c r="H894" s="390"/>
      <c r="I894" s="390"/>
      <c r="J894" s="156" t="s">
        <v>428</v>
      </c>
      <c r="K894" s="391"/>
      <c r="L894" s="391"/>
      <c r="M894" s="391"/>
      <c r="N894" s="391"/>
      <c r="O894" s="391"/>
      <c r="P894" s="392" t="s">
        <v>28</v>
      </c>
      <c r="Q894" s="392"/>
      <c r="R894" s="392"/>
      <c r="S894" s="392"/>
      <c r="T894" s="392"/>
      <c r="U894" s="392"/>
      <c r="V894" s="392"/>
      <c r="W894" s="392"/>
      <c r="X894" s="392"/>
      <c r="Y894" s="393" t="s">
        <v>496</v>
      </c>
      <c r="Z894" s="394"/>
      <c r="AA894" s="394"/>
      <c r="AB894" s="394"/>
      <c r="AC894" s="156" t="s">
        <v>478</v>
      </c>
      <c r="AD894" s="156"/>
      <c r="AE894" s="156"/>
      <c r="AF894" s="156"/>
      <c r="AG894" s="156"/>
      <c r="AH894" s="393" t="s">
        <v>392</v>
      </c>
      <c r="AI894" s="390"/>
      <c r="AJ894" s="390"/>
      <c r="AK894" s="390"/>
      <c r="AL894" s="390" t="s">
        <v>22</v>
      </c>
      <c r="AM894" s="390"/>
      <c r="AN894" s="390"/>
      <c r="AO894" s="395"/>
      <c r="AP894" s="396" t="s">
        <v>429</v>
      </c>
      <c r="AQ894" s="396"/>
      <c r="AR894" s="396"/>
      <c r="AS894" s="396"/>
      <c r="AT894" s="396"/>
      <c r="AU894" s="396"/>
      <c r="AV894" s="396"/>
      <c r="AW894" s="396"/>
      <c r="AX894" s="396"/>
    </row>
    <row r="895" spans="1:50" ht="26.25" hidden="1" customHeight="1" x14ac:dyDescent="0.2">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2">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2">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2">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2">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2">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2">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2">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2">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2">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2">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2">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2">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2">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2">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2">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2">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2">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2">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2">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2">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2">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2">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2">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2">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2">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2">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2">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2">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2">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90"/>
      <c r="B927" s="390"/>
      <c r="C927" s="390" t="s">
        <v>27</v>
      </c>
      <c r="D927" s="390"/>
      <c r="E927" s="390"/>
      <c r="F927" s="390"/>
      <c r="G927" s="390"/>
      <c r="H927" s="390"/>
      <c r="I927" s="390"/>
      <c r="J927" s="156" t="s">
        <v>428</v>
      </c>
      <c r="K927" s="391"/>
      <c r="L927" s="391"/>
      <c r="M927" s="391"/>
      <c r="N927" s="391"/>
      <c r="O927" s="391"/>
      <c r="P927" s="392" t="s">
        <v>28</v>
      </c>
      <c r="Q927" s="392"/>
      <c r="R927" s="392"/>
      <c r="S927" s="392"/>
      <c r="T927" s="392"/>
      <c r="U927" s="392"/>
      <c r="V927" s="392"/>
      <c r="W927" s="392"/>
      <c r="X927" s="392"/>
      <c r="Y927" s="393" t="s">
        <v>496</v>
      </c>
      <c r="Z927" s="394"/>
      <c r="AA927" s="394"/>
      <c r="AB927" s="394"/>
      <c r="AC927" s="156" t="s">
        <v>478</v>
      </c>
      <c r="AD927" s="156"/>
      <c r="AE927" s="156"/>
      <c r="AF927" s="156"/>
      <c r="AG927" s="156"/>
      <c r="AH927" s="393" t="s">
        <v>392</v>
      </c>
      <c r="AI927" s="390"/>
      <c r="AJ927" s="390"/>
      <c r="AK927" s="390"/>
      <c r="AL927" s="390" t="s">
        <v>22</v>
      </c>
      <c r="AM927" s="390"/>
      <c r="AN927" s="390"/>
      <c r="AO927" s="395"/>
      <c r="AP927" s="396" t="s">
        <v>429</v>
      </c>
      <c r="AQ927" s="396"/>
      <c r="AR927" s="396"/>
      <c r="AS927" s="396"/>
      <c r="AT927" s="396"/>
      <c r="AU927" s="396"/>
      <c r="AV927" s="396"/>
      <c r="AW927" s="396"/>
      <c r="AX927" s="396"/>
    </row>
    <row r="928" spans="1:50" ht="26.25" hidden="1" customHeight="1" x14ac:dyDescent="0.2">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2">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2">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2">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2">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2">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2">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2">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2">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2">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2">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2">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2">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2">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2">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2">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2">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2">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2">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2">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2">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2">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2">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2">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2">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2">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2">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2">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2">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2">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90"/>
      <c r="B960" s="390"/>
      <c r="C960" s="390" t="s">
        <v>27</v>
      </c>
      <c r="D960" s="390"/>
      <c r="E960" s="390"/>
      <c r="F960" s="390"/>
      <c r="G960" s="390"/>
      <c r="H960" s="390"/>
      <c r="I960" s="390"/>
      <c r="J960" s="156" t="s">
        <v>428</v>
      </c>
      <c r="K960" s="391"/>
      <c r="L960" s="391"/>
      <c r="M960" s="391"/>
      <c r="N960" s="391"/>
      <c r="O960" s="391"/>
      <c r="P960" s="392" t="s">
        <v>28</v>
      </c>
      <c r="Q960" s="392"/>
      <c r="R960" s="392"/>
      <c r="S960" s="392"/>
      <c r="T960" s="392"/>
      <c r="U960" s="392"/>
      <c r="V960" s="392"/>
      <c r="W960" s="392"/>
      <c r="X960" s="392"/>
      <c r="Y960" s="393" t="s">
        <v>496</v>
      </c>
      <c r="Z960" s="394"/>
      <c r="AA960" s="394"/>
      <c r="AB960" s="394"/>
      <c r="AC960" s="156" t="s">
        <v>478</v>
      </c>
      <c r="AD960" s="156"/>
      <c r="AE960" s="156"/>
      <c r="AF960" s="156"/>
      <c r="AG960" s="156"/>
      <c r="AH960" s="393" t="s">
        <v>392</v>
      </c>
      <c r="AI960" s="390"/>
      <c r="AJ960" s="390"/>
      <c r="AK960" s="390"/>
      <c r="AL960" s="390" t="s">
        <v>22</v>
      </c>
      <c r="AM960" s="390"/>
      <c r="AN960" s="390"/>
      <c r="AO960" s="395"/>
      <c r="AP960" s="396" t="s">
        <v>429</v>
      </c>
      <c r="AQ960" s="396"/>
      <c r="AR960" s="396"/>
      <c r="AS960" s="396"/>
      <c r="AT960" s="396"/>
      <c r="AU960" s="396"/>
      <c r="AV960" s="396"/>
      <c r="AW960" s="396"/>
      <c r="AX960" s="396"/>
    </row>
    <row r="961" spans="1:50" ht="26.25" hidden="1" customHeight="1" x14ac:dyDescent="0.2">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2">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2">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2">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2">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2">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2">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2">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2">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2">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2">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2">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2">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2">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2">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2">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2">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2">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2">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2">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2">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2">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2">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2">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2">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2">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2">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2">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2">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2">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90"/>
      <c r="B993" s="390"/>
      <c r="C993" s="390" t="s">
        <v>27</v>
      </c>
      <c r="D993" s="390"/>
      <c r="E993" s="390"/>
      <c r="F993" s="390"/>
      <c r="G993" s="390"/>
      <c r="H993" s="390"/>
      <c r="I993" s="390"/>
      <c r="J993" s="156" t="s">
        <v>428</v>
      </c>
      <c r="K993" s="391"/>
      <c r="L993" s="391"/>
      <c r="M993" s="391"/>
      <c r="N993" s="391"/>
      <c r="O993" s="391"/>
      <c r="P993" s="392" t="s">
        <v>28</v>
      </c>
      <c r="Q993" s="392"/>
      <c r="R993" s="392"/>
      <c r="S993" s="392"/>
      <c r="T993" s="392"/>
      <c r="U993" s="392"/>
      <c r="V993" s="392"/>
      <c r="W993" s="392"/>
      <c r="X993" s="392"/>
      <c r="Y993" s="393" t="s">
        <v>496</v>
      </c>
      <c r="Z993" s="394"/>
      <c r="AA993" s="394"/>
      <c r="AB993" s="394"/>
      <c r="AC993" s="156" t="s">
        <v>478</v>
      </c>
      <c r="AD993" s="156"/>
      <c r="AE993" s="156"/>
      <c r="AF993" s="156"/>
      <c r="AG993" s="156"/>
      <c r="AH993" s="393" t="s">
        <v>392</v>
      </c>
      <c r="AI993" s="390"/>
      <c r="AJ993" s="390"/>
      <c r="AK993" s="390"/>
      <c r="AL993" s="390" t="s">
        <v>22</v>
      </c>
      <c r="AM993" s="390"/>
      <c r="AN993" s="390"/>
      <c r="AO993" s="395"/>
      <c r="AP993" s="396" t="s">
        <v>429</v>
      </c>
      <c r="AQ993" s="396"/>
      <c r="AR993" s="396"/>
      <c r="AS993" s="396"/>
      <c r="AT993" s="396"/>
      <c r="AU993" s="396"/>
      <c r="AV993" s="396"/>
      <c r="AW993" s="396"/>
      <c r="AX993" s="396"/>
    </row>
    <row r="994" spans="1:50" ht="26.25" hidden="1" customHeight="1" x14ac:dyDescent="0.2">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2">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2">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2">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2">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2">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2">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2">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2">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2">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2">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2">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2">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2">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2">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2">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2">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2">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2">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2">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2">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2">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2">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2">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2">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2">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2">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2">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2">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2">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90"/>
      <c r="B1026" s="390"/>
      <c r="C1026" s="390" t="s">
        <v>27</v>
      </c>
      <c r="D1026" s="390"/>
      <c r="E1026" s="390"/>
      <c r="F1026" s="390"/>
      <c r="G1026" s="390"/>
      <c r="H1026" s="390"/>
      <c r="I1026" s="390"/>
      <c r="J1026" s="156" t="s">
        <v>428</v>
      </c>
      <c r="K1026" s="391"/>
      <c r="L1026" s="391"/>
      <c r="M1026" s="391"/>
      <c r="N1026" s="391"/>
      <c r="O1026" s="391"/>
      <c r="P1026" s="392" t="s">
        <v>28</v>
      </c>
      <c r="Q1026" s="392"/>
      <c r="R1026" s="392"/>
      <c r="S1026" s="392"/>
      <c r="T1026" s="392"/>
      <c r="U1026" s="392"/>
      <c r="V1026" s="392"/>
      <c r="W1026" s="392"/>
      <c r="X1026" s="392"/>
      <c r="Y1026" s="393" t="s">
        <v>496</v>
      </c>
      <c r="Z1026" s="394"/>
      <c r="AA1026" s="394"/>
      <c r="AB1026" s="394"/>
      <c r="AC1026" s="156" t="s">
        <v>478</v>
      </c>
      <c r="AD1026" s="156"/>
      <c r="AE1026" s="156"/>
      <c r="AF1026" s="156"/>
      <c r="AG1026" s="156"/>
      <c r="AH1026" s="393" t="s">
        <v>392</v>
      </c>
      <c r="AI1026" s="390"/>
      <c r="AJ1026" s="390"/>
      <c r="AK1026" s="390"/>
      <c r="AL1026" s="390" t="s">
        <v>22</v>
      </c>
      <c r="AM1026" s="390"/>
      <c r="AN1026" s="390"/>
      <c r="AO1026" s="395"/>
      <c r="AP1026" s="396" t="s">
        <v>429</v>
      </c>
      <c r="AQ1026" s="396"/>
      <c r="AR1026" s="396"/>
      <c r="AS1026" s="396"/>
      <c r="AT1026" s="396"/>
      <c r="AU1026" s="396"/>
      <c r="AV1026" s="396"/>
      <c r="AW1026" s="396"/>
      <c r="AX1026" s="396"/>
    </row>
    <row r="1027" spans="1:50" ht="26.25" hidden="1" customHeight="1" x14ac:dyDescent="0.2">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2">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2">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2">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2">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2">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2">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2">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2">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2">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2">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2">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2">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2">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2">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2">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2">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2">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2">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2">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2">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2">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2">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2">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2">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2">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2">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2">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2">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2">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90"/>
      <c r="B1059" s="390"/>
      <c r="C1059" s="390" t="s">
        <v>27</v>
      </c>
      <c r="D1059" s="390"/>
      <c r="E1059" s="390"/>
      <c r="F1059" s="390"/>
      <c r="G1059" s="390"/>
      <c r="H1059" s="390"/>
      <c r="I1059" s="390"/>
      <c r="J1059" s="156" t="s">
        <v>428</v>
      </c>
      <c r="K1059" s="391"/>
      <c r="L1059" s="391"/>
      <c r="M1059" s="391"/>
      <c r="N1059" s="391"/>
      <c r="O1059" s="391"/>
      <c r="P1059" s="392" t="s">
        <v>28</v>
      </c>
      <c r="Q1059" s="392"/>
      <c r="R1059" s="392"/>
      <c r="S1059" s="392"/>
      <c r="T1059" s="392"/>
      <c r="U1059" s="392"/>
      <c r="V1059" s="392"/>
      <c r="W1059" s="392"/>
      <c r="X1059" s="392"/>
      <c r="Y1059" s="393" t="s">
        <v>496</v>
      </c>
      <c r="Z1059" s="394"/>
      <c r="AA1059" s="394"/>
      <c r="AB1059" s="394"/>
      <c r="AC1059" s="156" t="s">
        <v>478</v>
      </c>
      <c r="AD1059" s="156"/>
      <c r="AE1059" s="156"/>
      <c r="AF1059" s="156"/>
      <c r="AG1059" s="156"/>
      <c r="AH1059" s="393" t="s">
        <v>392</v>
      </c>
      <c r="AI1059" s="390"/>
      <c r="AJ1059" s="390"/>
      <c r="AK1059" s="390"/>
      <c r="AL1059" s="390" t="s">
        <v>22</v>
      </c>
      <c r="AM1059" s="390"/>
      <c r="AN1059" s="390"/>
      <c r="AO1059" s="395"/>
      <c r="AP1059" s="396" t="s">
        <v>429</v>
      </c>
      <c r="AQ1059" s="396"/>
      <c r="AR1059" s="396"/>
      <c r="AS1059" s="396"/>
      <c r="AT1059" s="396"/>
      <c r="AU1059" s="396"/>
      <c r="AV1059" s="396"/>
      <c r="AW1059" s="396"/>
      <c r="AX1059" s="396"/>
    </row>
    <row r="1060" spans="1:50" ht="26.25" hidden="1" customHeight="1" x14ac:dyDescent="0.2">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2">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2">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2">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2">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2">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2">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2">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2">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2">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2">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2">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2">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2">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2">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2">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2">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2">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2">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2">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2">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2">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2">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2">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2">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2">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2">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2">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2">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2">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90"/>
      <c r="B1092" s="390"/>
      <c r="C1092" s="390" t="s">
        <v>27</v>
      </c>
      <c r="D1092" s="390"/>
      <c r="E1092" s="390"/>
      <c r="F1092" s="390"/>
      <c r="G1092" s="390"/>
      <c r="H1092" s="390"/>
      <c r="I1092" s="390"/>
      <c r="J1092" s="156" t="s">
        <v>428</v>
      </c>
      <c r="K1092" s="391"/>
      <c r="L1092" s="391"/>
      <c r="M1092" s="391"/>
      <c r="N1092" s="391"/>
      <c r="O1092" s="391"/>
      <c r="P1092" s="392" t="s">
        <v>28</v>
      </c>
      <c r="Q1092" s="392"/>
      <c r="R1092" s="392"/>
      <c r="S1092" s="392"/>
      <c r="T1092" s="392"/>
      <c r="U1092" s="392"/>
      <c r="V1092" s="392"/>
      <c r="W1092" s="392"/>
      <c r="X1092" s="392"/>
      <c r="Y1092" s="393" t="s">
        <v>496</v>
      </c>
      <c r="Z1092" s="394"/>
      <c r="AA1092" s="394"/>
      <c r="AB1092" s="394"/>
      <c r="AC1092" s="156" t="s">
        <v>478</v>
      </c>
      <c r="AD1092" s="156"/>
      <c r="AE1092" s="156"/>
      <c r="AF1092" s="156"/>
      <c r="AG1092" s="156"/>
      <c r="AH1092" s="393" t="s">
        <v>392</v>
      </c>
      <c r="AI1092" s="390"/>
      <c r="AJ1092" s="390"/>
      <c r="AK1092" s="390"/>
      <c r="AL1092" s="390" t="s">
        <v>22</v>
      </c>
      <c r="AM1092" s="390"/>
      <c r="AN1092" s="390"/>
      <c r="AO1092" s="395"/>
      <c r="AP1092" s="396" t="s">
        <v>429</v>
      </c>
      <c r="AQ1092" s="396"/>
      <c r="AR1092" s="396"/>
      <c r="AS1092" s="396"/>
      <c r="AT1092" s="396"/>
      <c r="AU1092" s="396"/>
      <c r="AV1092" s="396"/>
      <c r="AW1092" s="396"/>
      <c r="AX1092" s="396"/>
    </row>
    <row r="1093" spans="1:50" ht="26.25" hidden="1" customHeight="1" x14ac:dyDescent="0.2">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2">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2">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2">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2">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2">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2">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2">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2">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2">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2">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2">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2">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2">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2">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2">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2">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2">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2">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2">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2">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2">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2">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2">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2">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2">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2">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2">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2">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2">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90"/>
      <c r="B1125" s="390"/>
      <c r="C1125" s="390" t="s">
        <v>27</v>
      </c>
      <c r="D1125" s="390"/>
      <c r="E1125" s="390"/>
      <c r="F1125" s="390"/>
      <c r="G1125" s="390"/>
      <c r="H1125" s="390"/>
      <c r="I1125" s="390"/>
      <c r="J1125" s="156" t="s">
        <v>428</v>
      </c>
      <c r="K1125" s="391"/>
      <c r="L1125" s="391"/>
      <c r="M1125" s="391"/>
      <c r="N1125" s="391"/>
      <c r="O1125" s="391"/>
      <c r="P1125" s="392" t="s">
        <v>28</v>
      </c>
      <c r="Q1125" s="392"/>
      <c r="R1125" s="392"/>
      <c r="S1125" s="392"/>
      <c r="T1125" s="392"/>
      <c r="U1125" s="392"/>
      <c r="V1125" s="392"/>
      <c r="W1125" s="392"/>
      <c r="X1125" s="392"/>
      <c r="Y1125" s="393" t="s">
        <v>496</v>
      </c>
      <c r="Z1125" s="394"/>
      <c r="AA1125" s="394"/>
      <c r="AB1125" s="394"/>
      <c r="AC1125" s="156" t="s">
        <v>478</v>
      </c>
      <c r="AD1125" s="156"/>
      <c r="AE1125" s="156"/>
      <c r="AF1125" s="156"/>
      <c r="AG1125" s="156"/>
      <c r="AH1125" s="393" t="s">
        <v>392</v>
      </c>
      <c r="AI1125" s="390"/>
      <c r="AJ1125" s="390"/>
      <c r="AK1125" s="390"/>
      <c r="AL1125" s="390" t="s">
        <v>22</v>
      </c>
      <c r="AM1125" s="390"/>
      <c r="AN1125" s="390"/>
      <c r="AO1125" s="395"/>
      <c r="AP1125" s="396" t="s">
        <v>429</v>
      </c>
      <c r="AQ1125" s="396"/>
      <c r="AR1125" s="396"/>
      <c r="AS1125" s="396"/>
      <c r="AT1125" s="396"/>
      <c r="AU1125" s="396"/>
      <c r="AV1125" s="396"/>
      <c r="AW1125" s="396"/>
      <c r="AX1125" s="396"/>
    </row>
    <row r="1126" spans="1:50" ht="26.25" hidden="1" customHeight="1" x14ac:dyDescent="0.2">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2">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2">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2">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2">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2">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2">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2">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2">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2">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2">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2">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2">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2">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2">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2">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2">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2">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2">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2">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2">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2">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2">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2">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2">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2">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2">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2">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2">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2">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90"/>
      <c r="B1158" s="390"/>
      <c r="C1158" s="390" t="s">
        <v>27</v>
      </c>
      <c r="D1158" s="390"/>
      <c r="E1158" s="390"/>
      <c r="F1158" s="390"/>
      <c r="G1158" s="390"/>
      <c r="H1158" s="390"/>
      <c r="I1158" s="390"/>
      <c r="J1158" s="156" t="s">
        <v>428</v>
      </c>
      <c r="K1158" s="391"/>
      <c r="L1158" s="391"/>
      <c r="M1158" s="391"/>
      <c r="N1158" s="391"/>
      <c r="O1158" s="391"/>
      <c r="P1158" s="392" t="s">
        <v>28</v>
      </c>
      <c r="Q1158" s="392"/>
      <c r="R1158" s="392"/>
      <c r="S1158" s="392"/>
      <c r="T1158" s="392"/>
      <c r="U1158" s="392"/>
      <c r="V1158" s="392"/>
      <c r="W1158" s="392"/>
      <c r="X1158" s="392"/>
      <c r="Y1158" s="393" t="s">
        <v>496</v>
      </c>
      <c r="Z1158" s="394"/>
      <c r="AA1158" s="394"/>
      <c r="AB1158" s="394"/>
      <c r="AC1158" s="156" t="s">
        <v>478</v>
      </c>
      <c r="AD1158" s="156"/>
      <c r="AE1158" s="156"/>
      <c r="AF1158" s="156"/>
      <c r="AG1158" s="156"/>
      <c r="AH1158" s="393" t="s">
        <v>392</v>
      </c>
      <c r="AI1158" s="390"/>
      <c r="AJ1158" s="390"/>
      <c r="AK1158" s="390"/>
      <c r="AL1158" s="390" t="s">
        <v>22</v>
      </c>
      <c r="AM1158" s="390"/>
      <c r="AN1158" s="390"/>
      <c r="AO1158" s="395"/>
      <c r="AP1158" s="396" t="s">
        <v>429</v>
      </c>
      <c r="AQ1158" s="396"/>
      <c r="AR1158" s="396"/>
      <c r="AS1158" s="396"/>
      <c r="AT1158" s="396"/>
      <c r="AU1158" s="396"/>
      <c r="AV1158" s="396"/>
      <c r="AW1158" s="396"/>
      <c r="AX1158" s="396"/>
    </row>
    <row r="1159" spans="1:50" ht="26.25" hidden="1" customHeight="1" x14ac:dyDescent="0.2">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2">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2">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2">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2">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2">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2">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2">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2">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2">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2">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2">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2">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2">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2">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2">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2">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2">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2">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2">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2">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2">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2">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2">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2">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2">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2">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2">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2">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2">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90"/>
      <c r="B1191" s="390"/>
      <c r="C1191" s="390" t="s">
        <v>27</v>
      </c>
      <c r="D1191" s="390"/>
      <c r="E1191" s="390"/>
      <c r="F1191" s="390"/>
      <c r="G1191" s="390"/>
      <c r="H1191" s="390"/>
      <c r="I1191" s="390"/>
      <c r="J1191" s="156" t="s">
        <v>428</v>
      </c>
      <c r="K1191" s="391"/>
      <c r="L1191" s="391"/>
      <c r="M1191" s="391"/>
      <c r="N1191" s="391"/>
      <c r="O1191" s="391"/>
      <c r="P1191" s="392" t="s">
        <v>28</v>
      </c>
      <c r="Q1191" s="392"/>
      <c r="R1191" s="392"/>
      <c r="S1191" s="392"/>
      <c r="T1191" s="392"/>
      <c r="U1191" s="392"/>
      <c r="V1191" s="392"/>
      <c r="W1191" s="392"/>
      <c r="X1191" s="392"/>
      <c r="Y1191" s="393" t="s">
        <v>496</v>
      </c>
      <c r="Z1191" s="394"/>
      <c r="AA1191" s="394"/>
      <c r="AB1191" s="394"/>
      <c r="AC1191" s="156" t="s">
        <v>478</v>
      </c>
      <c r="AD1191" s="156"/>
      <c r="AE1191" s="156"/>
      <c r="AF1191" s="156"/>
      <c r="AG1191" s="156"/>
      <c r="AH1191" s="393" t="s">
        <v>392</v>
      </c>
      <c r="AI1191" s="390"/>
      <c r="AJ1191" s="390"/>
      <c r="AK1191" s="390"/>
      <c r="AL1191" s="390" t="s">
        <v>22</v>
      </c>
      <c r="AM1191" s="390"/>
      <c r="AN1191" s="390"/>
      <c r="AO1191" s="395"/>
      <c r="AP1191" s="396" t="s">
        <v>429</v>
      </c>
      <c r="AQ1191" s="396"/>
      <c r="AR1191" s="396"/>
      <c r="AS1191" s="396"/>
      <c r="AT1191" s="396"/>
      <c r="AU1191" s="396"/>
      <c r="AV1191" s="396"/>
      <c r="AW1191" s="396"/>
      <c r="AX1191" s="396"/>
    </row>
    <row r="1192" spans="1:50" ht="26.25" hidden="1" customHeight="1" x14ac:dyDescent="0.2">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2">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2">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2">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2">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2">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2">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2">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2">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2">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2">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2">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2">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2">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2">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2">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2">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2">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2">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2">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2">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2">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2">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2">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2">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2">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2">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2">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2">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2">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90"/>
      <c r="B1224" s="390"/>
      <c r="C1224" s="390" t="s">
        <v>27</v>
      </c>
      <c r="D1224" s="390"/>
      <c r="E1224" s="390"/>
      <c r="F1224" s="390"/>
      <c r="G1224" s="390"/>
      <c r="H1224" s="390"/>
      <c r="I1224" s="390"/>
      <c r="J1224" s="156" t="s">
        <v>428</v>
      </c>
      <c r="K1224" s="391"/>
      <c r="L1224" s="391"/>
      <c r="M1224" s="391"/>
      <c r="N1224" s="391"/>
      <c r="O1224" s="391"/>
      <c r="P1224" s="392" t="s">
        <v>28</v>
      </c>
      <c r="Q1224" s="392"/>
      <c r="R1224" s="392"/>
      <c r="S1224" s="392"/>
      <c r="T1224" s="392"/>
      <c r="U1224" s="392"/>
      <c r="V1224" s="392"/>
      <c r="W1224" s="392"/>
      <c r="X1224" s="392"/>
      <c r="Y1224" s="393" t="s">
        <v>496</v>
      </c>
      <c r="Z1224" s="394"/>
      <c r="AA1224" s="394"/>
      <c r="AB1224" s="394"/>
      <c r="AC1224" s="156" t="s">
        <v>478</v>
      </c>
      <c r="AD1224" s="156"/>
      <c r="AE1224" s="156"/>
      <c r="AF1224" s="156"/>
      <c r="AG1224" s="156"/>
      <c r="AH1224" s="393" t="s">
        <v>392</v>
      </c>
      <c r="AI1224" s="390"/>
      <c r="AJ1224" s="390"/>
      <c r="AK1224" s="390"/>
      <c r="AL1224" s="390" t="s">
        <v>22</v>
      </c>
      <c r="AM1224" s="390"/>
      <c r="AN1224" s="390"/>
      <c r="AO1224" s="395"/>
      <c r="AP1224" s="396" t="s">
        <v>429</v>
      </c>
      <c r="AQ1224" s="396"/>
      <c r="AR1224" s="396"/>
      <c r="AS1224" s="396"/>
      <c r="AT1224" s="396"/>
      <c r="AU1224" s="396"/>
      <c r="AV1224" s="396"/>
      <c r="AW1224" s="396"/>
      <c r="AX1224" s="396"/>
    </row>
    <row r="1225" spans="1:50" ht="26.25" hidden="1" customHeight="1" x14ac:dyDescent="0.2">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2">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2">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2">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2">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2">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2">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2">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2">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2">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2">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2">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2">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2">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2">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2">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2">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2">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2">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2">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2">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2">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2">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2">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2">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2">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2">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2">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2">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2">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90"/>
      <c r="B1257" s="390"/>
      <c r="C1257" s="390" t="s">
        <v>27</v>
      </c>
      <c r="D1257" s="390"/>
      <c r="E1257" s="390"/>
      <c r="F1257" s="390"/>
      <c r="G1257" s="390"/>
      <c r="H1257" s="390"/>
      <c r="I1257" s="390"/>
      <c r="J1257" s="156" t="s">
        <v>428</v>
      </c>
      <c r="K1257" s="391"/>
      <c r="L1257" s="391"/>
      <c r="M1257" s="391"/>
      <c r="N1257" s="391"/>
      <c r="O1257" s="391"/>
      <c r="P1257" s="392" t="s">
        <v>28</v>
      </c>
      <c r="Q1257" s="392"/>
      <c r="R1257" s="392"/>
      <c r="S1257" s="392"/>
      <c r="T1257" s="392"/>
      <c r="U1257" s="392"/>
      <c r="V1257" s="392"/>
      <c r="W1257" s="392"/>
      <c r="X1257" s="392"/>
      <c r="Y1257" s="393" t="s">
        <v>496</v>
      </c>
      <c r="Z1257" s="394"/>
      <c r="AA1257" s="394"/>
      <c r="AB1257" s="394"/>
      <c r="AC1257" s="156" t="s">
        <v>478</v>
      </c>
      <c r="AD1257" s="156"/>
      <c r="AE1257" s="156"/>
      <c r="AF1257" s="156"/>
      <c r="AG1257" s="156"/>
      <c r="AH1257" s="393" t="s">
        <v>392</v>
      </c>
      <c r="AI1257" s="390"/>
      <c r="AJ1257" s="390"/>
      <c r="AK1257" s="390"/>
      <c r="AL1257" s="390" t="s">
        <v>22</v>
      </c>
      <c r="AM1257" s="390"/>
      <c r="AN1257" s="390"/>
      <c r="AO1257" s="395"/>
      <c r="AP1257" s="396" t="s">
        <v>429</v>
      </c>
      <c r="AQ1257" s="396"/>
      <c r="AR1257" s="396"/>
      <c r="AS1257" s="396"/>
      <c r="AT1257" s="396"/>
      <c r="AU1257" s="396"/>
      <c r="AV1257" s="396"/>
      <c r="AW1257" s="396"/>
      <c r="AX1257" s="396"/>
    </row>
    <row r="1258" spans="1:50" ht="26.25" hidden="1" customHeight="1" x14ac:dyDescent="0.2">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2">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2">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2">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2">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2">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2">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2">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2">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2">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2">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2">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2">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2">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2">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2">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2">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2">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2">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2">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2">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2">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2">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2">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2">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2">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2">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2">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2">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2">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90"/>
      <c r="B1290" s="390"/>
      <c r="C1290" s="390" t="s">
        <v>27</v>
      </c>
      <c r="D1290" s="390"/>
      <c r="E1290" s="390"/>
      <c r="F1290" s="390"/>
      <c r="G1290" s="390"/>
      <c r="H1290" s="390"/>
      <c r="I1290" s="390"/>
      <c r="J1290" s="156" t="s">
        <v>428</v>
      </c>
      <c r="K1290" s="391"/>
      <c r="L1290" s="391"/>
      <c r="M1290" s="391"/>
      <c r="N1290" s="391"/>
      <c r="O1290" s="391"/>
      <c r="P1290" s="392" t="s">
        <v>28</v>
      </c>
      <c r="Q1290" s="392"/>
      <c r="R1290" s="392"/>
      <c r="S1290" s="392"/>
      <c r="T1290" s="392"/>
      <c r="U1290" s="392"/>
      <c r="V1290" s="392"/>
      <c r="W1290" s="392"/>
      <c r="X1290" s="392"/>
      <c r="Y1290" s="393" t="s">
        <v>496</v>
      </c>
      <c r="Z1290" s="394"/>
      <c r="AA1290" s="394"/>
      <c r="AB1290" s="394"/>
      <c r="AC1290" s="156" t="s">
        <v>478</v>
      </c>
      <c r="AD1290" s="156"/>
      <c r="AE1290" s="156"/>
      <c r="AF1290" s="156"/>
      <c r="AG1290" s="156"/>
      <c r="AH1290" s="393" t="s">
        <v>392</v>
      </c>
      <c r="AI1290" s="390"/>
      <c r="AJ1290" s="390"/>
      <c r="AK1290" s="390"/>
      <c r="AL1290" s="390" t="s">
        <v>22</v>
      </c>
      <c r="AM1290" s="390"/>
      <c r="AN1290" s="390"/>
      <c r="AO1290" s="395"/>
      <c r="AP1290" s="396" t="s">
        <v>429</v>
      </c>
      <c r="AQ1290" s="396"/>
      <c r="AR1290" s="396"/>
      <c r="AS1290" s="396"/>
      <c r="AT1290" s="396"/>
      <c r="AU1290" s="396"/>
      <c r="AV1290" s="396"/>
      <c r="AW1290" s="396"/>
      <c r="AX1290" s="396"/>
    </row>
    <row r="1291" spans="1:50" ht="26.25" hidden="1" customHeight="1" x14ac:dyDescent="0.2">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2">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2">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2">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2">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2">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2">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2">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2">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2">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2">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2">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2">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2">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2">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2">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2">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2">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2">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2">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2">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2">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2">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2">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2">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2">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2">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2">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2">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2">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4:Y33">
    <cfRule type="expression" dxfId="259" priority="259">
      <formula>IF(RIGHT(TEXT(Y4,"0.#"),1)=".",FALSE,TRUE)</formula>
    </cfRule>
    <cfRule type="expression" dxfId="258" priority="260">
      <formula>IF(RIGHT(TEXT(Y4,"0.#"),1)=".",TRUE,FALSE)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7:AO165">
    <cfRule type="expression" dxfId="239" priority="237">
      <formula>IF(AND(AL137&gt;=0, RIGHT(TEXT(AL137,"0.#"),1)&lt;&gt;"."),TRUE,FALSE)</formula>
    </cfRule>
    <cfRule type="expression" dxfId="238" priority="238">
      <formula>IF(AND(AL137&gt;=0, RIGHT(TEXT(AL137,"0.#"),1)="."),TRUE,FALSE)</formula>
    </cfRule>
    <cfRule type="expression" dxfId="237" priority="239">
      <formula>IF(AND(AL137&lt;0, RIGHT(TEXT(AL137,"0.#"),1)&lt;&gt;"."),TRUE,FALSE)</formula>
    </cfRule>
    <cfRule type="expression" dxfId="236" priority="240">
      <formula>IF(AND(AL137&lt;0, RIGHT(TEXT(AL137,"0.#"),1)="."),TRUE,FALSE)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70:AO198">
    <cfRule type="expression" dxfId="233" priority="231">
      <formula>IF(AND(AL170&gt;=0, RIGHT(TEXT(AL170,"0.#"),1)&lt;&gt;"."),TRUE,FALSE)</formula>
    </cfRule>
    <cfRule type="expression" dxfId="232" priority="232">
      <formula>IF(AND(AL170&gt;=0, RIGHT(TEXT(AL170,"0.#"),1)="."),TRUE,FALSE)</formula>
    </cfRule>
    <cfRule type="expression" dxfId="231" priority="233">
      <formula>IF(AND(AL170&lt;0, RIGHT(TEXT(AL170,"0.#"),1)&lt;&gt;"."),TRUE,FALSE)</formula>
    </cfRule>
    <cfRule type="expression" dxfId="230" priority="234">
      <formula>IF(AND(AL170&lt;0, RIGHT(TEXT(AL170,"0.#"),1)="."),TRUE,FALSE)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3:AO231">
    <cfRule type="expression" dxfId="227" priority="225">
      <formula>IF(AND(AL203&gt;=0, RIGHT(TEXT(AL203,"0.#"),1)&lt;&gt;"."),TRUE,FALSE)</formula>
    </cfRule>
    <cfRule type="expression" dxfId="226" priority="226">
      <formula>IF(AND(AL203&gt;=0, RIGHT(TEXT(AL203,"0.#"),1)="."),TRUE,FALSE)</formula>
    </cfRule>
    <cfRule type="expression" dxfId="225" priority="227">
      <formula>IF(AND(AL203&lt;0, RIGHT(TEXT(AL203,"0.#"),1)&lt;&gt;"."),TRUE,FALSE)</formula>
    </cfRule>
    <cfRule type="expression" dxfId="224" priority="228">
      <formula>IF(AND(AL203&lt;0, RIGHT(TEXT(AL203,"0.#"),1)="."),TRUE,FALSE)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AL70:AO70">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AL169:AO169">
    <cfRule type="expression" dxfId="7" priority="5">
      <formula>IF(AND(AL169&gt;=0, RIGHT(TEXT(AL169,"0.#"),1)&lt;&gt;"."),TRUE,FALSE)</formula>
    </cfRule>
    <cfRule type="expression" dxfId="6" priority="6">
      <formula>IF(AND(AL169&gt;=0, RIGHT(TEXT(AL169,"0.#"),1)="."),TRUE,FALSE)</formula>
    </cfRule>
    <cfRule type="expression" dxfId="5" priority="7">
      <formula>IF(AND(AL169&lt;0, RIGHT(TEXT(AL169,"0.#"),1)&lt;&gt;"."),TRUE,FALSE)</formula>
    </cfRule>
    <cfRule type="expression" dxfId="4" priority="8">
      <formula>IF(AND(AL169&lt;0, RIGHT(TEXT(AL169,"0.#"),1)="."),TRUE,FALSE)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2017-08-22T02:56:10Z</cp:lastPrinted>
  <dcterms:created xsi:type="dcterms:W3CDTF">2012-03-13T00:50:25Z</dcterms:created>
  <dcterms:modified xsi:type="dcterms:W3CDTF">2017-08-27T14:43:13Z</dcterms:modified>
</cp:coreProperties>
</file>