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6施策６：化学物質対策の推進\"/>
    </mc:Choice>
  </mc:AlternateContent>
  <bookViews>
    <workbookView xWindow="1287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34" i="3" l="1"/>
  <c r="AI34" i="3"/>
  <c r="AM34" i="3"/>
  <c r="AM33"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<sst xmlns="http://schemas.openxmlformats.org/spreadsheetml/2006/main" count="2299" uniqueCount="621">
  <si>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</si>
  <si>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</si>
  <si>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</si>
  <si>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</si>
  <si>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</si>
  <si>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</si>
  <si>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</si>
  <si>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</si>
  <si>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</si>
  <si>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</si>
  <si>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</si>
  <si>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</si>
  <si>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</si>
  <si>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</si>
  <si>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</si>
  <si>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</si>
  <si>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</si>
  <si>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</si>
  <si>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</si>
  <si>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</si>
  <si>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</si>
  <si>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</si>
  <si>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</si>
  <si>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</si>
  <si>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</si>
  <si>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</si>
  <si>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</si>
  <si>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</si>
  <si>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</si>
  <si>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</si>
  <si>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</si>
  <si>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</si>
  <si>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</si>
  <si>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</si>
  <si>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</si>
  <si>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</si>
  <si>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</si>
  <si>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</si>
  <si>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</si>
  <si>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</si>
  <si>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</si>
  <si>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</si>
  <si>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</si>
  <si>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</si>
  <si>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</si>
  <si>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</si>
  <si>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</si>
  <si>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</si>
  <si>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</si>
  <si>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</si>
  <si>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</si>
  <si>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</si>
  <si>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</si>
  <si>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</si>
  <si>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</si>
  <si>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</si>
  <si>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</si>
  <si>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</si>
  <si>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</si>
  <si>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</si>
  <si>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</si>
  <si>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</si>
  <si>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</si>
  <si>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</si>
  <si>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</si>
  <si>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</si>
  <si>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</si>
  <si>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</si>
  <si>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</si>
  <si>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</si>
  <si>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</si>
  <si>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</si>
  <si>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</si>
  <si>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</si>
  <si>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</si>
  <si>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</si>
  <si>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</si>
  <si>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</si>
  <si>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</si>
  <si>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</si>
  <si>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</si>
  <si>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</si>
  <si>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</si>
  <si>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</si>
  <si>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</si>
  <si>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</si>
  <si>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</si>
  <si>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</si>
  <si>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</si>
  <si>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</si>
  <si>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</si>
  <si>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</si>
  <si>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</si>
  <si>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</si>
  <si>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</si>
  <si>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</si>
  <si>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</si>
  <si>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</si>
  <si>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</si>
  <si>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</si>
  <si>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</si>
  <si>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</si>
  <si>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</si>
  <si>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</si>
  <si>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</si>
  <si>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</si>
  <si>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</si>
  <si>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</si>
  <si>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</si>
  <si>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</si>
  <si>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</si>
  <si>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</si>
  <si>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</si>
  <si>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</si>
  <si>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</si>
  <si>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</si>
  <si>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</si>
  <si>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</si>
  <si>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</si>
  <si>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</si>
  <si>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</si>
  <si>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</si>
  <si>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</si>
  <si>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</si>
  <si>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</si>
  <si>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</si>
  <si>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</si>
  <si>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</si>
  <si>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</si>
  <si>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</si>
  <si>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</si>
  <si>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</si>
  <si>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</si>
  <si>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</si>
  <si>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</si>
  <si>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</si>
  <si>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</si>
  <si>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</si>
  <si>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</si>
  <si>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</si>
  <si>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</si>
  <si>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</si>
  <si>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</si>
  <si>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</si>
  <si>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</si>
  <si>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</si>
  <si>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</si>
  <si>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</si>
  <si>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</si>
  <si>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</si>
  <si>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</si>
  <si>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</si>
  <si>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</si>
  <si>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</si>
  <si>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</si>
  <si>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</si>
  <si>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</si>
  <si>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</si>
  <si>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</si>
  <si>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</si>
  <si>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</si>
  <si>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</si>
  <si>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</si>
  <si>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</si>
  <si>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</si>
  <si>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</si>
  <si>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</si>
  <si>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</si>
  <si>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</si>
  <si>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</si>
  <si>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</si>
  <si>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</si>
  <si>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</si>
  <si>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</si>
  <si>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</si>
  <si>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</si>
  <si>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</si>
  <si>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</si>
  <si>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</si>
  <si>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</si>
  <si>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</si>
  <si>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</si>
  <si>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</si>
  <si>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</si>
  <si>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</si>
  <si>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</si>
  <si>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</si>
  <si>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</si>
  <si>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</si>
  <si>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</si>
  <si>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</si>
  <si>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</si>
  <si>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</si>
  <si>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</si>
  <si>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</si>
  <si>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</si>
  <si>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</si>
  <si>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</si>
  <si>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</si>
  <si>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</si>
  <si>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</si>
  <si>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</si>
  <si>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</si>
  <si>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</si>
  <si>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</si>
  <si>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</si>
  <si>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</si>
  <si>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</si>
  <si>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</si>
  <si>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</si>
  <si>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</si>
  <si>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</si>
  <si>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</si>
  <si>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</si>
  <si>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</si>
  <si>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</si>
  <si>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</si>
  <si>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</si>
  <si>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</si>
  <si>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</si>
  <si>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</si>
  <si>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</si>
  <si>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</si>
  <si>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</si>
  <si>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</si>
  <si>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</si>
  <si>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</si>
  <si>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</si>
  <si>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</si>
  <si>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</si>
  <si>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</si>
  <si>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</si>
  <si>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</si>
  <si>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</si>
  <si>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</si>
  <si>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</si>
  <si>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</si>
  <si>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</si>
  <si>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</si>
  <si>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</si>
  <si>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</si>
  <si>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</si>
  <si>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</si>
  <si>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</si>
  <si>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</si>
  <si>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</si>
  <si>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</si>
  <si>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</si>
  <si>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</si>
  <si>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</si>
  <si>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</si>
  <si>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</si>
  <si>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</si>
  <si>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</si>
  <si>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</si>
  <si>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</si>
  <si>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</si>
  <si>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</si>
  <si>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</si>
  <si>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</si>
  <si>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</si>
  <si>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</si>
  <si>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</si>
  <si>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</si>
  <si>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</si>
  <si>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</si>
  <si>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</si>
  <si>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</si>
  <si>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</si>
  <si>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</si>
  <si>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</si>
  <si>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</si>
  <si>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</si>
  <si>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</si>
  <si>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</si>
  <si>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</si>
  <si>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</si>
  <si>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</si>
  <si>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</si>
  <si>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</si>
  <si>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</si>
  <si>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</si>
  <si>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</si>
  <si>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</si>
  <si>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</si>
  <si>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</si>
  <si>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</si>
  <si>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</si>
  <si>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</si>
  <si>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</si>
  <si>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</si>
  <si>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</si>
  <si>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</si>
  <si>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</si>
  <si>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</si>
  <si>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</si>
  <si>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</si>
  <si>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</si>
  <si>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</si>
  <si>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</si>
  <si>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B</t>
    <phoneticPr fontId="6"/>
  </si>
  <si>
    <t>D</t>
    <phoneticPr fontId="6"/>
  </si>
  <si>
    <t>E</t>
    <phoneticPr fontId="6"/>
  </si>
  <si>
    <t>F</t>
    <phoneticPr fontId="6"/>
  </si>
  <si>
    <t>G</t>
    <phoneticPr fontId="6"/>
  </si>
  <si>
    <t>H</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</si>
  <si>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</si>
  <si>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</si>
  <si>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</si>
  <si>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</si>
  <si>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</si>
  <si>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</si>
  <si>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</si>
  <si>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</si>
  <si>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</si>
  <si>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</si>
  <si>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</si>
  <si>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</si>
  <si>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</si>
  <si>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</si>
  <si>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</si>
  <si>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</si>
  <si>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</si>
  <si>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</si>
  <si>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</si>
  <si>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</si>
  <si>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</si>
  <si>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</si>
  <si>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</si>
  <si>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</si>
  <si>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</si>
  <si>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</si>
  <si>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</si>
  <si>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</si>
  <si>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</si>
  <si>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</si>
  <si>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</si>
  <si>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</si>
  <si>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</si>
  <si>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</si>
  <si>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</si>
  <si>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</si>
  <si>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</si>
  <si>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</si>
  <si>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</si>
  <si>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</si>
  <si>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</si>
  <si>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</si>
  <si>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</si>
  <si>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</si>
  <si>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</si>
  <si>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</si>
  <si>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</si>
  <si>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</si>
  <si>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</si>
  <si>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</si>
  <si>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</si>
  <si>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</si>
  <si>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</si>
  <si>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</si>
  <si>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</si>
  <si>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</si>
  <si>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</si>
  <si>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</si>
  <si>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</si>
  <si>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</si>
  <si>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</si>
  <si>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</si>
  <si>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</si>
  <si>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</si>
  <si>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</si>
  <si>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</si>
  <si>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</si>
  <si>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</si>
  <si>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</si>
  <si>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</si>
  <si>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</si>
  <si>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</si>
  <si>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</si>
  <si>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E.</t>
    <phoneticPr fontId="6"/>
  </si>
  <si>
    <t xml:space="preserve">F. </t>
    <phoneticPr fontId="6"/>
  </si>
  <si>
    <t>C</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</si>
  <si>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</si>
  <si>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</si>
  <si>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</si>
  <si>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</si>
  <si>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</si>
  <si>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</si>
  <si>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</si>
  <si>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</si>
  <si>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</si>
  <si>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</si>
  <si>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</si>
  <si>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</si>
  <si>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</si>
  <si>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</si>
  <si>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</si>
  <si>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</si>
  <si>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</si>
  <si>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</si>
  <si>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</si>
  <si>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</si>
  <si>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</si>
  <si>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</si>
  <si>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</si>
  <si>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</si>
  <si>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</si>
  <si>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</si>
  <si>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</si>
  <si>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</si>
  <si>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</si>
  <si>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</si>
  <si>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</si>
  <si>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</si>
  <si>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</si>
  <si>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</si>
  <si>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</si>
  <si>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</si>
  <si>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</si>
  <si>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</si>
  <si>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</si>
  <si>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</si>
  <si>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</si>
  <si>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</si>
  <si>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</si>
  <si>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</si>
  <si>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</si>
  <si>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</si>
  <si>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</si>
  <si>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</si>
  <si>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</si>
  <si>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</si>
  <si>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</si>
  <si>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</si>
  <si>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</si>
  <si>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</si>
  <si>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</si>
  <si>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</si>
  <si>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</si>
  <si>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</si>
  <si>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</si>
  <si>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</si>
  <si>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</si>
  <si>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</si>
  <si>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</si>
  <si>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</si>
  <si>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</si>
  <si>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</si>
  <si>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</si>
  <si>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</si>
  <si>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</si>
  <si>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</si>
  <si>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</si>
  <si>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</si>
  <si>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</si>
  <si>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</si>
  <si>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</si>
  <si>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</si>
  <si>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</si>
  <si>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</si>
  <si>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</si>
  <si>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</si>
  <si>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</si>
  <si>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</si>
  <si>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</si>
  <si>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</si>
  <si>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</si>
  <si>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</si>
  <si>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</si>
  <si>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化学物質緊急安全点検調査費</t>
    <phoneticPr fontId="6"/>
  </si>
  <si>
    <t>環境保健部</t>
    <phoneticPr fontId="6"/>
  </si>
  <si>
    <t>環境保健企画管理課化学物質審査室</t>
    <phoneticPr fontId="6"/>
  </si>
  <si>
    <t>室長　新田　晃</t>
    <phoneticPr fontId="6"/>
  </si>
  <si>
    <t>化学物質の審査及び製造等の規制に関する法律（化審法）第２条第３項、第５項、平成21年改正法附則第６条等</t>
    <phoneticPr fontId="6"/>
  </si>
  <si>
    <t>○</t>
  </si>
  <si>
    <t>-</t>
    <phoneticPr fontId="6"/>
  </si>
  <si>
    <t>-</t>
    <phoneticPr fontId="6"/>
  </si>
  <si>
    <t>-</t>
    <phoneticPr fontId="6"/>
  </si>
  <si>
    <t>-</t>
    <phoneticPr fontId="6"/>
  </si>
  <si>
    <t>-</t>
    <phoneticPr fontId="6"/>
  </si>
  <si>
    <t>環境保全調査費</t>
    <phoneticPr fontId="6"/>
  </si>
  <si>
    <t>物質（累計）</t>
    <rPh sb="0" eb="2">
      <t>ブッシツ</t>
    </rPh>
    <rPh sb="3" eb="5">
      <t>ルイケイ</t>
    </rPh>
    <phoneticPr fontId="6"/>
  </si>
  <si>
    <t>-</t>
    <phoneticPr fontId="6"/>
  </si>
  <si>
    <t>-</t>
    <phoneticPr fontId="6"/>
  </si>
  <si>
    <t>-</t>
    <phoneticPr fontId="6"/>
  </si>
  <si>
    <t>優先評価化学物質のリスク評価書の作成件数</t>
    <phoneticPr fontId="6"/>
  </si>
  <si>
    <t>アジア地域化学物質対策能力向上促進講習の開催件数</t>
    <phoneticPr fontId="6"/>
  </si>
  <si>
    <t>アジア諸国の化学物質対策能力向上促進事業の執行額／アジア地域化学物質対策能力向上促進講習の開催件数　　　　　　　　　　　　</t>
    <phoneticPr fontId="6"/>
  </si>
  <si>
    <t>件</t>
    <rPh sb="0" eb="1">
      <t>ケン</t>
    </rPh>
    <phoneticPr fontId="6"/>
  </si>
  <si>
    <t>百万円/回</t>
    <rPh sb="0" eb="2">
      <t>ヒャクマン</t>
    </rPh>
    <rPh sb="2" eb="3">
      <t>エン</t>
    </rPh>
    <rPh sb="4" eb="5">
      <t>カイ</t>
    </rPh>
    <phoneticPr fontId="6"/>
  </si>
  <si>
    <t>百万円/回</t>
    <rPh sb="0" eb="2">
      <t>ヒャクマン</t>
    </rPh>
    <rPh sb="2" eb="3">
      <t>エン</t>
    </rPh>
    <rPh sb="4" eb="5">
      <t>カイ</t>
    </rPh>
    <phoneticPr fontId="6"/>
  </si>
  <si>
    <t>-</t>
    <phoneticPr fontId="6"/>
  </si>
  <si>
    <t>31/2</t>
    <phoneticPr fontId="6"/>
  </si>
  <si>
    <t>6.化学物質対策の推進</t>
    <phoneticPr fontId="6"/>
  </si>
  <si>
    <t>-</t>
    <phoneticPr fontId="6"/>
  </si>
  <si>
    <t>-</t>
    <phoneticPr fontId="6"/>
  </si>
  <si>
    <t>-</t>
    <phoneticPr fontId="6"/>
  </si>
  <si>
    <t>-</t>
    <phoneticPr fontId="6"/>
  </si>
  <si>
    <t>-</t>
    <phoneticPr fontId="6"/>
  </si>
  <si>
    <t>平成32年度</t>
    <phoneticPr fontId="6"/>
  </si>
  <si>
    <t>-</t>
    <phoneticPr fontId="6"/>
  </si>
  <si>
    <t>化審法では法に基づくリスク評価は国が実施することと規定されており、本事業は国が負担すべきものである。</t>
    <phoneticPr fontId="6"/>
  </si>
  <si>
    <t>有</t>
  </si>
  <si>
    <t>無</t>
  </si>
  <si>
    <t>年度毎の増減はあるものの、引き続きリスク評価の加速化及び講習の適切な開催等によりコストの低減に努める。</t>
    <rPh sb="0" eb="2">
      <t>ネンド</t>
    </rPh>
    <rPh sb="2" eb="3">
      <t>ゴト</t>
    </rPh>
    <rPh sb="4" eb="6">
      <t>ゾウゲン</t>
    </rPh>
    <rPh sb="13" eb="14">
      <t>ヒ</t>
    </rPh>
    <rPh sb="14" eb="15">
      <t>ナガビ</t>
    </rPh>
    <rPh sb="15" eb="16">
      <t>ツヅ</t>
    </rPh>
    <rPh sb="26" eb="27">
      <t>オヨ</t>
    </rPh>
    <phoneticPr fontId="6"/>
  </si>
  <si>
    <t>‐</t>
  </si>
  <si>
    <t>事業目的に沿って、適切な所要額を試算し事業を発注している。</t>
    <phoneticPr fontId="6"/>
  </si>
  <si>
    <t>事業の実施に当たって、総合評価入札を適宜活用。</t>
    <phoneticPr fontId="6"/>
  </si>
  <si>
    <t>-</t>
    <phoneticPr fontId="6"/>
  </si>
  <si>
    <t>-</t>
    <phoneticPr fontId="6"/>
  </si>
  <si>
    <t>成果目標を達成するためには、一般化学物質等のスクリーニング評価の実施をさらに加速化する必要があるため、より少ないコストで多くの物質の評価を可能とすべく、一層の効率的な評価手法の開発を行うことが必要である。</t>
    <phoneticPr fontId="6"/>
  </si>
  <si>
    <t>新25-028</t>
    <rPh sb="0" eb="1">
      <t>シン</t>
    </rPh>
    <phoneticPr fontId="6"/>
  </si>
  <si>
    <t>雑役務費</t>
    <phoneticPr fontId="6"/>
  </si>
  <si>
    <t>速記・翻訳等</t>
    <phoneticPr fontId="6"/>
  </si>
  <si>
    <t>外注費</t>
    <phoneticPr fontId="6"/>
  </si>
  <si>
    <t>規制管理対象物質リスト作成等</t>
    <phoneticPr fontId="6"/>
  </si>
  <si>
    <t>諸謝金</t>
    <phoneticPr fontId="6"/>
  </si>
  <si>
    <t>委員謝金・交通費等</t>
    <phoneticPr fontId="6"/>
  </si>
  <si>
    <t>旅費</t>
    <phoneticPr fontId="6"/>
  </si>
  <si>
    <t>出張旅費等</t>
    <phoneticPr fontId="6"/>
  </si>
  <si>
    <t>会議費</t>
    <phoneticPr fontId="6"/>
  </si>
  <si>
    <t>会場費等</t>
    <phoneticPr fontId="6"/>
  </si>
  <si>
    <t>その他</t>
    <phoneticPr fontId="6"/>
  </si>
  <si>
    <t>資料費、備品費等</t>
    <phoneticPr fontId="6"/>
  </si>
  <si>
    <t>人件費</t>
    <rPh sb="0" eb="3">
      <t>ジンケンヒ</t>
    </rPh>
    <phoneticPr fontId="6"/>
  </si>
  <si>
    <t>一般管理費</t>
    <rPh sb="0" eb="2">
      <t>イッパン</t>
    </rPh>
    <rPh sb="2" eb="5">
      <t>カンリヒ</t>
    </rPh>
    <phoneticPr fontId="6"/>
  </si>
  <si>
    <t>旅費</t>
    <rPh sb="0" eb="2">
      <t>リョヒ</t>
    </rPh>
    <phoneticPr fontId="6"/>
  </si>
  <si>
    <t>雑役務費</t>
    <rPh sb="0" eb="1">
      <t>ザツ</t>
    </rPh>
    <rPh sb="1" eb="4">
      <t>エキムヒ</t>
    </rPh>
    <phoneticPr fontId="6"/>
  </si>
  <si>
    <t>通訳、翻訳料</t>
    <rPh sb="3" eb="5">
      <t>ホンヤク</t>
    </rPh>
    <phoneticPr fontId="6"/>
  </si>
  <si>
    <t>（国研）国立環境研究所</t>
    <rPh sb="1" eb="2">
      <t>クニ</t>
    </rPh>
    <phoneticPr fontId="6"/>
  </si>
  <si>
    <t>有害性評価困難な化学物質の試験法検討業務</t>
    <phoneticPr fontId="6"/>
  </si>
  <si>
    <t>リスク評価単位グループ化調査業務</t>
    <rPh sb="3" eb="5">
      <t>ヒョウカ</t>
    </rPh>
    <rPh sb="5" eb="7">
      <t>タンイ</t>
    </rPh>
    <rPh sb="11" eb="12">
      <t>バ</t>
    </rPh>
    <rPh sb="12" eb="14">
      <t>チョウサ</t>
    </rPh>
    <rPh sb="14" eb="16">
      <t>ギョウム</t>
    </rPh>
    <phoneticPr fontId="1"/>
  </si>
  <si>
    <t>（株）住化分析センター</t>
    <rPh sb="1" eb="2">
      <t>カブ</t>
    </rPh>
    <phoneticPr fontId="6"/>
  </si>
  <si>
    <t>（株）コンベンションリンケージ</t>
    <rPh sb="1" eb="2">
      <t>カブ</t>
    </rPh>
    <phoneticPr fontId="6"/>
  </si>
  <si>
    <t>欧州におけるＱＳＡＲ等活用状況調査に係る専門家派遣業務</t>
    <rPh sb="0" eb="2">
      <t>オウシュウ</t>
    </rPh>
    <rPh sb="10" eb="11">
      <t>トウ</t>
    </rPh>
    <rPh sb="11" eb="13">
      <t>カツヨウ</t>
    </rPh>
    <rPh sb="13" eb="15">
      <t>ジョウキョウ</t>
    </rPh>
    <rPh sb="15" eb="17">
      <t>チョウサ</t>
    </rPh>
    <rPh sb="18" eb="19">
      <t>カカ</t>
    </rPh>
    <rPh sb="20" eb="23">
      <t>センモンカ</t>
    </rPh>
    <rPh sb="23" eb="25">
      <t>ハケン</t>
    </rPh>
    <rPh sb="25" eb="27">
      <t>ギョウム</t>
    </rPh>
    <phoneticPr fontId="6"/>
  </si>
  <si>
    <t>リスク評価技術ガイダンス（平成26年６月）英訳業務</t>
    <rPh sb="3" eb="5">
      <t>ヒョウカ</t>
    </rPh>
    <rPh sb="5" eb="7">
      <t>ギジュツ</t>
    </rPh>
    <rPh sb="13" eb="15">
      <t>ヘイセイ</t>
    </rPh>
    <rPh sb="17" eb="18">
      <t>ネン</t>
    </rPh>
    <rPh sb="19" eb="20">
      <t>ガツ</t>
    </rPh>
    <rPh sb="21" eb="23">
      <t>エイヤク</t>
    </rPh>
    <rPh sb="23" eb="25">
      <t>ギョウム</t>
    </rPh>
    <phoneticPr fontId="6"/>
  </si>
  <si>
    <t>-</t>
    <phoneticPr fontId="6"/>
  </si>
  <si>
    <t>-</t>
    <phoneticPr fontId="6"/>
  </si>
  <si>
    <t>試験検討</t>
    <rPh sb="0" eb="2">
      <t>シケン</t>
    </rPh>
    <rPh sb="2" eb="4">
      <t>ケントウ</t>
    </rPh>
    <phoneticPr fontId="6"/>
  </si>
  <si>
    <t>消耗品</t>
    <rPh sb="0" eb="3">
      <t>ショウモウヒン</t>
    </rPh>
    <phoneticPr fontId="6"/>
  </si>
  <si>
    <t>実験用器具、試薬</t>
    <rPh sb="0" eb="3">
      <t>ジッケンヨウ</t>
    </rPh>
    <rPh sb="3" eb="5">
      <t>キグ</t>
    </rPh>
    <rPh sb="6" eb="8">
      <t>シヤク</t>
    </rPh>
    <phoneticPr fontId="6"/>
  </si>
  <si>
    <t>会議費</t>
    <rPh sb="0" eb="3">
      <t>カイギヒ</t>
    </rPh>
    <phoneticPr fontId="6"/>
  </si>
  <si>
    <t>セミナー・検討会・意見交換会会場使用料</t>
    <rPh sb="5" eb="8">
      <t>ケントウカイ</t>
    </rPh>
    <rPh sb="9" eb="11">
      <t>イケン</t>
    </rPh>
    <rPh sb="11" eb="14">
      <t>コウカンカイ</t>
    </rPh>
    <rPh sb="14" eb="16">
      <t>カイジョウ</t>
    </rPh>
    <rPh sb="16" eb="19">
      <t>シヨウリョウ</t>
    </rPh>
    <phoneticPr fontId="6"/>
  </si>
  <si>
    <t>雑役務費</t>
    <rPh sb="0" eb="1">
      <t>ザツ</t>
    </rPh>
    <rPh sb="1" eb="3">
      <t>エキム</t>
    </rPh>
    <rPh sb="3" eb="4">
      <t>ヒ</t>
    </rPh>
    <phoneticPr fontId="6"/>
  </si>
  <si>
    <t>試験法検討、英文校閲、速記</t>
    <rPh sb="0" eb="3">
      <t>シケンホウ</t>
    </rPh>
    <rPh sb="3" eb="5">
      <t>ケントウ</t>
    </rPh>
    <rPh sb="6" eb="8">
      <t>エイブン</t>
    </rPh>
    <rPh sb="8" eb="10">
      <t>コウエツ</t>
    </rPh>
    <rPh sb="11" eb="13">
      <t>ソッキ</t>
    </rPh>
    <phoneticPr fontId="6"/>
  </si>
  <si>
    <t>業務打合せ、セミナー参加</t>
    <rPh sb="0" eb="2">
      <t>ギョウム</t>
    </rPh>
    <rPh sb="2" eb="4">
      <t>ウチアワ</t>
    </rPh>
    <rPh sb="10" eb="12">
      <t>サンカ</t>
    </rPh>
    <phoneticPr fontId="6"/>
  </si>
  <si>
    <t>印刷製本費</t>
    <rPh sb="0" eb="2">
      <t>インサツ</t>
    </rPh>
    <rPh sb="2" eb="4">
      <t>セイホン</t>
    </rPh>
    <rPh sb="4" eb="5">
      <t>ヒ</t>
    </rPh>
    <phoneticPr fontId="6"/>
  </si>
  <si>
    <t>報告書、テキスト</t>
    <rPh sb="0" eb="3">
      <t>ホウコクショ</t>
    </rPh>
    <phoneticPr fontId="6"/>
  </si>
  <si>
    <t>謝金</t>
    <phoneticPr fontId="6"/>
  </si>
  <si>
    <t>専門家への謝金</t>
    <rPh sb="0" eb="3">
      <t>センモンカ</t>
    </rPh>
    <rPh sb="5" eb="7">
      <t>シャキン</t>
    </rPh>
    <phoneticPr fontId="6"/>
  </si>
  <si>
    <t>一般管理費、消費税等</t>
    <rPh sb="0" eb="2">
      <t>イッパン</t>
    </rPh>
    <rPh sb="2" eb="5">
      <t>カンリヒ</t>
    </rPh>
    <rPh sb="6" eb="9">
      <t>ショウヒゼイ</t>
    </rPh>
    <rPh sb="9" eb="10">
      <t>トウ</t>
    </rPh>
    <phoneticPr fontId="6"/>
  </si>
  <si>
    <t>（一社）海外環境協力センター</t>
    <phoneticPr fontId="6"/>
  </si>
  <si>
    <t>アジア諸国の化学物質対策能力向上促進業務</t>
    <rPh sb="3" eb="5">
      <t>ショコク</t>
    </rPh>
    <rPh sb="6" eb="10">
      <t>カガクブッシツ</t>
    </rPh>
    <rPh sb="10" eb="12">
      <t>タイサク</t>
    </rPh>
    <rPh sb="12" eb="14">
      <t>ノウリョク</t>
    </rPh>
    <rPh sb="14" eb="16">
      <t>コウジョウ</t>
    </rPh>
    <rPh sb="16" eb="18">
      <t>ソクシン</t>
    </rPh>
    <rPh sb="18" eb="20">
      <t>ギョウム</t>
    </rPh>
    <phoneticPr fontId="1"/>
  </si>
  <si>
    <t>みずほ情報総研（株）</t>
  </si>
  <si>
    <t>みずほ情報総研（株）</t>
    <phoneticPr fontId="6"/>
  </si>
  <si>
    <t>改正化審法に基づく環境排出量推計手法検討業務</t>
    <rPh sb="0" eb="2">
      <t>カイセイ</t>
    </rPh>
    <rPh sb="2" eb="5">
      <t>カシンホウ</t>
    </rPh>
    <rPh sb="6" eb="7">
      <t>モト</t>
    </rPh>
    <rPh sb="9" eb="11">
      <t>カンキョウ</t>
    </rPh>
    <rPh sb="11" eb="14">
      <t>ハイシュツリョウ</t>
    </rPh>
    <rPh sb="14" eb="16">
      <t>スイケイ</t>
    </rPh>
    <rPh sb="16" eb="18">
      <t>シュホウ</t>
    </rPh>
    <rPh sb="18" eb="20">
      <t>ケントウ</t>
    </rPh>
    <rPh sb="20" eb="22">
      <t>ギョウム</t>
    </rPh>
    <phoneticPr fontId="1"/>
  </si>
  <si>
    <t>化学物質審査規制強化に向けた戦略検討調査業務</t>
    <rPh sb="18" eb="20">
      <t>チョウサ</t>
    </rPh>
    <phoneticPr fontId="6"/>
  </si>
  <si>
    <t>26/2</t>
    <phoneticPr fontId="6"/>
  </si>
  <si>
    <t>21/2</t>
    <phoneticPr fontId="6"/>
  </si>
  <si>
    <t>有害性評価困難な化学物質の試験法の検討を実施することにより、より確実な環境リスク評価の実施が可能となる。これにより、化学物質の環境リスクを低減し、生態系の確実な保全が可能となる。</t>
    <rPh sb="17" eb="19">
      <t>ケントウ</t>
    </rPh>
    <phoneticPr fontId="6"/>
  </si>
  <si>
    <t>本事業は、化審法に基づき国が行う化学物質のリスク評価の加速化や、平成21年改正時の附則に基づく同法の見直しのための経費であり、必要不可欠。
アジア諸国の化学物質対策能力向上促進事業は、アジアにおける化学物質対策の推進による環境汚染の未然防止のみならず、我が国の手法等との国際調和を通じて国内企業の輸出や現地進出にも資するものである。</t>
    <phoneticPr fontId="6"/>
  </si>
  <si>
    <t>化審法では法に基づくリスク評価は国が実施することと規定されており、本事業は国が負担すべきものである。</t>
    <phoneticPr fontId="6"/>
  </si>
  <si>
    <t>本事業は、化審法に基づき国が行う化学物質のリスク評価の加速化や、平成21年改正時の附則に基づく同法の見直しのための経費であり、必要不可欠。</t>
    <phoneticPr fontId="6"/>
  </si>
  <si>
    <t>一般競争入札を原則とし、競争性を確保。１社入札となったものがあったが、次年度以降必要に応じ、可能な限り公告期間の延長のほか、仕様書の業務内容の一層の明確化等の改善を図ることを検討。</t>
    <rPh sb="20" eb="21">
      <t>シャ</t>
    </rPh>
    <rPh sb="21" eb="23">
      <t>ニュウサツ</t>
    </rPh>
    <rPh sb="35" eb="38">
      <t>ジネンド</t>
    </rPh>
    <rPh sb="38" eb="40">
      <t>イコウ</t>
    </rPh>
    <rPh sb="40" eb="42">
      <t>ヒツヨウ</t>
    </rPh>
    <rPh sb="43" eb="44">
      <t>オウ</t>
    </rPh>
    <rPh sb="46" eb="48">
      <t>カノウ</t>
    </rPh>
    <rPh sb="77" eb="78">
      <t>トウ</t>
    </rPh>
    <rPh sb="79" eb="81">
      <t>カイゼン</t>
    </rPh>
    <rPh sb="82" eb="83">
      <t>ハカ</t>
    </rPh>
    <phoneticPr fontId="6"/>
  </si>
  <si>
    <t>本事業の実施により得られる混合物の評価手法等により、他の事業のコストの増の抑制が可能となる。</t>
    <rPh sb="21" eb="22">
      <t>トウ</t>
    </rPh>
    <phoneticPr fontId="6"/>
  </si>
  <si>
    <t>本事業の実施により2020年に向けて成果実績の加速化が行われることにより、成果目標に見合うものとなる見込みである。</t>
    <phoneticPr fontId="6"/>
  </si>
  <si>
    <t>事業の実施状況により実績が見込みに見合っていることを確認している。また、成果物は適宜、審議会・検討会等の資料等として専門家の確認を得ている。</t>
    <phoneticPr fontId="6"/>
  </si>
  <si>
    <t>成果物を審議会等の資料に供した上で、化審法のリスク評価の加速化や法施行５年目の見直し等に活用する。</t>
    <phoneticPr fontId="6"/>
  </si>
  <si>
    <t>WSSD2020年目標の目標年度である平成32年度までに、環境への推計排出量の多い物質（毎年度製造輸入実績により変動）でかつ評価に必要な情報が得られている物質について、化審法に基づくスクリーニング評価を実施し、リスクを評価・低減すべき物質を特定する。</t>
    <phoneticPr fontId="6"/>
  </si>
  <si>
    <t>生態影響の観点から信頼性のある有害性を付与した一般化学物質等の物質数（環境への推計排出量が多いもの）
※定量的な成果目標の見直しに伴い、26、27年度の物質数（実績）の見直しを行った（環境排出量のより多いものに限定）。</t>
    <rPh sb="9" eb="12">
      <t>シンライセイ</t>
    </rPh>
    <rPh sb="15" eb="18">
      <t>ユウガイセイ</t>
    </rPh>
    <rPh sb="19" eb="21">
      <t>フヨ</t>
    </rPh>
    <rPh sb="52" eb="55">
      <t>テイリョウテキ</t>
    </rPh>
    <rPh sb="56" eb="58">
      <t>セイカ</t>
    </rPh>
    <rPh sb="58" eb="60">
      <t>モクヒョウ</t>
    </rPh>
    <rPh sb="61" eb="63">
      <t>ミナオ</t>
    </rPh>
    <rPh sb="65" eb="66">
      <t>トモナ</t>
    </rPh>
    <rPh sb="73" eb="75">
      <t>ネンド</t>
    </rPh>
    <rPh sb="76" eb="78">
      <t>ブッシツ</t>
    </rPh>
    <rPh sb="78" eb="79">
      <t>スウ</t>
    </rPh>
    <rPh sb="80" eb="82">
      <t>ジッセキ</t>
    </rPh>
    <rPh sb="84" eb="86">
      <t>ミナオ</t>
    </rPh>
    <rPh sb="88" eb="89">
      <t>イ</t>
    </rPh>
    <rPh sb="92" eb="94">
      <t>カンキョウ</t>
    </rPh>
    <rPh sb="94" eb="96">
      <t>ハイシュツ</t>
    </rPh>
    <rPh sb="96" eb="97">
      <t>リョウ</t>
    </rPh>
    <rPh sb="100" eb="101">
      <t>オオ</t>
    </rPh>
    <rPh sb="105" eb="107">
      <t>ゲンテイ</t>
    </rPh>
    <phoneticPr fontId="6"/>
  </si>
  <si>
    <t>24/5.5</t>
    <phoneticPr fontId="6"/>
  </si>
  <si>
    <t>百万円/スク評割合</t>
    <rPh sb="0" eb="2">
      <t>ヒャクマン</t>
    </rPh>
    <rPh sb="2" eb="3">
      <t>エン</t>
    </rPh>
    <rPh sb="6" eb="7">
      <t>ヒョウ</t>
    </rPh>
    <rPh sb="7" eb="9">
      <t>ワリアイ</t>
    </rPh>
    <phoneticPr fontId="6"/>
  </si>
  <si>
    <t>百万円/1%スク評</t>
    <rPh sb="0" eb="2">
      <t>ヒャクマン</t>
    </rPh>
    <rPh sb="2" eb="3">
      <t>エン</t>
    </rPh>
    <rPh sb="8" eb="9">
      <t>ヒョウ</t>
    </rPh>
    <phoneticPr fontId="6"/>
  </si>
  <si>
    <t>24/5.4</t>
    <phoneticPr fontId="6"/>
  </si>
  <si>
    <t>31/5.3</t>
    <phoneticPr fontId="6"/>
  </si>
  <si>
    <t>30/10</t>
    <phoneticPr fontId="6"/>
  </si>
  <si>
    <t>化学物質リスク評価等加速化に関する執行額／生態影響の観点からスクリーニング評価を実施した一般化学物質等の割合（年間に増加した割合）
※アウトカムの見直しに伴い、26、27年度のコスト及び計算式の見直しを行った。　　　　　　　　　　　　　　　　　　</t>
    <rPh sb="52" eb="54">
      <t>ワリアイ</t>
    </rPh>
    <rPh sb="55" eb="57">
      <t>ネンカン</t>
    </rPh>
    <rPh sb="58" eb="60">
      <t>ゾウカ</t>
    </rPh>
    <rPh sb="62" eb="64">
      <t>ワリアイ</t>
    </rPh>
    <phoneticPr fontId="6"/>
  </si>
  <si>
    <t>-</t>
    <phoneticPr fontId="6"/>
  </si>
  <si>
    <t>Ａ.（国研）国立環境研究所</t>
    <phoneticPr fontId="6"/>
  </si>
  <si>
    <t>Ｂ.（一社）海外環境協力センター</t>
    <phoneticPr fontId="6"/>
  </si>
  <si>
    <t>Ｃ.みずほ情報総研（株）</t>
    <phoneticPr fontId="6"/>
  </si>
  <si>
    <t>計画検討、調査等</t>
    <phoneticPr fontId="6"/>
  </si>
  <si>
    <t>D.</t>
    <phoneticPr fontId="6"/>
  </si>
  <si>
    <t>有害性評価困難な化学物質の試験法の開発を実施し、国際機関に対する試験法の標準化の提案・標準化のためのデータを提供</t>
    <phoneticPr fontId="6"/>
  </si>
  <si>
    <t>標準化の提案やデータ提供</t>
    <phoneticPr fontId="6"/>
  </si>
  <si>
    <t>2002年の持続可能な開発に関する世界首脳会議（WSSD）で合意された「化学物質が、人の健康と環境に及ぼす著しい悪影響を最小化する方法で使用、生産されることを2020年までに達成する」との目標（WSSD2020年目標）に向けて、化学物質の安全性を緊急的に点検し、国民の暮らしの安心の基盤となる化学物質対策を実施する。また、アジア地域における途上国の化学物質対策能力の向上を促進するため、ベトナム及びインドネシアにおいて、環境大臣間で署名した環境協力の覚書に基づき現地講習等を実施する。</t>
    <rPh sb="164" eb="166">
      <t>チイキ</t>
    </rPh>
    <rPh sb="174" eb="176">
      <t>カガク</t>
    </rPh>
    <rPh sb="176" eb="178">
      <t>ブッシツ</t>
    </rPh>
    <rPh sb="178" eb="180">
      <t>タイサク</t>
    </rPh>
    <rPh sb="186" eb="188">
      <t>ソクシン</t>
    </rPh>
    <phoneticPr fontId="6"/>
  </si>
  <si>
    <t>国際会議（経済協力開発機構（ＯＥＣＤ））において、有害性評価困難な化学物質の試験法の標準化の提案や試験法のデータ提供を行う予定。</t>
    <rPh sb="25" eb="28">
      <t>ユウガイセイ</t>
    </rPh>
    <rPh sb="28" eb="30">
      <t>ヒョウカ</t>
    </rPh>
    <rPh sb="30" eb="32">
      <t>コンナン</t>
    </rPh>
    <rPh sb="33" eb="35">
      <t>カガク</t>
    </rPh>
    <rPh sb="35" eb="37">
      <t>ブッシツ</t>
    </rPh>
    <rPh sb="38" eb="41">
      <t>シケンホウ</t>
    </rPh>
    <rPh sb="42" eb="45">
      <t>ヒョウジュンカ</t>
    </rPh>
    <rPh sb="46" eb="48">
      <t>テイアン</t>
    </rPh>
    <rPh sb="49" eb="52">
      <t>シケンホウ</t>
    </rPh>
    <rPh sb="56" eb="58">
      <t>テイキョウ</t>
    </rPh>
    <rPh sb="59" eb="60">
      <t>オコナ</t>
    </rPh>
    <rPh sb="61" eb="63">
      <t>ヨテイ</t>
    </rPh>
    <phoneticPr fontId="6"/>
  </si>
  <si>
    <t>有害性評価困難な化学物質の試験法について、従来手法との比較検討を行った。また、ヨコエビを用いた新たな底生生物の試験法について、底生生物の感受性や諸外国における試験の実施状況や検討状況について調査を行った。</t>
    <rPh sb="0" eb="3">
      <t>ユウガイセイ</t>
    </rPh>
    <rPh sb="3" eb="5">
      <t>ヒョウカ</t>
    </rPh>
    <rPh sb="5" eb="7">
      <t>コンナン</t>
    </rPh>
    <rPh sb="8" eb="10">
      <t>カガク</t>
    </rPh>
    <rPh sb="10" eb="12">
      <t>ブッシツ</t>
    </rPh>
    <rPh sb="13" eb="16">
      <t>シケンホウ</t>
    </rPh>
    <rPh sb="21" eb="23">
      <t>ジュウライ</t>
    </rPh>
    <rPh sb="23" eb="25">
      <t>シュホウ</t>
    </rPh>
    <rPh sb="27" eb="29">
      <t>ヒカク</t>
    </rPh>
    <rPh sb="29" eb="31">
      <t>ケントウ</t>
    </rPh>
    <rPh sb="32" eb="33">
      <t>オコナ</t>
    </rPh>
    <rPh sb="44" eb="45">
      <t>モチ</t>
    </rPh>
    <rPh sb="47" eb="48">
      <t>アラ</t>
    </rPh>
    <rPh sb="50" eb="52">
      <t>テイセイ</t>
    </rPh>
    <rPh sb="52" eb="54">
      <t>セイブツ</t>
    </rPh>
    <rPh sb="55" eb="58">
      <t>シケンホウ</t>
    </rPh>
    <rPh sb="63" eb="65">
      <t>テイセイ</t>
    </rPh>
    <rPh sb="65" eb="67">
      <t>セイブツ</t>
    </rPh>
    <rPh sb="68" eb="71">
      <t>カンジュセイ</t>
    </rPh>
    <rPh sb="72" eb="75">
      <t>ショガイコク</t>
    </rPh>
    <rPh sb="79" eb="81">
      <t>シケン</t>
    </rPh>
    <rPh sb="82" eb="84">
      <t>ジッシ</t>
    </rPh>
    <rPh sb="84" eb="86">
      <t>ジョウキョウ</t>
    </rPh>
    <rPh sb="87" eb="89">
      <t>ケントウ</t>
    </rPh>
    <rPh sb="89" eb="91">
      <t>ジョウキョウ</t>
    </rPh>
    <rPh sb="95" eb="97">
      <t>チョウサ</t>
    </rPh>
    <rPh sb="98" eb="99">
      <t>オコナ</t>
    </rPh>
    <phoneticPr fontId="6"/>
  </si>
  <si>
    <t>①上市後化学物質のリスク評価等の加速化等
事業の進捗について請負業者と綿密に連絡・打合せを行うとともに、事業の中で専門家等のヒアリングを行うことにより、調査等が適正に履行されていることを確認している。また、成果物は3省合同審議会・検討会等の審議に供した上で、化審法に基づくリスク評価等に使用する、あるいは審議会等からの指摘事項を事業に反映させることとしている。化審法に基づき国が行うリスク評価等を加速化するための事業であり、継続が必要である。
②化学物質審査の規制改革の推進
事業の進捗について請負業者と綿密に連絡・打合せを行うとともに、事業の中で専門家等のヒアリングを行うことにより、調査等が適正に履行されていることを確認している。また、平成28年4月で平成21年改正化審法の全面施行から5年が経過することから、改正法の附則に定める見直しに向けて、平成28年7月に中央環境審議会に「今後の化学物質対策の在り方について」諮問を行い、化学物質対策小委員会が設置された。当該小委員会において３回にわたって施行状況や必要な措置について検討を重ね、取りまとめた答申案に対するパブリックコメントの結果を踏まえ、本年２月に答申を得た。答申の内容を踏まえ、新規化学物質の審査特例制度における国内の総量規制について、製造及び輸入に係る総量による規制を環境に対する影響を勘案して算出する総量（環境への排出量を合計した数量）によるものに改めるとともに、一般化学物質のうち毒性が特に強い化学物質に係る管理の強化を図る等の所要の措置を講ずることを検討する。平成29年３月７日には、これらの内容を盛り込んだ「化学物質の審査及び製造等の規制に関する法律の一部を改正する法律案」が閣議決定された。本事業の成果物はこれらの検討・審議の材料に供されるものであることから、本事業の継続は必要不可欠である。
③アジア諸国の化学物質対策能力向上促進
環境省職員が請負業者とともに現地講習に出席し、活発な意見交換及び情報交換を行うとともに、効果的な二国間連携体制の構築に必要な調査や相手国との意見交換が実施されていることを確認している。今後もベトナム・インドネシアとの大臣間の覚書に基づき連携を実施・深化するために継続的な事業が不可欠である。</t>
    <rPh sb="14" eb="15">
      <t>トウ</t>
    </rPh>
    <rPh sb="141" eb="142">
      <t>トウ</t>
    </rPh>
    <rPh sb="196" eb="197">
      <t>トウ</t>
    </rPh>
    <rPh sb="198" eb="201">
      <t>カソクカ</t>
    </rPh>
    <rPh sb="512" eb="514">
      <t>トウシン</t>
    </rPh>
    <rPh sb="515" eb="517">
      <t>ナイヨウ</t>
    </rPh>
    <rPh sb="518" eb="519">
      <t>フ</t>
    </rPh>
    <rPh sb="667" eb="669">
      <t>ヘイセイ</t>
    </rPh>
    <rPh sb="671" eb="672">
      <t>ネン</t>
    </rPh>
    <rPh sb="673" eb="674">
      <t>ガツ</t>
    </rPh>
    <rPh sb="675" eb="676">
      <t>ニチ</t>
    </rPh>
    <rPh sb="683" eb="685">
      <t>ナイヨウ</t>
    </rPh>
    <rPh sb="686" eb="687">
      <t>モ</t>
    </rPh>
    <rPh sb="688" eb="689">
      <t>コ</t>
    </rPh>
    <rPh sb="692" eb="694">
      <t>カガク</t>
    </rPh>
    <rPh sb="694" eb="696">
      <t>ブッシツ</t>
    </rPh>
    <rPh sb="697" eb="699">
      <t>シンサ</t>
    </rPh>
    <rPh sb="699" eb="700">
      <t>オヨ</t>
    </rPh>
    <rPh sb="701" eb="703">
      <t>セイゾウ</t>
    </rPh>
    <rPh sb="703" eb="704">
      <t>トウ</t>
    </rPh>
    <rPh sb="705" eb="707">
      <t>キセイ</t>
    </rPh>
    <rPh sb="708" eb="709">
      <t>カン</t>
    </rPh>
    <rPh sb="711" eb="713">
      <t>ホウリツ</t>
    </rPh>
    <rPh sb="714" eb="716">
      <t>イチブ</t>
    </rPh>
    <rPh sb="717" eb="719">
      <t>カイセイ</t>
    </rPh>
    <rPh sb="721" eb="723">
      <t>ホウリツ</t>
    </rPh>
    <rPh sb="723" eb="724">
      <t>アン</t>
    </rPh>
    <rPh sb="726" eb="728">
      <t>カクギ</t>
    </rPh>
    <rPh sb="728" eb="730">
      <t>ケッテイ</t>
    </rPh>
    <phoneticPr fontId="6"/>
  </si>
  <si>
    <t>借料損料</t>
    <rPh sb="0" eb="2">
      <t>シャクリョウ</t>
    </rPh>
    <rPh sb="2" eb="4">
      <t>ソンリョウ</t>
    </rPh>
    <phoneticPr fontId="6"/>
  </si>
  <si>
    <t>会場費他</t>
    <phoneticPr fontId="6"/>
  </si>
  <si>
    <t>出張及び招聘</t>
    <phoneticPr fontId="6"/>
  </si>
  <si>
    <t>謝金、印刷製本等</t>
    <phoneticPr fontId="6"/>
  </si>
  <si>
    <t>（一社）海外環境協力センター</t>
    <phoneticPr fontId="6"/>
  </si>
  <si>
    <t>化学物質管理に関する国際連携推進業務</t>
    <phoneticPr fontId="6"/>
  </si>
  <si>
    <t>WSSD2020年目標の目標年度である平成32年度までに、環境への推計排出量の多い物質（毎年度製造輸入実績により変動）のうち、評価が困難である混合物かつ生態毒性が強いと考えられる物質について、評価手法を開発し、スクリーニング評価を実施する</t>
    <phoneticPr fontId="6"/>
  </si>
  <si>
    <t>生態影響の観点からスクリーニング評価の単位を設定した混合物の物質群数（環境への推計排出量が多いもの）
※今後、検討会・審議会等における有識者の審議を踏まえつつ工程表を明確化</t>
    <phoneticPr fontId="6"/>
  </si>
  <si>
    <t>件</t>
    <rPh sb="0" eb="1">
      <t>ケン</t>
    </rPh>
    <phoneticPr fontId="6"/>
  </si>
  <si>
    <t>-</t>
    <phoneticPr fontId="6"/>
  </si>
  <si>
    <t>-</t>
    <phoneticPr fontId="6"/>
  </si>
  <si>
    <t>-</t>
    <phoneticPr fontId="6"/>
  </si>
  <si>
    <t>-</t>
    <phoneticPr fontId="6"/>
  </si>
  <si>
    <t>アジアにおける化学物質対策の強化と国際調和に向け、我が国の知見を提供し、適正な化学物質対策の実現を図る</t>
    <phoneticPr fontId="6"/>
  </si>
  <si>
    <t>人件費</t>
    <phoneticPr fontId="6"/>
  </si>
  <si>
    <t>人件費等</t>
    <phoneticPr fontId="6"/>
  </si>
  <si>
    <t>①上市後（市販後）化学物質のリスク評価等の加速化等
既存の試験法では有害性評価が困難な物質（疎水性・難溶性物質等）についての試験法の検討、複雑な組成からなる混合物（石油由来化合物、合成洗剤等）についての評価手法の検討等を実施することにより、化審法に基づくスクリーニング評価・リスク評価を加速化する。
②化学物質審査の規制改革の推進
平成21年の化審法改正時の附則で、法施行5年目（平成28年4月）の見直しが規定されていることから、新規化学物質の審査特例制度における国内の総量規制について、製造及び輸入に係る総量による規制を環境に対する影響を勘案して算出する総量（環境への排出量を合計した数量）によるものに改めるとともに、一般化学物質のうち毒性が特に強い化学物質に係る管理の強化を図る等の所要の措置を講ずることを検討する。
③アジア諸国の化学物質対策能力向上促進
我が国とベトナム及びインドネシアの環境大臣間の覚書に基づき、両国の行政官等を対象にした現地講習を行うことで、化学物質対策の政策パッケージについて我が国の知識・経験や手法を伝達し、両国の法制度・体制等の整備を支援することにより、国際的な化学物質対策の強化等を進める。</t>
    <rPh sb="46" eb="49">
      <t>ソスイセイ</t>
    </rPh>
    <rPh sb="50" eb="53">
      <t>ナンヨウセイ</t>
    </rPh>
    <rPh sb="53" eb="55">
      <t>ブッシツ</t>
    </rPh>
    <rPh sb="55" eb="56">
      <t>トウ</t>
    </rPh>
    <rPh sb="424" eb="426">
      <t>ゲンチ</t>
    </rPh>
    <rPh sb="439" eb="441">
      <t>タイサク</t>
    </rPh>
    <rPh sb="507" eb="508">
      <t>トウ</t>
    </rPh>
    <phoneticPr fontId="6"/>
  </si>
  <si>
    <t>中央環境審議会環境保健部会化学物質審査小委員会　各審査対象化学物質資料</t>
    <rPh sb="24" eb="25">
      <t>カク</t>
    </rPh>
    <rPh sb="25" eb="27">
      <t>シンサ</t>
    </rPh>
    <rPh sb="27" eb="29">
      <t>タイショウ</t>
    </rPh>
    <rPh sb="29" eb="31">
      <t>カガク</t>
    </rPh>
    <rPh sb="31" eb="33">
      <t>ブッシツ</t>
    </rPh>
    <rPh sb="33" eb="35">
      <t>シリョウ</t>
    </rPh>
    <phoneticPr fontId="6"/>
  </si>
  <si>
    <t>中央環境審議会環境保健部会化学物質審査小委員会　各審査対象化学物質資料</t>
    <rPh sb="24" eb="25">
      <t>カク</t>
    </rPh>
    <rPh sb="25" eb="27">
      <t>シンサ</t>
    </rPh>
    <rPh sb="27" eb="29">
      <t>タイショウ</t>
    </rPh>
    <rPh sb="29" eb="31">
      <t>カガク</t>
    </rPh>
    <rPh sb="31" eb="33">
      <t>ブッシツ</t>
    </rPh>
    <phoneticPr fontId="6"/>
  </si>
  <si>
    <t>化審法見直しに関する検討会等の開催回数</t>
    <rPh sb="7" eb="8">
      <t>カン</t>
    </rPh>
    <rPh sb="10" eb="13">
      <t>ケントウカイ</t>
    </rPh>
    <rPh sb="13" eb="14">
      <t>トウ</t>
    </rPh>
    <rPh sb="15" eb="17">
      <t>カイサイ</t>
    </rPh>
    <rPh sb="17" eb="19">
      <t>カイスウ</t>
    </rPh>
    <phoneticPr fontId="6"/>
  </si>
  <si>
    <t>回</t>
    <rPh sb="0" eb="1">
      <t>カイ</t>
    </rPh>
    <phoneticPr fontId="6"/>
  </si>
  <si>
    <t>本事業による成果を活用し、化審法の見直しを行う</t>
    <phoneticPr fontId="6"/>
  </si>
  <si>
    <t>-</t>
    <phoneticPr fontId="6"/>
  </si>
  <si>
    <t>審議会等開催のお知らせ（環境省報道発表）</t>
    <rPh sb="0" eb="3">
      <t>シンギカイ</t>
    </rPh>
    <rPh sb="3" eb="4">
      <t>トウ</t>
    </rPh>
    <rPh sb="4" eb="6">
      <t>カイサイ</t>
    </rPh>
    <rPh sb="8" eb="9">
      <t>シ</t>
    </rPh>
    <phoneticPr fontId="6"/>
  </si>
  <si>
    <t>アジア地域化学物質対策能力向上促進講習（ベトナム、インドネシア）への参加機関数</t>
    <rPh sb="3" eb="5">
      <t>チイキ</t>
    </rPh>
    <rPh sb="5" eb="7">
      <t>カガク</t>
    </rPh>
    <rPh sb="7" eb="9">
      <t>ブッシツ</t>
    </rPh>
    <rPh sb="9" eb="11">
      <t>タイサク</t>
    </rPh>
    <rPh sb="11" eb="13">
      <t>ノウリョク</t>
    </rPh>
    <rPh sb="13" eb="15">
      <t>コウジョウ</t>
    </rPh>
    <rPh sb="15" eb="17">
      <t>ソクシン</t>
    </rPh>
    <rPh sb="17" eb="19">
      <t>コウシュウ</t>
    </rPh>
    <rPh sb="34" eb="36">
      <t>サンカ</t>
    </rPh>
    <rPh sb="36" eb="38">
      <t>キカン</t>
    </rPh>
    <rPh sb="38" eb="39">
      <t>スウ</t>
    </rPh>
    <phoneticPr fontId="6"/>
  </si>
  <si>
    <t>機関</t>
    <rPh sb="0" eb="2">
      <t>キカン</t>
    </rPh>
    <phoneticPr fontId="6"/>
  </si>
  <si>
    <t>-</t>
    <phoneticPr fontId="6"/>
  </si>
  <si>
    <t>講習の結果のお知らせ（環境省報道発表）</t>
    <rPh sb="0" eb="2">
      <t>コウシュウ</t>
    </rPh>
    <rPh sb="3" eb="5">
      <t>ケッカ</t>
    </rPh>
    <rPh sb="7" eb="8">
      <t>シ</t>
    </rPh>
    <phoneticPr fontId="6"/>
  </si>
  <si>
    <t>-</t>
    <phoneticPr fontId="6"/>
  </si>
  <si>
    <t>-</t>
    <phoneticPr fontId="6"/>
  </si>
  <si>
    <t>-</t>
    <phoneticPr fontId="6"/>
  </si>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</sst>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1001">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0" xfId="0" applyFont="1" applyBorder="1" applyAlignment="1">
      <alignment vertical="center"/>
    </xf>
    <xf numFmtId="0" fontId="4" fillId="0" borderId="151"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12" fillId="0" borderId="82" xfId="1" applyFont="1" applyFill="1" applyBorder="1" applyAlignment="1" applyProtection="1">
      <alignment vertical="top"/>
      <protection locked="0"/>
    </xf>
    <xf numFmtId="0" fontId="12" fillId="0" borderId="162"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5"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6" fillId="3" borderId="15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3"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6" borderId="124"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4" fillId="2" borderId="145" xfId="0" applyFont="1" applyFill="1" applyBorder="1" applyAlignment="1">
      <alignment horizontal="center" vertical="center" wrapText="1"/>
    </xf>
    <xf numFmtId="0" fontId="14" fillId="2" borderId="146" xfId="0" applyFont="1" applyFill="1" applyBorder="1" applyAlignment="1">
      <alignment horizontal="center" vertical="center"/>
    </xf>
    <xf numFmtId="0" fontId="14" fillId="2" borderId="171"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2"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4" fillId="0" borderId="25" xfId="0"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177" fontId="0" fillId="5" borderId="38" xfId="0" applyNumberFormat="1" applyFont="1" applyFill="1" applyBorder="1" applyAlignment="1" applyProtection="1">
      <alignment horizontal="center" vertical="center" wrapText="1" shrinkToFit="1"/>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120513</xdr:colOff>
      <xdr:row>741</xdr:row>
      <xdr:rowOff>107576</xdr:rowOff>
    </xdr:from>
    <xdr:to>
      <xdr:col>49</xdr:col>
      <xdr:colOff>0</xdr:colOff>
      <xdr:row>756</xdr:row>
      <xdr:rowOff>658213</xdr:rowOff>
    </xdr:to>
    <xdr:grpSp>
      <xdr:nvGrpSpPr>
        <xdr:cNvPr id="84" name="グループ化 83"/>
        <xdr:cNvGrpSpPr/>
      </xdr:nvGrpSpPr>
      <xdr:grpSpPr>
        <a:xfrm>
          <a:off x="1734160" y="61403752"/>
          <a:ext cx="8149428" cy="5761373"/>
          <a:chOff x="1813377" y="31622999"/>
          <a:chExt cx="8207413" cy="5591734"/>
        </a:xfrm>
      </xdr:grpSpPr>
      <xdr:sp macro="" textlink="">
        <xdr:nvSpPr>
          <xdr:cNvPr id="85" name="テキスト ボックス 84"/>
          <xdr:cNvSpPr txBox="1"/>
        </xdr:nvSpPr>
        <xdr:spPr>
          <a:xfrm>
            <a:off x="5021035" y="31622999"/>
            <a:ext cx="1641021" cy="748393"/>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kumimoji="1" lang="ja-JP" altLang="en-US" sz="1200"/>
              <a:t>環境省</a:t>
            </a:r>
            <a:endParaRPr kumimoji="1" lang="en-US" altLang="ja-JP" sz="1200"/>
          </a:p>
          <a:p>
            <a:pPr algn="ctr"/>
            <a:r>
              <a:rPr kumimoji="1" lang="ja-JP" altLang="en-US" sz="1200">
                <a:latin typeface="+mn-ea"/>
                <a:ea typeface="+mn-ea"/>
              </a:rPr>
              <a:t>２２２</a:t>
            </a:r>
            <a:endParaRPr kumimoji="1" lang="en-US" altLang="ja-JP" sz="1200">
              <a:latin typeface="+mn-ea"/>
              <a:ea typeface="+mn-ea"/>
            </a:endParaRPr>
          </a:p>
          <a:p>
            <a:pPr algn="ctr"/>
            <a:r>
              <a:rPr kumimoji="1" lang="ja-JP" altLang="en-US" sz="1200"/>
              <a:t>百万円</a:t>
            </a:r>
          </a:p>
        </xdr:txBody>
      </xdr:sp>
      <xdr:sp macro="" textlink="">
        <xdr:nvSpPr>
          <xdr:cNvPr id="86" name="テキスト ボックス 85"/>
          <xdr:cNvSpPr txBox="1"/>
        </xdr:nvSpPr>
        <xdr:spPr>
          <a:xfrm rot="10800000" flipV="1">
            <a:off x="1813377" y="34905898"/>
            <a:ext cx="2482118" cy="5260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l">
              <a:lnSpc>
                <a:spcPts val="1300"/>
              </a:lnSpc>
            </a:pPr>
            <a:r>
              <a:rPr kumimoji="1" lang="ja-JP" altLang="en-US" sz="1100">
                <a:solidFill>
                  <a:schemeClr val="tx1"/>
                </a:solidFill>
              </a:rPr>
              <a:t>請負</a:t>
            </a:r>
            <a:r>
              <a:rPr kumimoji="1" lang="en-US" altLang="ja-JP" sz="1100">
                <a:solidFill>
                  <a:schemeClr val="tx1"/>
                </a:solidFill>
              </a:rPr>
              <a:t>【</a:t>
            </a:r>
            <a:r>
              <a:rPr kumimoji="1" lang="ja-JP" altLang="en-US" sz="1100">
                <a:solidFill>
                  <a:schemeClr val="tx1"/>
                </a:solidFill>
                <a:latin typeface="+mn-lt"/>
                <a:ea typeface="+mn-ea"/>
                <a:cs typeface="+mn-cs"/>
              </a:rPr>
              <a:t>一般競争契約（総合評価）、随意契約（少額）</a:t>
            </a:r>
            <a:r>
              <a:rPr kumimoji="1" lang="en-US" altLang="ja-JP" sz="1100">
                <a:solidFill>
                  <a:schemeClr val="tx1"/>
                </a:solidFill>
                <a:latin typeface="+mn-lt"/>
                <a:ea typeface="+mn-ea"/>
                <a:cs typeface="+mn-cs"/>
              </a:rPr>
              <a:t>】</a:t>
            </a:r>
            <a:endParaRPr kumimoji="1" lang="ja-JP" altLang="en-US" sz="1100">
              <a:solidFill>
                <a:schemeClr val="tx1"/>
              </a:solidFill>
            </a:endParaRPr>
          </a:p>
        </xdr:txBody>
      </xdr:sp>
      <xdr:sp macro="" textlink="">
        <xdr:nvSpPr>
          <xdr:cNvPr id="87" name="テキスト ボックス 86"/>
          <xdr:cNvSpPr txBox="1"/>
        </xdr:nvSpPr>
        <xdr:spPr>
          <a:xfrm>
            <a:off x="2271488" y="31647492"/>
            <a:ext cx="1306284" cy="69396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lnSpc>
                <a:spcPts val="1400"/>
              </a:lnSpc>
            </a:pPr>
            <a:r>
              <a:rPr kumimoji="1" lang="ja-JP" altLang="en-US" sz="1200">
                <a:solidFill>
                  <a:schemeClr val="tx1"/>
                </a:solidFill>
                <a:latin typeface="+mn-ea"/>
                <a:ea typeface="+mn-ea"/>
                <a:cs typeface="+mn-cs"/>
              </a:rPr>
              <a:t>事務費</a:t>
            </a:r>
            <a:endParaRPr kumimoji="1" lang="en-US" altLang="ja-JP" sz="1200">
              <a:solidFill>
                <a:schemeClr val="tx1"/>
              </a:solidFill>
              <a:latin typeface="+mn-ea"/>
              <a:ea typeface="+mn-ea"/>
              <a:cs typeface="+mn-cs"/>
            </a:endParaRPr>
          </a:p>
          <a:p>
            <a:pPr algn="ctr">
              <a:lnSpc>
                <a:spcPts val="1400"/>
              </a:lnSpc>
            </a:pPr>
            <a:r>
              <a:rPr kumimoji="1" lang="ja-JP" altLang="en-US" sz="1200" i="0">
                <a:solidFill>
                  <a:sysClr val="windowText" lastClr="000000"/>
                </a:solidFill>
                <a:latin typeface="+mn-ea"/>
                <a:ea typeface="+mn-ea"/>
                <a:cs typeface="+mn-cs"/>
              </a:rPr>
              <a:t>３１</a:t>
            </a:r>
            <a:r>
              <a:rPr kumimoji="1" lang="ja-JP" altLang="ja-JP" sz="1200" i="0">
                <a:solidFill>
                  <a:sysClr val="windowText" lastClr="000000"/>
                </a:solidFill>
                <a:latin typeface="+mn-ea"/>
                <a:ea typeface="+mn-ea"/>
                <a:cs typeface="+mn-cs"/>
              </a:rPr>
              <a:t>百万円</a:t>
            </a:r>
            <a:endParaRPr kumimoji="1" lang="ja-JP" altLang="en-US" sz="1200" i="0">
              <a:solidFill>
                <a:sysClr val="windowText" lastClr="000000"/>
              </a:solidFill>
              <a:latin typeface="+mn-ea"/>
              <a:ea typeface="+mn-ea"/>
            </a:endParaRPr>
          </a:p>
        </xdr:txBody>
      </xdr:sp>
      <xdr:sp macro="" textlink="">
        <xdr:nvSpPr>
          <xdr:cNvPr id="88" name="テキスト ボックス 87"/>
          <xdr:cNvSpPr txBox="1"/>
        </xdr:nvSpPr>
        <xdr:spPr>
          <a:xfrm>
            <a:off x="4707705" y="35040182"/>
            <a:ext cx="2405028" cy="4589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nSpc>
                <a:spcPts val="1300"/>
              </a:lnSpc>
            </a:pPr>
            <a:r>
              <a:rPr kumimoji="1" lang="ja-JP" altLang="en-US" sz="1100">
                <a:solidFill>
                  <a:schemeClr val="tx1"/>
                </a:solidFill>
              </a:rPr>
              <a:t>請負</a:t>
            </a:r>
            <a:r>
              <a:rPr kumimoji="1" lang="en-US" altLang="ja-JP" sz="1100">
                <a:solidFill>
                  <a:schemeClr val="tx1"/>
                </a:solidFill>
              </a:rPr>
              <a:t>【</a:t>
            </a:r>
            <a:r>
              <a:rPr kumimoji="1" lang="ja-JP" altLang="ja-JP" sz="1100">
                <a:solidFill>
                  <a:schemeClr val="tx1"/>
                </a:solidFill>
                <a:effectLst/>
                <a:latin typeface="+mn-lt"/>
                <a:ea typeface="+mn-ea"/>
                <a:cs typeface="+mn-cs"/>
              </a:rPr>
              <a:t>一般競争契約（総合評価）</a:t>
            </a:r>
            <a:r>
              <a:rPr kumimoji="1" lang="en-US" altLang="ja-JP" sz="1100">
                <a:solidFill>
                  <a:schemeClr val="tx1"/>
                </a:solidFill>
              </a:rPr>
              <a:t>】</a:t>
            </a:r>
            <a:endParaRPr kumimoji="1" lang="ja-JP" altLang="en-US" sz="1100">
              <a:solidFill>
                <a:schemeClr val="tx1"/>
              </a:solidFill>
            </a:endParaRPr>
          </a:p>
        </xdr:txBody>
      </xdr:sp>
      <xdr:sp macro="" textlink="">
        <xdr:nvSpPr>
          <xdr:cNvPr id="89" name="テキスト ボックス 88"/>
          <xdr:cNvSpPr txBox="1"/>
        </xdr:nvSpPr>
        <xdr:spPr>
          <a:xfrm>
            <a:off x="7602070" y="34955371"/>
            <a:ext cx="2418720" cy="5609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nSpc>
                <a:spcPts val="1300"/>
              </a:lnSpc>
            </a:pPr>
            <a:r>
              <a:rPr kumimoji="1" lang="ja-JP" altLang="en-US" sz="1100">
                <a:solidFill>
                  <a:schemeClr val="tx1"/>
                </a:solidFill>
              </a:rPr>
              <a:t>請負</a:t>
            </a:r>
            <a:r>
              <a:rPr kumimoji="1" lang="en-US" altLang="ja-JP" sz="1100">
                <a:solidFill>
                  <a:schemeClr val="tx1"/>
                </a:solidFill>
              </a:rPr>
              <a:t>【</a:t>
            </a:r>
            <a:r>
              <a:rPr kumimoji="1" lang="ja-JP" altLang="ja-JP" sz="1100">
                <a:solidFill>
                  <a:schemeClr val="tx1"/>
                </a:solidFill>
                <a:effectLst/>
                <a:latin typeface="+mn-lt"/>
                <a:ea typeface="+mn-ea"/>
                <a:cs typeface="+mn-cs"/>
              </a:rPr>
              <a:t>一般競争契約（総合評価）</a:t>
            </a:r>
            <a:r>
              <a:rPr kumimoji="1" lang="en-US" altLang="ja-JP" sz="1100">
                <a:solidFill>
                  <a:schemeClr val="tx1"/>
                </a:solidFill>
                <a:effectLst/>
                <a:latin typeface="+mn-lt"/>
                <a:ea typeface="+mn-ea"/>
                <a:cs typeface="+mn-cs"/>
              </a:rPr>
              <a:t>】</a:t>
            </a:r>
            <a:endParaRPr kumimoji="1" lang="ja-JP" altLang="en-US" sz="1100">
              <a:solidFill>
                <a:schemeClr val="tx1"/>
              </a:solidFill>
            </a:endParaRPr>
          </a:p>
        </xdr:txBody>
      </xdr:sp>
      <xdr:sp macro="" textlink="">
        <xdr:nvSpPr>
          <xdr:cNvPr id="90" name="テキスト ボックス 89"/>
          <xdr:cNvSpPr txBox="1"/>
        </xdr:nvSpPr>
        <xdr:spPr>
          <a:xfrm>
            <a:off x="1864178" y="35453286"/>
            <a:ext cx="2227652" cy="701441"/>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l"/>
            <a:r>
              <a:rPr kumimoji="1" lang="ja-JP" altLang="en-US" sz="1100">
                <a:solidFill>
                  <a:schemeClr val="tx1"/>
                </a:solidFill>
                <a:latin typeface="+mn-ea"/>
                <a:ea typeface="+mn-ea"/>
                <a:cs typeface="+mn-cs"/>
              </a:rPr>
              <a:t>Ａ：国立研究開発法人</a:t>
            </a:r>
            <a:r>
              <a:rPr kumimoji="1" lang="ja-JP" altLang="ja-JP" sz="1100">
                <a:solidFill>
                  <a:schemeClr val="tx1"/>
                </a:solidFill>
                <a:latin typeface="+mn-ea"/>
                <a:ea typeface="+mn-ea"/>
                <a:cs typeface="+mn-cs"/>
              </a:rPr>
              <a:t>・民間企業　</a:t>
            </a:r>
            <a:r>
              <a:rPr kumimoji="1" lang="en-US" altLang="ja-JP" sz="1100">
                <a:solidFill>
                  <a:schemeClr val="tx1"/>
                </a:solidFill>
                <a:latin typeface="+mn-ea"/>
                <a:ea typeface="+mn-ea"/>
                <a:cs typeface="+mn-cs"/>
              </a:rPr>
              <a:t>(</a:t>
            </a:r>
            <a:r>
              <a:rPr kumimoji="1" lang="ja-JP" altLang="en-US" sz="1100">
                <a:solidFill>
                  <a:schemeClr val="tx1"/>
                </a:solidFill>
                <a:latin typeface="+mn-ea"/>
                <a:ea typeface="+mn-ea"/>
                <a:cs typeface="+mn-cs"/>
              </a:rPr>
              <a:t>３</a:t>
            </a:r>
            <a:r>
              <a:rPr kumimoji="1" lang="ja-JP" altLang="ja-JP" sz="1100">
                <a:solidFill>
                  <a:schemeClr val="tx1"/>
                </a:solidFill>
                <a:latin typeface="+mn-ea"/>
                <a:ea typeface="+mn-ea"/>
                <a:cs typeface="+mn-cs"/>
              </a:rPr>
              <a:t>者</a:t>
            </a:r>
            <a:r>
              <a:rPr kumimoji="1" lang="en-US" altLang="ja-JP" sz="1100">
                <a:solidFill>
                  <a:schemeClr val="tx1"/>
                </a:solidFill>
                <a:latin typeface="+mn-ea"/>
                <a:ea typeface="+mn-ea"/>
                <a:cs typeface="+mn-cs"/>
              </a:rPr>
              <a:t>)</a:t>
            </a:r>
            <a:endParaRPr lang="ja-JP" altLang="ja-JP" sz="1200">
              <a:latin typeface="+mn-ea"/>
              <a:ea typeface="+mn-ea"/>
            </a:endParaRPr>
          </a:p>
          <a:p>
            <a:pPr algn="l"/>
            <a:r>
              <a:rPr kumimoji="1" lang="ja-JP" altLang="en-US" sz="1100">
                <a:solidFill>
                  <a:schemeClr val="tx1"/>
                </a:solidFill>
                <a:latin typeface="+mn-ea"/>
                <a:ea typeface="+mn-ea"/>
                <a:cs typeface="+mn-cs"/>
              </a:rPr>
              <a:t>３２</a:t>
            </a:r>
            <a:r>
              <a:rPr kumimoji="1" lang="ja-JP" altLang="ja-JP" sz="1100">
                <a:solidFill>
                  <a:schemeClr val="tx1"/>
                </a:solidFill>
                <a:latin typeface="+mn-ea"/>
                <a:ea typeface="+mn-ea"/>
                <a:cs typeface="+mn-cs"/>
              </a:rPr>
              <a:t>百万円</a:t>
            </a:r>
            <a:endParaRPr lang="ja-JP" altLang="ja-JP" sz="1200">
              <a:latin typeface="+mn-ea"/>
              <a:ea typeface="+mn-ea"/>
            </a:endParaRPr>
          </a:p>
          <a:p>
            <a:pPr algn="ctr">
              <a:lnSpc>
                <a:spcPts val="1300"/>
              </a:lnSpc>
            </a:pPr>
            <a:endParaRPr kumimoji="1" lang="ja-JP" altLang="en-US" sz="1200"/>
          </a:p>
        </xdr:txBody>
      </xdr:sp>
      <xdr:sp macro="" textlink="">
        <xdr:nvSpPr>
          <xdr:cNvPr id="91" name="テキスト ボックス 90"/>
          <xdr:cNvSpPr txBox="1"/>
        </xdr:nvSpPr>
        <xdr:spPr>
          <a:xfrm>
            <a:off x="4789528" y="35443628"/>
            <a:ext cx="2152763" cy="732356"/>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l"/>
            <a:r>
              <a:rPr kumimoji="1" lang="ja-JP" altLang="en-US" sz="1100">
                <a:solidFill>
                  <a:schemeClr val="tx1"/>
                </a:solidFill>
                <a:latin typeface="+mn-lt"/>
                <a:ea typeface="+mn-ea"/>
                <a:cs typeface="+mn-cs"/>
              </a:rPr>
              <a:t>Ｂ：民間企業（１者）</a:t>
            </a:r>
            <a:endParaRPr kumimoji="1" lang="en-US" altLang="ja-JP" sz="1100">
              <a:solidFill>
                <a:schemeClr val="tx1"/>
              </a:solidFill>
              <a:latin typeface="+mn-lt"/>
              <a:ea typeface="+mn-ea"/>
              <a:cs typeface="+mn-cs"/>
            </a:endParaRPr>
          </a:p>
          <a:p>
            <a:pPr algn="l"/>
            <a:r>
              <a:rPr kumimoji="1" lang="ja-JP" altLang="en-US" sz="1100">
                <a:solidFill>
                  <a:sysClr val="windowText" lastClr="000000"/>
                </a:solidFill>
                <a:latin typeface="+mn-lt"/>
                <a:ea typeface="+mn-ea"/>
                <a:cs typeface="+mn-cs"/>
              </a:rPr>
              <a:t>５８</a:t>
            </a:r>
            <a:r>
              <a:rPr kumimoji="1" lang="ja-JP" altLang="ja-JP" sz="1100">
                <a:solidFill>
                  <a:sysClr val="windowText" lastClr="000000"/>
                </a:solidFill>
                <a:latin typeface="+mn-lt"/>
                <a:ea typeface="+mn-ea"/>
                <a:cs typeface="+mn-cs"/>
              </a:rPr>
              <a:t>百万円</a:t>
            </a:r>
            <a:endParaRPr lang="ja-JP" altLang="ja-JP" sz="1200">
              <a:solidFill>
                <a:sysClr val="windowText" lastClr="000000"/>
              </a:solidFill>
            </a:endParaRPr>
          </a:p>
          <a:p>
            <a:pPr algn="l"/>
            <a:endParaRPr kumimoji="1" lang="ja-JP" altLang="en-US" sz="1200"/>
          </a:p>
        </xdr:txBody>
      </xdr:sp>
      <xdr:sp macro="" textlink="">
        <xdr:nvSpPr>
          <xdr:cNvPr id="92" name="テキスト ボックス 91"/>
          <xdr:cNvSpPr txBox="1"/>
        </xdr:nvSpPr>
        <xdr:spPr>
          <a:xfrm>
            <a:off x="7669476" y="35464750"/>
            <a:ext cx="2068285" cy="653142"/>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l"/>
            <a:r>
              <a:rPr kumimoji="1" lang="ja-JP" altLang="en-US" sz="1100">
                <a:solidFill>
                  <a:schemeClr val="tx1"/>
                </a:solidFill>
                <a:latin typeface="+mn-ea"/>
                <a:ea typeface="+mn-ea"/>
                <a:cs typeface="+mn-cs"/>
              </a:rPr>
              <a:t>Ｃ：民間企業（１者）</a:t>
            </a:r>
            <a:endParaRPr lang="ja-JP" altLang="ja-JP" sz="1200">
              <a:latin typeface="+mn-ea"/>
              <a:ea typeface="+mn-ea"/>
            </a:endParaRPr>
          </a:p>
          <a:p>
            <a:pPr algn="l"/>
            <a:r>
              <a:rPr kumimoji="1" lang="ja-JP" altLang="en-US" sz="1100">
                <a:solidFill>
                  <a:schemeClr val="tx1"/>
                </a:solidFill>
                <a:latin typeface="+mn-ea"/>
                <a:ea typeface="+mn-ea"/>
                <a:cs typeface="+mn-cs"/>
              </a:rPr>
              <a:t>１０１</a:t>
            </a:r>
            <a:r>
              <a:rPr kumimoji="1" lang="ja-JP" altLang="ja-JP" sz="1100">
                <a:solidFill>
                  <a:schemeClr val="tx1"/>
                </a:solidFill>
                <a:latin typeface="+mn-ea"/>
                <a:ea typeface="+mn-ea"/>
                <a:cs typeface="+mn-cs"/>
              </a:rPr>
              <a:t>百万円</a:t>
            </a:r>
            <a:endParaRPr kumimoji="1" lang="ja-JP" altLang="en-US" sz="1200"/>
          </a:p>
        </xdr:txBody>
      </xdr:sp>
      <xdr:sp macro="" textlink="">
        <xdr:nvSpPr>
          <xdr:cNvPr id="93" name="テキスト ボックス 92"/>
          <xdr:cNvSpPr txBox="1"/>
        </xdr:nvSpPr>
        <xdr:spPr>
          <a:xfrm rot="10800000" flipV="1">
            <a:off x="4844141" y="32480248"/>
            <a:ext cx="2435680" cy="58510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100"/>
              </a:lnSpc>
            </a:pPr>
            <a:r>
              <a:rPr kumimoji="1" lang="ja-JP" altLang="ja-JP" sz="1100">
                <a:solidFill>
                  <a:schemeClr val="dk1"/>
                </a:solidFill>
                <a:latin typeface="+mn-lt"/>
                <a:ea typeface="+mn-ea"/>
                <a:cs typeface="+mn-cs"/>
              </a:rPr>
              <a:t>事業概要：事業の進捗状況管理</a:t>
            </a:r>
            <a:endParaRPr kumimoji="1" lang="en-US" altLang="ja-JP" sz="1100">
              <a:solidFill>
                <a:schemeClr val="dk1"/>
              </a:solidFill>
              <a:latin typeface="+mn-lt"/>
              <a:ea typeface="+mn-ea"/>
              <a:cs typeface="+mn-cs"/>
            </a:endParaRPr>
          </a:p>
          <a:p>
            <a:pPr>
              <a:lnSpc>
                <a:spcPts val="1100"/>
              </a:lnSpc>
            </a:pPr>
            <a:r>
              <a:rPr kumimoji="1" lang="ja-JP" altLang="ja-JP" sz="1100">
                <a:solidFill>
                  <a:schemeClr val="dk1"/>
                </a:solidFill>
                <a:latin typeface="+mn-lt"/>
                <a:ea typeface="+mn-ea"/>
                <a:cs typeface="+mn-cs"/>
              </a:rPr>
              <a:t>実施体制：環境省担当者</a:t>
            </a:r>
            <a:endParaRPr kumimoji="1" lang="en-US" altLang="ja-JP" sz="1100">
              <a:solidFill>
                <a:schemeClr val="dk1"/>
              </a:solidFill>
              <a:latin typeface="+mn-lt"/>
              <a:ea typeface="+mn-ea"/>
              <a:cs typeface="+mn-cs"/>
            </a:endParaRPr>
          </a:p>
          <a:p>
            <a:pPr>
              <a:lnSpc>
                <a:spcPts val="1200"/>
              </a:lnSpc>
            </a:pPr>
            <a:endParaRPr kumimoji="1" lang="ja-JP" altLang="en-US" sz="1100"/>
          </a:p>
        </xdr:txBody>
      </xdr:sp>
      <xdr:cxnSp macro="">
        <xdr:nvCxnSpPr>
          <xdr:cNvPr id="94" name="直線コネクタ 93"/>
          <xdr:cNvCxnSpPr/>
        </xdr:nvCxnSpPr>
        <xdr:spPr>
          <a:xfrm flipV="1">
            <a:off x="2775857" y="33870868"/>
            <a:ext cx="5964161" cy="1092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95" name="テキスト ボックス 94"/>
          <xdr:cNvSpPr txBox="1"/>
        </xdr:nvSpPr>
        <xdr:spPr>
          <a:xfrm>
            <a:off x="2043184" y="36330269"/>
            <a:ext cx="1932217" cy="8844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有害性評価困難な化学物質の試験法検討業務等</a:t>
            </a:r>
          </a:p>
        </xdr:txBody>
      </xdr:sp>
      <xdr:sp macro="" textlink="">
        <xdr:nvSpPr>
          <xdr:cNvPr id="96" name="テキスト ボックス 95"/>
          <xdr:cNvSpPr txBox="1"/>
        </xdr:nvSpPr>
        <xdr:spPr>
          <a:xfrm>
            <a:off x="4913759" y="36407642"/>
            <a:ext cx="1796143" cy="4953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200"/>
              </a:lnSpc>
            </a:pPr>
            <a:r>
              <a:rPr kumimoji="1" lang="ja-JP" altLang="en-US" sz="1100"/>
              <a:t>化学物質管理に関する国際連携推進業務等</a:t>
            </a:r>
            <a:r>
              <a:rPr kumimoji="1" lang="en-US" altLang="ja-JP" sz="1100"/>
              <a:t/>
            </a:r>
            <a:br>
              <a:rPr kumimoji="1" lang="en-US" altLang="ja-JP" sz="1100"/>
            </a:br>
            <a:endParaRPr kumimoji="1" lang="ja-JP" altLang="en-US" sz="1100"/>
          </a:p>
        </xdr:txBody>
      </xdr:sp>
      <xdr:sp macro="" textlink="">
        <xdr:nvSpPr>
          <xdr:cNvPr id="97" name="テキスト ボックス 96"/>
          <xdr:cNvSpPr txBox="1"/>
        </xdr:nvSpPr>
        <xdr:spPr>
          <a:xfrm>
            <a:off x="7699895" y="36348600"/>
            <a:ext cx="2033068" cy="6444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化学物質審査規制強化に向けた戦略検討調査業務等</a:t>
            </a:r>
            <a:r>
              <a:rPr kumimoji="1" lang="en-US" altLang="ja-JP" sz="1100"/>
              <a:t/>
            </a:r>
            <a:br>
              <a:rPr kumimoji="1" lang="en-US" altLang="ja-JP" sz="1100"/>
            </a:br>
            <a:endParaRPr kumimoji="1" lang="ja-JP" altLang="en-US" sz="1100"/>
          </a:p>
        </xdr:txBody>
      </xdr:sp>
    </xdr:grpSp>
    <xdr:clientData/>
  </xdr:twoCellAnchor>
  <xdr:twoCellAnchor>
    <xdr:from>
      <xdr:col>17</xdr:col>
      <xdr:colOff>62715</xdr:colOff>
      <xdr:row>742</xdr:row>
      <xdr:rowOff>140666</xdr:rowOff>
    </xdr:from>
    <xdr:to>
      <xdr:col>24</xdr:col>
      <xdr:colOff>78804</xdr:colOff>
      <xdr:row>742</xdr:row>
      <xdr:rowOff>143536</xdr:rowOff>
    </xdr:to>
    <xdr:cxnSp macro="">
      <xdr:nvCxnSpPr>
        <xdr:cNvPr id="98" name="直線矢印コネクタ 97"/>
        <xdr:cNvCxnSpPr>
          <a:stCxn id="85" idx="1"/>
          <a:endCxn id="87" idx="3"/>
        </xdr:cNvCxnSpPr>
      </xdr:nvCxnSpPr>
      <xdr:spPr>
        <a:xfrm flipH="1" flipV="1">
          <a:off x="3171675" y="47613266"/>
          <a:ext cx="1296249" cy="287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84824</xdr:colOff>
      <xdr:row>748</xdr:row>
      <xdr:rowOff>4583</xdr:rowOff>
    </xdr:from>
    <xdr:to>
      <xdr:col>13</xdr:col>
      <xdr:colOff>85527</xdr:colOff>
      <xdr:row>750</xdr:row>
      <xdr:rowOff>339294</xdr:rowOff>
    </xdr:to>
    <xdr:cxnSp macro="">
      <xdr:nvCxnSpPr>
        <xdr:cNvPr id="99" name="直線矢印コネクタ 98"/>
        <xdr:cNvCxnSpPr/>
      </xdr:nvCxnSpPr>
      <xdr:spPr>
        <a:xfrm flipH="1">
          <a:off x="2462264" y="49610783"/>
          <a:ext cx="703" cy="1050991"/>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137075</xdr:colOff>
      <xdr:row>745</xdr:row>
      <xdr:rowOff>112159</xdr:rowOff>
    </xdr:from>
    <xdr:to>
      <xdr:col>28</xdr:col>
      <xdr:colOff>144200</xdr:colOff>
      <xdr:row>750</xdr:row>
      <xdr:rowOff>330812</xdr:rowOff>
    </xdr:to>
    <xdr:cxnSp macro="">
      <xdr:nvCxnSpPr>
        <xdr:cNvPr id="100" name="直線矢印コネクタ 99"/>
        <xdr:cNvCxnSpPr/>
      </xdr:nvCxnSpPr>
      <xdr:spPr>
        <a:xfrm>
          <a:off x="5257715" y="48651559"/>
          <a:ext cx="7125" cy="200173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122541</xdr:colOff>
      <xdr:row>747</xdr:row>
      <xdr:rowOff>353330</xdr:rowOff>
    </xdr:from>
    <xdr:to>
      <xdr:col>42</xdr:col>
      <xdr:colOff>144201</xdr:colOff>
      <xdr:row>750</xdr:row>
      <xdr:rowOff>322329</xdr:rowOff>
    </xdr:to>
    <xdr:cxnSp macro="">
      <xdr:nvCxnSpPr>
        <xdr:cNvPr id="101" name="直線矢印コネクタ 100"/>
        <xdr:cNvCxnSpPr/>
      </xdr:nvCxnSpPr>
      <xdr:spPr>
        <a:xfrm>
          <a:off x="7803501" y="49601390"/>
          <a:ext cx="21660" cy="1043419"/>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0</xdr:colOff>
      <xdr:row>755</xdr:row>
      <xdr:rowOff>22411</xdr:rowOff>
    </xdr:from>
    <xdr:to>
      <xdr:col>19</xdr:col>
      <xdr:colOff>89647</xdr:colOff>
      <xdr:row>756</xdr:row>
      <xdr:rowOff>324970</xdr:rowOff>
    </xdr:to>
    <xdr:sp macro="" textlink="">
      <xdr:nvSpPr>
        <xdr:cNvPr id="102" name="大かっこ 101"/>
        <xdr:cNvSpPr/>
      </xdr:nvSpPr>
      <xdr:spPr>
        <a:xfrm>
          <a:off x="1645920" y="52127971"/>
          <a:ext cx="1918447" cy="66069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56029</xdr:colOff>
      <xdr:row>755</xdr:row>
      <xdr:rowOff>22411</xdr:rowOff>
    </xdr:from>
    <xdr:to>
      <xdr:col>33</xdr:col>
      <xdr:colOff>145676</xdr:colOff>
      <xdr:row>756</xdr:row>
      <xdr:rowOff>324970</xdr:rowOff>
    </xdr:to>
    <xdr:sp macro="" textlink="">
      <xdr:nvSpPr>
        <xdr:cNvPr id="103" name="大かっこ 102"/>
        <xdr:cNvSpPr/>
      </xdr:nvSpPr>
      <xdr:spPr>
        <a:xfrm>
          <a:off x="4262269" y="52127971"/>
          <a:ext cx="1918447" cy="66069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37</xdr:col>
      <xdr:colOff>44824</xdr:colOff>
      <xdr:row>755</xdr:row>
      <xdr:rowOff>22411</xdr:rowOff>
    </xdr:from>
    <xdr:to>
      <xdr:col>47</xdr:col>
      <xdr:colOff>134470</xdr:colOff>
      <xdr:row>756</xdr:row>
      <xdr:rowOff>324970</xdr:rowOff>
    </xdr:to>
    <xdr:sp macro="" textlink="">
      <xdr:nvSpPr>
        <xdr:cNvPr id="104" name="大かっこ 103"/>
        <xdr:cNvSpPr/>
      </xdr:nvSpPr>
      <xdr:spPr>
        <a:xfrm>
          <a:off x="6811384" y="52127971"/>
          <a:ext cx="1918446" cy="66069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78441</xdr:colOff>
      <xdr:row>743</xdr:row>
      <xdr:rowOff>268941</xdr:rowOff>
    </xdr:from>
    <xdr:to>
      <xdr:col>34</xdr:col>
      <xdr:colOff>145676</xdr:colOff>
      <xdr:row>745</xdr:row>
      <xdr:rowOff>56029</xdr:rowOff>
    </xdr:to>
    <xdr:sp macro="" textlink="">
      <xdr:nvSpPr>
        <xdr:cNvPr id="105" name="大かっこ 104"/>
        <xdr:cNvSpPr/>
      </xdr:nvSpPr>
      <xdr:spPr>
        <a:xfrm>
          <a:off x="4284681" y="48099681"/>
          <a:ext cx="2078915" cy="49574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4" t="s">
        <v>0</v>
      </c>
      <c r="AK2" s="954"/>
      <c r="AL2" s="954"/>
      <c r="AM2" s="954"/>
      <c r="AN2" s="954"/>
      <c r="AO2" s="955"/>
      <c r="AP2" s="955"/>
      <c r="AQ2" s="955"/>
      <c r="AR2" s="72" t="str">
        <f>IF(OR(AO2="　", AO2=""), "", "-")</f>
        <v/>
      </c>
      <c r="AS2" s="956">
        <v>250</v>
      </c>
      <c r="AT2" s="956"/>
      <c r="AU2" s="956"/>
      <c r="AV2" s="43" t="str">
        <f>IF(AW2="", "", "-")</f>
        <v/>
      </c>
      <c r="AW2" s="927"/>
      <c r="AX2" s="927"/>
    </row>
    <row r="3" spans="1:50" ht="21" customHeight="1" thickBot="1" x14ac:dyDescent="0.2">
      <c r="A3" s="881" t="s">
        <v>393</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468</v>
      </c>
      <c r="AK3" s="883"/>
      <c r="AL3" s="883"/>
      <c r="AM3" s="883"/>
      <c r="AN3" s="883"/>
      <c r="AO3" s="883"/>
      <c r="AP3" s="883"/>
      <c r="AQ3" s="883"/>
      <c r="AR3" s="883"/>
      <c r="AS3" s="883"/>
      <c r="AT3" s="883"/>
      <c r="AU3" s="883"/>
      <c r="AV3" s="883"/>
      <c r="AW3" s="883"/>
      <c r="AX3" s="24" t="s">
        <v>65</v>
      </c>
    </row>
    <row r="4" spans="1:50" ht="24.75" customHeight="1" x14ac:dyDescent="0.15">
      <c r="A4" s="717" t="s">
        <v>26</v>
      </c>
      <c r="B4" s="718"/>
      <c r="C4" s="718"/>
      <c r="D4" s="718"/>
      <c r="E4" s="718"/>
      <c r="F4" s="718"/>
      <c r="G4" s="695" t="s">
        <v>469</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470</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67</v>
      </c>
      <c r="B5" s="706"/>
      <c r="C5" s="706"/>
      <c r="D5" s="706"/>
      <c r="E5" s="706"/>
      <c r="F5" s="707"/>
      <c r="G5" s="853" t="s">
        <v>69</v>
      </c>
      <c r="H5" s="854"/>
      <c r="I5" s="854"/>
      <c r="J5" s="854"/>
      <c r="K5" s="854"/>
      <c r="L5" s="854"/>
      <c r="M5" s="855" t="s">
        <v>66</v>
      </c>
      <c r="N5" s="856"/>
      <c r="O5" s="856"/>
      <c r="P5" s="856"/>
      <c r="Q5" s="856"/>
      <c r="R5" s="857"/>
      <c r="S5" s="858" t="s">
        <v>131</v>
      </c>
      <c r="T5" s="854"/>
      <c r="U5" s="854"/>
      <c r="V5" s="854"/>
      <c r="W5" s="854"/>
      <c r="X5" s="859"/>
      <c r="Y5" s="711" t="s">
        <v>3</v>
      </c>
      <c r="Z5" s="540"/>
      <c r="AA5" s="540"/>
      <c r="AB5" s="540"/>
      <c r="AC5" s="540"/>
      <c r="AD5" s="541"/>
      <c r="AE5" s="712" t="s">
        <v>471</v>
      </c>
      <c r="AF5" s="712"/>
      <c r="AG5" s="712"/>
      <c r="AH5" s="712"/>
      <c r="AI5" s="712"/>
      <c r="AJ5" s="712"/>
      <c r="AK5" s="712"/>
      <c r="AL5" s="712"/>
      <c r="AM5" s="712"/>
      <c r="AN5" s="712"/>
      <c r="AO5" s="712"/>
      <c r="AP5" s="713"/>
      <c r="AQ5" s="714" t="s">
        <v>472</v>
      </c>
      <c r="AR5" s="715"/>
      <c r="AS5" s="715"/>
      <c r="AT5" s="715"/>
      <c r="AU5" s="715"/>
      <c r="AV5" s="715"/>
      <c r="AW5" s="715"/>
      <c r="AX5" s="716"/>
    </row>
    <row r="6" spans="1:50" ht="29.45" customHeight="1" x14ac:dyDescent="0.15">
      <c r="A6" s="719" t="s">
        <v>4</v>
      </c>
      <c r="B6" s="720"/>
      <c r="C6" s="720"/>
      <c r="D6" s="720"/>
      <c r="E6" s="720"/>
      <c r="F6" s="720"/>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7" customHeight="1" x14ac:dyDescent="0.15">
      <c r="A7" s="497" t="s">
        <v>23</v>
      </c>
      <c r="B7" s="498"/>
      <c r="C7" s="498"/>
      <c r="D7" s="498"/>
      <c r="E7" s="498"/>
      <c r="F7" s="499"/>
      <c r="G7" s="500" t="s">
        <v>473</v>
      </c>
      <c r="H7" s="501"/>
      <c r="I7" s="501"/>
      <c r="J7" s="501"/>
      <c r="K7" s="501"/>
      <c r="L7" s="501"/>
      <c r="M7" s="501"/>
      <c r="N7" s="501"/>
      <c r="O7" s="501"/>
      <c r="P7" s="501"/>
      <c r="Q7" s="501"/>
      <c r="R7" s="501"/>
      <c r="S7" s="501"/>
      <c r="T7" s="501"/>
      <c r="U7" s="501"/>
      <c r="V7" s="501"/>
      <c r="W7" s="501"/>
      <c r="X7" s="502"/>
      <c r="Y7" s="938" t="s">
        <v>5</v>
      </c>
      <c r="Z7" s="463"/>
      <c r="AA7" s="463"/>
      <c r="AB7" s="463"/>
      <c r="AC7" s="463"/>
      <c r="AD7" s="939"/>
      <c r="AE7" s="928" t="s">
        <v>475</v>
      </c>
      <c r="AF7" s="929"/>
      <c r="AG7" s="929"/>
      <c r="AH7" s="929"/>
      <c r="AI7" s="929"/>
      <c r="AJ7" s="929"/>
      <c r="AK7" s="929"/>
      <c r="AL7" s="929"/>
      <c r="AM7" s="929"/>
      <c r="AN7" s="929"/>
      <c r="AO7" s="929"/>
      <c r="AP7" s="929"/>
      <c r="AQ7" s="929"/>
      <c r="AR7" s="929"/>
      <c r="AS7" s="929"/>
      <c r="AT7" s="929"/>
      <c r="AU7" s="929"/>
      <c r="AV7" s="929"/>
      <c r="AW7" s="929"/>
      <c r="AX7" s="930"/>
    </row>
    <row r="8" spans="1:50" ht="41.45" customHeight="1" x14ac:dyDescent="0.15">
      <c r="A8" s="497" t="s">
        <v>343</v>
      </c>
      <c r="B8" s="498"/>
      <c r="C8" s="498"/>
      <c r="D8" s="498"/>
      <c r="E8" s="498"/>
      <c r="F8" s="499"/>
      <c r="G8" s="957" t="str">
        <f>入力規則等!A26</f>
        <v>科学技術・イノベーション</v>
      </c>
      <c r="H8" s="733"/>
      <c r="I8" s="733"/>
      <c r="J8" s="733"/>
      <c r="K8" s="733"/>
      <c r="L8" s="733"/>
      <c r="M8" s="733"/>
      <c r="N8" s="733"/>
      <c r="O8" s="733"/>
      <c r="P8" s="733"/>
      <c r="Q8" s="733"/>
      <c r="R8" s="733"/>
      <c r="S8" s="733"/>
      <c r="T8" s="733"/>
      <c r="U8" s="733"/>
      <c r="V8" s="733"/>
      <c r="W8" s="733"/>
      <c r="X8" s="958"/>
      <c r="Y8" s="860" t="s">
        <v>344</v>
      </c>
      <c r="Z8" s="861"/>
      <c r="AA8" s="861"/>
      <c r="AB8" s="861"/>
      <c r="AC8" s="861"/>
      <c r="AD8" s="862"/>
      <c r="AE8" s="732" t="str">
        <f>入力規則等!K13</f>
        <v>その他の事項経費</v>
      </c>
      <c r="AF8" s="733"/>
      <c r="AG8" s="733"/>
      <c r="AH8" s="733"/>
      <c r="AI8" s="733"/>
      <c r="AJ8" s="733"/>
      <c r="AK8" s="733"/>
      <c r="AL8" s="733"/>
      <c r="AM8" s="733"/>
      <c r="AN8" s="733"/>
      <c r="AO8" s="733"/>
      <c r="AP8" s="733"/>
      <c r="AQ8" s="733"/>
      <c r="AR8" s="733"/>
      <c r="AS8" s="733"/>
      <c r="AT8" s="733"/>
      <c r="AU8" s="733"/>
      <c r="AV8" s="733"/>
      <c r="AW8" s="733"/>
      <c r="AX8" s="734"/>
    </row>
    <row r="9" spans="1:50" ht="71.099999999999994" customHeight="1" x14ac:dyDescent="0.15">
      <c r="A9" s="863" t="s">
        <v>24</v>
      </c>
      <c r="B9" s="864"/>
      <c r="C9" s="864"/>
      <c r="D9" s="864"/>
      <c r="E9" s="864"/>
      <c r="F9" s="864"/>
      <c r="G9" s="865" t="s">
        <v>585</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139.69999999999999" customHeight="1" x14ac:dyDescent="0.15">
      <c r="A10" s="671" t="s">
        <v>30</v>
      </c>
      <c r="B10" s="672"/>
      <c r="C10" s="672"/>
      <c r="D10" s="672"/>
      <c r="E10" s="672"/>
      <c r="F10" s="672"/>
      <c r="G10" s="762" t="s">
        <v>605</v>
      </c>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4"/>
    </row>
    <row r="11" spans="1:50" ht="42" customHeight="1" x14ac:dyDescent="0.15">
      <c r="A11" s="671" t="s">
        <v>6</v>
      </c>
      <c r="B11" s="672"/>
      <c r="C11" s="672"/>
      <c r="D11" s="672"/>
      <c r="E11" s="672"/>
      <c r="F11" s="673"/>
      <c r="G11" s="708" t="str">
        <f>入力規則等!P10</f>
        <v>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61" t="s">
        <v>25</v>
      </c>
      <c r="B12" s="962"/>
      <c r="C12" s="962"/>
      <c r="D12" s="962"/>
      <c r="E12" s="962"/>
      <c r="F12" s="963"/>
      <c r="G12" s="770"/>
      <c r="H12" s="771"/>
      <c r="I12" s="771"/>
      <c r="J12" s="771"/>
      <c r="K12" s="771"/>
      <c r="L12" s="771"/>
      <c r="M12" s="771"/>
      <c r="N12" s="771"/>
      <c r="O12" s="771"/>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394</v>
      </c>
      <c r="AL12" s="406"/>
      <c r="AM12" s="406"/>
      <c r="AN12" s="406"/>
      <c r="AO12" s="406"/>
      <c r="AP12" s="406"/>
      <c r="AQ12" s="407"/>
      <c r="AR12" s="405" t="s">
        <v>395</v>
      </c>
      <c r="AS12" s="406"/>
      <c r="AT12" s="406"/>
      <c r="AU12" s="406"/>
      <c r="AV12" s="406"/>
      <c r="AW12" s="406"/>
      <c r="AX12" s="735"/>
    </row>
    <row r="13" spans="1:50" ht="21" customHeight="1" x14ac:dyDescent="0.15">
      <c r="A13" s="626"/>
      <c r="B13" s="627"/>
      <c r="C13" s="627"/>
      <c r="D13" s="627"/>
      <c r="E13" s="627"/>
      <c r="F13" s="628"/>
      <c r="G13" s="736" t="s">
        <v>7</v>
      </c>
      <c r="H13" s="737"/>
      <c r="I13" s="778" t="s">
        <v>8</v>
      </c>
      <c r="J13" s="779"/>
      <c r="K13" s="779"/>
      <c r="L13" s="779"/>
      <c r="M13" s="779"/>
      <c r="N13" s="779"/>
      <c r="O13" s="780"/>
      <c r="P13" s="668">
        <v>192</v>
      </c>
      <c r="Q13" s="669"/>
      <c r="R13" s="669"/>
      <c r="S13" s="669"/>
      <c r="T13" s="669"/>
      <c r="U13" s="669"/>
      <c r="V13" s="670"/>
      <c r="W13" s="668">
        <v>218</v>
      </c>
      <c r="X13" s="669"/>
      <c r="Y13" s="669"/>
      <c r="Z13" s="669"/>
      <c r="AA13" s="669"/>
      <c r="AB13" s="669"/>
      <c r="AC13" s="670"/>
      <c r="AD13" s="668">
        <v>223</v>
      </c>
      <c r="AE13" s="669"/>
      <c r="AF13" s="669"/>
      <c r="AG13" s="669"/>
      <c r="AH13" s="669"/>
      <c r="AI13" s="669"/>
      <c r="AJ13" s="670"/>
      <c r="AK13" s="668">
        <v>223</v>
      </c>
      <c r="AL13" s="669"/>
      <c r="AM13" s="669"/>
      <c r="AN13" s="669"/>
      <c r="AO13" s="669"/>
      <c r="AP13" s="669"/>
      <c r="AQ13" s="670"/>
      <c r="AR13" s="935"/>
      <c r="AS13" s="936"/>
      <c r="AT13" s="936"/>
      <c r="AU13" s="936"/>
      <c r="AV13" s="936"/>
      <c r="AW13" s="936"/>
      <c r="AX13" s="937"/>
    </row>
    <row r="14" spans="1:50" ht="21" customHeight="1" x14ac:dyDescent="0.15">
      <c r="A14" s="626"/>
      <c r="B14" s="627"/>
      <c r="C14" s="627"/>
      <c r="D14" s="627"/>
      <c r="E14" s="627"/>
      <c r="F14" s="628"/>
      <c r="G14" s="738"/>
      <c r="H14" s="739"/>
      <c r="I14" s="724" t="s">
        <v>9</v>
      </c>
      <c r="J14" s="773"/>
      <c r="K14" s="773"/>
      <c r="L14" s="773"/>
      <c r="M14" s="773"/>
      <c r="N14" s="773"/>
      <c r="O14" s="774"/>
      <c r="P14" s="668" t="s">
        <v>476</v>
      </c>
      <c r="Q14" s="669"/>
      <c r="R14" s="669"/>
      <c r="S14" s="669"/>
      <c r="T14" s="669"/>
      <c r="U14" s="669"/>
      <c r="V14" s="670"/>
      <c r="W14" s="668" t="s">
        <v>478</v>
      </c>
      <c r="X14" s="669"/>
      <c r="Y14" s="669"/>
      <c r="Z14" s="669"/>
      <c r="AA14" s="669"/>
      <c r="AB14" s="669"/>
      <c r="AC14" s="670"/>
      <c r="AD14" s="668" t="s">
        <v>477</v>
      </c>
      <c r="AE14" s="669"/>
      <c r="AF14" s="669"/>
      <c r="AG14" s="669"/>
      <c r="AH14" s="669"/>
      <c r="AI14" s="669"/>
      <c r="AJ14" s="670"/>
      <c r="AK14" s="668" t="s">
        <v>479</v>
      </c>
      <c r="AL14" s="669"/>
      <c r="AM14" s="669"/>
      <c r="AN14" s="669"/>
      <c r="AO14" s="669"/>
      <c r="AP14" s="669"/>
      <c r="AQ14" s="670"/>
      <c r="AR14" s="802"/>
      <c r="AS14" s="802"/>
      <c r="AT14" s="802"/>
      <c r="AU14" s="802"/>
      <c r="AV14" s="802"/>
      <c r="AW14" s="802"/>
      <c r="AX14" s="803"/>
    </row>
    <row r="15" spans="1:50" ht="21" customHeight="1" x14ac:dyDescent="0.15">
      <c r="A15" s="626"/>
      <c r="B15" s="627"/>
      <c r="C15" s="627"/>
      <c r="D15" s="627"/>
      <c r="E15" s="627"/>
      <c r="F15" s="628"/>
      <c r="G15" s="738"/>
      <c r="H15" s="739"/>
      <c r="I15" s="724" t="s">
        <v>51</v>
      </c>
      <c r="J15" s="725"/>
      <c r="K15" s="725"/>
      <c r="L15" s="725"/>
      <c r="M15" s="725"/>
      <c r="N15" s="725"/>
      <c r="O15" s="726"/>
      <c r="P15" s="668" t="s">
        <v>477</v>
      </c>
      <c r="Q15" s="669"/>
      <c r="R15" s="669"/>
      <c r="S15" s="669"/>
      <c r="T15" s="669"/>
      <c r="U15" s="669"/>
      <c r="V15" s="670"/>
      <c r="W15" s="668" t="s">
        <v>476</v>
      </c>
      <c r="X15" s="669"/>
      <c r="Y15" s="669"/>
      <c r="Z15" s="669"/>
      <c r="AA15" s="669"/>
      <c r="AB15" s="669"/>
      <c r="AC15" s="670"/>
      <c r="AD15" s="668" t="s">
        <v>477</v>
      </c>
      <c r="AE15" s="669"/>
      <c r="AF15" s="669"/>
      <c r="AG15" s="669"/>
      <c r="AH15" s="669"/>
      <c r="AI15" s="669"/>
      <c r="AJ15" s="670"/>
      <c r="AK15" s="668" t="s">
        <v>476</v>
      </c>
      <c r="AL15" s="669"/>
      <c r="AM15" s="669"/>
      <c r="AN15" s="669"/>
      <c r="AO15" s="669"/>
      <c r="AP15" s="669"/>
      <c r="AQ15" s="670"/>
      <c r="AR15" s="668"/>
      <c r="AS15" s="669"/>
      <c r="AT15" s="669"/>
      <c r="AU15" s="669"/>
      <c r="AV15" s="669"/>
      <c r="AW15" s="669"/>
      <c r="AX15" s="772"/>
    </row>
    <row r="16" spans="1:50" ht="21" customHeight="1" x14ac:dyDescent="0.15">
      <c r="A16" s="626"/>
      <c r="B16" s="627"/>
      <c r="C16" s="627"/>
      <c r="D16" s="627"/>
      <c r="E16" s="627"/>
      <c r="F16" s="628"/>
      <c r="G16" s="738"/>
      <c r="H16" s="739"/>
      <c r="I16" s="724" t="s">
        <v>52</v>
      </c>
      <c r="J16" s="725"/>
      <c r="K16" s="725"/>
      <c r="L16" s="725"/>
      <c r="M16" s="725"/>
      <c r="N16" s="725"/>
      <c r="O16" s="726"/>
      <c r="P16" s="668" t="s">
        <v>476</v>
      </c>
      <c r="Q16" s="669"/>
      <c r="R16" s="669"/>
      <c r="S16" s="669"/>
      <c r="T16" s="669"/>
      <c r="U16" s="669"/>
      <c r="V16" s="670"/>
      <c r="W16" s="668" t="s">
        <v>477</v>
      </c>
      <c r="X16" s="669"/>
      <c r="Y16" s="669"/>
      <c r="Z16" s="669"/>
      <c r="AA16" s="669"/>
      <c r="AB16" s="669"/>
      <c r="AC16" s="670"/>
      <c r="AD16" s="668" t="s">
        <v>477</v>
      </c>
      <c r="AE16" s="669"/>
      <c r="AF16" s="669"/>
      <c r="AG16" s="669"/>
      <c r="AH16" s="669"/>
      <c r="AI16" s="669"/>
      <c r="AJ16" s="670"/>
      <c r="AK16" s="668" t="s">
        <v>477</v>
      </c>
      <c r="AL16" s="669"/>
      <c r="AM16" s="669"/>
      <c r="AN16" s="669"/>
      <c r="AO16" s="669"/>
      <c r="AP16" s="669"/>
      <c r="AQ16" s="670"/>
      <c r="AR16" s="765"/>
      <c r="AS16" s="766"/>
      <c r="AT16" s="766"/>
      <c r="AU16" s="766"/>
      <c r="AV16" s="766"/>
      <c r="AW16" s="766"/>
      <c r="AX16" s="767"/>
    </row>
    <row r="17" spans="1:50" ht="24.75" customHeight="1" x14ac:dyDescent="0.15">
      <c r="A17" s="626"/>
      <c r="B17" s="627"/>
      <c r="C17" s="627"/>
      <c r="D17" s="627"/>
      <c r="E17" s="627"/>
      <c r="F17" s="628"/>
      <c r="G17" s="738"/>
      <c r="H17" s="739"/>
      <c r="I17" s="724" t="s">
        <v>50</v>
      </c>
      <c r="J17" s="773"/>
      <c r="K17" s="773"/>
      <c r="L17" s="773"/>
      <c r="M17" s="773"/>
      <c r="N17" s="773"/>
      <c r="O17" s="774"/>
      <c r="P17" s="668" t="s">
        <v>477</v>
      </c>
      <c r="Q17" s="669"/>
      <c r="R17" s="669"/>
      <c r="S17" s="669"/>
      <c r="T17" s="669"/>
      <c r="U17" s="669"/>
      <c r="V17" s="670"/>
      <c r="W17" s="668" t="s">
        <v>477</v>
      </c>
      <c r="X17" s="669"/>
      <c r="Y17" s="669"/>
      <c r="Z17" s="669"/>
      <c r="AA17" s="669"/>
      <c r="AB17" s="669"/>
      <c r="AC17" s="670"/>
      <c r="AD17" s="668" t="s">
        <v>477</v>
      </c>
      <c r="AE17" s="669"/>
      <c r="AF17" s="669"/>
      <c r="AG17" s="669"/>
      <c r="AH17" s="669"/>
      <c r="AI17" s="669"/>
      <c r="AJ17" s="670"/>
      <c r="AK17" s="668" t="s">
        <v>477</v>
      </c>
      <c r="AL17" s="669"/>
      <c r="AM17" s="669"/>
      <c r="AN17" s="669"/>
      <c r="AO17" s="669"/>
      <c r="AP17" s="669"/>
      <c r="AQ17" s="670"/>
      <c r="AR17" s="933"/>
      <c r="AS17" s="933"/>
      <c r="AT17" s="933"/>
      <c r="AU17" s="933"/>
      <c r="AV17" s="933"/>
      <c r="AW17" s="933"/>
      <c r="AX17" s="934"/>
    </row>
    <row r="18" spans="1:50" ht="24.75" customHeight="1" x14ac:dyDescent="0.15">
      <c r="A18" s="626"/>
      <c r="B18" s="627"/>
      <c r="C18" s="627"/>
      <c r="D18" s="627"/>
      <c r="E18" s="627"/>
      <c r="F18" s="628"/>
      <c r="G18" s="740"/>
      <c r="H18" s="741"/>
      <c r="I18" s="729" t="s">
        <v>21</v>
      </c>
      <c r="J18" s="730"/>
      <c r="K18" s="730"/>
      <c r="L18" s="730"/>
      <c r="M18" s="730"/>
      <c r="N18" s="730"/>
      <c r="O18" s="731"/>
      <c r="P18" s="892">
        <f>SUM(P13:V17)</f>
        <v>192</v>
      </c>
      <c r="Q18" s="893"/>
      <c r="R18" s="893"/>
      <c r="S18" s="893"/>
      <c r="T18" s="893"/>
      <c r="U18" s="893"/>
      <c r="V18" s="894"/>
      <c r="W18" s="892">
        <f>SUM(W13:AC17)</f>
        <v>218</v>
      </c>
      <c r="X18" s="893"/>
      <c r="Y18" s="893"/>
      <c r="Z18" s="893"/>
      <c r="AA18" s="893"/>
      <c r="AB18" s="893"/>
      <c r="AC18" s="894"/>
      <c r="AD18" s="892">
        <f>SUM(AD13:AJ17)</f>
        <v>223</v>
      </c>
      <c r="AE18" s="893"/>
      <c r="AF18" s="893"/>
      <c r="AG18" s="893"/>
      <c r="AH18" s="893"/>
      <c r="AI18" s="893"/>
      <c r="AJ18" s="894"/>
      <c r="AK18" s="892">
        <f>SUM(AK13:AQ17)</f>
        <v>223</v>
      </c>
      <c r="AL18" s="893"/>
      <c r="AM18" s="893"/>
      <c r="AN18" s="893"/>
      <c r="AO18" s="893"/>
      <c r="AP18" s="893"/>
      <c r="AQ18" s="894"/>
      <c r="AR18" s="892">
        <f>SUM(AR13:AX17)</f>
        <v>0</v>
      </c>
      <c r="AS18" s="893"/>
      <c r="AT18" s="893"/>
      <c r="AU18" s="893"/>
      <c r="AV18" s="893"/>
      <c r="AW18" s="893"/>
      <c r="AX18" s="895"/>
    </row>
    <row r="19" spans="1:50" ht="24.75" customHeight="1" x14ac:dyDescent="0.15">
      <c r="A19" s="626"/>
      <c r="B19" s="627"/>
      <c r="C19" s="627"/>
      <c r="D19" s="627"/>
      <c r="E19" s="627"/>
      <c r="F19" s="628"/>
      <c r="G19" s="890" t="s">
        <v>10</v>
      </c>
      <c r="H19" s="891"/>
      <c r="I19" s="891"/>
      <c r="J19" s="891"/>
      <c r="K19" s="891"/>
      <c r="L19" s="891"/>
      <c r="M19" s="891"/>
      <c r="N19" s="891"/>
      <c r="O19" s="891"/>
      <c r="P19" s="668">
        <v>178</v>
      </c>
      <c r="Q19" s="669"/>
      <c r="R19" s="669"/>
      <c r="S19" s="669"/>
      <c r="T19" s="669"/>
      <c r="U19" s="669"/>
      <c r="V19" s="670"/>
      <c r="W19" s="668">
        <v>201</v>
      </c>
      <c r="X19" s="669"/>
      <c r="Y19" s="669"/>
      <c r="Z19" s="669"/>
      <c r="AA19" s="669"/>
      <c r="AB19" s="669"/>
      <c r="AC19" s="670"/>
      <c r="AD19" s="668">
        <v>222</v>
      </c>
      <c r="AE19" s="669"/>
      <c r="AF19" s="669"/>
      <c r="AG19" s="669"/>
      <c r="AH19" s="669"/>
      <c r="AI19" s="669"/>
      <c r="AJ19" s="670"/>
      <c r="AK19" s="338"/>
      <c r="AL19" s="338"/>
      <c r="AM19" s="338"/>
      <c r="AN19" s="338"/>
      <c r="AO19" s="338"/>
      <c r="AP19" s="338"/>
      <c r="AQ19" s="338"/>
      <c r="AR19" s="338"/>
      <c r="AS19" s="338"/>
      <c r="AT19" s="338"/>
      <c r="AU19" s="338"/>
      <c r="AV19" s="338"/>
      <c r="AW19" s="338"/>
      <c r="AX19" s="340"/>
    </row>
    <row r="20" spans="1:50" ht="24.75" customHeight="1" x14ac:dyDescent="0.15">
      <c r="A20" s="626"/>
      <c r="B20" s="627"/>
      <c r="C20" s="627"/>
      <c r="D20" s="627"/>
      <c r="E20" s="627"/>
      <c r="F20" s="628"/>
      <c r="G20" s="890" t="s">
        <v>11</v>
      </c>
      <c r="H20" s="891"/>
      <c r="I20" s="891"/>
      <c r="J20" s="891"/>
      <c r="K20" s="891"/>
      <c r="L20" s="891"/>
      <c r="M20" s="891"/>
      <c r="N20" s="891"/>
      <c r="O20" s="891"/>
      <c r="P20" s="337">
        <f>IF(P18=0, "-", SUM(P19)/P18)</f>
        <v>0.92708333333333337</v>
      </c>
      <c r="Q20" s="337"/>
      <c r="R20" s="337"/>
      <c r="S20" s="337"/>
      <c r="T20" s="337"/>
      <c r="U20" s="337"/>
      <c r="V20" s="337"/>
      <c r="W20" s="337">
        <f t="shared" ref="W20" si="0">IF(W18=0, "-", SUM(W19)/W18)</f>
        <v>0.92201834862385323</v>
      </c>
      <c r="X20" s="337"/>
      <c r="Y20" s="337"/>
      <c r="Z20" s="337"/>
      <c r="AA20" s="337"/>
      <c r="AB20" s="337"/>
      <c r="AC20" s="337"/>
      <c r="AD20" s="337">
        <f t="shared" ref="AD20" si="1">IF(AD18=0, "-", SUM(AD19)/AD18)</f>
        <v>0.99551569506726456</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3"/>
      <c r="B21" s="864"/>
      <c r="C21" s="864"/>
      <c r="D21" s="864"/>
      <c r="E21" s="864"/>
      <c r="F21" s="964"/>
      <c r="G21" s="335" t="s">
        <v>426</v>
      </c>
      <c r="H21" s="336"/>
      <c r="I21" s="336"/>
      <c r="J21" s="336"/>
      <c r="K21" s="336"/>
      <c r="L21" s="336"/>
      <c r="M21" s="336"/>
      <c r="N21" s="336"/>
      <c r="O21" s="336"/>
      <c r="P21" s="337">
        <f>IF(P19=0, "-", SUM(P19)/SUM(P13,P14))</f>
        <v>0.92708333333333337</v>
      </c>
      <c r="Q21" s="337"/>
      <c r="R21" s="337"/>
      <c r="S21" s="337"/>
      <c r="T21" s="337"/>
      <c r="U21" s="337"/>
      <c r="V21" s="337"/>
      <c r="W21" s="337">
        <f t="shared" ref="W21" si="2">IF(W19=0, "-", SUM(W19)/SUM(W13,W14))</f>
        <v>0.92201834862385323</v>
      </c>
      <c r="X21" s="337"/>
      <c r="Y21" s="337"/>
      <c r="Z21" s="337"/>
      <c r="AA21" s="337"/>
      <c r="AB21" s="337"/>
      <c r="AC21" s="337"/>
      <c r="AD21" s="337">
        <f t="shared" ref="AD21" si="3">IF(AD19=0, "-", SUM(AD19)/SUM(AD13,AD14))</f>
        <v>0.99551569506726456</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82" t="s">
        <v>404</v>
      </c>
      <c r="B22" s="983"/>
      <c r="C22" s="983"/>
      <c r="D22" s="983"/>
      <c r="E22" s="983"/>
      <c r="F22" s="984"/>
      <c r="G22" s="969" t="s">
        <v>402</v>
      </c>
      <c r="H22" s="229"/>
      <c r="I22" s="229"/>
      <c r="J22" s="229"/>
      <c r="K22" s="229"/>
      <c r="L22" s="229"/>
      <c r="M22" s="229"/>
      <c r="N22" s="229"/>
      <c r="O22" s="230"/>
      <c r="P22" s="959" t="s">
        <v>401</v>
      </c>
      <c r="Q22" s="229"/>
      <c r="R22" s="229"/>
      <c r="S22" s="229"/>
      <c r="T22" s="229"/>
      <c r="U22" s="229"/>
      <c r="V22" s="230"/>
      <c r="W22" s="959" t="s">
        <v>400</v>
      </c>
      <c r="X22" s="229"/>
      <c r="Y22" s="229"/>
      <c r="Z22" s="229"/>
      <c r="AA22" s="229"/>
      <c r="AB22" s="229"/>
      <c r="AC22" s="230"/>
      <c r="AD22" s="959" t="s">
        <v>399</v>
      </c>
      <c r="AE22" s="229"/>
      <c r="AF22" s="229"/>
      <c r="AG22" s="229"/>
      <c r="AH22" s="229"/>
      <c r="AI22" s="229"/>
      <c r="AJ22" s="229"/>
      <c r="AK22" s="229"/>
      <c r="AL22" s="229"/>
      <c r="AM22" s="229"/>
      <c r="AN22" s="229"/>
      <c r="AO22" s="229"/>
      <c r="AP22" s="229"/>
      <c r="AQ22" s="229"/>
      <c r="AR22" s="229"/>
      <c r="AS22" s="229"/>
      <c r="AT22" s="229"/>
      <c r="AU22" s="229"/>
      <c r="AV22" s="229"/>
      <c r="AW22" s="229"/>
      <c r="AX22" s="991"/>
    </row>
    <row r="23" spans="1:50" ht="25.5" customHeight="1" x14ac:dyDescent="0.15">
      <c r="A23" s="985"/>
      <c r="B23" s="986"/>
      <c r="C23" s="986"/>
      <c r="D23" s="986"/>
      <c r="E23" s="986"/>
      <c r="F23" s="987"/>
      <c r="G23" s="970" t="s">
        <v>480</v>
      </c>
      <c r="H23" s="971"/>
      <c r="I23" s="971"/>
      <c r="J23" s="971"/>
      <c r="K23" s="971"/>
      <c r="L23" s="971"/>
      <c r="M23" s="971"/>
      <c r="N23" s="971"/>
      <c r="O23" s="972"/>
      <c r="P23" s="935">
        <v>223</v>
      </c>
      <c r="Q23" s="936"/>
      <c r="R23" s="936"/>
      <c r="S23" s="936"/>
      <c r="T23" s="936"/>
      <c r="U23" s="936"/>
      <c r="V23" s="960"/>
      <c r="W23" s="935"/>
      <c r="X23" s="936"/>
      <c r="Y23" s="936"/>
      <c r="Z23" s="936"/>
      <c r="AA23" s="936"/>
      <c r="AB23" s="936"/>
      <c r="AC23" s="960"/>
      <c r="AD23" s="992"/>
      <c r="AE23" s="993"/>
      <c r="AF23" s="993"/>
      <c r="AG23" s="993"/>
      <c r="AH23" s="993"/>
      <c r="AI23" s="993"/>
      <c r="AJ23" s="993"/>
      <c r="AK23" s="993"/>
      <c r="AL23" s="993"/>
      <c r="AM23" s="993"/>
      <c r="AN23" s="993"/>
      <c r="AO23" s="993"/>
      <c r="AP23" s="993"/>
      <c r="AQ23" s="993"/>
      <c r="AR23" s="993"/>
      <c r="AS23" s="993"/>
      <c r="AT23" s="993"/>
      <c r="AU23" s="993"/>
      <c r="AV23" s="993"/>
      <c r="AW23" s="993"/>
      <c r="AX23" s="994"/>
    </row>
    <row r="24" spans="1:50" ht="25.5" customHeight="1" x14ac:dyDescent="0.15">
      <c r="A24" s="985"/>
      <c r="B24" s="986"/>
      <c r="C24" s="986"/>
      <c r="D24" s="986"/>
      <c r="E24" s="986"/>
      <c r="F24" s="987"/>
      <c r="G24" s="973"/>
      <c r="H24" s="974"/>
      <c r="I24" s="974"/>
      <c r="J24" s="974"/>
      <c r="K24" s="974"/>
      <c r="L24" s="974"/>
      <c r="M24" s="974"/>
      <c r="N24" s="974"/>
      <c r="O24" s="975"/>
      <c r="P24" s="668"/>
      <c r="Q24" s="669"/>
      <c r="R24" s="669"/>
      <c r="S24" s="669"/>
      <c r="T24" s="669"/>
      <c r="U24" s="669"/>
      <c r="V24" s="670"/>
      <c r="W24" s="668"/>
      <c r="X24" s="669"/>
      <c r="Y24" s="669"/>
      <c r="Z24" s="669"/>
      <c r="AA24" s="669"/>
      <c r="AB24" s="669"/>
      <c r="AC24" s="670"/>
      <c r="AD24" s="995"/>
      <c r="AE24" s="996"/>
      <c r="AF24" s="996"/>
      <c r="AG24" s="996"/>
      <c r="AH24" s="996"/>
      <c r="AI24" s="996"/>
      <c r="AJ24" s="996"/>
      <c r="AK24" s="996"/>
      <c r="AL24" s="996"/>
      <c r="AM24" s="996"/>
      <c r="AN24" s="996"/>
      <c r="AO24" s="996"/>
      <c r="AP24" s="996"/>
      <c r="AQ24" s="996"/>
      <c r="AR24" s="996"/>
      <c r="AS24" s="996"/>
      <c r="AT24" s="996"/>
      <c r="AU24" s="996"/>
      <c r="AV24" s="996"/>
      <c r="AW24" s="996"/>
      <c r="AX24" s="997"/>
    </row>
    <row r="25" spans="1:50" ht="25.5" customHeight="1" x14ac:dyDescent="0.15">
      <c r="A25" s="985"/>
      <c r="B25" s="986"/>
      <c r="C25" s="986"/>
      <c r="D25" s="986"/>
      <c r="E25" s="986"/>
      <c r="F25" s="987"/>
      <c r="G25" s="973"/>
      <c r="H25" s="974"/>
      <c r="I25" s="974"/>
      <c r="J25" s="974"/>
      <c r="K25" s="974"/>
      <c r="L25" s="974"/>
      <c r="M25" s="974"/>
      <c r="N25" s="974"/>
      <c r="O25" s="975"/>
      <c r="P25" s="668"/>
      <c r="Q25" s="669"/>
      <c r="R25" s="669"/>
      <c r="S25" s="669"/>
      <c r="T25" s="669"/>
      <c r="U25" s="669"/>
      <c r="V25" s="670"/>
      <c r="W25" s="668"/>
      <c r="X25" s="669"/>
      <c r="Y25" s="669"/>
      <c r="Z25" s="669"/>
      <c r="AA25" s="669"/>
      <c r="AB25" s="669"/>
      <c r="AC25" s="670"/>
      <c r="AD25" s="995"/>
      <c r="AE25" s="996"/>
      <c r="AF25" s="996"/>
      <c r="AG25" s="996"/>
      <c r="AH25" s="996"/>
      <c r="AI25" s="996"/>
      <c r="AJ25" s="996"/>
      <c r="AK25" s="996"/>
      <c r="AL25" s="996"/>
      <c r="AM25" s="996"/>
      <c r="AN25" s="996"/>
      <c r="AO25" s="996"/>
      <c r="AP25" s="996"/>
      <c r="AQ25" s="996"/>
      <c r="AR25" s="996"/>
      <c r="AS25" s="996"/>
      <c r="AT25" s="996"/>
      <c r="AU25" s="996"/>
      <c r="AV25" s="996"/>
      <c r="AW25" s="996"/>
      <c r="AX25" s="997"/>
    </row>
    <row r="26" spans="1:50" ht="25.5" customHeight="1" x14ac:dyDescent="0.15">
      <c r="A26" s="985"/>
      <c r="B26" s="986"/>
      <c r="C26" s="986"/>
      <c r="D26" s="986"/>
      <c r="E26" s="986"/>
      <c r="F26" s="987"/>
      <c r="G26" s="973"/>
      <c r="H26" s="974"/>
      <c r="I26" s="974"/>
      <c r="J26" s="974"/>
      <c r="K26" s="974"/>
      <c r="L26" s="974"/>
      <c r="M26" s="974"/>
      <c r="N26" s="974"/>
      <c r="O26" s="975"/>
      <c r="P26" s="668"/>
      <c r="Q26" s="669"/>
      <c r="R26" s="669"/>
      <c r="S26" s="669"/>
      <c r="T26" s="669"/>
      <c r="U26" s="669"/>
      <c r="V26" s="670"/>
      <c r="W26" s="668"/>
      <c r="X26" s="669"/>
      <c r="Y26" s="669"/>
      <c r="Z26" s="669"/>
      <c r="AA26" s="669"/>
      <c r="AB26" s="669"/>
      <c r="AC26" s="670"/>
      <c r="AD26" s="995"/>
      <c r="AE26" s="996"/>
      <c r="AF26" s="996"/>
      <c r="AG26" s="996"/>
      <c r="AH26" s="996"/>
      <c r="AI26" s="996"/>
      <c r="AJ26" s="996"/>
      <c r="AK26" s="996"/>
      <c r="AL26" s="996"/>
      <c r="AM26" s="996"/>
      <c r="AN26" s="996"/>
      <c r="AO26" s="996"/>
      <c r="AP26" s="996"/>
      <c r="AQ26" s="996"/>
      <c r="AR26" s="996"/>
      <c r="AS26" s="996"/>
      <c r="AT26" s="996"/>
      <c r="AU26" s="996"/>
      <c r="AV26" s="996"/>
      <c r="AW26" s="996"/>
      <c r="AX26" s="997"/>
    </row>
    <row r="27" spans="1:50" ht="25.5" customHeight="1" x14ac:dyDescent="0.15">
      <c r="A27" s="985"/>
      <c r="B27" s="986"/>
      <c r="C27" s="986"/>
      <c r="D27" s="986"/>
      <c r="E27" s="986"/>
      <c r="F27" s="987"/>
      <c r="G27" s="973"/>
      <c r="H27" s="974"/>
      <c r="I27" s="974"/>
      <c r="J27" s="974"/>
      <c r="K27" s="974"/>
      <c r="L27" s="974"/>
      <c r="M27" s="974"/>
      <c r="N27" s="974"/>
      <c r="O27" s="975"/>
      <c r="P27" s="668"/>
      <c r="Q27" s="669"/>
      <c r="R27" s="669"/>
      <c r="S27" s="669"/>
      <c r="T27" s="669"/>
      <c r="U27" s="669"/>
      <c r="V27" s="670"/>
      <c r="W27" s="668"/>
      <c r="X27" s="669"/>
      <c r="Y27" s="669"/>
      <c r="Z27" s="669"/>
      <c r="AA27" s="669"/>
      <c r="AB27" s="669"/>
      <c r="AC27" s="670"/>
      <c r="AD27" s="995"/>
      <c r="AE27" s="996"/>
      <c r="AF27" s="996"/>
      <c r="AG27" s="996"/>
      <c r="AH27" s="996"/>
      <c r="AI27" s="996"/>
      <c r="AJ27" s="996"/>
      <c r="AK27" s="996"/>
      <c r="AL27" s="996"/>
      <c r="AM27" s="996"/>
      <c r="AN27" s="996"/>
      <c r="AO27" s="996"/>
      <c r="AP27" s="996"/>
      <c r="AQ27" s="996"/>
      <c r="AR27" s="996"/>
      <c r="AS27" s="996"/>
      <c r="AT27" s="996"/>
      <c r="AU27" s="996"/>
      <c r="AV27" s="996"/>
      <c r="AW27" s="996"/>
      <c r="AX27" s="997"/>
    </row>
    <row r="28" spans="1:50" ht="25.5" hidden="1" customHeight="1" x14ac:dyDescent="0.15">
      <c r="A28" s="985"/>
      <c r="B28" s="986"/>
      <c r="C28" s="986"/>
      <c r="D28" s="986"/>
      <c r="E28" s="986"/>
      <c r="F28" s="987"/>
      <c r="G28" s="976" t="s">
        <v>407</v>
      </c>
      <c r="H28" s="977"/>
      <c r="I28" s="977"/>
      <c r="J28" s="977"/>
      <c r="K28" s="977"/>
      <c r="L28" s="977"/>
      <c r="M28" s="977"/>
      <c r="N28" s="977"/>
      <c r="O28" s="978"/>
      <c r="P28" s="892">
        <f>P29-SUM(P23:P27)</f>
        <v>0</v>
      </c>
      <c r="Q28" s="893"/>
      <c r="R28" s="893"/>
      <c r="S28" s="893"/>
      <c r="T28" s="893"/>
      <c r="U28" s="893"/>
      <c r="V28" s="894"/>
      <c r="W28" s="892">
        <f>W29-SUM(W23:W27)</f>
        <v>0</v>
      </c>
      <c r="X28" s="893"/>
      <c r="Y28" s="893"/>
      <c r="Z28" s="893"/>
      <c r="AA28" s="893"/>
      <c r="AB28" s="893"/>
      <c r="AC28" s="894"/>
      <c r="AD28" s="995"/>
      <c r="AE28" s="996"/>
      <c r="AF28" s="996"/>
      <c r="AG28" s="996"/>
      <c r="AH28" s="996"/>
      <c r="AI28" s="996"/>
      <c r="AJ28" s="996"/>
      <c r="AK28" s="996"/>
      <c r="AL28" s="996"/>
      <c r="AM28" s="996"/>
      <c r="AN28" s="996"/>
      <c r="AO28" s="996"/>
      <c r="AP28" s="996"/>
      <c r="AQ28" s="996"/>
      <c r="AR28" s="996"/>
      <c r="AS28" s="996"/>
      <c r="AT28" s="996"/>
      <c r="AU28" s="996"/>
      <c r="AV28" s="996"/>
      <c r="AW28" s="996"/>
      <c r="AX28" s="997"/>
    </row>
    <row r="29" spans="1:50" ht="25.5" customHeight="1" thickBot="1" x14ac:dyDescent="0.2">
      <c r="A29" s="988"/>
      <c r="B29" s="989"/>
      <c r="C29" s="989"/>
      <c r="D29" s="989"/>
      <c r="E29" s="989"/>
      <c r="F29" s="990"/>
      <c r="G29" s="979" t="s">
        <v>403</v>
      </c>
      <c r="H29" s="980"/>
      <c r="I29" s="980"/>
      <c r="J29" s="980"/>
      <c r="K29" s="980"/>
      <c r="L29" s="980"/>
      <c r="M29" s="980"/>
      <c r="N29" s="980"/>
      <c r="O29" s="981"/>
      <c r="P29" s="951">
        <f>AK13</f>
        <v>223</v>
      </c>
      <c r="Q29" s="952"/>
      <c r="R29" s="952"/>
      <c r="S29" s="952"/>
      <c r="T29" s="952"/>
      <c r="U29" s="952"/>
      <c r="V29" s="953"/>
      <c r="W29" s="951">
        <f>AR13</f>
        <v>0</v>
      </c>
      <c r="X29" s="952"/>
      <c r="Y29" s="952"/>
      <c r="Z29" s="952"/>
      <c r="AA29" s="952"/>
      <c r="AB29" s="952"/>
      <c r="AC29" s="953"/>
      <c r="AD29" s="998"/>
      <c r="AE29" s="999"/>
      <c r="AF29" s="999"/>
      <c r="AG29" s="999"/>
      <c r="AH29" s="999"/>
      <c r="AI29" s="999"/>
      <c r="AJ29" s="999"/>
      <c r="AK29" s="999"/>
      <c r="AL29" s="999"/>
      <c r="AM29" s="999"/>
      <c r="AN29" s="999"/>
      <c r="AO29" s="999"/>
      <c r="AP29" s="999"/>
      <c r="AQ29" s="999"/>
      <c r="AR29" s="999"/>
      <c r="AS29" s="999"/>
      <c r="AT29" s="999"/>
      <c r="AU29" s="999"/>
      <c r="AV29" s="999"/>
      <c r="AW29" s="999"/>
      <c r="AX29" s="1000"/>
    </row>
    <row r="30" spans="1:50" ht="18.75" customHeight="1" x14ac:dyDescent="0.15">
      <c r="A30" s="875" t="s">
        <v>420</v>
      </c>
      <c r="B30" s="876"/>
      <c r="C30" s="876"/>
      <c r="D30" s="876"/>
      <c r="E30" s="876"/>
      <c r="F30" s="877"/>
      <c r="G30" s="787" t="s">
        <v>265</v>
      </c>
      <c r="H30" s="788"/>
      <c r="I30" s="788"/>
      <c r="J30" s="788"/>
      <c r="K30" s="788"/>
      <c r="L30" s="788"/>
      <c r="M30" s="788"/>
      <c r="N30" s="788"/>
      <c r="O30" s="789"/>
      <c r="P30" s="871" t="s">
        <v>59</v>
      </c>
      <c r="Q30" s="788"/>
      <c r="R30" s="788"/>
      <c r="S30" s="788"/>
      <c r="T30" s="788"/>
      <c r="U30" s="788"/>
      <c r="V30" s="788"/>
      <c r="W30" s="788"/>
      <c r="X30" s="789"/>
      <c r="Y30" s="868"/>
      <c r="Z30" s="869"/>
      <c r="AA30" s="870"/>
      <c r="AB30" s="872" t="s">
        <v>12</v>
      </c>
      <c r="AC30" s="873"/>
      <c r="AD30" s="874"/>
      <c r="AE30" s="931" t="s">
        <v>310</v>
      </c>
      <c r="AF30" s="931"/>
      <c r="AG30" s="931"/>
      <c r="AH30" s="931"/>
      <c r="AI30" s="931" t="s">
        <v>311</v>
      </c>
      <c r="AJ30" s="931"/>
      <c r="AK30" s="931"/>
      <c r="AL30" s="931"/>
      <c r="AM30" s="931" t="s">
        <v>317</v>
      </c>
      <c r="AN30" s="931"/>
      <c r="AO30" s="931"/>
      <c r="AP30" s="872"/>
      <c r="AQ30" s="781" t="s">
        <v>308</v>
      </c>
      <c r="AR30" s="782"/>
      <c r="AS30" s="782"/>
      <c r="AT30" s="783"/>
      <c r="AU30" s="788" t="s">
        <v>253</v>
      </c>
      <c r="AV30" s="788"/>
      <c r="AW30" s="788"/>
      <c r="AX30" s="932"/>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477</v>
      </c>
      <c r="AR31" s="173"/>
      <c r="AS31" s="117" t="s">
        <v>309</v>
      </c>
      <c r="AT31" s="118"/>
      <c r="AU31" s="172">
        <v>32</v>
      </c>
      <c r="AV31" s="172"/>
      <c r="AW31" s="415" t="s">
        <v>297</v>
      </c>
      <c r="AX31" s="416"/>
    </row>
    <row r="32" spans="1:50" ht="58.35" customHeight="1" x14ac:dyDescent="0.15">
      <c r="A32" s="420"/>
      <c r="B32" s="418"/>
      <c r="C32" s="418"/>
      <c r="D32" s="418"/>
      <c r="E32" s="418"/>
      <c r="F32" s="419"/>
      <c r="G32" s="561" t="s">
        <v>568</v>
      </c>
      <c r="H32" s="562"/>
      <c r="I32" s="562"/>
      <c r="J32" s="562"/>
      <c r="K32" s="562"/>
      <c r="L32" s="562"/>
      <c r="M32" s="562"/>
      <c r="N32" s="562"/>
      <c r="O32" s="563"/>
      <c r="P32" s="86" t="s">
        <v>569</v>
      </c>
      <c r="Q32" s="86"/>
      <c r="R32" s="86"/>
      <c r="S32" s="86"/>
      <c r="T32" s="86"/>
      <c r="U32" s="86"/>
      <c r="V32" s="86"/>
      <c r="W32" s="86"/>
      <c r="X32" s="87"/>
      <c r="Y32" s="483" t="s">
        <v>13</v>
      </c>
      <c r="Z32" s="530"/>
      <c r="AA32" s="531"/>
      <c r="AB32" s="468" t="s">
        <v>481</v>
      </c>
      <c r="AC32" s="468"/>
      <c r="AD32" s="468"/>
      <c r="AE32" s="225">
        <v>112</v>
      </c>
      <c r="AF32" s="226"/>
      <c r="AG32" s="226"/>
      <c r="AH32" s="226"/>
      <c r="AI32" s="225">
        <v>134</v>
      </c>
      <c r="AJ32" s="226"/>
      <c r="AK32" s="226"/>
      <c r="AL32" s="226"/>
      <c r="AM32" s="225">
        <v>135</v>
      </c>
      <c r="AN32" s="226"/>
      <c r="AO32" s="226"/>
      <c r="AP32" s="226"/>
      <c r="AQ32" s="345" t="s">
        <v>477</v>
      </c>
      <c r="AR32" s="180"/>
      <c r="AS32" s="180"/>
      <c r="AT32" s="346"/>
      <c r="AU32" s="226" t="s">
        <v>477</v>
      </c>
      <c r="AV32" s="226"/>
      <c r="AW32" s="226"/>
      <c r="AX32" s="228"/>
    </row>
    <row r="33" spans="1:50" ht="58.3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468" t="s">
        <v>481</v>
      </c>
      <c r="AC33" s="468"/>
      <c r="AD33" s="468"/>
      <c r="AE33" s="225">
        <v>725</v>
      </c>
      <c r="AF33" s="226"/>
      <c r="AG33" s="226"/>
      <c r="AH33" s="226"/>
      <c r="AI33" s="225">
        <v>645</v>
      </c>
      <c r="AJ33" s="226"/>
      <c r="AK33" s="226"/>
      <c r="AL33" s="226"/>
      <c r="AM33" s="225">
        <f>643-126</f>
        <v>517</v>
      </c>
      <c r="AN33" s="226"/>
      <c r="AO33" s="226"/>
      <c r="AP33" s="226"/>
      <c r="AQ33" s="345" t="s">
        <v>477</v>
      </c>
      <c r="AR33" s="180"/>
      <c r="AS33" s="180"/>
      <c r="AT33" s="346"/>
      <c r="AU33" s="226">
        <v>517</v>
      </c>
      <c r="AV33" s="226"/>
      <c r="AW33" s="226"/>
      <c r="AX33" s="228"/>
    </row>
    <row r="34" spans="1:50" ht="58.3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f>AE32/AE33*100</f>
        <v>15.448275862068966</v>
      </c>
      <c r="AF34" s="226"/>
      <c r="AG34" s="226"/>
      <c r="AH34" s="226"/>
      <c r="AI34" s="225">
        <f>AI32/AI33*100</f>
        <v>20.775193798449614</v>
      </c>
      <c r="AJ34" s="226"/>
      <c r="AK34" s="226"/>
      <c r="AL34" s="226"/>
      <c r="AM34" s="225">
        <f>AM32/AM33*100</f>
        <v>26.11218568665377</v>
      </c>
      <c r="AN34" s="226"/>
      <c r="AO34" s="226"/>
      <c r="AP34" s="226"/>
      <c r="AQ34" s="345" t="s">
        <v>477</v>
      </c>
      <c r="AR34" s="180"/>
      <c r="AS34" s="180"/>
      <c r="AT34" s="346"/>
      <c r="AU34" s="226" t="s">
        <v>577</v>
      </c>
      <c r="AV34" s="226"/>
      <c r="AW34" s="226"/>
      <c r="AX34" s="228"/>
    </row>
    <row r="35" spans="1:50" ht="28.35" customHeight="1" x14ac:dyDescent="0.15">
      <c r="A35" s="211" t="s">
        <v>452</v>
      </c>
      <c r="B35" s="212"/>
      <c r="C35" s="212"/>
      <c r="D35" s="212"/>
      <c r="E35" s="212"/>
      <c r="F35" s="213"/>
      <c r="G35" s="217" t="s">
        <v>606</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84" t="s">
        <v>420</v>
      </c>
      <c r="B37" s="785"/>
      <c r="C37" s="785"/>
      <c r="D37" s="785"/>
      <c r="E37" s="785"/>
      <c r="F37" s="786"/>
      <c r="G37" s="433" t="s">
        <v>265</v>
      </c>
      <c r="H37" s="434"/>
      <c r="I37" s="434"/>
      <c r="J37" s="434"/>
      <c r="K37" s="434"/>
      <c r="L37" s="434"/>
      <c r="M37" s="434"/>
      <c r="N37" s="434"/>
      <c r="O37" s="435"/>
      <c r="P37" s="768" t="s">
        <v>59</v>
      </c>
      <c r="Q37" s="434"/>
      <c r="R37" s="434"/>
      <c r="S37" s="434"/>
      <c r="T37" s="434"/>
      <c r="U37" s="434"/>
      <c r="V37" s="434"/>
      <c r="W37" s="434"/>
      <c r="X37" s="435"/>
      <c r="Y37" s="574"/>
      <c r="Z37" s="575"/>
      <c r="AA37" s="576"/>
      <c r="AB37" s="775" t="s">
        <v>12</v>
      </c>
      <c r="AC37" s="776"/>
      <c r="AD37" s="777"/>
      <c r="AE37" s="769" t="s">
        <v>310</v>
      </c>
      <c r="AF37" s="769"/>
      <c r="AG37" s="769"/>
      <c r="AH37" s="769"/>
      <c r="AI37" s="769" t="s">
        <v>311</v>
      </c>
      <c r="AJ37" s="769"/>
      <c r="AK37" s="769"/>
      <c r="AL37" s="769"/>
      <c r="AM37" s="769" t="s">
        <v>317</v>
      </c>
      <c r="AN37" s="769"/>
      <c r="AO37" s="769"/>
      <c r="AP37" s="775"/>
      <c r="AQ37" s="166" t="s">
        <v>308</v>
      </c>
      <c r="AR37" s="158"/>
      <c r="AS37" s="158"/>
      <c r="AT37" s="159"/>
      <c r="AU37" s="434" t="s">
        <v>253</v>
      </c>
      <c r="AV37" s="434"/>
      <c r="AW37" s="434"/>
      <c r="AX37" s="926"/>
    </row>
    <row r="38" spans="1:50" ht="18.75"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t="s">
        <v>599</v>
      </c>
      <c r="AR38" s="173"/>
      <c r="AS38" s="117" t="s">
        <v>309</v>
      </c>
      <c r="AT38" s="118"/>
      <c r="AU38" s="172" t="s">
        <v>599</v>
      </c>
      <c r="AV38" s="172"/>
      <c r="AW38" s="415" t="s">
        <v>297</v>
      </c>
      <c r="AX38" s="416"/>
    </row>
    <row r="39" spans="1:50" ht="54.95" customHeight="1" x14ac:dyDescent="0.15">
      <c r="A39" s="420"/>
      <c r="B39" s="418"/>
      <c r="C39" s="418"/>
      <c r="D39" s="418"/>
      <c r="E39" s="418"/>
      <c r="F39" s="419"/>
      <c r="G39" s="561" t="s">
        <v>595</v>
      </c>
      <c r="H39" s="562"/>
      <c r="I39" s="562"/>
      <c r="J39" s="562"/>
      <c r="K39" s="562"/>
      <c r="L39" s="562"/>
      <c r="M39" s="562"/>
      <c r="N39" s="562"/>
      <c r="O39" s="563"/>
      <c r="P39" s="86" t="s">
        <v>596</v>
      </c>
      <c r="Q39" s="86"/>
      <c r="R39" s="86"/>
      <c r="S39" s="86"/>
      <c r="T39" s="86"/>
      <c r="U39" s="86"/>
      <c r="V39" s="86"/>
      <c r="W39" s="86"/>
      <c r="X39" s="87"/>
      <c r="Y39" s="483" t="s">
        <v>13</v>
      </c>
      <c r="Z39" s="530"/>
      <c r="AA39" s="531"/>
      <c r="AB39" s="468" t="s">
        <v>597</v>
      </c>
      <c r="AC39" s="468"/>
      <c r="AD39" s="468"/>
      <c r="AE39" s="225" t="s">
        <v>598</v>
      </c>
      <c r="AF39" s="226"/>
      <c r="AG39" s="226"/>
      <c r="AH39" s="226"/>
      <c r="AI39" s="225">
        <v>1</v>
      </c>
      <c r="AJ39" s="226"/>
      <c r="AK39" s="226"/>
      <c r="AL39" s="226"/>
      <c r="AM39" s="225">
        <v>3</v>
      </c>
      <c r="AN39" s="226"/>
      <c r="AO39" s="226"/>
      <c r="AP39" s="226"/>
      <c r="AQ39" s="345" t="s">
        <v>599</v>
      </c>
      <c r="AR39" s="180"/>
      <c r="AS39" s="180"/>
      <c r="AT39" s="346"/>
      <c r="AU39" s="226" t="s">
        <v>599</v>
      </c>
      <c r="AV39" s="226"/>
      <c r="AW39" s="226"/>
      <c r="AX39" s="228"/>
    </row>
    <row r="40" spans="1:50" ht="54.95"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t="s">
        <v>597</v>
      </c>
      <c r="AC40" s="522"/>
      <c r="AD40" s="522"/>
      <c r="AE40" s="225" t="s">
        <v>599</v>
      </c>
      <c r="AF40" s="226"/>
      <c r="AG40" s="226"/>
      <c r="AH40" s="226"/>
      <c r="AI40" s="225">
        <v>5</v>
      </c>
      <c r="AJ40" s="226"/>
      <c r="AK40" s="226"/>
      <c r="AL40" s="226"/>
      <c r="AM40" s="225">
        <v>3</v>
      </c>
      <c r="AN40" s="226"/>
      <c r="AO40" s="226"/>
      <c r="AP40" s="226"/>
      <c r="AQ40" s="345" t="s">
        <v>599</v>
      </c>
      <c r="AR40" s="180"/>
      <c r="AS40" s="180"/>
      <c r="AT40" s="346"/>
      <c r="AU40" s="226" t="s">
        <v>599</v>
      </c>
      <c r="AV40" s="226"/>
      <c r="AW40" s="226"/>
      <c r="AX40" s="228"/>
    </row>
    <row r="41" spans="1:50" ht="54.95"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t="s">
        <v>599</v>
      </c>
      <c r="AF41" s="226"/>
      <c r="AG41" s="226"/>
      <c r="AH41" s="226"/>
      <c r="AI41" s="225">
        <v>20</v>
      </c>
      <c r="AJ41" s="226"/>
      <c r="AK41" s="226"/>
      <c r="AL41" s="226"/>
      <c r="AM41" s="225">
        <v>100</v>
      </c>
      <c r="AN41" s="226"/>
      <c r="AO41" s="226"/>
      <c r="AP41" s="226"/>
      <c r="AQ41" s="345" t="s">
        <v>598</v>
      </c>
      <c r="AR41" s="180"/>
      <c r="AS41" s="180"/>
      <c r="AT41" s="346"/>
      <c r="AU41" s="226" t="s">
        <v>600</v>
      </c>
      <c r="AV41" s="226"/>
      <c r="AW41" s="226"/>
      <c r="AX41" s="228"/>
    </row>
    <row r="42" spans="1:50" ht="23.25" customHeight="1" x14ac:dyDescent="0.15">
      <c r="A42" s="211" t="s">
        <v>452</v>
      </c>
      <c r="B42" s="212"/>
      <c r="C42" s="212"/>
      <c r="D42" s="212"/>
      <c r="E42" s="212"/>
      <c r="F42" s="213"/>
      <c r="G42" s="217" t="s">
        <v>607</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customHeight="1" x14ac:dyDescent="0.15">
      <c r="A44" s="784" t="s">
        <v>420</v>
      </c>
      <c r="B44" s="785"/>
      <c r="C44" s="785"/>
      <c r="D44" s="785"/>
      <c r="E44" s="785"/>
      <c r="F44" s="786"/>
      <c r="G44" s="433" t="s">
        <v>265</v>
      </c>
      <c r="H44" s="434"/>
      <c r="I44" s="434"/>
      <c r="J44" s="434"/>
      <c r="K44" s="434"/>
      <c r="L44" s="434"/>
      <c r="M44" s="434"/>
      <c r="N44" s="434"/>
      <c r="O44" s="435"/>
      <c r="P44" s="768" t="s">
        <v>59</v>
      </c>
      <c r="Q44" s="434"/>
      <c r="R44" s="434"/>
      <c r="S44" s="434"/>
      <c r="T44" s="434"/>
      <c r="U44" s="434"/>
      <c r="V44" s="434"/>
      <c r="W44" s="434"/>
      <c r="X44" s="435"/>
      <c r="Y44" s="574"/>
      <c r="Z44" s="575"/>
      <c r="AA44" s="576"/>
      <c r="AB44" s="775" t="s">
        <v>12</v>
      </c>
      <c r="AC44" s="776"/>
      <c r="AD44" s="777"/>
      <c r="AE44" s="769" t="s">
        <v>310</v>
      </c>
      <c r="AF44" s="769"/>
      <c r="AG44" s="769"/>
      <c r="AH44" s="769"/>
      <c r="AI44" s="769" t="s">
        <v>311</v>
      </c>
      <c r="AJ44" s="769"/>
      <c r="AK44" s="769"/>
      <c r="AL44" s="769"/>
      <c r="AM44" s="769" t="s">
        <v>317</v>
      </c>
      <c r="AN44" s="769"/>
      <c r="AO44" s="769"/>
      <c r="AP44" s="775"/>
      <c r="AQ44" s="166" t="s">
        <v>308</v>
      </c>
      <c r="AR44" s="158"/>
      <c r="AS44" s="158"/>
      <c r="AT44" s="159"/>
      <c r="AU44" s="434" t="s">
        <v>253</v>
      </c>
      <c r="AV44" s="434"/>
      <c r="AW44" s="434"/>
      <c r="AX44" s="926"/>
    </row>
    <row r="45" spans="1:50" ht="18.75"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v>29</v>
      </c>
      <c r="AR45" s="173"/>
      <c r="AS45" s="117" t="s">
        <v>309</v>
      </c>
      <c r="AT45" s="118"/>
      <c r="AU45" s="172" t="s">
        <v>611</v>
      </c>
      <c r="AV45" s="172"/>
      <c r="AW45" s="415" t="s">
        <v>297</v>
      </c>
      <c r="AX45" s="416"/>
    </row>
    <row r="46" spans="1:50" ht="23.25" customHeight="1" x14ac:dyDescent="0.15">
      <c r="A46" s="420"/>
      <c r="B46" s="418"/>
      <c r="C46" s="418"/>
      <c r="D46" s="418"/>
      <c r="E46" s="418"/>
      <c r="F46" s="419"/>
      <c r="G46" s="561" t="s">
        <v>610</v>
      </c>
      <c r="H46" s="562"/>
      <c r="I46" s="562"/>
      <c r="J46" s="562"/>
      <c r="K46" s="562"/>
      <c r="L46" s="562"/>
      <c r="M46" s="562"/>
      <c r="N46" s="562"/>
      <c r="O46" s="563"/>
      <c r="P46" s="86" t="s">
        <v>608</v>
      </c>
      <c r="Q46" s="86"/>
      <c r="R46" s="86"/>
      <c r="S46" s="86"/>
      <c r="T46" s="86"/>
      <c r="U46" s="86"/>
      <c r="V46" s="86"/>
      <c r="W46" s="86"/>
      <c r="X46" s="87"/>
      <c r="Y46" s="483" t="s">
        <v>13</v>
      </c>
      <c r="Z46" s="530"/>
      <c r="AA46" s="531"/>
      <c r="AB46" s="468" t="s">
        <v>609</v>
      </c>
      <c r="AC46" s="468"/>
      <c r="AD46" s="468"/>
      <c r="AE46" s="225">
        <v>0</v>
      </c>
      <c r="AF46" s="226"/>
      <c r="AG46" s="226"/>
      <c r="AH46" s="226"/>
      <c r="AI46" s="225">
        <v>5</v>
      </c>
      <c r="AJ46" s="226"/>
      <c r="AK46" s="226"/>
      <c r="AL46" s="226"/>
      <c r="AM46" s="225">
        <v>3</v>
      </c>
      <c r="AN46" s="226"/>
      <c r="AO46" s="226"/>
      <c r="AP46" s="226"/>
      <c r="AQ46" s="345" t="s">
        <v>599</v>
      </c>
      <c r="AR46" s="180"/>
      <c r="AS46" s="180"/>
      <c r="AT46" s="346"/>
      <c r="AU46" s="226" t="s">
        <v>601</v>
      </c>
      <c r="AV46" s="226"/>
      <c r="AW46" s="226"/>
      <c r="AX46" s="228"/>
    </row>
    <row r="47" spans="1:50" ht="23.25"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t="s">
        <v>609</v>
      </c>
      <c r="AC47" s="522"/>
      <c r="AD47" s="522"/>
      <c r="AE47" s="225" t="s">
        <v>599</v>
      </c>
      <c r="AF47" s="226"/>
      <c r="AG47" s="226"/>
      <c r="AH47" s="226"/>
      <c r="AI47" s="225">
        <v>5</v>
      </c>
      <c r="AJ47" s="226"/>
      <c r="AK47" s="226"/>
      <c r="AL47" s="226"/>
      <c r="AM47" s="225">
        <v>3</v>
      </c>
      <c r="AN47" s="226"/>
      <c r="AO47" s="226"/>
      <c r="AP47" s="226"/>
      <c r="AQ47" s="345">
        <v>6</v>
      </c>
      <c r="AR47" s="180"/>
      <c r="AS47" s="180"/>
      <c r="AT47" s="346"/>
      <c r="AU47" s="226" t="s">
        <v>611</v>
      </c>
      <c r="AV47" s="226"/>
      <c r="AW47" s="226"/>
      <c r="AX47" s="228"/>
    </row>
    <row r="48" spans="1:50" ht="23.25"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t="s">
        <v>599</v>
      </c>
      <c r="AF48" s="226"/>
      <c r="AG48" s="226"/>
      <c r="AH48" s="226"/>
      <c r="AI48" s="225">
        <v>100</v>
      </c>
      <c r="AJ48" s="226"/>
      <c r="AK48" s="226"/>
      <c r="AL48" s="226"/>
      <c r="AM48" s="225">
        <v>100</v>
      </c>
      <c r="AN48" s="226"/>
      <c r="AO48" s="226"/>
      <c r="AP48" s="226"/>
      <c r="AQ48" s="345" t="s">
        <v>601</v>
      </c>
      <c r="AR48" s="180"/>
      <c r="AS48" s="180"/>
      <c r="AT48" s="346"/>
      <c r="AU48" s="226" t="s">
        <v>601</v>
      </c>
      <c r="AV48" s="226"/>
      <c r="AW48" s="226"/>
      <c r="AX48" s="228"/>
    </row>
    <row r="49" spans="1:50" ht="23.25" customHeight="1" x14ac:dyDescent="0.15">
      <c r="A49" s="211" t="s">
        <v>452</v>
      </c>
      <c r="B49" s="212"/>
      <c r="C49" s="212"/>
      <c r="D49" s="212"/>
      <c r="E49" s="212"/>
      <c r="F49" s="213"/>
      <c r="G49" s="217" t="s">
        <v>612</v>
      </c>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customHeight="1" x14ac:dyDescent="0.15">
      <c r="A51" s="417" t="s">
        <v>420</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v>29</v>
      </c>
      <c r="AR52" s="173"/>
      <c r="AS52" s="117" t="s">
        <v>309</v>
      </c>
      <c r="AT52" s="118"/>
      <c r="AU52" s="172" t="s">
        <v>611</v>
      </c>
      <c r="AV52" s="172"/>
      <c r="AW52" s="415" t="s">
        <v>297</v>
      </c>
      <c r="AX52" s="416"/>
    </row>
    <row r="53" spans="1:50" ht="30" customHeight="1" x14ac:dyDescent="0.15">
      <c r="A53" s="420"/>
      <c r="B53" s="418"/>
      <c r="C53" s="418"/>
      <c r="D53" s="418"/>
      <c r="E53" s="418"/>
      <c r="F53" s="419"/>
      <c r="G53" s="561" t="s">
        <v>602</v>
      </c>
      <c r="H53" s="562"/>
      <c r="I53" s="562"/>
      <c r="J53" s="562"/>
      <c r="K53" s="562"/>
      <c r="L53" s="562"/>
      <c r="M53" s="562"/>
      <c r="N53" s="562"/>
      <c r="O53" s="563"/>
      <c r="P53" s="86" t="s">
        <v>613</v>
      </c>
      <c r="Q53" s="86"/>
      <c r="R53" s="86"/>
      <c r="S53" s="86"/>
      <c r="T53" s="86"/>
      <c r="U53" s="86"/>
      <c r="V53" s="86"/>
      <c r="W53" s="86"/>
      <c r="X53" s="87"/>
      <c r="Y53" s="483" t="s">
        <v>13</v>
      </c>
      <c r="Z53" s="530"/>
      <c r="AA53" s="531"/>
      <c r="AB53" s="468" t="s">
        <v>614</v>
      </c>
      <c r="AC53" s="468"/>
      <c r="AD53" s="468"/>
      <c r="AE53" s="225">
        <v>5</v>
      </c>
      <c r="AF53" s="226"/>
      <c r="AG53" s="226"/>
      <c r="AH53" s="226"/>
      <c r="AI53" s="225">
        <v>8</v>
      </c>
      <c r="AJ53" s="226"/>
      <c r="AK53" s="226"/>
      <c r="AL53" s="226"/>
      <c r="AM53" s="225">
        <v>9</v>
      </c>
      <c r="AN53" s="226"/>
      <c r="AO53" s="226"/>
      <c r="AP53" s="226"/>
      <c r="AQ53" s="345" t="s">
        <v>599</v>
      </c>
      <c r="AR53" s="180"/>
      <c r="AS53" s="180"/>
      <c r="AT53" s="346"/>
      <c r="AU53" s="226" t="s">
        <v>599</v>
      </c>
      <c r="AV53" s="226"/>
      <c r="AW53" s="226"/>
      <c r="AX53" s="228"/>
    </row>
    <row r="54" spans="1:50" ht="30"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t="s">
        <v>614</v>
      </c>
      <c r="AC54" s="522"/>
      <c r="AD54" s="522"/>
      <c r="AE54" s="225">
        <v>5</v>
      </c>
      <c r="AF54" s="226"/>
      <c r="AG54" s="226"/>
      <c r="AH54" s="226"/>
      <c r="AI54" s="225">
        <v>5</v>
      </c>
      <c r="AJ54" s="226"/>
      <c r="AK54" s="226"/>
      <c r="AL54" s="226"/>
      <c r="AM54" s="225">
        <v>8</v>
      </c>
      <c r="AN54" s="226"/>
      <c r="AO54" s="226"/>
      <c r="AP54" s="226"/>
      <c r="AQ54" s="345">
        <v>9</v>
      </c>
      <c r="AR54" s="180"/>
      <c r="AS54" s="180"/>
      <c r="AT54" s="346"/>
      <c r="AU54" s="226" t="s">
        <v>615</v>
      </c>
      <c r="AV54" s="226"/>
      <c r="AW54" s="226"/>
      <c r="AX54" s="228"/>
    </row>
    <row r="55" spans="1:50" ht="30"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v>100</v>
      </c>
      <c r="AF55" s="226"/>
      <c r="AG55" s="226"/>
      <c r="AH55" s="226"/>
      <c r="AI55" s="225">
        <v>100</v>
      </c>
      <c r="AJ55" s="226"/>
      <c r="AK55" s="226"/>
      <c r="AL55" s="226"/>
      <c r="AM55" s="225">
        <v>100</v>
      </c>
      <c r="AN55" s="226"/>
      <c r="AO55" s="226"/>
      <c r="AP55" s="226"/>
      <c r="AQ55" s="345" t="s">
        <v>599</v>
      </c>
      <c r="AR55" s="180"/>
      <c r="AS55" s="180"/>
      <c r="AT55" s="346"/>
      <c r="AU55" s="226" t="s">
        <v>599</v>
      </c>
      <c r="AV55" s="226"/>
      <c r="AW55" s="226"/>
      <c r="AX55" s="228"/>
    </row>
    <row r="56" spans="1:50" ht="23.25" customHeight="1" x14ac:dyDescent="0.15">
      <c r="A56" s="211" t="s">
        <v>452</v>
      </c>
      <c r="B56" s="212"/>
      <c r="C56" s="212"/>
      <c r="D56" s="212"/>
      <c r="E56" s="212"/>
      <c r="F56" s="213"/>
      <c r="G56" s="217" t="s">
        <v>616</v>
      </c>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420</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452</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421</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416</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483</v>
      </c>
      <c r="AR66" s="172"/>
      <c r="AS66" s="253" t="s">
        <v>309</v>
      </c>
      <c r="AT66" s="254"/>
      <c r="AU66" s="172" t="s">
        <v>484</v>
      </c>
      <c r="AV66" s="172"/>
      <c r="AW66" s="253" t="s">
        <v>419</v>
      </c>
      <c r="AX66" s="269"/>
    </row>
    <row r="67" spans="1:50" ht="23.25" hidden="1" customHeight="1" x14ac:dyDescent="0.15">
      <c r="A67" s="205"/>
      <c r="B67" s="206"/>
      <c r="C67" s="206"/>
      <c r="D67" s="206"/>
      <c r="E67" s="206"/>
      <c r="F67" s="207"/>
      <c r="G67" s="270" t="s">
        <v>318</v>
      </c>
      <c r="H67" s="272" t="s">
        <v>387</v>
      </c>
      <c r="I67" s="273"/>
      <c r="J67" s="273"/>
      <c r="K67" s="273"/>
      <c r="L67" s="273"/>
      <c r="M67" s="273"/>
      <c r="N67" s="273"/>
      <c r="O67" s="274"/>
      <c r="P67" s="272" t="s">
        <v>387</v>
      </c>
      <c r="Q67" s="273"/>
      <c r="R67" s="273"/>
      <c r="S67" s="273"/>
      <c r="T67" s="273"/>
      <c r="U67" s="273"/>
      <c r="V67" s="274"/>
      <c r="W67" s="278"/>
      <c r="X67" s="279"/>
      <c r="Y67" s="242" t="s">
        <v>13</v>
      </c>
      <c r="Z67" s="242"/>
      <c r="AA67" s="243"/>
      <c r="AB67" s="244" t="s">
        <v>442</v>
      </c>
      <c r="AC67" s="244"/>
      <c r="AD67" s="244"/>
      <c r="AE67" s="225" t="s">
        <v>387</v>
      </c>
      <c r="AF67" s="226"/>
      <c r="AG67" s="226"/>
      <c r="AH67" s="226"/>
      <c r="AI67" s="225" t="s">
        <v>387</v>
      </c>
      <c r="AJ67" s="226"/>
      <c r="AK67" s="226"/>
      <c r="AL67" s="226"/>
      <c r="AM67" s="225" t="s">
        <v>482</v>
      </c>
      <c r="AN67" s="226"/>
      <c r="AO67" s="226"/>
      <c r="AP67" s="226"/>
      <c r="AQ67" s="225" t="s">
        <v>387</v>
      </c>
      <c r="AR67" s="226"/>
      <c r="AS67" s="226"/>
      <c r="AT67" s="227"/>
      <c r="AU67" s="226" t="s">
        <v>387</v>
      </c>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442</v>
      </c>
      <c r="AC68" s="245"/>
      <c r="AD68" s="245"/>
      <c r="AE68" s="225" t="s">
        <v>387</v>
      </c>
      <c r="AF68" s="226"/>
      <c r="AG68" s="226"/>
      <c r="AH68" s="226"/>
      <c r="AI68" s="225" t="s">
        <v>387</v>
      </c>
      <c r="AJ68" s="226"/>
      <c r="AK68" s="226"/>
      <c r="AL68" s="226"/>
      <c r="AM68" s="225" t="s">
        <v>387</v>
      </c>
      <c r="AN68" s="226"/>
      <c r="AO68" s="226"/>
      <c r="AP68" s="226"/>
      <c r="AQ68" s="225" t="s">
        <v>387</v>
      </c>
      <c r="AR68" s="226"/>
      <c r="AS68" s="226"/>
      <c r="AT68" s="227"/>
      <c r="AU68" s="226" t="s">
        <v>387</v>
      </c>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443</v>
      </c>
      <c r="AC69" s="231"/>
      <c r="AD69" s="231"/>
      <c r="AE69" s="223" t="s">
        <v>387</v>
      </c>
      <c r="AF69" s="224"/>
      <c r="AG69" s="224"/>
      <c r="AH69" s="224"/>
      <c r="AI69" s="223" t="s">
        <v>387</v>
      </c>
      <c r="AJ69" s="224"/>
      <c r="AK69" s="224"/>
      <c r="AL69" s="224"/>
      <c r="AM69" s="223" t="s">
        <v>387</v>
      </c>
      <c r="AN69" s="224"/>
      <c r="AO69" s="224"/>
      <c r="AP69" s="224"/>
      <c r="AQ69" s="225" t="s">
        <v>387</v>
      </c>
      <c r="AR69" s="226"/>
      <c r="AS69" s="226"/>
      <c r="AT69" s="227"/>
      <c r="AU69" s="226" t="s">
        <v>387</v>
      </c>
      <c r="AV69" s="226"/>
      <c r="AW69" s="226"/>
      <c r="AX69" s="228"/>
    </row>
    <row r="70" spans="1:50" ht="23.25" hidden="1" customHeight="1" x14ac:dyDescent="0.15">
      <c r="A70" s="205" t="s">
        <v>427</v>
      </c>
      <c r="B70" s="206"/>
      <c r="C70" s="206"/>
      <c r="D70" s="206"/>
      <c r="E70" s="206"/>
      <c r="F70" s="207"/>
      <c r="G70" s="232" t="s">
        <v>319</v>
      </c>
      <c r="H70" s="233" t="s">
        <v>387</v>
      </c>
      <c r="I70" s="233"/>
      <c r="J70" s="233"/>
      <c r="K70" s="233"/>
      <c r="L70" s="233"/>
      <c r="M70" s="233"/>
      <c r="N70" s="233"/>
      <c r="O70" s="233"/>
      <c r="P70" s="233" t="s">
        <v>387</v>
      </c>
      <c r="Q70" s="233"/>
      <c r="R70" s="233"/>
      <c r="S70" s="233"/>
      <c r="T70" s="233"/>
      <c r="U70" s="233"/>
      <c r="V70" s="233"/>
      <c r="W70" s="236" t="s">
        <v>441</v>
      </c>
      <c r="X70" s="237"/>
      <c r="Y70" s="242" t="s">
        <v>13</v>
      </c>
      <c r="Z70" s="242"/>
      <c r="AA70" s="243"/>
      <c r="AB70" s="244" t="s">
        <v>442</v>
      </c>
      <c r="AC70" s="244"/>
      <c r="AD70" s="244"/>
      <c r="AE70" s="225" t="s">
        <v>387</v>
      </c>
      <c r="AF70" s="226"/>
      <c r="AG70" s="226"/>
      <c r="AH70" s="226"/>
      <c r="AI70" s="225" t="s">
        <v>387</v>
      </c>
      <c r="AJ70" s="226"/>
      <c r="AK70" s="226"/>
      <c r="AL70" s="226"/>
      <c r="AM70" s="225" t="s">
        <v>387</v>
      </c>
      <c r="AN70" s="226"/>
      <c r="AO70" s="226"/>
      <c r="AP70" s="226"/>
      <c r="AQ70" s="225" t="s">
        <v>387</v>
      </c>
      <c r="AR70" s="226"/>
      <c r="AS70" s="226"/>
      <c r="AT70" s="227"/>
      <c r="AU70" s="226" t="s">
        <v>387</v>
      </c>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442</v>
      </c>
      <c r="AC71" s="245"/>
      <c r="AD71" s="245"/>
      <c r="AE71" s="225" t="s">
        <v>387</v>
      </c>
      <c r="AF71" s="226"/>
      <c r="AG71" s="226"/>
      <c r="AH71" s="226"/>
      <c r="AI71" s="225" t="s">
        <v>387</v>
      </c>
      <c r="AJ71" s="226"/>
      <c r="AK71" s="226"/>
      <c r="AL71" s="226"/>
      <c r="AM71" s="225" t="s">
        <v>387</v>
      </c>
      <c r="AN71" s="226"/>
      <c r="AO71" s="226"/>
      <c r="AP71" s="226"/>
      <c r="AQ71" s="225" t="s">
        <v>387</v>
      </c>
      <c r="AR71" s="226"/>
      <c r="AS71" s="226"/>
      <c r="AT71" s="227"/>
      <c r="AU71" s="226" t="s">
        <v>387</v>
      </c>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443</v>
      </c>
      <c r="AC72" s="231"/>
      <c r="AD72" s="231"/>
      <c r="AE72" s="223" t="s">
        <v>387</v>
      </c>
      <c r="AF72" s="224"/>
      <c r="AG72" s="224"/>
      <c r="AH72" s="224"/>
      <c r="AI72" s="223" t="s">
        <v>387</v>
      </c>
      <c r="AJ72" s="224"/>
      <c r="AK72" s="224"/>
      <c r="AL72" s="224"/>
      <c r="AM72" s="223" t="s">
        <v>387</v>
      </c>
      <c r="AN72" s="224"/>
      <c r="AO72" s="224"/>
      <c r="AP72" s="224"/>
      <c r="AQ72" s="225" t="s">
        <v>387</v>
      </c>
      <c r="AR72" s="226"/>
      <c r="AS72" s="226"/>
      <c r="AT72" s="227"/>
      <c r="AU72" s="226" t="s">
        <v>387</v>
      </c>
      <c r="AV72" s="226"/>
      <c r="AW72" s="226"/>
      <c r="AX72" s="228"/>
    </row>
    <row r="73" spans="1:50" ht="18.75" hidden="1" customHeight="1" x14ac:dyDescent="0.15">
      <c r="A73" s="508" t="s">
        <v>421</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9"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20"/>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21"/>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4"/>
      <c r="AF77" s="905"/>
      <c r="AG77" s="905"/>
      <c r="AH77" s="905"/>
      <c r="AI77" s="904"/>
      <c r="AJ77" s="905"/>
      <c r="AK77" s="905"/>
      <c r="AL77" s="905"/>
      <c r="AM77" s="904"/>
      <c r="AN77" s="905"/>
      <c r="AO77" s="905"/>
      <c r="AP77" s="905"/>
      <c r="AQ77" s="345"/>
      <c r="AR77" s="180"/>
      <c r="AS77" s="180"/>
      <c r="AT77" s="346"/>
      <c r="AU77" s="226"/>
      <c r="AV77" s="226"/>
      <c r="AW77" s="226"/>
      <c r="AX77" s="228"/>
    </row>
    <row r="78" spans="1:50" ht="69.75" hidden="1" customHeight="1" x14ac:dyDescent="0.15">
      <c r="A78" s="343" t="s">
        <v>455</v>
      </c>
      <c r="B78" s="344"/>
      <c r="C78" s="344"/>
      <c r="D78" s="344"/>
      <c r="E78" s="341" t="s">
        <v>386</v>
      </c>
      <c r="F78" s="342"/>
      <c r="G78" s="49" t="s">
        <v>319</v>
      </c>
      <c r="H78" s="587"/>
      <c r="I78" s="588"/>
      <c r="J78" s="588"/>
      <c r="K78" s="588"/>
      <c r="L78" s="588"/>
      <c r="M78" s="588"/>
      <c r="N78" s="588"/>
      <c r="O78" s="589"/>
      <c r="P78" s="139"/>
      <c r="Q78" s="139"/>
      <c r="R78" s="139"/>
      <c r="S78" s="139"/>
      <c r="T78" s="139"/>
      <c r="U78" s="139"/>
      <c r="V78" s="139"/>
      <c r="W78" s="139"/>
      <c r="X78" s="139"/>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row>
    <row r="79" spans="1:50" ht="18.75" customHeight="1" thickBot="1" x14ac:dyDescent="0.2">
      <c r="A79" s="638" t="s">
        <v>268</v>
      </c>
      <c r="B79" s="639"/>
      <c r="C79" s="639"/>
      <c r="D79" s="639"/>
      <c r="E79" s="639"/>
      <c r="F79" s="639"/>
      <c r="G79" s="639"/>
      <c r="H79" s="639"/>
      <c r="I79" s="639"/>
      <c r="J79" s="639"/>
      <c r="K79" s="639"/>
      <c r="L79" s="639"/>
      <c r="M79" s="639"/>
      <c r="N79" s="639"/>
      <c r="O79" s="639"/>
      <c r="P79" s="639"/>
      <c r="Q79" s="639"/>
      <c r="R79" s="639"/>
      <c r="S79" s="639"/>
      <c r="T79" s="639"/>
      <c r="U79" s="639"/>
      <c r="V79" s="639"/>
      <c r="W79" s="639"/>
      <c r="X79" s="639"/>
      <c r="Y79" s="639"/>
      <c r="Z79" s="639"/>
      <c r="AA79" s="639"/>
      <c r="AB79" s="639"/>
      <c r="AC79" s="639"/>
      <c r="AD79" s="639"/>
      <c r="AE79" s="639"/>
      <c r="AF79" s="639"/>
      <c r="AG79" s="639"/>
      <c r="AH79" s="639"/>
      <c r="AI79" s="639"/>
      <c r="AJ79" s="639"/>
      <c r="AK79" s="639"/>
      <c r="AL79" s="639"/>
      <c r="AM79" s="639"/>
      <c r="AN79" s="639"/>
      <c r="AO79" s="290" t="s">
        <v>415</v>
      </c>
      <c r="AP79" s="291"/>
      <c r="AQ79" s="291"/>
      <c r="AR79" s="76" t="s">
        <v>413</v>
      </c>
      <c r="AS79" s="290"/>
      <c r="AT79" s="291"/>
      <c r="AU79" s="291"/>
      <c r="AV79" s="291"/>
      <c r="AW79" s="291"/>
      <c r="AX79" s="965"/>
    </row>
    <row r="80" spans="1:50" ht="18.75" hidden="1" customHeight="1" x14ac:dyDescent="0.15">
      <c r="A80" s="878" t="s">
        <v>266</v>
      </c>
      <c r="B80" s="523" t="s">
        <v>412</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7" hidden="1" customHeight="1" x14ac:dyDescent="0.15">
      <c r="A81" s="879"/>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7" hidden="1" customHeight="1" x14ac:dyDescent="0.15">
      <c r="A82" s="879"/>
      <c r="B82" s="526"/>
      <c r="C82" s="448"/>
      <c r="D82" s="448"/>
      <c r="E82" s="448"/>
      <c r="F82" s="449"/>
      <c r="G82" s="689"/>
      <c r="H82" s="689"/>
      <c r="I82" s="689"/>
      <c r="J82" s="689"/>
      <c r="K82" s="689"/>
      <c r="L82" s="689"/>
      <c r="M82" s="689"/>
      <c r="N82" s="689"/>
      <c r="O82" s="689"/>
      <c r="P82" s="689"/>
      <c r="Q82" s="689"/>
      <c r="R82" s="689"/>
      <c r="S82" s="689"/>
      <c r="T82" s="689"/>
      <c r="U82" s="689"/>
      <c r="V82" s="689"/>
      <c r="W82" s="689"/>
      <c r="X82" s="689"/>
      <c r="Y82" s="689"/>
      <c r="Z82" s="689"/>
      <c r="AA82" s="690"/>
      <c r="AB82" s="898"/>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899"/>
    </row>
    <row r="83" spans="1:60" ht="22.7" hidden="1" customHeight="1" x14ac:dyDescent="0.15">
      <c r="A83" s="879"/>
      <c r="B83" s="526"/>
      <c r="C83" s="448"/>
      <c r="D83" s="448"/>
      <c r="E83" s="448"/>
      <c r="F83" s="449"/>
      <c r="G83" s="691"/>
      <c r="H83" s="691"/>
      <c r="I83" s="691"/>
      <c r="J83" s="691"/>
      <c r="K83" s="691"/>
      <c r="L83" s="691"/>
      <c r="M83" s="691"/>
      <c r="N83" s="691"/>
      <c r="O83" s="691"/>
      <c r="P83" s="691"/>
      <c r="Q83" s="691"/>
      <c r="R83" s="691"/>
      <c r="S83" s="691"/>
      <c r="T83" s="691"/>
      <c r="U83" s="691"/>
      <c r="V83" s="691"/>
      <c r="W83" s="691"/>
      <c r="X83" s="691"/>
      <c r="Y83" s="691"/>
      <c r="Z83" s="691"/>
      <c r="AA83" s="692"/>
      <c r="AB83" s="900"/>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901"/>
    </row>
    <row r="84" spans="1:60" ht="19.5" hidden="1" customHeight="1" x14ac:dyDescent="0.15">
      <c r="A84" s="879"/>
      <c r="B84" s="527"/>
      <c r="C84" s="528"/>
      <c r="D84" s="528"/>
      <c r="E84" s="528"/>
      <c r="F84" s="529"/>
      <c r="G84" s="693"/>
      <c r="H84" s="693"/>
      <c r="I84" s="693"/>
      <c r="J84" s="693"/>
      <c r="K84" s="693"/>
      <c r="L84" s="693"/>
      <c r="M84" s="693"/>
      <c r="N84" s="693"/>
      <c r="O84" s="693"/>
      <c r="P84" s="693"/>
      <c r="Q84" s="693"/>
      <c r="R84" s="693"/>
      <c r="S84" s="693"/>
      <c r="T84" s="693"/>
      <c r="U84" s="693"/>
      <c r="V84" s="693"/>
      <c r="W84" s="693"/>
      <c r="X84" s="693"/>
      <c r="Y84" s="693"/>
      <c r="Z84" s="693"/>
      <c r="AA84" s="694"/>
      <c r="AB84" s="902"/>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903"/>
    </row>
    <row r="85" spans="1:60" ht="18.75" hidden="1" customHeight="1" x14ac:dyDescent="0.15">
      <c r="A85" s="879"/>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9"/>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9"/>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9"/>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9"/>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9"/>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9"/>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9"/>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9"/>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9"/>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9"/>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9"/>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9"/>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9"/>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80"/>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9" t="s">
        <v>14</v>
      </c>
      <c r="Z99" s="910"/>
      <c r="AA99" s="911"/>
      <c r="AB99" s="906" t="s">
        <v>15</v>
      </c>
      <c r="AC99" s="907"/>
      <c r="AD99" s="908"/>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3" customHeight="1" x14ac:dyDescent="0.15">
      <c r="A100" s="503" t="s">
        <v>422</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8"/>
      <c r="Z100" s="869"/>
      <c r="AA100" s="870"/>
      <c r="AB100" s="547" t="s">
        <v>12</v>
      </c>
      <c r="AC100" s="547"/>
      <c r="AD100" s="547"/>
      <c r="AE100" s="494" t="s">
        <v>310</v>
      </c>
      <c r="AF100" s="495"/>
      <c r="AG100" s="495"/>
      <c r="AH100" s="496"/>
      <c r="AI100" s="494" t="s">
        <v>311</v>
      </c>
      <c r="AJ100" s="495"/>
      <c r="AK100" s="495"/>
      <c r="AL100" s="496"/>
      <c r="AM100" s="494" t="s">
        <v>317</v>
      </c>
      <c r="AN100" s="495"/>
      <c r="AO100" s="495"/>
      <c r="AP100" s="496"/>
      <c r="AQ100" s="316" t="s">
        <v>423</v>
      </c>
      <c r="AR100" s="317"/>
      <c r="AS100" s="317"/>
      <c r="AT100" s="318"/>
      <c r="AU100" s="316" t="s">
        <v>424</v>
      </c>
      <c r="AV100" s="317"/>
      <c r="AW100" s="317"/>
      <c r="AX100" s="319"/>
    </row>
    <row r="101" spans="1:60" ht="33" customHeight="1" x14ac:dyDescent="0.15">
      <c r="A101" s="442"/>
      <c r="B101" s="443"/>
      <c r="C101" s="443"/>
      <c r="D101" s="443"/>
      <c r="E101" s="443"/>
      <c r="F101" s="444"/>
      <c r="G101" s="86" t="s">
        <v>485</v>
      </c>
      <c r="H101" s="86"/>
      <c r="I101" s="86"/>
      <c r="J101" s="86"/>
      <c r="K101" s="86"/>
      <c r="L101" s="86"/>
      <c r="M101" s="86"/>
      <c r="N101" s="86"/>
      <c r="O101" s="86"/>
      <c r="P101" s="86"/>
      <c r="Q101" s="86"/>
      <c r="R101" s="86"/>
      <c r="S101" s="86"/>
      <c r="T101" s="86"/>
      <c r="U101" s="86"/>
      <c r="V101" s="86"/>
      <c r="W101" s="86"/>
      <c r="X101" s="87"/>
      <c r="Y101" s="539" t="s">
        <v>55</v>
      </c>
      <c r="Z101" s="540"/>
      <c r="AA101" s="541"/>
      <c r="AB101" s="468" t="s">
        <v>488</v>
      </c>
      <c r="AC101" s="468"/>
      <c r="AD101" s="468"/>
      <c r="AE101" s="225">
        <v>3</v>
      </c>
      <c r="AF101" s="226"/>
      <c r="AG101" s="226"/>
      <c r="AH101" s="227"/>
      <c r="AI101" s="225">
        <v>7</v>
      </c>
      <c r="AJ101" s="226"/>
      <c r="AK101" s="226"/>
      <c r="AL101" s="227"/>
      <c r="AM101" s="225">
        <v>7</v>
      </c>
      <c r="AN101" s="226"/>
      <c r="AO101" s="226"/>
      <c r="AP101" s="227"/>
      <c r="AQ101" s="225" t="s">
        <v>491</v>
      </c>
      <c r="AR101" s="226"/>
      <c r="AS101" s="226"/>
      <c r="AT101" s="227"/>
      <c r="AU101" s="225" t="s">
        <v>536</v>
      </c>
      <c r="AV101" s="226"/>
      <c r="AW101" s="226"/>
      <c r="AX101" s="227"/>
    </row>
    <row r="102" spans="1:60" ht="33"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488</v>
      </c>
      <c r="AC102" s="468"/>
      <c r="AD102" s="468"/>
      <c r="AE102" s="438">
        <v>3</v>
      </c>
      <c r="AF102" s="438"/>
      <c r="AG102" s="438"/>
      <c r="AH102" s="438"/>
      <c r="AI102" s="438">
        <v>7</v>
      </c>
      <c r="AJ102" s="438"/>
      <c r="AK102" s="438"/>
      <c r="AL102" s="438"/>
      <c r="AM102" s="438">
        <v>10</v>
      </c>
      <c r="AN102" s="438"/>
      <c r="AO102" s="438"/>
      <c r="AP102" s="438"/>
      <c r="AQ102" s="223">
        <v>10</v>
      </c>
      <c r="AR102" s="224"/>
      <c r="AS102" s="224"/>
      <c r="AT102" s="320"/>
      <c r="AU102" s="223">
        <v>10</v>
      </c>
      <c r="AV102" s="224"/>
      <c r="AW102" s="224"/>
      <c r="AX102" s="320"/>
    </row>
    <row r="103" spans="1:60" ht="33" customHeight="1" x14ac:dyDescent="0.15">
      <c r="A103" s="439" t="s">
        <v>422</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423</v>
      </c>
      <c r="AR103" s="297"/>
      <c r="AS103" s="297"/>
      <c r="AT103" s="321"/>
      <c r="AU103" s="296" t="s">
        <v>424</v>
      </c>
      <c r="AV103" s="297"/>
      <c r="AW103" s="297"/>
      <c r="AX103" s="298"/>
    </row>
    <row r="104" spans="1:60" ht="33" customHeight="1" x14ac:dyDescent="0.15">
      <c r="A104" s="442"/>
      <c r="B104" s="443"/>
      <c r="C104" s="443"/>
      <c r="D104" s="443"/>
      <c r="E104" s="443"/>
      <c r="F104" s="444"/>
      <c r="G104" s="86" t="s">
        <v>486</v>
      </c>
      <c r="H104" s="86"/>
      <c r="I104" s="86"/>
      <c r="J104" s="86"/>
      <c r="K104" s="86"/>
      <c r="L104" s="86"/>
      <c r="M104" s="86"/>
      <c r="N104" s="86"/>
      <c r="O104" s="86"/>
      <c r="P104" s="86"/>
      <c r="Q104" s="86"/>
      <c r="R104" s="86"/>
      <c r="S104" s="86"/>
      <c r="T104" s="86"/>
      <c r="U104" s="86"/>
      <c r="V104" s="86"/>
      <c r="W104" s="86"/>
      <c r="X104" s="87"/>
      <c r="Y104" s="477" t="s">
        <v>55</v>
      </c>
      <c r="Z104" s="478"/>
      <c r="AA104" s="479"/>
      <c r="AB104" s="542" t="s">
        <v>488</v>
      </c>
      <c r="AC104" s="543"/>
      <c r="AD104" s="544"/>
      <c r="AE104" s="438">
        <v>2</v>
      </c>
      <c r="AF104" s="438"/>
      <c r="AG104" s="438"/>
      <c r="AH104" s="438"/>
      <c r="AI104" s="438">
        <v>2</v>
      </c>
      <c r="AJ104" s="438"/>
      <c r="AK104" s="438"/>
      <c r="AL104" s="438"/>
      <c r="AM104" s="438">
        <v>2</v>
      </c>
      <c r="AN104" s="438"/>
      <c r="AO104" s="438"/>
      <c r="AP104" s="438"/>
      <c r="AQ104" s="225" t="s">
        <v>387</v>
      </c>
      <c r="AR104" s="226"/>
      <c r="AS104" s="226"/>
      <c r="AT104" s="227"/>
      <c r="AU104" s="225" t="s">
        <v>387</v>
      </c>
      <c r="AV104" s="226"/>
      <c r="AW104" s="226"/>
      <c r="AX104" s="227"/>
    </row>
    <row r="105" spans="1:60" ht="33"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t="s">
        <v>488</v>
      </c>
      <c r="AC105" s="481"/>
      <c r="AD105" s="482"/>
      <c r="AE105" s="438">
        <v>2</v>
      </c>
      <c r="AF105" s="438"/>
      <c r="AG105" s="438"/>
      <c r="AH105" s="438"/>
      <c r="AI105" s="438">
        <v>2</v>
      </c>
      <c r="AJ105" s="438"/>
      <c r="AK105" s="438"/>
      <c r="AL105" s="438"/>
      <c r="AM105" s="438">
        <v>2</v>
      </c>
      <c r="AN105" s="438"/>
      <c r="AO105" s="438"/>
      <c r="AP105" s="438"/>
      <c r="AQ105" s="225">
        <v>2</v>
      </c>
      <c r="AR105" s="226"/>
      <c r="AS105" s="226"/>
      <c r="AT105" s="227"/>
      <c r="AU105" s="223">
        <v>2</v>
      </c>
      <c r="AV105" s="224"/>
      <c r="AW105" s="224"/>
      <c r="AX105" s="320"/>
    </row>
    <row r="106" spans="1:60" ht="33" hidden="1" customHeight="1" x14ac:dyDescent="0.15">
      <c r="A106" s="439" t="s">
        <v>422</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423</v>
      </c>
      <c r="AR106" s="297"/>
      <c r="AS106" s="297"/>
      <c r="AT106" s="321"/>
      <c r="AU106" s="296" t="s">
        <v>424</v>
      </c>
      <c r="AV106" s="297"/>
      <c r="AW106" s="297"/>
      <c r="AX106" s="298"/>
    </row>
    <row r="107" spans="1:60" ht="33"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t="s">
        <v>488</v>
      </c>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33"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t="s">
        <v>488</v>
      </c>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3" hidden="1" customHeight="1" x14ac:dyDescent="0.15">
      <c r="A109" s="439" t="s">
        <v>422</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423</v>
      </c>
      <c r="AR109" s="297"/>
      <c r="AS109" s="297"/>
      <c r="AT109" s="321"/>
      <c r="AU109" s="296" t="s">
        <v>424</v>
      </c>
      <c r="AV109" s="297"/>
      <c r="AW109" s="297"/>
      <c r="AX109" s="298"/>
    </row>
    <row r="110" spans="1:60" ht="33"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33"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3" hidden="1" customHeight="1" x14ac:dyDescent="0.15">
      <c r="A112" s="439" t="s">
        <v>422</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40" t="s">
        <v>423</v>
      </c>
      <c r="AR112" s="941"/>
      <c r="AS112" s="941"/>
      <c r="AT112" s="942"/>
      <c r="AU112" s="296" t="s">
        <v>424</v>
      </c>
      <c r="AV112" s="297"/>
      <c r="AW112" s="297"/>
      <c r="AX112" s="298"/>
    </row>
    <row r="113" spans="1:50" ht="33"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33"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5.3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397</v>
      </c>
      <c r="AR115" s="537"/>
      <c r="AS115" s="537"/>
      <c r="AT115" s="537"/>
      <c r="AU115" s="537"/>
      <c r="AV115" s="537"/>
      <c r="AW115" s="537"/>
      <c r="AX115" s="538"/>
    </row>
    <row r="116" spans="1:50" ht="51" customHeight="1" x14ac:dyDescent="0.15">
      <c r="A116" s="459"/>
      <c r="B116" s="460"/>
      <c r="C116" s="460"/>
      <c r="D116" s="460"/>
      <c r="E116" s="460"/>
      <c r="F116" s="461"/>
      <c r="G116" s="410" t="s">
        <v>576</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572</v>
      </c>
      <c r="AC116" s="470"/>
      <c r="AD116" s="471"/>
      <c r="AE116" s="438">
        <v>4.3</v>
      </c>
      <c r="AF116" s="438"/>
      <c r="AG116" s="438"/>
      <c r="AH116" s="438"/>
      <c r="AI116" s="438">
        <v>4.4000000000000004</v>
      </c>
      <c r="AJ116" s="438"/>
      <c r="AK116" s="438"/>
      <c r="AL116" s="438"/>
      <c r="AM116" s="438">
        <v>5.8</v>
      </c>
      <c r="AN116" s="438"/>
      <c r="AO116" s="438"/>
      <c r="AP116" s="438"/>
      <c r="AQ116" s="225">
        <v>3</v>
      </c>
      <c r="AR116" s="226"/>
      <c r="AS116" s="226"/>
      <c r="AT116" s="226"/>
      <c r="AU116" s="226"/>
      <c r="AV116" s="226"/>
      <c r="AW116" s="226"/>
      <c r="AX116" s="228"/>
    </row>
    <row r="117" spans="1:50" ht="51" customHeight="1" x14ac:dyDescent="0.15">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571</v>
      </c>
      <c r="AC117" s="485"/>
      <c r="AD117" s="486"/>
      <c r="AE117" s="534" t="s">
        <v>570</v>
      </c>
      <c r="AF117" s="534"/>
      <c r="AG117" s="534"/>
      <c r="AH117" s="534"/>
      <c r="AI117" s="534" t="s">
        <v>573</v>
      </c>
      <c r="AJ117" s="534"/>
      <c r="AK117" s="534"/>
      <c r="AL117" s="534"/>
      <c r="AM117" s="534" t="s">
        <v>574</v>
      </c>
      <c r="AN117" s="534"/>
      <c r="AO117" s="534"/>
      <c r="AP117" s="534"/>
      <c r="AQ117" s="534" t="s">
        <v>575</v>
      </c>
      <c r="AR117" s="534"/>
      <c r="AS117" s="534"/>
      <c r="AT117" s="534"/>
      <c r="AU117" s="534"/>
      <c r="AV117" s="534"/>
      <c r="AW117" s="534"/>
      <c r="AX117" s="535"/>
    </row>
    <row r="118" spans="1:50" ht="25.35"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397</v>
      </c>
      <c r="AR118" s="537"/>
      <c r="AS118" s="537"/>
      <c r="AT118" s="537"/>
      <c r="AU118" s="537"/>
      <c r="AV118" s="537"/>
      <c r="AW118" s="537"/>
      <c r="AX118" s="538"/>
    </row>
    <row r="119" spans="1:50" ht="25.35" customHeight="1" x14ac:dyDescent="0.15">
      <c r="A119" s="459"/>
      <c r="B119" s="460"/>
      <c r="C119" s="460"/>
      <c r="D119" s="460"/>
      <c r="E119" s="460"/>
      <c r="F119" s="461"/>
      <c r="G119" s="410" t="s">
        <v>487</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t="s">
        <v>489</v>
      </c>
      <c r="AC119" s="470"/>
      <c r="AD119" s="471"/>
      <c r="AE119" s="438">
        <v>16</v>
      </c>
      <c r="AF119" s="438"/>
      <c r="AG119" s="438"/>
      <c r="AH119" s="438"/>
      <c r="AI119" s="438">
        <v>16</v>
      </c>
      <c r="AJ119" s="438"/>
      <c r="AK119" s="438"/>
      <c r="AL119" s="438"/>
      <c r="AM119" s="438">
        <v>13</v>
      </c>
      <c r="AN119" s="438"/>
      <c r="AO119" s="438"/>
      <c r="AP119" s="438"/>
      <c r="AQ119" s="438">
        <v>11</v>
      </c>
      <c r="AR119" s="438"/>
      <c r="AS119" s="438"/>
      <c r="AT119" s="438"/>
      <c r="AU119" s="438"/>
      <c r="AV119" s="438"/>
      <c r="AW119" s="438"/>
      <c r="AX119" s="552"/>
    </row>
    <row r="120" spans="1:50" ht="25.35" customHeight="1" thickBot="1" x14ac:dyDescent="0.2">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490</v>
      </c>
      <c r="AC120" s="485"/>
      <c r="AD120" s="486"/>
      <c r="AE120" s="534" t="s">
        <v>492</v>
      </c>
      <c r="AF120" s="534"/>
      <c r="AG120" s="534"/>
      <c r="AH120" s="534"/>
      <c r="AI120" s="534" t="s">
        <v>492</v>
      </c>
      <c r="AJ120" s="534"/>
      <c r="AK120" s="534"/>
      <c r="AL120" s="534"/>
      <c r="AM120" s="534" t="s">
        <v>557</v>
      </c>
      <c r="AN120" s="534"/>
      <c r="AO120" s="534"/>
      <c r="AP120" s="534"/>
      <c r="AQ120" s="534" t="s">
        <v>558</v>
      </c>
      <c r="AR120" s="534"/>
      <c r="AS120" s="534"/>
      <c r="AT120" s="534"/>
      <c r="AU120" s="534"/>
      <c r="AV120" s="534"/>
      <c r="AW120" s="534"/>
      <c r="AX120" s="535"/>
    </row>
    <row r="121" spans="1:50" ht="25.3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397</v>
      </c>
      <c r="AR121" s="537"/>
      <c r="AS121" s="537"/>
      <c r="AT121" s="537"/>
      <c r="AU121" s="537"/>
      <c r="AV121" s="537"/>
      <c r="AW121" s="537"/>
      <c r="AX121" s="538"/>
    </row>
    <row r="122" spans="1:50" ht="25.35" hidden="1" customHeight="1" x14ac:dyDescent="0.15">
      <c r="A122" s="459"/>
      <c r="B122" s="460"/>
      <c r="C122" s="460"/>
      <c r="D122" s="460"/>
      <c r="E122" s="460"/>
      <c r="F122" s="461"/>
      <c r="G122" s="410"/>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t="s">
        <v>489</v>
      </c>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25.35" hidden="1" customHeight="1" thickBot="1" x14ac:dyDescent="0.2">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490</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5.3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397</v>
      </c>
      <c r="AR124" s="537"/>
      <c r="AS124" s="537"/>
      <c r="AT124" s="537"/>
      <c r="AU124" s="537"/>
      <c r="AV124" s="537"/>
      <c r="AW124" s="537"/>
      <c r="AX124" s="538"/>
    </row>
    <row r="125" spans="1:50" ht="25.35" hidden="1" customHeight="1" x14ac:dyDescent="0.15">
      <c r="A125" s="459"/>
      <c r="B125" s="460"/>
      <c r="C125" s="460"/>
      <c r="D125" s="460"/>
      <c r="E125" s="460"/>
      <c r="F125" s="461"/>
      <c r="G125" s="410" t="s">
        <v>432</v>
      </c>
      <c r="H125" s="410"/>
      <c r="I125" s="410"/>
      <c r="J125" s="410"/>
      <c r="K125" s="410"/>
      <c r="L125" s="410"/>
      <c r="M125" s="410"/>
      <c r="N125" s="410"/>
      <c r="O125" s="410"/>
      <c r="P125" s="410"/>
      <c r="Q125" s="410"/>
      <c r="R125" s="410"/>
      <c r="S125" s="410"/>
      <c r="T125" s="410"/>
      <c r="U125" s="410"/>
      <c r="V125" s="410"/>
      <c r="W125" s="410"/>
      <c r="X125" s="947"/>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25.3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8"/>
      <c r="Y126" s="483" t="s">
        <v>49</v>
      </c>
      <c r="Z126" s="466"/>
      <c r="AA126" s="467"/>
      <c r="AB126" s="484" t="s">
        <v>431</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5.35" hidden="1" customHeight="1" x14ac:dyDescent="0.15">
      <c r="A127" s="645"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43"/>
      <c r="Z127" s="944"/>
      <c r="AA127" s="945"/>
      <c r="AB127" s="430" t="s">
        <v>12</v>
      </c>
      <c r="AC127" s="431"/>
      <c r="AD127" s="432"/>
      <c r="AE127" s="405" t="s">
        <v>310</v>
      </c>
      <c r="AF127" s="406"/>
      <c r="AG127" s="406"/>
      <c r="AH127" s="407"/>
      <c r="AI127" s="405" t="s">
        <v>311</v>
      </c>
      <c r="AJ127" s="406"/>
      <c r="AK127" s="406"/>
      <c r="AL127" s="407"/>
      <c r="AM127" s="405" t="s">
        <v>317</v>
      </c>
      <c r="AN127" s="406"/>
      <c r="AO127" s="406"/>
      <c r="AP127" s="407"/>
      <c r="AQ127" s="536" t="s">
        <v>397</v>
      </c>
      <c r="AR127" s="537"/>
      <c r="AS127" s="537"/>
      <c r="AT127" s="537"/>
      <c r="AU127" s="537"/>
      <c r="AV127" s="537"/>
      <c r="AW127" s="537"/>
      <c r="AX127" s="538"/>
    </row>
    <row r="128" spans="1:50" ht="25.35" hidden="1" customHeight="1" x14ac:dyDescent="0.15">
      <c r="A128" s="459"/>
      <c r="B128" s="460"/>
      <c r="C128" s="460"/>
      <c r="D128" s="460"/>
      <c r="E128" s="460"/>
      <c r="F128" s="461"/>
      <c r="G128" s="410" t="s">
        <v>432</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25.3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431</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25.35" customHeight="1" x14ac:dyDescent="0.15">
      <c r="A130" s="129" t="s">
        <v>323</v>
      </c>
      <c r="B130" s="124"/>
      <c r="C130" s="123" t="s">
        <v>320</v>
      </c>
      <c r="D130" s="124"/>
      <c r="E130" s="188" t="s">
        <v>353</v>
      </c>
      <c r="F130" s="189"/>
      <c r="G130" s="190" t="s">
        <v>484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493</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484</v>
      </c>
      <c r="AR133" s="172"/>
      <c r="AS133" s="117" t="s">
        <v>309</v>
      </c>
      <c r="AT133" s="118"/>
      <c r="AU133" s="173" t="s">
        <v>484</v>
      </c>
      <c r="AV133" s="173"/>
      <c r="AW133" s="117" t="s">
        <v>297</v>
      </c>
      <c r="AX133" s="156"/>
    </row>
    <row r="134" spans="1:50" ht="39.75" customHeight="1" x14ac:dyDescent="0.15">
      <c r="A134" s="130"/>
      <c r="B134" s="126"/>
      <c r="C134" s="125"/>
      <c r="D134" s="126"/>
      <c r="E134" s="125"/>
      <c r="F134" s="199"/>
      <c r="G134" s="85" t="s">
        <v>484</v>
      </c>
      <c r="H134" s="86"/>
      <c r="I134" s="86"/>
      <c r="J134" s="86"/>
      <c r="K134" s="86"/>
      <c r="L134" s="86"/>
      <c r="M134" s="86"/>
      <c r="N134" s="86"/>
      <c r="O134" s="86"/>
      <c r="P134" s="86"/>
      <c r="Q134" s="86"/>
      <c r="R134" s="86"/>
      <c r="S134" s="86"/>
      <c r="T134" s="86"/>
      <c r="U134" s="86"/>
      <c r="V134" s="86"/>
      <c r="W134" s="86"/>
      <c r="X134" s="87"/>
      <c r="Y134" s="174" t="s">
        <v>333</v>
      </c>
      <c r="Z134" s="175"/>
      <c r="AA134" s="176"/>
      <c r="AB134" s="946" t="s">
        <v>494</v>
      </c>
      <c r="AC134" s="178"/>
      <c r="AD134" s="178"/>
      <c r="AE134" s="179" t="s">
        <v>495</v>
      </c>
      <c r="AF134" s="180"/>
      <c r="AG134" s="180"/>
      <c r="AH134" s="180"/>
      <c r="AI134" s="179" t="s">
        <v>484</v>
      </c>
      <c r="AJ134" s="180"/>
      <c r="AK134" s="180"/>
      <c r="AL134" s="180"/>
      <c r="AM134" s="179" t="s">
        <v>497</v>
      </c>
      <c r="AN134" s="180"/>
      <c r="AO134" s="180"/>
      <c r="AP134" s="180"/>
      <c r="AQ134" s="179" t="s">
        <v>491</v>
      </c>
      <c r="AR134" s="180"/>
      <c r="AS134" s="180"/>
      <c r="AT134" s="180"/>
      <c r="AU134" s="179" t="s">
        <v>484</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484</v>
      </c>
      <c r="AC135" s="186"/>
      <c r="AD135" s="186"/>
      <c r="AE135" s="179" t="s">
        <v>484</v>
      </c>
      <c r="AF135" s="180"/>
      <c r="AG135" s="180"/>
      <c r="AH135" s="180"/>
      <c r="AI135" s="179" t="s">
        <v>498</v>
      </c>
      <c r="AJ135" s="180"/>
      <c r="AK135" s="180"/>
      <c r="AL135" s="180"/>
      <c r="AM135" s="179" t="s">
        <v>484</v>
      </c>
      <c r="AN135" s="180"/>
      <c r="AO135" s="180"/>
      <c r="AP135" s="180"/>
      <c r="AQ135" s="179" t="s">
        <v>484</v>
      </c>
      <c r="AR135" s="180"/>
      <c r="AS135" s="180"/>
      <c r="AT135" s="180"/>
      <c r="AU135" s="179" t="s">
        <v>496</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7" customHeight="1" x14ac:dyDescent="0.15">
      <c r="A152" s="130"/>
      <c r="B152" s="126"/>
      <c r="C152" s="125"/>
      <c r="D152" s="126"/>
      <c r="E152" s="125"/>
      <c r="F152" s="199"/>
      <c r="G152" s="143" t="s">
        <v>335</v>
      </c>
      <c r="H152" s="114"/>
      <c r="I152" s="114"/>
      <c r="J152" s="114"/>
      <c r="K152" s="114"/>
      <c r="L152" s="114"/>
      <c r="M152" s="114"/>
      <c r="N152" s="114"/>
      <c r="O152" s="114"/>
      <c r="P152" s="115"/>
      <c r="Q152" s="145" t="s">
        <v>405</v>
      </c>
      <c r="R152" s="114"/>
      <c r="S152" s="114"/>
      <c r="T152" s="114"/>
      <c r="U152" s="114"/>
      <c r="V152" s="114"/>
      <c r="W152" s="114"/>
      <c r="X152" s="114"/>
      <c r="Y152" s="114"/>
      <c r="Z152" s="114"/>
      <c r="AA152" s="114"/>
      <c r="AB152" s="113" t="s">
        <v>406</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7"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43.35" customHeight="1" x14ac:dyDescent="0.15">
      <c r="A154" s="130"/>
      <c r="B154" s="126"/>
      <c r="C154" s="125"/>
      <c r="D154" s="126"/>
      <c r="E154" s="125"/>
      <c r="F154" s="199"/>
      <c r="G154" s="85" t="s">
        <v>583</v>
      </c>
      <c r="H154" s="86"/>
      <c r="I154" s="86"/>
      <c r="J154" s="86"/>
      <c r="K154" s="86"/>
      <c r="L154" s="86"/>
      <c r="M154" s="86"/>
      <c r="N154" s="86"/>
      <c r="O154" s="86"/>
      <c r="P154" s="87"/>
      <c r="Q154" s="109" t="s">
        <v>584</v>
      </c>
      <c r="R154" s="86"/>
      <c r="S154" s="86"/>
      <c r="T154" s="86"/>
      <c r="U154" s="86"/>
      <c r="V154" s="86"/>
      <c r="W154" s="86"/>
      <c r="X154" s="86"/>
      <c r="Y154" s="86"/>
      <c r="Z154" s="86"/>
      <c r="AA154" s="119"/>
      <c r="AB154" s="133" t="s">
        <v>499</v>
      </c>
      <c r="AC154" s="134"/>
      <c r="AD154" s="134"/>
      <c r="AE154" s="139" t="s">
        <v>586</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43.3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43.3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43.3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587</v>
      </c>
      <c r="AF157" s="86"/>
      <c r="AG157" s="86"/>
      <c r="AH157" s="86"/>
      <c r="AI157" s="86"/>
      <c r="AJ157" s="86"/>
      <c r="AK157" s="86"/>
      <c r="AL157" s="86"/>
      <c r="AM157" s="86"/>
      <c r="AN157" s="86"/>
      <c r="AO157" s="86"/>
      <c r="AP157" s="86"/>
      <c r="AQ157" s="86"/>
      <c r="AR157" s="86"/>
      <c r="AS157" s="86"/>
      <c r="AT157" s="86"/>
      <c r="AU157" s="86"/>
      <c r="AV157" s="86"/>
      <c r="AW157" s="86"/>
      <c r="AX157" s="110"/>
    </row>
    <row r="158" spans="1:50" ht="43.3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7" hidden="1" customHeight="1" x14ac:dyDescent="0.15">
      <c r="A159" s="130"/>
      <c r="B159" s="126"/>
      <c r="C159" s="125"/>
      <c r="D159" s="126"/>
      <c r="E159" s="125"/>
      <c r="F159" s="199"/>
      <c r="G159" s="143" t="s">
        <v>335</v>
      </c>
      <c r="H159" s="114"/>
      <c r="I159" s="114"/>
      <c r="J159" s="114"/>
      <c r="K159" s="114"/>
      <c r="L159" s="114"/>
      <c r="M159" s="114"/>
      <c r="N159" s="114"/>
      <c r="O159" s="114"/>
      <c r="P159" s="115"/>
      <c r="Q159" s="145" t="s">
        <v>405</v>
      </c>
      <c r="R159" s="114"/>
      <c r="S159" s="114"/>
      <c r="T159" s="114"/>
      <c r="U159" s="114"/>
      <c r="V159" s="114"/>
      <c r="W159" s="114"/>
      <c r="X159" s="114"/>
      <c r="Y159" s="114"/>
      <c r="Z159" s="114"/>
      <c r="AA159" s="114"/>
      <c r="AB159" s="113" t="s">
        <v>406</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7"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7"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7"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7"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7"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7" hidden="1" customHeight="1" x14ac:dyDescent="0.15">
      <c r="A166" s="130"/>
      <c r="B166" s="126"/>
      <c r="C166" s="125"/>
      <c r="D166" s="126"/>
      <c r="E166" s="125"/>
      <c r="F166" s="199"/>
      <c r="G166" s="143" t="s">
        <v>335</v>
      </c>
      <c r="H166" s="114"/>
      <c r="I166" s="114"/>
      <c r="J166" s="114"/>
      <c r="K166" s="114"/>
      <c r="L166" s="114"/>
      <c r="M166" s="114"/>
      <c r="N166" s="114"/>
      <c r="O166" s="114"/>
      <c r="P166" s="115"/>
      <c r="Q166" s="145" t="s">
        <v>405</v>
      </c>
      <c r="R166" s="114"/>
      <c r="S166" s="114"/>
      <c r="T166" s="114"/>
      <c r="U166" s="114"/>
      <c r="V166" s="114"/>
      <c r="W166" s="114"/>
      <c r="X166" s="114"/>
      <c r="Y166" s="114"/>
      <c r="Z166" s="114"/>
      <c r="AA166" s="114"/>
      <c r="AB166" s="113" t="s">
        <v>406</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7"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7"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7"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7"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7"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7" hidden="1" customHeight="1" x14ac:dyDescent="0.15">
      <c r="A173" s="130"/>
      <c r="B173" s="126"/>
      <c r="C173" s="125"/>
      <c r="D173" s="126"/>
      <c r="E173" s="125"/>
      <c r="F173" s="199"/>
      <c r="G173" s="143" t="s">
        <v>335</v>
      </c>
      <c r="H173" s="114"/>
      <c r="I173" s="114"/>
      <c r="J173" s="114"/>
      <c r="K173" s="114"/>
      <c r="L173" s="114"/>
      <c r="M173" s="114"/>
      <c r="N173" s="114"/>
      <c r="O173" s="114"/>
      <c r="P173" s="115"/>
      <c r="Q173" s="145" t="s">
        <v>405</v>
      </c>
      <c r="R173" s="114"/>
      <c r="S173" s="114"/>
      <c r="T173" s="114"/>
      <c r="U173" s="114"/>
      <c r="V173" s="114"/>
      <c r="W173" s="114"/>
      <c r="X173" s="114"/>
      <c r="Y173" s="114"/>
      <c r="Z173" s="114"/>
      <c r="AA173" s="114"/>
      <c r="AB173" s="113" t="s">
        <v>406</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7"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7"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7"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7"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7"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7" hidden="1" customHeight="1" x14ac:dyDescent="0.15">
      <c r="A180" s="130"/>
      <c r="B180" s="126"/>
      <c r="C180" s="125"/>
      <c r="D180" s="126"/>
      <c r="E180" s="125"/>
      <c r="F180" s="199"/>
      <c r="G180" s="143" t="s">
        <v>335</v>
      </c>
      <c r="H180" s="114"/>
      <c r="I180" s="114"/>
      <c r="J180" s="114"/>
      <c r="K180" s="114"/>
      <c r="L180" s="114"/>
      <c r="M180" s="114"/>
      <c r="N180" s="114"/>
      <c r="O180" s="114"/>
      <c r="P180" s="115"/>
      <c r="Q180" s="145" t="s">
        <v>405</v>
      </c>
      <c r="R180" s="114"/>
      <c r="S180" s="114"/>
      <c r="T180" s="114"/>
      <c r="U180" s="114"/>
      <c r="V180" s="114"/>
      <c r="W180" s="114"/>
      <c r="X180" s="114"/>
      <c r="Y180" s="114"/>
      <c r="Z180" s="114"/>
      <c r="AA180" s="114"/>
      <c r="AB180" s="113" t="s">
        <v>406</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7"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7"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7"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7"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7"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559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7" hidden="1" customHeight="1" x14ac:dyDescent="0.15">
      <c r="A212" s="130"/>
      <c r="B212" s="126"/>
      <c r="C212" s="125"/>
      <c r="D212" s="126"/>
      <c r="E212" s="125"/>
      <c r="F212" s="199"/>
      <c r="G212" s="143" t="s">
        <v>335</v>
      </c>
      <c r="H212" s="114"/>
      <c r="I212" s="114"/>
      <c r="J212" s="114"/>
      <c r="K212" s="114"/>
      <c r="L212" s="114"/>
      <c r="M212" s="114"/>
      <c r="N212" s="114"/>
      <c r="O212" s="114"/>
      <c r="P212" s="115"/>
      <c r="Q212" s="145" t="s">
        <v>405</v>
      </c>
      <c r="R212" s="114"/>
      <c r="S212" s="114"/>
      <c r="T212" s="114"/>
      <c r="U212" s="114"/>
      <c r="V212" s="114"/>
      <c r="W212" s="114"/>
      <c r="X212" s="114"/>
      <c r="Y212" s="114"/>
      <c r="Z212" s="114"/>
      <c r="AA212" s="114"/>
      <c r="AB212" s="113" t="s">
        <v>406</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7"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7"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7"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7"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7"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7" hidden="1" customHeight="1" x14ac:dyDescent="0.15">
      <c r="A219" s="130"/>
      <c r="B219" s="126"/>
      <c r="C219" s="125"/>
      <c r="D219" s="126"/>
      <c r="E219" s="125"/>
      <c r="F219" s="199"/>
      <c r="G219" s="143" t="s">
        <v>335</v>
      </c>
      <c r="H219" s="114"/>
      <c r="I219" s="114"/>
      <c r="J219" s="114"/>
      <c r="K219" s="114"/>
      <c r="L219" s="114"/>
      <c r="M219" s="114"/>
      <c r="N219" s="114"/>
      <c r="O219" s="114"/>
      <c r="P219" s="115"/>
      <c r="Q219" s="145" t="s">
        <v>405</v>
      </c>
      <c r="R219" s="114"/>
      <c r="S219" s="114"/>
      <c r="T219" s="114"/>
      <c r="U219" s="114"/>
      <c r="V219" s="114"/>
      <c r="W219" s="114"/>
      <c r="X219" s="114"/>
      <c r="Y219" s="114"/>
      <c r="Z219" s="114"/>
      <c r="AA219" s="114"/>
      <c r="AB219" s="113" t="s">
        <v>406</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7"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7"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7"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7"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7"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7" hidden="1" customHeight="1" x14ac:dyDescent="0.15">
      <c r="A226" s="130"/>
      <c r="B226" s="126"/>
      <c r="C226" s="125"/>
      <c r="D226" s="126"/>
      <c r="E226" s="125"/>
      <c r="F226" s="199"/>
      <c r="G226" s="143" t="s">
        <v>335</v>
      </c>
      <c r="H226" s="114"/>
      <c r="I226" s="114"/>
      <c r="J226" s="114"/>
      <c r="K226" s="114"/>
      <c r="L226" s="114"/>
      <c r="M226" s="114"/>
      <c r="N226" s="114"/>
      <c r="O226" s="114"/>
      <c r="P226" s="115"/>
      <c r="Q226" s="145" t="s">
        <v>405</v>
      </c>
      <c r="R226" s="114"/>
      <c r="S226" s="114"/>
      <c r="T226" s="114"/>
      <c r="U226" s="114"/>
      <c r="V226" s="114"/>
      <c r="W226" s="114"/>
      <c r="X226" s="114"/>
      <c r="Y226" s="114"/>
      <c r="Z226" s="114"/>
      <c r="AA226" s="114"/>
      <c r="AB226" s="113" t="s">
        <v>406</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7"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7"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7"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7"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7"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7" hidden="1" customHeight="1" x14ac:dyDescent="0.15">
      <c r="A233" s="130"/>
      <c r="B233" s="126"/>
      <c r="C233" s="125"/>
      <c r="D233" s="126"/>
      <c r="E233" s="125"/>
      <c r="F233" s="199"/>
      <c r="G233" s="143" t="s">
        <v>335</v>
      </c>
      <c r="H233" s="114"/>
      <c r="I233" s="114"/>
      <c r="J233" s="114"/>
      <c r="K233" s="114"/>
      <c r="L233" s="114"/>
      <c r="M233" s="114"/>
      <c r="N233" s="114"/>
      <c r="O233" s="114"/>
      <c r="P233" s="115"/>
      <c r="Q233" s="145" t="s">
        <v>405</v>
      </c>
      <c r="R233" s="114"/>
      <c r="S233" s="114"/>
      <c r="T233" s="114"/>
      <c r="U233" s="114"/>
      <c r="V233" s="114"/>
      <c r="W233" s="114"/>
      <c r="X233" s="114"/>
      <c r="Y233" s="114"/>
      <c r="Z233" s="114"/>
      <c r="AA233" s="114"/>
      <c r="AB233" s="113" t="s">
        <v>406</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7"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7"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7"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7"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7"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7" hidden="1" customHeight="1" x14ac:dyDescent="0.15">
      <c r="A240" s="130"/>
      <c r="B240" s="126"/>
      <c r="C240" s="125"/>
      <c r="D240" s="126"/>
      <c r="E240" s="125"/>
      <c r="F240" s="199"/>
      <c r="G240" s="143" t="s">
        <v>335</v>
      </c>
      <c r="H240" s="114"/>
      <c r="I240" s="114"/>
      <c r="J240" s="114"/>
      <c r="K240" s="114"/>
      <c r="L240" s="114"/>
      <c r="M240" s="114"/>
      <c r="N240" s="114"/>
      <c r="O240" s="114"/>
      <c r="P240" s="115"/>
      <c r="Q240" s="145" t="s">
        <v>405</v>
      </c>
      <c r="R240" s="114"/>
      <c r="S240" s="114"/>
      <c r="T240" s="114"/>
      <c r="U240" s="114"/>
      <c r="V240" s="114"/>
      <c r="W240" s="114"/>
      <c r="X240" s="114"/>
      <c r="Y240" s="114"/>
      <c r="Z240" s="114"/>
      <c r="AA240" s="114"/>
      <c r="AB240" s="113" t="s">
        <v>406</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7"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7"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7"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7"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7"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7" hidden="1" customHeight="1" x14ac:dyDescent="0.15">
      <c r="A272" s="130"/>
      <c r="B272" s="126"/>
      <c r="C272" s="125"/>
      <c r="D272" s="126"/>
      <c r="E272" s="125"/>
      <c r="F272" s="199"/>
      <c r="G272" s="143" t="s">
        <v>335</v>
      </c>
      <c r="H272" s="114"/>
      <c r="I272" s="114"/>
      <c r="J272" s="114"/>
      <c r="K272" s="114"/>
      <c r="L272" s="114"/>
      <c r="M272" s="114"/>
      <c r="N272" s="114"/>
      <c r="O272" s="114"/>
      <c r="P272" s="115"/>
      <c r="Q272" s="145" t="s">
        <v>405</v>
      </c>
      <c r="R272" s="114"/>
      <c r="S272" s="114"/>
      <c r="T272" s="114"/>
      <c r="U272" s="114"/>
      <c r="V272" s="114"/>
      <c r="W272" s="114"/>
      <c r="X272" s="114"/>
      <c r="Y272" s="114"/>
      <c r="Z272" s="114"/>
      <c r="AA272" s="114"/>
      <c r="AB272" s="113" t="s">
        <v>406</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7"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7"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7"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7"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7"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7" hidden="1" customHeight="1" x14ac:dyDescent="0.15">
      <c r="A279" s="130"/>
      <c r="B279" s="126"/>
      <c r="C279" s="125"/>
      <c r="D279" s="126"/>
      <c r="E279" s="125"/>
      <c r="F279" s="199"/>
      <c r="G279" s="143" t="s">
        <v>335</v>
      </c>
      <c r="H279" s="114"/>
      <c r="I279" s="114"/>
      <c r="J279" s="114"/>
      <c r="K279" s="114"/>
      <c r="L279" s="114"/>
      <c r="M279" s="114"/>
      <c r="N279" s="114"/>
      <c r="O279" s="114"/>
      <c r="P279" s="115"/>
      <c r="Q279" s="145" t="s">
        <v>405</v>
      </c>
      <c r="R279" s="114"/>
      <c r="S279" s="114"/>
      <c r="T279" s="114"/>
      <c r="U279" s="114"/>
      <c r="V279" s="114"/>
      <c r="W279" s="114"/>
      <c r="X279" s="114"/>
      <c r="Y279" s="114"/>
      <c r="Z279" s="114"/>
      <c r="AA279" s="114"/>
      <c r="AB279" s="113" t="s">
        <v>406</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7"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7"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7"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7"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7"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7" hidden="1" customHeight="1" x14ac:dyDescent="0.15">
      <c r="A286" s="130"/>
      <c r="B286" s="126"/>
      <c r="C286" s="125"/>
      <c r="D286" s="126"/>
      <c r="E286" s="125"/>
      <c r="F286" s="199"/>
      <c r="G286" s="143" t="s">
        <v>335</v>
      </c>
      <c r="H286" s="114"/>
      <c r="I286" s="114"/>
      <c r="J286" s="114"/>
      <c r="K286" s="114"/>
      <c r="L286" s="114"/>
      <c r="M286" s="114"/>
      <c r="N286" s="114"/>
      <c r="O286" s="114"/>
      <c r="P286" s="115"/>
      <c r="Q286" s="145" t="s">
        <v>405</v>
      </c>
      <c r="R286" s="114"/>
      <c r="S286" s="114"/>
      <c r="T286" s="114"/>
      <c r="U286" s="114"/>
      <c r="V286" s="114"/>
      <c r="W286" s="114"/>
      <c r="X286" s="114"/>
      <c r="Y286" s="114"/>
      <c r="Z286" s="114"/>
      <c r="AA286" s="114"/>
      <c r="AB286" s="113" t="s">
        <v>406</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7"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7"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7"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7"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7"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7" hidden="1" customHeight="1" x14ac:dyDescent="0.15">
      <c r="A293" s="130"/>
      <c r="B293" s="126"/>
      <c r="C293" s="125"/>
      <c r="D293" s="126"/>
      <c r="E293" s="125"/>
      <c r="F293" s="199"/>
      <c r="G293" s="143" t="s">
        <v>335</v>
      </c>
      <c r="H293" s="114"/>
      <c r="I293" s="114"/>
      <c r="J293" s="114"/>
      <c r="K293" s="114"/>
      <c r="L293" s="114"/>
      <c r="M293" s="114"/>
      <c r="N293" s="114"/>
      <c r="O293" s="114"/>
      <c r="P293" s="115"/>
      <c r="Q293" s="145" t="s">
        <v>405</v>
      </c>
      <c r="R293" s="114"/>
      <c r="S293" s="114"/>
      <c r="T293" s="114"/>
      <c r="U293" s="114"/>
      <c r="V293" s="114"/>
      <c r="W293" s="114"/>
      <c r="X293" s="114"/>
      <c r="Y293" s="114"/>
      <c r="Z293" s="114"/>
      <c r="AA293" s="114"/>
      <c r="AB293" s="113" t="s">
        <v>406</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7"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7"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7"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7"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7"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7" hidden="1" customHeight="1" x14ac:dyDescent="0.15">
      <c r="A300" s="130"/>
      <c r="B300" s="126"/>
      <c r="C300" s="125"/>
      <c r="D300" s="126"/>
      <c r="E300" s="125"/>
      <c r="F300" s="199"/>
      <c r="G300" s="143" t="s">
        <v>335</v>
      </c>
      <c r="H300" s="114"/>
      <c r="I300" s="114"/>
      <c r="J300" s="114"/>
      <c r="K300" s="114"/>
      <c r="L300" s="114"/>
      <c r="M300" s="114"/>
      <c r="N300" s="114"/>
      <c r="O300" s="114"/>
      <c r="P300" s="115"/>
      <c r="Q300" s="145" t="s">
        <v>405</v>
      </c>
      <c r="R300" s="114"/>
      <c r="S300" s="114"/>
      <c r="T300" s="114"/>
      <c r="U300" s="114"/>
      <c r="V300" s="114"/>
      <c r="W300" s="114"/>
      <c r="X300" s="114"/>
      <c r="Y300" s="114"/>
      <c r="Z300" s="114"/>
      <c r="AA300" s="114"/>
      <c r="AB300" s="113" t="s">
        <v>406</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7"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7"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7"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7"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7"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7" hidden="1" customHeight="1" x14ac:dyDescent="0.15">
      <c r="A332" s="130"/>
      <c r="B332" s="126"/>
      <c r="C332" s="125"/>
      <c r="D332" s="126"/>
      <c r="E332" s="125"/>
      <c r="F332" s="199"/>
      <c r="G332" s="143" t="s">
        <v>335</v>
      </c>
      <c r="H332" s="114"/>
      <c r="I332" s="114"/>
      <c r="J332" s="114"/>
      <c r="K332" s="114"/>
      <c r="L332" s="114"/>
      <c r="M332" s="114"/>
      <c r="N332" s="114"/>
      <c r="O332" s="114"/>
      <c r="P332" s="115"/>
      <c r="Q332" s="145" t="s">
        <v>405</v>
      </c>
      <c r="R332" s="114"/>
      <c r="S332" s="114"/>
      <c r="T332" s="114"/>
      <c r="U332" s="114"/>
      <c r="V332" s="114"/>
      <c r="W332" s="114"/>
      <c r="X332" s="114"/>
      <c r="Y332" s="114"/>
      <c r="Z332" s="114"/>
      <c r="AA332" s="114"/>
      <c r="AB332" s="113" t="s">
        <v>406</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7"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7"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7"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7"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7"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7" hidden="1" customHeight="1" x14ac:dyDescent="0.15">
      <c r="A339" s="130"/>
      <c r="B339" s="126"/>
      <c r="C339" s="125"/>
      <c r="D339" s="126"/>
      <c r="E339" s="125"/>
      <c r="F339" s="199"/>
      <c r="G339" s="143" t="s">
        <v>335</v>
      </c>
      <c r="H339" s="114"/>
      <c r="I339" s="114"/>
      <c r="J339" s="114"/>
      <c r="K339" s="114"/>
      <c r="L339" s="114"/>
      <c r="M339" s="114"/>
      <c r="N339" s="114"/>
      <c r="O339" s="114"/>
      <c r="P339" s="115"/>
      <c r="Q339" s="145" t="s">
        <v>405</v>
      </c>
      <c r="R339" s="114"/>
      <c r="S339" s="114"/>
      <c r="T339" s="114"/>
      <c r="U339" s="114"/>
      <c r="V339" s="114"/>
      <c r="W339" s="114"/>
      <c r="X339" s="114"/>
      <c r="Y339" s="114"/>
      <c r="Z339" s="114"/>
      <c r="AA339" s="114"/>
      <c r="AB339" s="113" t="s">
        <v>406</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7"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7"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7"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7"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7"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7" hidden="1" customHeight="1" x14ac:dyDescent="0.15">
      <c r="A346" s="130"/>
      <c r="B346" s="126"/>
      <c r="C346" s="125"/>
      <c r="D346" s="126"/>
      <c r="E346" s="125"/>
      <c r="F346" s="199"/>
      <c r="G346" s="143" t="s">
        <v>335</v>
      </c>
      <c r="H346" s="114"/>
      <c r="I346" s="114"/>
      <c r="J346" s="114"/>
      <c r="K346" s="114"/>
      <c r="L346" s="114"/>
      <c r="M346" s="114"/>
      <c r="N346" s="114"/>
      <c r="O346" s="114"/>
      <c r="P346" s="115"/>
      <c r="Q346" s="145" t="s">
        <v>405</v>
      </c>
      <c r="R346" s="114"/>
      <c r="S346" s="114"/>
      <c r="T346" s="114"/>
      <c r="U346" s="114"/>
      <c r="V346" s="114"/>
      <c r="W346" s="114"/>
      <c r="X346" s="114"/>
      <c r="Y346" s="114"/>
      <c r="Z346" s="114"/>
      <c r="AA346" s="114"/>
      <c r="AB346" s="113" t="s">
        <v>406</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7"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7"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7"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7"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7"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7" hidden="1" customHeight="1" x14ac:dyDescent="0.15">
      <c r="A353" s="130"/>
      <c r="B353" s="126"/>
      <c r="C353" s="125"/>
      <c r="D353" s="126"/>
      <c r="E353" s="125"/>
      <c r="F353" s="199"/>
      <c r="G353" s="143" t="s">
        <v>335</v>
      </c>
      <c r="H353" s="114"/>
      <c r="I353" s="114"/>
      <c r="J353" s="114"/>
      <c r="K353" s="114"/>
      <c r="L353" s="114"/>
      <c r="M353" s="114"/>
      <c r="N353" s="114"/>
      <c r="O353" s="114"/>
      <c r="P353" s="115"/>
      <c r="Q353" s="145" t="s">
        <v>405</v>
      </c>
      <c r="R353" s="114"/>
      <c r="S353" s="114"/>
      <c r="T353" s="114"/>
      <c r="U353" s="114"/>
      <c r="V353" s="114"/>
      <c r="W353" s="114"/>
      <c r="X353" s="114"/>
      <c r="Y353" s="114"/>
      <c r="Z353" s="114"/>
      <c r="AA353" s="114"/>
      <c r="AB353" s="113" t="s">
        <v>406</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7"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7"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7"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7"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7"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7" hidden="1" customHeight="1" x14ac:dyDescent="0.15">
      <c r="A360" s="130"/>
      <c r="B360" s="126"/>
      <c r="C360" s="125"/>
      <c r="D360" s="126"/>
      <c r="E360" s="125"/>
      <c r="F360" s="199"/>
      <c r="G360" s="143" t="s">
        <v>335</v>
      </c>
      <c r="H360" s="114"/>
      <c r="I360" s="114"/>
      <c r="J360" s="114"/>
      <c r="K360" s="114"/>
      <c r="L360" s="114"/>
      <c r="M360" s="114"/>
      <c r="N360" s="114"/>
      <c r="O360" s="114"/>
      <c r="P360" s="115"/>
      <c r="Q360" s="145" t="s">
        <v>405</v>
      </c>
      <c r="R360" s="114"/>
      <c r="S360" s="114"/>
      <c r="T360" s="114"/>
      <c r="U360" s="114"/>
      <c r="V360" s="114"/>
      <c r="W360" s="114"/>
      <c r="X360" s="114"/>
      <c r="Y360" s="114"/>
      <c r="Z360" s="114"/>
      <c r="AA360" s="114"/>
      <c r="AB360" s="113" t="s">
        <v>406</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7"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7"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7"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7"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7"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7" hidden="1" customHeight="1" x14ac:dyDescent="0.15">
      <c r="A392" s="130"/>
      <c r="B392" s="126"/>
      <c r="C392" s="125"/>
      <c r="D392" s="126"/>
      <c r="E392" s="125"/>
      <c r="F392" s="199"/>
      <c r="G392" s="143" t="s">
        <v>335</v>
      </c>
      <c r="H392" s="114"/>
      <c r="I392" s="114"/>
      <c r="J392" s="114"/>
      <c r="K392" s="114"/>
      <c r="L392" s="114"/>
      <c r="M392" s="114"/>
      <c r="N392" s="114"/>
      <c r="O392" s="114"/>
      <c r="P392" s="115"/>
      <c r="Q392" s="145" t="s">
        <v>405</v>
      </c>
      <c r="R392" s="114"/>
      <c r="S392" s="114"/>
      <c r="T392" s="114"/>
      <c r="U392" s="114"/>
      <c r="V392" s="114"/>
      <c r="W392" s="114"/>
      <c r="X392" s="114"/>
      <c r="Y392" s="114"/>
      <c r="Z392" s="114"/>
      <c r="AA392" s="114"/>
      <c r="AB392" s="113" t="s">
        <v>406</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7"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7"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7"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7"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7"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7" hidden="1" customHeight="1" x14ac:dyDescent="0.15">
      <c r="A399" s="130"/>
      <c r="B399" s="126"/>
      <c r="C399" s="125"/>
      <c r="D399" s="126"/>
      <c r="E399" s="125"/>
      <c r="F399" s="199"/>
      <c r="G399" s="143" t="s">
        <v>335</v>
      </c>
      <c r="H399" s="114"/>
      <c r="I399" s="114"/>
      <c r="J399" s="114"/>
      <c r="K399" s="114"/>
      <c r="L399" s="114"/>
      <c r="M399" s="114"/>
      <c r="N399" s="114"/>
      <c r="O399" s="114"/>
      <c r="P399" s="115"/>
      <c r="Q399" s="145" t="s">
        <v>405</v>
      </c>
      <c r="R399" s="114"/>
      <c r="S399" s="114"/>
      <c r="T399" s="114"/>
      <c r="U399" s="114"/>
      <c r="V399" s="114"/>
      <c r="W399" s="114"/>
      <c r="X399" s="114"/>
      <c r="Y399" s="114"/>
      <c r="Z399" s="114"/>
      <c r="AA399" s="114"/>
      <c r="AB399" s="113" t="s">
        <v>406</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7"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7"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7"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7"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7"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7" hidden="1" customHeight="1" x14ac:dyDescent="0.15">
      <c r="A406" s="130"/>
      <c r="B406" s="126"/>
      <c r="C406" s="125"/>
      <c r="D406" s="126"/>
      <c r="E406" s="125"/>
      <c r="F406" s="199"/>
      <c r="G406" s="143" t="s">
        <v>335</v>
      </c>
      <c r="H406" s="114"/>
      <c r="I406" s="114"/>
      <c r="J406" s="114"/>
      <c r="K406" s="114"/>
      <c r="L406" s="114"/>
      <c r="M406" s="114"/>
      <c r="N406" s="114"/>
      <c r="O406" s="114"/>
      <c r="P406" s="115"/>
      <c r="Q406" s="145" t="s">
        <v>405</v>
      </c>
      <c r="R406" s="114"/>
      <c r="S406" s="114"/>
      <c r="T406" s="114"/>
      <c r="U406" s="114"/>
      <c r="V406" s="114"/>
      <c r="W406" s="114"/>
      <c r="X406" s="114"/>
      <c r="Y406" s="114"/>
      <c r="Z406" s="114"/>
      <c r="AA406" s="114"/>
      <c r="AB406" s="113" t="s">
        <v>406</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7"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7"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7"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7"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7"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7" hidden="1" customHeight="1" x14ac:dyDescent="0.15">
      <c r="A413" s="130"/>
      <c r="B413" s="126"/>
      <c r="C413" s="125"/>
      <c r="D413" s="126"/>
      <c r="E413" s="125"/>
      <c r="F413" s="199"/>
      <c r="G413" s="143" t="s">
        <v>335</v>
      </c>
      <c r="H413" s="114"/>
      <c r="I413" s="114"/>
      <c r="J413" s="114"/>
      <c r="K413" s="114"/>
      <c r="L413" s="114"/>
      <c r="M413" s="114"/>
      <c r="N413" s="114"/>
      <c r="O413" s="114"/>
      <c r="P413" s="115"/>
      <c r="Q413" s="145" t="s">
        <v>405</v>
      </c>
      <c r="R413" s="114"/>
      <c r="S413" s="114"/>
      <c r="T413" s="114"/>
      <c r="U413" s="114"/>
      <c r="V413" s="114"/>
      <c r="W413" s="114"/>
      <c r="X413" s="114"/>
      <c r="Y413" s="114"/>
      <c r="Z413" s="114"/>
      <c r="AA413" s="114"/>
      <c r="AB413" s="113" t="s">
        <v>406</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7"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7"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7"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7"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7"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7" hidden="1" customHeight="1" x14ac:dyDescent="0.15">
      <c r="A420" s="130"/>
      <c r="B420" s="126"/>
      <c r="C420" s="125"/>
      <c r="D420" s="126"/>
      <c r="E420" s="125"/>
      <c r="F420" s="199"/>
      <c r="G420" s="143" t="s">
        <v>335</v>
      </c>
      <c r="H420" s="114"/>
      <c r="I420" s="114"/>
      <c r="J420" s="114"/>
      <c r="K420" s="114"/>
      <c r="L420" s="114"/>
      <c r="M420" s="114"/>
      <c r="N420" s="114"/>
      <c r="O420" s="114"/>
      <c r="P420" s="115"/>
      <c r="Q420" s="145" t="s">
        <v>405</v>
      </c>
      <c r="R420" s="114"/>
      <c r="S420" s="114"/>
      <c r="T420" s="114"/>
      <c r="U420" s="114"/>
      <c r="V420" s="114"/>
      <c r="W420" s="114"/>
      <c r="X420" s="114"/>
      <c r="Y420" s="114"/>
      <c r="Z420" s="114"/>
      <c r="AA420" s="114"/>
      <c r="AB420" s="113" t="s">
        <v>406</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7"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7"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7"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7"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7"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9"/>
      <c r="E430" s="193" t="s">
        <v>342</v>
      </c>
      <c r="F430" s="194"/>
      <c r="G430" s="912" t="s">
        <v>338</v>
      </c>
      <c r="H430" s="107"/>
      <c r="I430" s="107"/>
      <c r="J430" s="913" t="s">
        <v>459</v>
      </c>
      <c r="K430" s="914"/>
      <c r="L430" s="914"/>
      <c r="M430" s="914"/>
      <c r="N430" s="914"/>
      <c r="O430" s="914"/>
      <c r="P430" s="914"/>
      <c r="Q430" s="914"/>
      <c r="R430" s="914"/>
      <c r="S430" s="914"/>
      <c r="T430" s="91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6"/>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394</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484</v>
      </c>
      <c r="AF432" s="173"/>
      <c r="AG432" s="117" t="s">
        <v>309</v>
      </c>
      <c r="AH432" s="118"/>
      <c r="AI432" s="168"/>
      <c r="AJ432" s="168"/>
      <c r="AK432" s="168"/>
      <c r="AL432" s="146"/>
      <c r="AM432" s="168"/>
      <c r="AN432" s="168"/>
      <c r="AO432" s="168"/>
      <c r="AP432" s="146"/>
      <c r="AQ432" s="590" t="s">
        <v>484</v>
      </c>
      <c r="AR432" s="173"/>
      <c r="AS432" s="117" t="s">
        <v>309</v>
      </c>
      <c r="AT432" s="118"/>
      <c r="AU432" s="173" t="s">
        <v>495</v>
      </c>
      <c r="AV432" s="173"/>
      <c r="AW432" s="117" t="s">
        <v>297</v>
      </c>
      <c r="AX432" s="156"/>
    </row>
    <row r="433" spans="1:50" ht="23.25" customHeight="1" x14ac:dyDescent="0.15">
      <c r="A433" s="130"/>
      <c r="B433" s="126"/>
      <c r="C433" s="125"/>
      <c r="D433" s="126"/>
      <c r="E433" s="347"/>
      <c r="F433" s="348"/>
      <c r="G433" s="85" t="s">
        <v>460</v>
      </c>
      <c r="H433" s="86"/>
      <c r="I433" s="86"/>
      <c r="J433" s="86"/>
      <c r="K433" s="86"/>
      <c r="L433" s="86"/>
      <c r="M433" s="86"/>
      <c r="N433" s="86"/>
      <c r="O433" s="86"/>
      <c r="P433" s="86"/>
      <c r="Q433" s="86"/>
      <c r="R433" s="86"/>
      <c r="S433" s="86"/>
      <c r="T433" s="86"/>
      <c r="U433" s="86"/>
      <c r="V433" s="86"/>
      <c r="W433" s="86"/>
      <c r="X433" s="87"/>
      <c r="Y433" s="174" t="s">
        <v>13</v>
      </c>
      <c r="Z433" s="175"/>
      <c r="AA433" s="176"/>
      <c r="AB433" s="186" t="s">
        <v>500</v>
      </c>
      <c r="AC433" s="186"/>
      <c r="AD433" s="186"/>
      <c r="AE433" s="345" t="s">
        <v>460</v>
      </c>
      <c r="AF433" s="180"/>
      <c r="AG433" s="180"/>
      <c r="AH433" s="180"/>
      <c r="AI433" s="345" t="s">
        <v>462</v>
      </c>
      <c r="AJ433" s="180"/>
      <c r="AK433" s="180"/>
      <c r="AL433" s="180"/>
      <c r="AM433" s="345" t="s">
        <v>460</v>
      </c>
      <c r="AN433" s="180"/>
      <c r="AO433" s="180"/>
      <c r="AP433" s="346"/>
      <c r="AQ433" s="345" t="s">
        <v>460</v>
      </c>
      <c r="AR433" s="180"/>
      <c r="AS433" s="180"/>
      <c r="AT433" s="346"/>
      <c r="AU433" s="180" t="s">
        <v>462</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498</v>
      </c>
      <c r="AC434" s="178"/>
      <c r="AD434" s="178"/>
      <c r="AE434" s="345" t="s">
        <v>460</v>
      </c>
      <c r="AF434" s="180"/>
      <c r="AG434" s="180"/>
      <c r="AH434" s="346"/>
      <c r="AI434" s="345" t="s">
        <v>463</v>
      </c>
      <c r="AJ434" s="180"/>
      <c r="AK434" s="180"/>
      <c r="AL434" s="180"/>
      <c r="AM434" s="345" t="s">
        <v>460</v>
      </c>
      <c r="AN434" s="180"/>
      <c r="AO434" s="180"/>
      <c r="AP434" s="346"/>
      <c r="AQ434" s="345" t="s">
        <v>460</v>
      </c>
      <c r="AR434" s="180"/>
      <c r="AS434" s="180"/>
      <c r="AT434" s="346"/>
      <c r="AU434" s="180" t="s">
        <v>460</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460</v>
      </c>
      <c r="AF435" s="180"/>
      <c r="AG435" s="180"/>
      <c r="AH435" s="346"/>
      <c r="AI435" s="345" t="s">
        <v>460</v>
      </c>
      <c r="AJ435" s="180"/>
      <c r="AK435" s="180"/>
      <c r="AL435" s="180"/>
      <c r="AM435" s="345" t="s">
        <v>464</v>
      </c>
      <c r="AN435" s="180"/>
      <c r="AO435" s="180"/>
      <c r="AP435" s="346"/>
      <c r="AQ435" s="345" t="s">
        <v>460</v>
      </c>
      <c r="AR435" s="180"/>
      <c r="AS435" s="180"/>
      <c r="AT435" s="346"/>
      <c r="AU435" s="180" t="s">
        <v>460</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394</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394</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394</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394</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394</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484</v>
      </c>
      <c r="AF457" s="173"/>
      <c r="AG457" s="117" t="s">
        <v>309</v>
      </c>
      <c r="AH457" s="118"/>
      <c r="AI457" s="168"/>
      <c r="AJ457" s="168"/>
      <c r="AK457" s="168"/>
      <c r="AL457" s="146"/>
      <c r="AM457" s="168"/>
      <c r="AN457" s="168"/>
      <c r="AO457" s="168"/>
      <c r="AP457" s="146"/>
      <c r="AQ457" s="590" t="s">
        <v>484</v>
      </c>
      <c r="AR457" s="173"/>
      <c r="AS457" s="117" t="s">
        <v>309</v>
      </c>
      <c r="AT457" s="118"/>
      <c r="AU457" s="173" t="s">
        <v>498</v>
      </c>
      <c r="AV457" s="173"/>
      <c r="AW457" s="117" t="s">
        <v>297</v>
      </c>
      <c r="AX457" s="156"/>
    </row>
    <row r="458" spans="1:50" ht="23.25" customHeight="1" x14ac:dyDescent="0.15">
      <c r="A458" s="130"/>
      <c r="B458" s="126"/>
      <c r="C458" s="125"/>
      <c r="D458" s="126"/>
      <c r="E458" s="347"/>
      <c r="F458" s="348"/>
      <c r="G458" s="85" t="s">
        <v>460</v>
      </c>
      <c r="H458" s="86"/>
      <c r="I458" s="86"/>
      <c r="J458" s="86"/>
      <c r="K458" s="86"/>
      <c r="L458" s="86"/>
      <c r="M458" s="86"/>
      <c r="N458" s="86"/>
      <c r="O458" s="86"/>
      <c r="P458" s="86"/>
      <c r="Q458" s="86"/>
      <c r="R458" s="86"/>
      <c r="S458" s="86"/>
      <c r="T458" s="86"/>
      <c r="U458" s="86"/>
      <c r="V458" s="86"/>
      <c r="W458" s="86"/>
      <c r="X458" s="87"/>
      <c r="Y458" s="174" t="s">
        <v>13</v>
      </c>
      <c r="Z458" s="175"/>
      <c r="AA458" s="176"/>
      <c r="AB458" s="186" t="s">
        <v>496</v>
      </c>
      <c r="AC458" s="186"/>
      <c r="AD458" s="186"/>
      <c r="AE458" s="345" t="s">
        <v>460</v>
      </c>
      <c r="AF458" s="180"/>
      <c r="AG458" s="180"/>
      <c r="AH458" s="180"/>
      <c r="AI458" s="345" t="s">
        <v>460</v>
      </c>
      <c r="AJ458" s="180"/>
      <c r="AK458" s="180"/>
      <c r="AL458" s="180"/>
      <c r="AM458" s="345" t="s">
        <v>460</v>
      </c>
      <c r="AN458" s="180"/>
      <c r="AO458" s="180"/>
      <c r="AP458" s="346"/>
      <c r="AQ458" s="345" t="s">
        <v>466</v>
      </c>
      <c r="AR458" s="180"/>
      <c r="AS458" s="180"/>
      <c r="AT458" s="346"/>
      <c r="AU458" s="180" t="s">
        <v>460</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484</v>
      </c>
      <c r="AC459" s="178"/>
      <c r="AD459" s="178"/>
      <c r="AE459" s="345" t="s">
        <v>460</v>
      </c>
      <c r="AF459" s="180"/>
      <c r="AG459" s="180"/>
      <c r="AH459" s="346"/>
      <c r="AI459" s="345" t="s">
        <v>460</v>
      </c>
      <c r="AJ459" s="180"/>
      <c r="AK459" s="180"/>
      <c r="AL459" s="180"/>
      <c r="AM459" s="345" t="s">
        <v>465</v>
      </c>
      <c r="AN459" s="180"/>
      <c r="AO459" s="180"/>
      <c r="AP459" s="346"/>
      <c r="AQ459" s="345" t="s">
        <v>460</v>
      </c>
      <c r="AR459" s="180"/>
      <c r="AS459" s="180"/>
      <c r="AT459" s="346"/>
      <c r="AU459" s="180" t="s">
        <v>466</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460</v>
      </c>
      <c r="AF460" s="180"/>
      <c r="AG460" s="180"/>
      <c r="AH460" s="346"/>
      <c r="AI460" s="345" t="s">
        <v>460</v>
      </c>
      <c r="AJ460" s="180"/>
      <c r="AK460" s="180"/>
      <c r="AL460" s="180"/>
      <c r="AM460" s="345" t="s">
        <v>460</v>
      </c>
      <c r="AN460" s="180"/>
      <c r="AO460" s="180"/>
      <c r="AP460" s="346"/>
      <c r="AQ460" s="345" t="s">
        <v>467</v>
      </c>
      <c r="AR460" s="180"/>
      <c r="AS460" s="180"/>
      <c r="AT460" s="346"/>
      <c r="AU460" s="180" t="s">
        <v>460</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394</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394</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394</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394</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461</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2" t="s">
        <v>338</v>
      </c>
      <c r="H484" s="107"/>
      <c r="I484" s="107"/>
      <c r="J484" s="913"/>
      <c r="K484" s="914"/>
      <c r="L484" s="914"/>
      <c r="M484" s="914"/>
      <c r="N484" s="914"/>
      <c r="O484" s="914"/>
      <c r="P484" s="914"/>
      <c r="Q484" s="914"/>
      <c r="R484" s="914"/>
      <c r="S484" s="914"/>
      <c r="T484" s="91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6"/>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394</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394</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394</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394</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394</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394</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394</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394</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394</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394</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2" t="s">
        <v>338</v>
      </c>
      <c r="H538" s="107"/>
      <c r="I538" s="107"/>
      <c r="J538" s="913"/>
      <c r="K538" s="914"/>
      <c r="L538" s="914"/>
      <c r="M538" s="914"/>
      <c r="N538" s="914"/>
      <c r="O538" s="914"/>
      <c r="P538" s="914"/>
      <c r="Q538" s="914"/>
      <c r="R538" s="914"/>
      <c r="S538" s="914"/>
      <c r="T538" s="91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6"/>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394</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394</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394</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394</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394</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394</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394</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394</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394</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394</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2" t="s">
        <v>338</v>
      </c>
      <c r="H592" s="107"/>
      <c r="I592" s="107"/>
      <c r="J592" s="913"/>
      <c r="K592" s="914"/>
      <c r="L592" s="914"/>
      <c r="M592" s="914"/>
      <c r="N592" s="914"/>
      <c r="O592" s="914"/>
      <c r="P592" s="914"/>
      <c r="Q592" s="914"/>
      <c r="R592" s="914"/>
      <c r="S592" s="914"/>
      <c r="T592" s="91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6"/>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394</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394</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394</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394</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394</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394</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394</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394</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394</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394</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2" t="s">
        <v>338</v>
      </c>
      <c r="H646" s="107"/>
      <c r="I646" s="107"/>
      <c r="J646" s="913"/>
      <c r="K646" s="914"/>
      <c r="L646" s="914"/>
      <c r="M646" s="914"/>
      <c r="N646" s="914"/>
      <c r="O646" s="914"/>
      <c r="P646" s="914"/>
      <c r="Q646" s="914"/>
      <c r="R646" s="914"/>
      <c r="S646" s="914"/>
      <c r="T646" s="91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6"/>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394</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394</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394</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394</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394</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394</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394</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394</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394</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394</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50"/>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0" t="s">
        <v>47</v>
      </c>
      <c r="B700" s="921"/>
      <c r="C700" s="921"/>
      <c r="D700" s="921"/>
      <c r="E700" s="921"/>
      <c r="F700" s="921"/>
      <c r="G700" s="921"/>
      <c r="H700" s="921"/>
      <c r="I700" s="921"/>
      <c r="J700" s="921"/>
      <c r="K700" s="921"/>
      <c r="L700" s="921"/>
      <c r="M700" s="921"/>
      <c r="N700" s="921"/>
      <c r="O700" s="921"/>
      <c r="P700" s="921"/>
      <c r="Q700" s="921"/>
      <c r="R700" s="921"/>
      <c r="S700" s="921"/>
      <c r="T700" s="921"/>
      <c r="U700" s="921"/>
      <c r="V700" s="921"/>
      <c r="W700" s="921"/>
      <c r="X700" s="921"/>
      <c r="Y700" s="921"/>
      <c r="Z700" s="921"/>
      <c r="AA700" s="921"/>
      <c r="AB700" s="921"/>
      <c r="AC700" s="921"/>
      <c r="AD700" s="921"/>
      <c r="AE700" s="921"/>
      <c r="AF700" s="921"/>
      <c r="AG700" s="921"/>
      <c r="AH700" s="921"/>
      <c r="AI700" s="921"/>
      <c r="AJ700" s="921"/>
      <c r="AK700" s="921"/>
      <c r="AL700" s="921"/>
      <c r="AM700" s="921"/>
      <c r="AN700" s="921"/>
      <c r="AO700" s="921"/>
      <c r="AP700" s="921"/>
      <c r="AQ700" s="921"/>
      <c r="AR700" s="921"/>
      <c r="AS700" s="921"/>
      <c r="AT700" s="921"/>
      <c r="AU700" s="921"/>
      <c r="AV700" s="921"/>
      <c r="AW700" s="921"/>
      <c r="AX700" s="922"/>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7" t="s">
        <v>31</v>
      </c>
      <c r="AH701" s="393"/>
      <c r="AI701" s="393"/>
      <c r="AJ701" s="393"/>
      <c r="AK701" s="393"/>
      <c r="AL701" s="393"/>
      <c r="AM701" s="393"/>
      <c r="AN701" s="393"/>
      <c r="AO701" s="393"/>
      <c r="AP701" s="393"/>
      <c r="AQ701" s="393"/>
      <c r="AR701" s="393"/>
      <c r="AS701" s="393"/>
      <c r="AT701" s="393"/>
      <c r="AU701" s="393"/>
      <c r="AV701" s="393"/>
      <c r="AW701" s="393"/>
      <c r="AX701" s="838"/>
    </row>
    <row r="702" spans="1:50" ht="115.35" customHeight="1" x14ac:dyDescent="0.15">
      <c r="A702" s="884" t="s">
        <v>259</v>
      </c>
      <c r="B702" s="885"/>
      <c r="C702" s="721" t="s">
        <v>260</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53" t="s">
        <v>474</v>
      </c>
      <c r="AE702" s="354"/>
      <c r="AF702" s="354"/>
      <c r="AG702" s="396" t="s">
        <v>560</v>
      </c>
      <c r="AH702" s="397"/>
      <c r="AI702" s="397"/>
      <c r="AJ702" s="397"/>
      <c r="AK702" s="397"/>
      <c r="AL702" s="397"/>
      <c r="AM702" s="397"/>
      <c r="AN702" s="397"/>
      <c r="AO702" s="397"/>
      <c r="AP702" s="397"/>
      <c r="AQ702" s="397"/>
      <c r="AR702" s="397"/>
      <c r="AS702" s="397"/>
      <c r="AT702" s="397"/>
      <c r="AU702" s="397"/>
      <c r="AV702" s="397"/>
      <c r="AW702" s="397"/>
      <c r="AX702" s="398"/>
    </row>
    <row r="703" spans="1:50" ht="48" customHeight="1" x14ac:dyDescent="0.15">
      <c r="A703" s="886"/>
      <c r="B703" s="887"/>
      <c r="C703" s="829" t="s">
        <v>37</v>
      </c>
      <c r="D703" s="830"/>
      <c r="E703" s="830"/>
      <c r="F703" s="830"/>
      <c r="G703" s="830"/>
      <c r="H703" s="830"/>
      <c r="I703" s="830"/>
      <c r="J703" s="830"/>
      <c r="K703" s="830"/>
      <c r="L703" s="830"/>
      <c r="M703" s="830"/>
      <c r="N703" s="830"/>
      <c r="O703" s="830"/>
      <c r="P703" s="830"/>
      <c r="Q703" s="830"/>
      <c r="R703" s="830"/>
      <c r="S703" s="830"/>
      <c r="T703" s="830"/>
      <c r="U703" s="830"/>
      <c r="V703" s="830"/>
      <c r="W703" s="830"/>
      <c r="X703" s="830"/>
      <c r="Y703" s="830"/>
      <c r="Z703" s="830"/>
      <c r="AA703" s="830"/>
      <c r="AB703" s="830"/>
      <c r="AC703" s="409"/>
      <c r="AD703" s="333" t="s">
        <v>474</v>
      </c>
      <c r="AE703" s="334"/>
      <c r="AF703" s="334"/>
      <c r="AG703" s="103" t="s">
        <v>561</v>
      </c>
      <c r="AH703" s="104"/>
      <c r="AI703" s="104"/>
      <c r="AJ703" s="104"/>
      <c r="AK703" s="104"/>
      <c r="AL703" s="104"/>
      <c r="AM703" s="104"/>
      <c r="AN703" s="104"/>
      <c r="AO703" s="104"/>
      <c r="AP703" s="104"/>
      <c r="AQ703" s="104"/>
      <c r="AR703" s="104"/>
      <c r="AS703" s="104"/>
      <c r="AT703" s="104"/>
      <c r="AU703" s="104"/>
      <c r="AV703" s="104"/>
      <c r="AW703" s="104"/>
      <c r="AX703" s="105"/>
    </row>
    <row r="704" spans="1:50" ht="48" customHeight="1" x14ac:dyDescent="0.15">
      <c r="A704" s="888"/>
      <c r="B704" s="889"/>
      <c r="C704" s="831" t="s">
        <v>261</v>
      </c>
      <c r="D704" s="832"/>
      <c r="E704" s="832"/>
      <c r="F704" s="832"/>
      <c r="G704" s="832"/>
      <c r="H704" s="832"/>
      <c r="I704" s="832"/>
      <c r="J704" s="832"/>
      <c r="K704" s="832"/>
      <c r="L704" s="832"/>
      <c r="M704" s="832"/>
      <c r="N704" s="832"/>
      <c r="O704" s="832"/>
      <c r="P704" s="832"/>
      <c r="Q704" s="832"/>
      <c r="R704" s="832"/>
      <c r="S704" s="832"/>
      <c r="T704" s="832"/>
      <c r="U704" s="832"/>
      <c r="V704" s="832"/>
      <c r="W704" s="832"/>
      <c r="X704" s="832"/>
      <c r="Y704" s="832"/>
      <c r="Z704" s="832"/>
      <c r="AA704" s="832"/>
      <c r="AB704" s="832"/>
      <c r="AC704" s="833"/>
      <c r="AD704" s="796" t="s">
        <v>474</v>
      </c>
      <c r="AE704" s="797"/>
      <c r="AF704" s="797"/>
      <c r="AG704" s="120" t="s">
        <v>562</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4" t="s">
        <v>39</v>
      </c>
      <c r="B705" s="655"/>
      <c r="C705" s="834" t="s">
        <v>41</v>
      </c>
      <c r="D705" s="835"/>
      <c r="E705" s="637"/>
      <c r="F705" s="637"/>
      <c r="G705" s="637"/>
      <c r="H705" s="637"/>
      <c r="I705" s="637"/>
      <c r="J705" s="637"/>
      <c r="K705" s="637"/>
      <c r="L705" s="637"/>
      <c r="M705" s="637"/>
      <c r="N705" s="637"/>
      <c r="O705" s="637"/>
      <c r="P705" s="637"/>
      <c r="Q705" s="637"/>
      <c r="R705" s="637"/>
      <c r="S705" s="637"/>
      <c r="T705" s="637"/>
      <c r="U705" s="637"/>
      <c r="V705" s="637"/>
      <c r="W705" s="637"/>
      <c r="X705" s="637"/>
      <c r="Y705" s="637"/>
      <c r="Z705" s="637"/>
      <c r="AA705" s="637"/>
      <c r="AB705" s="637"/>
      <c r="AC705" s="836"/>
      <c r="AD705" s="727" t="s">
        <v>474</v>
      </c>
      <c r="AE705" s="728"/>
      <c r="AF705" s="728"/>
      <c r="AG705" s="109" t="s">
        <v>563</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6"/>
      <c r="B706" s="657"/>
      <c r="C706" s="808"/>
      <c r="D706" s="809"/>
      <c r="E706" s="744" t="s">
        <v>453</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33" t="s">
        <v>502</v>
      </c>
      <c r="AE706" s="334"/>
      <c r="AF706" s="674"/>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6"/>
      <c r="B707" s="657"/>
      <c r="C707" s="810"/>
      <c r="D707" s="811"/>
      <c r="E707" s="747" t="s">
        <v>377</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48" t="s">
        <v>503</v>
      </c>
      <c r="AE707" s="849"/>
      <c r="AF707" s="849"/>
      <c r="AG707" s="120"/>
      <c r="AH707" s="89"/>
      <c r="AI707" s="89"/>
      <c r="AJ707" s="89"/>
      <c r="AK707" s="89"/>
      <c r="AL707" s="89"/>
      <c r="AM707" s="89"/>
      <c r="AN707" s="89"/>
      <c r="AO707" s="89"/>
      <c r="AP707" s="89"/>
      <c r="AQ707" s="89"/>
      <c r="AR707" s="89"/>
      <c r="AS707" s="89"/>
      <c r="AT707" s="89"/>
      <c r="AU707" s="89"/>
      <c r="AV707" s="89"/>
      <c r="AW707" s="89"/>
      <c r="AX707" s="187"/>
    </row>
    <row r="708" spans="1:50" ht="49.35" customHeight="1" x14ac:dyDescent="0.15">
      <c r="A708" s="656"/>
      <c r="B708" s="658"/>
      <c r="C708" s="826" t="s">
        <v>42</v>
      </c>
      <c r="D708" s="827"/>
      <c r="E708" s="827"/>
      <c r="F708" s="827"/>
      <c r="G708" s="827"/>
      <c r="H708" s="827"/>
      <c r="I708" s="827"/>
      <c r="J708" s="827"/>
      <c r="K708" s="827"/>
      <c r="L708" s="827"/>
      <c r="M708" s="827"/>
      <c r="N708" s="827"/>
      <c r="O708" s="827"/>
      <c r="P708" s="827"/>
      <c r="Q708" s="827"/>
      <c r="R708" s="827"/>
      <c r="S708" s="827"/>
      <c r="T708" s="827"/>
      <c r="U708" s="827"/>
      <c r="V708" s="827"/>
      <c r="W708" s="827"/>
      <c r="X708" s="827"/>
      <c r="Y708" s="827"/>
      <c r="Z708" s="827"/>
      <c r="AA708" s="827"/>
      <c r="AB708" s="827"/>
      <c r="AC708" s="827"/>
      <c r="AD708" s="613" t="s">
        <v>474</v>
      </c>
      <c r="AE708" s="614"/>
      <c r="AF708" s="614"/>
      <c r="AG708" s="756" t="s">
        <v>501</v>
      </c>
      <c r="AH708" s="757"/>
      <c r="AI708" s="757"/>
      <c r="AJ708" s="757"/>
      <c r="AK708" s="757"/>
      <c r="AL708" s="757"/>
      <c r="AM708" s="757"/>
      <c r="AN708" s="757"/>
      <c r="AO708" s="757"/>
      <c r="AP708" s="757"/>
      <c r="AQ708" s="757"/>
      <c r="AR708" s="757"/>
      <c r="AS708" s="757"/>
      <c r="AT708" s="757"/>
      <c r="AU708" s="757"/>
      <c r="AV708" s="757"/>
      <c r="AW708" s="757"/>
      <c r="AX708" s="758"/>
    </row>
    <row r="709" spans="1:50" ht="49.35" customHeight="1" x14ac:dyDescent="0.15">
      <c r="A709" s="656"/>
      <c r="B709" s="658"/>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474</v>
      </c>
      <c r="AE709" s="334"/>
      <c r="AF709" s="334"/>
      <c r="AG709" s="103" t="s">
        <v>504</v>
      </c>
      <c r="AH709" s="104"/>
      <c r="AI709" s="104"/>
      <c r="AJ709" s="104"/>
      <c r="AK709" s="104"/>
      <c r="AL709" s="104"/>
      <c r="AM709" s="104"/>
      <c r="AN709" s="104"/>
      <c r="AO709" s="104"/>
      <c r="AP709" s="104"/>
      <c r="AQ709" s="104"/>
      <c r="AR709" s="104"/>
      <c r="AS709" s="104"/>
      <c r="AT709" s="104"/>
      <c r="AU709" s="104"/>
      <c r="AV709" s="104"/>
      <c r="AW709" s="104"/>
      <c r="AX709" s="105"/>
    </row>
    <row r="710" spans="1:50" ht="49.35" customHeight="1" x14ac:dyDescent="0.15">
      <c r="A710" s="656"/>
      <c r="B710" s="658"/>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505</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48.6" customHeight="1" x14ac:dyDescent="0.15">
      <c r="A711" s="656"/>
      <c r="B711" s="658"/>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22"/>
      <c r="AD711" s="333" t="s">
        <v>474</v>
      </c>
      <c r="AE711" s="334"/>
      <c r="AF711" s="334"/>
      <c r="AG711" s="103" t="s">
        <v>506</v>
      </c>
      <c r="AH711" s="104"/>
      <c r="AI711" s="104"/>
      <c r="AJ711" s="104"/>
      <c r="AK711" s="104"/>
      <c r="AL711" s="104"/>
      <c r="AM711" s="104"/>
      <c r="AN711" s="104"/>
      <c r="AO711" s="104"/>
      <c r="AP711" s="104"/>
      <c r="AQ711" s="104"/>
      <c r="AR711" s="104"/>
      <c r="AS711" s="104"/>
      <c r="AT711" s="104"/>
      <c r="AU711" s="104"/>
      <c r="AV711" s="104"/>
      <c r="AW711" s="104"/>
      <c r="AX711" s="105"/>
    </row>
    <row r="712" spans="1:50" ht="49.35" customHeight="1" x14ac:dyDescent="0.15">
      <c r="A712" s="656"/>
      <c r="B712" s="658"/>
      <c r="C712" s="408" t="s">
        <v>417</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22"/>
      <c r="AD712" s="796" t="s">
        <v>505</v>
      </c>
      <c r="AE712" s="797"/>
      <c r="AF712" s="797"/>
      <c r="AG712" s="823"/>
      <c r="AH712" s="824"/>
      <c r="AI712" s="824"/>
      <c r="AJ712" s="824"/>
      <c r="AK712" s="824"/>
      <c r="AL712" s="824"/>
      <c r="AM712" s="824"/>
      <c r="AN712" s="824"/>
      <c r="AO712" s="824"/>
      <c r="AP712" s="824"/>
      <c r="AQ712" s="824"/>
      <c r="AR712" s="824"/>
      <c r="AS712" s="824"/>
      <c r="AT712" s="824"/>
      <c r="AU712" s="824"/>
      <c r="AV712" s="824"/>
      <c r="AW712" s="824"/>
      <c r="AX712" s="825"/>
    </row>
    <row r="713" spans="1:50" ht="49.35" customHeight="1" x14ac:dyDescent="0.15">
      <c r="A713" s="656"/>
      <c r="B713" s="658"/>
      <c r="C713" s="966" t="s">
        <v>418</v>
      </c>
      <c r="D713" s="967"/>
      <c r="E713" s="967"/>
      <c r="F713" s="967"/>
      <c r="G713" s="967"/>
      <c r="H713" s="967"/>
      <c r="I713" s="967"/>
      <c r="J713" s="967"/>
      <c r="K713" s="967"/>
      <c r="L713" s="967"/>
      <c r="M713" s="967"/>
      <c r="N713" s="967"/>
      <c r="O713" s="967"/>
      <c r="P713" s="967"/>
      <c r="Q713" s="967"/>
      <c r="R713" s="967"/>
      <c r="S713" s="967"/>
      <c r="T713" s="967"/>
      <c r="U713" s="967"/>
      <c r="V713" s="967"/>
      <c r="W713" s="967"/>
      <c r="X713" s="967"/>
      <c r="Y713" s="967"/>
      <c r="Z713" s="967"/>
      <c r="AA713" s="967"/>
      <c r="AB713" s="967"/>
      <c r="AC713" s="968"/>
      <c r="AD713" s="333" t="s">
        <v>505</v>
      </c>
      <c r="AE713" s="334"/>
      <c r="AF713" s="674"/>
      <c r="AG713" s="103"/>
      <c r="AH713" s="104"/>
      <c r="AI713" s="104"/>
      <c r="AJ713" s="104"/>
      <c r="AK713" s="104"/>
      <c r="AL713" s="104"/>
      <c r="AM713" s="104"/>
      <c r="AN713" s="104"/>
      <c r="AO713" s="104"/>
      <c r="AP713" s="104"/>
      <c r="AQ713" s="104"/>
      <c r="AR713" s="104"/>
      <c r="AS713" s="104"/>
      <c r="AT713" s="104"/>
      <c r="AU713" s="104"/>
      <c r="AV713" s="104"/>
      <c r="AW713" s="104"/>
      <c r="AX713" s="105"/>
    </row>
    <row r="714" spans="1:50" ht="49.35" customHeight="1" x14ac:dyDescent="0.15">
      <c r="A714" s="659"/>
      <c r="B714" s="660"/>
      <c r="C714" s="661" t="s">
        <v>382</v>
      </c>
      <c r="D714" s="662"/>
      <c r="E714" s="662"/>
      <c r="F714" s="662"/>
      <c r="G714" s="662"/>
      <c r="H714" s="662"/>
      <c r="I714" s="662"/>
      <c r="J714" s="662"/>
      <c r="K714" s="662"/>
      <c r="L714" s="662"/>
      <c r="M714" s="662"/>
      <c r="N714" s="662"/>
      <c r="O714" s="662"/>
      <c r="P714" s="662"/>
      <c r="Q714" s="662"/>
      <c r="R714" s="662"/>
      <c r="S714" s="662"/>
      <c r="T714" s="662"/>
      <c r="U714" s="662"/>
      <c r="V714" s="662"/>
      <c r="W714" s="662"/>
      <c r="X714" s="662"/>
      <c r="Y714" s="662"/>
      <c r="Z714" s="662"/>
      <c r="AA714" s="662"/>
      <c r="AB714" s="662"/>
      <c r="AC714" s="663"/>
      <c r="AD714" s="820" t="s">
        <v>474</v>
      </c>
      <c r="AE714" s="821"/>
      <c r="AF714" s="822"/>
      <c r="AG714" s="750" t="s">
        <v>564</v>
      </c>
      <c r="AH714" s="751"/>
      <c r="AI714" s="751"/>
      <c r="AJ714" s="751"/>
      <c r="AK714" s="751"/>
      <c r="AL714" s="751"/>
      <c r="AM714" s="751"/>
      <c r="AN714" s="751"/>
      <c r="AO714" s="751"/>
      <c r="AP714" s="751"/>
      <c r="AQ714" s="751"/>
      <c r="AR714" s="751"/>
      <c r="AS714" s="751"/>
      <c r="AT714" s="751"/>
      <c r="AU714" s="751"/>
      <c r="AV714" s="751"/>
      <c r="AW714" s="751"/>
      <c r="AX714" s="752"/>
    </row>
    <row r="715" spans="1:50" ht="50.45" customHeight="1" x14ac:dyDescent="0.15">
      <c r="A715" s="654" t="s">
        <v>40</v>
      </c>
      <c r="B715" s="798"/>
      <c r="C715" s="799" t="s">
        <v>383</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13" t="s">
        <v>474</v>
      </c>
      <c r="AE715" s="614"/>
      <c r="AF715" s="742"/>
      <c r="AG715" s="756" t="s">
        <v>565</v>
      </c>
      <c r="AH715" s="757"/>
      <c r="AI715" s="757"/>
      <c r="AJ715" s="757"/>
      <c r="AK715" s="757"/>
      <c r="AL715" s="757"/>
      <c r="AM715" s="757"/>
      <c r="AN715" s="757"/>
      <c r="AO715" s="757"/>
      <c r="AP715" s="757"/>
      <c r="AQ715" s="757"/>
      <c r="AR715" s="757"/>
      <c r="AS715" s="757"/>
      <c r="AT715" s="757"/>
      <c r="AU715" s="757"/>
      <c r="AV715" s="757"/>
      <c r="AW715" s="757"/>
      <c r="AX715" s="758"/>
    </row>
    <row r="716" spans="1:50" ht="50.45" customHeight="1" x14ac:dyDescent="0.15">
      <c r="A716" s="656"/>
      <c r="B716" s="658"/>
      <c r="C716" s="632" t="s">
        <v>45</v>
      </c>
      <c r="D716" s="633"/>
      <c r="E716" s="633"/>
      <c r="F716" s="633"/>
      <c r="G716" s="633"/>
      <c r="H716" s="633"/>
      <c r="I716" s="633"/>
      <c r="J716" s="633"/>
      <c r="K716" s="633"/>
      <c r="L716" s="633"/>
      <c r="M716" s="633"/>
      <c r="N716" s="633"/>
      <c r="O716" s="633"/>
      <c r="P716" s="633"/>
      <c r="Q716" s="633"/>
      <c r="R716" s="633"/>
      <c r="S716" s="633"/>
      <c r="T716" s="633"/>
      <c r="U716" s="633"/>
      <c r="V716" s="633"/>
      <c r="W716" s="633"/>
      <c r="X716" s="633"/>
      <c r="Y716" s="633"/>
      <c r="Z716" s="633"/>
      <c r="AA716" s="633"/>
      <c r="AB716" s="633"/>
      <c r="AC716" s="634"/>
      <c r="AD716" s="640" t="s">
        <v>474</v>
      </c>
      <c r="AE716" s="641"/>
      <c r="AF716" s="641"/>
      <c r="AG716" s="103" t="s">
        <v>507</v>
      </c>
      <c r="AH716" s="104"/>
      <c r="AI716" s="104"/>
      <c r="AJ716" s="104"/>
      <c r="AK716" s="104"/>
      <c r="AL716" s="104"/>
      <c r="AM716" s="104"/>
      <c r="AN716" s="104"/>
      <c r="AO716" s="104"/>
      <c r="AP716" s="104"/>
      <c r="AQ716" s="104"/>
      <c r="AR716" s="104"/>
      <c r="AS716" s="104"/>
      <c r="AT716" s="104"/>
      <c r="AU716" s="104"/>
      <c r="AV716" s="104"/>
      <c r="AW716" s="104"/>
      <c r="AX716" s="105"/>
    </row>
    <row r="717" spans="1:50" ht="50.45" customHeight="1" x14ac:dyDescent="0.15">
      <c r="A717" s="656"/>
      <c r="B717" s="658"/>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474</v>
      </c>
      <c r="AE717" s="334"/>
      <c r="AF717" s="334"/>
      <c r="AG717" s="103" t="s">
        <v>566</v>
      </c>
      <c r="AH717" s="104"/>
      <c r="AI717" s="104"/>
      <c r="AJ717" s="104"/>
      <c r="AK717" s="104"/>
      <c r="AL717" s="104"/>
      <c r="AM717" s="104"/>
      <c r="AN717" s="104"/>
      <c r="AO717" s="104"/>
      <c r="AP717" s="104"/>
      <c r="AQ717" s="104"/>
      <c r="AR717" s="104"/>
      <c r="AS717" s="104"/>
      <c r="AT717" s="104"/>
      <c r="AU717" s="104"/>
      <c r="AV717" s="104"/>
      <c r="AW717" s="104"/>
      <c r="AX717" s="105"/>
    </row>
    <row r="718" spans="1:50" ht="50.45" customHeight="1" x14ac:dyDescent="0.15">
      <c r="A718" s="659"/>
      <c r="B718" s="660"/>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474</v>
      </c>
      <c r="AE718" s="334"/>
      <c r="AF718" s="334"/>
      <c r="AG718" s="111" t="s">
        <v>567</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90" t="s">
        <v>58</v>
      </c>
      <c r="B719" s="791"/>
      <c r="C719" s="635" t="s">
        <v>263</v>
      </c>
      <c r="D719" s="636"/>
      <c r="E719" s="636"/>
      <c r="F719" s="636"/>
      <c r="G719" s="636"/>
      <c r="H719" s="636"/>
      <c r="I719" s="636"/>
      <c r="J719" s="636"/>
      <c r="K719" s="636"/>
      <c r="L719" s="636"/>
      <c r="M719" s="636"/>
      <c r="N719" s="636"/>
      <c r="O719" s="636"/>
      <c r="P719" s="636"/>
      <c r="Q719" s="636"/>
      <c r="R719" s="636"/>
      <c r="S719" s="636"/>
      <c r="T719" s="636"/>
      <c r="U719" s="636"/>
      <c r="V719" s="636"/>
      <c r="W719" s="636"/>
      <c r="X719" s="636"/>
      <c r="Y719" s="636"/>
      <c r="Z719" s="636"/>
      <c r="AA719" s="636"/>
      <c r="AB719" s="636"/>
      <c r="AC719" s="637"/>
      <c r="AD719" s="613" t="s">
        <v>505</v>
      </c>
      <c r="AE719" s="614"/>
      <c r="AF719" s="614"/>
      <c r="AG719" s="109" t="s">
        <v>484</v>
      </c>
      <c r="AH719" s="86"/>
      <c r="AI719" s="86"/>
      <c r="AJ719" s="86"/>
      <c r="AK719" s="86"/>
      <c r="AL719" s="86"/>
      <c r="AM719" s="86"/>
      <c r="AN719" s="86"/>
      <c r="AO719" s="86"/>
      <c r="AP719" s="86"/>
      <c r="AQ719" s="86"/>
      <c r="AR719" s="86"/>
      <c r="AS719" s="86"/>
      <c r="AT719" s="86"/>
      <c r="AU719" s="86"/>
      <c r="AV719" s="86"/>
      <c r="AW719" s="86"/>
      <c r="AX719" s="110"/>
    </row>
    <row r="720" spans="1:50" ht="20.100000000000001" customHeight="1" x14ac:dyDescent="0.15">
      <c r="A720" s="792"/>
      <c r="B720" s="793"/>
      <c r="C720" s="328" t="s">
        <v>409</v>
      </c>
      <c r="D720" s="326"/>
      <c r="E720" s="326"/>
      <c r="F720" s="329"/>
      <c r="G720" s="325" t="s">
        <v>410</v>
      </c>
      <c r="H720" s="326"/>
      <c r="I720" s="326"/>
      <c r="J720" s="326"/>
      <c r="K720" s="326"/>
      <c r="L720" s="326"/>
      <c r="M720" s="326"/>
      <c r="N720" s="325" t="s">
        <v>414</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2"/>
      <c r="B721" s="793"/>
      <c r="C721" s="322"/>
      <c r="D721" s="323"/>
      <c r="E721" s="323"/>
      <c r="F721" s="324"/>
      <c r="G721" s="305"/>
      <c r="H721" s="306"/>
      <c r="I721" s="78" t="str">
        <f>IF(OR(G721="　", G721=""), "", "-")</f>
        <v/>
      </c>
      <c r="J721" s="309"/>
      <c r="K721" s="309"/>
      <c r="L721" s="78" t="str">
        <f>IF(M721="","","-")</f>
        <v/>
      </c>
      <c r="M721" s="79"/>
      <c r="N721" s="284" t="s">
        <v>508</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2"/>
      <c r="B722" s="793"/>
      <c r="C722" s="322"/>
      <c r="D722" s="323"/>
      <c r="E722" s="323"/>
      <c r="F722" s="324"/>
      <c r="G722" s="305"/>
      <c r="H722" s="306"/>
      <c r="I722" s="78" t="str">
        <f t="shared" ref="I722:I725" si="4">IF(OR(G722="　", G722=""), "", "-")</f>
        <v/>
      </c>
      <c r="J722" s="309"/>
      <c r="K722" s="309"/>
      <c r="L722" s="78" t="str">
        <f t="shared" ref="L722:L725" si="5">IF(M722="","","-")</f>
        <v/>
      </c>
      <c r="M722" s="79"/>
      <c r="N722" s="284" t="s">
        <v>484</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2"/>
      <c r="B723" s="793"/>
      <c r="C723" s="322"/>
      <c r="D723" s="323"/>
      <c r="E723" s="323"/>
      <c r="F723" s="324"/>
      <c r="G723" s="305"/>
      <c r="H723" s="306"/>
      <c r="I723" s="78" t="str">
        <f t="shared" si="4"/>
        <v/>
      </c>
      <c r="J723" s="309"/>
      <c r="K723" s="309"/>
      <c r="L723" s="78" t="str">
        <f t="shared" si="5"/>
        <v/>
      </c>
      <c r="M723" s="79"/>
      <c r="N723" s="284" t="s">
        <v>509</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2"/>
      <c r="B724" s="793"/>
      <c r="C724" s="322"/>
      <c r="D724" s="323"/>
      <c r="E724" s="323"/>
      <c r="F724" s="324"/>
      <c r="G724" s="305"/>
      <c r="H724" s="306"/>
      <c r="I724" s="78" t="str">
        <f t="shared" si="4"/>
        <v/>
      </c>
      <c r="J724" s="309"/>
      <c r="K724" s="309"/>
      <c r="L724" s="78" t="str">
        <f t="shared" si="5"/>
        <v/>
      </c>
      <c r="M724" s="79"/>
      <c r="N724" s="284" t="s">
        <v>484</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4"/>
      <c r="B725" s="795"/>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318.60000000000002" customHeight="1" x14ac:dyDescent="0.15">
      <c r="A726" s="654" t="s">
        <v>48</v>
      </c>
      <c r="B726" s="816"/>
      <c r="C726" s="828" t="s">
        <v>53</v>
      </c>
      <c r="D726" s="850"/>
      <c r="E726" s="850"/>
      <c r="F726" s="851"/>
      <c r="G726" s="599" t="s">
        <v>588</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7" customHeight="1" thickBot="1" x14ac:dyDescent="0.2">
      <c r="A727" s="817"/>
      <c r="B727" s="818"/>
      <c r="C727" s="594" t="s">
        <v>57</v>
      </c>
      <c r="D727" s="595"/>
      <c r="E727" s="595"/>
      <c r="F727" s="596"/>
      <c r="G727" s="597" t="s">
        <v>510</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65" customHeight="1" thickBot="1" x14ac:dyDescent="0.2">
      <c r="A729" s="648"/>
      <c r="B729" s="649"/>
      <c r="C729" s="649"/>
      <c r="D729" s="649"/>
      <c r="E729" s="649"/>
      <c r="F729" s="649"/>
      <c r="G729" s="649"/>
      <c r="H729" s="649"/>
      <c r="I729" s="649"/>
      <c r="J729" s="649"/>
      <c r="K729" s="649"/>
      <c r="L729" s="649"/>
      <c r="M729" s="649"/>
      <c r="N729" s="649"/>
      <c r="O729" s="649"/>
      <c r="P729" s="649"/>
      <c r="Q729" s="649"/>
      <c r="R729" s="649"/>
      <c r="S729" s="649"/>
      <c r="T729" s="649"/>
      <c r="U729" s="649"/>
      <c r="V729" s="649"/>
      <c r="W729" s="649"/>
      <c r="X729" s="649"/>
      <c r="Y729" s="649"/>
      <c r="Z729" s="649"/>
      <c r="AA729" s="649"/>
      <c r="AB729" s="649"/>
      <c r="AC729" s="649"/>
      <c r="AD729" s="649"/>
      <c r="AE729" s="649"/>
      <c r="AF729" s="649"/>
      <c r="AG729" s="649"/>
      <c r="AH729" s="649"/>
      <c r="AI729" s="649"/>
      <c r="AJ729" s="649"/>
      <c r="AK729" s="649"/>
      <c r="AL729" s="649"/>
      <c r="AM729" s="649"/>
      <c r="AN729" s="649"/>
      <c r="AO729" s="649"/>
      <c r="AP729" s="649"/>
      <c r="AQ729" s="649"/>
      <c r="AR729" s="649"/>
      <c r="AS729" s="649"/>
      <c r="AT729" s="649"/>
      <c r="AU729" s="649"/>
      <c r="AV729" s="649"/>
      <c r="AW729" s="649"/>
      <c r="AX729" s="650"/>
    </row>
    <row r="730" spans="1:50" ht="24.75" customHeight="1" x14ac:dyDescent="0.15">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0" ht="46.35" customHeight="1" thickBot="1" x14ac:dyDescent="0.2">
      <c r="A731" s="813"/>
      <c r="B731" s="814"/>
      <c r="C731" s="814"/>
      <c r="D731" s="814"/>
      <c r="E731" s="815"/>
      <c r="F731" s="743"/>
      <c r="G731" s="649"/>
      <c r="H731" s="649"/>
      <c r="I731" s="649"/>
      <c r="J731" s="649"/>
      <c r="K731" s="649"/>
      <c r="L731" s="649"/>
      <c r="M731" s="649"/>
      <c r="N731" s="649"/>
      <c r="O731" s="649"/>
      <c r="P731" s="649"/>
      <c r="Q731" s="649"/>
      <c r="R731" s="649"/>
      <c r="S731" s="649"/>
      <c r="T731" s="649"/>
      <c r="U731" s="649"/>
      <c r="V731" s="649"/>
      <c r="W731" s="649"/>
      <c r="X731" s="649"/>
      <c r="Y731" s="649"/>
      <c r="Z731" s="649"/>
      <c r="AA731" s="649"/>
      <c r="AB731" s="649"/>
      <c r="AC731" s="649"/>
      <c r="AD731" s="649"/>
      <c r="AE731" s="649"/>
      <c r="AF731" s="649"/>
      <c r="AG731" s="649"/>
      <c r="AH731" s="649"/>
      <c r="AI731" s="649"/>
      <c r="AJ731" s="649"/>
      <c r="AK731" s="649"/>
      <c r="AL731" s="649"/>
      <c r="AM731" s="649"/>
      <c r="AN731" s="649"/>
      <c r="AO731" s="649"/>
      <c r="AP731" s="649"/>
      <c r="AQ731" s="649"/>
      <c r="AR731" s="649"/>
      <c r="AS731" s="649"/>
      <c r="AT731" s="649"/>
      <c r="AU731" s="649"/>
      <c r="AV731" s="649"/>
      <c r="AW731" s="649"/>
      <c r="AX731" s="650"/>
    </row>
    <row r="732" spans="1:50" ht="24.75" customHeight="1" x14ac:dyDescent="0.15">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0" ht="42" customHeight="1" thickBot="1" x14ac:dyDescent="0.2">
      <c r="A733" s="686"/>
      <c r="B733" s="687"/>
      <c r="C733" s="687"/>
      <c r="D733" s="687"/>
      <c r="E733" s="688"/>
      <c r="F733" s="651"/>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0" ht="24.75" customHeight="1" x14ac:dyDescent="0.15">
      <c r="A734" s="759" t="s">
        <v>35</v>
      </c>
      <c r="B734" s="760"/>
      <c r="C734" s="760"/>
      <c r="D734" s="760"/>
      <c r="E734" s="760"/>
      <c r="F734" s="760"/>
      <c r="G734" s="760"/>
      <c r="H734" s="760"/>
      <c r="I734" s="760"/>
      <c r="J734" s="760"/>
      <c r="K734" s="760"/>
      <c r="L734" s="760"/>
      <c r="M734" s="760"/>
      <c r="N734" s="760"/>
      <c r="O734" s="760"/>
      <c r="P734" s="760"/>
      <c r="Q734" s="760"/>
      <c r="R734" s="760"/>
      <c r="S734" s="760"/>
      <c r="T734" s="760"/>
      <c r="U734" s="760"/>
      <c r="V734" s="760"/>
      <c r="W734" s="760"/>
      <c r="X734" s="760"/>
      <c r="Y734" s="760"/>
      <c r="Z734" s="760"/>
      <c r="AA734" s="760"/>
      <c r="AB734" s="760"/>
      <c r="AC734" s="760"/>
      <c r="AD734" s="760"/>
      <c r="AE734" s="760"/>
      <c r="AF734" s="760"/>
      <c r="AG734" s="760"/>
      <c r="AH734" s="760"/>
      <c r="AI734" s="760"/>
      <c r="AJ734" s="760"/>
      <c r="AK734" s="760"/>
      <c r="AL734" s="760"/>
      <c r="AM734" s="760"/>
      <c r="AN734" s="760"/>
      <c r="AO734" s="760"/>
      <c r="AP734" s="760"/>
      <c r="AQ734" s="760"/>
      <c r="AR734" s="760"/>
      <c r="AS734" s="760"/>
      <c r="AT734" s="760"/>
      <c r="AU734" s="760"/>
      <c r="AV734" s="760"/>
      <c r="AW734" s="760"/>
      <c r="AX734" s="761"/>
    </row>
    <row r="735" spans="1:50" ht="41.1" customHeight="1" thickBot="1" x14ac:dyDescent="0.2">
      <c r="A735" s="804"/>
      <c r="B735" s="805"/>
      <c r="C735" s="805"/>
      <c r="D735" s="805"/>
      <c r="E735" s="805"/>
      <c r="F735" s="805"/>
      <c r="G735" s="805"/>
      <c r="H735" s="805"/>
      <c r="I735" s="805"/>
      <c r="J735" s="805"/>
      <c r="K735" s="805"/>
      <c r="L735" s="805"/>
      <c r="M735" s="805"/>
      <c r="N735" s="805"/>
      <c r="O735" s="805"/>
      <c r="P735" s="805"/>
      <c r="Q735" s="805"/>
      <c r="R735" s="805"/>
      <c r="S735" s="805"/>
      <c r="T735" s="805"/>
      <c r="U735" s="805"/>
      <c r="V735" s="805"/>
      <c r="W735" s="805"/>
      <c r="X735" s="805"/>
      <c r="Y735" s="805"/>
      <c r="Z735" s="805"/>
      <c r="AA735" s="805"/>
      <c r="AB735" s="805"/>
      <c r="AC735" s="805"/>
      <c r="AD735" s="805"/>
      <c r="AE735" s="805"/>
      <c r="AF735" s="805"/>
      <c r="AG735" s="805"/>
      <c r="AH735" s="805"/>
      <c r="AI735" s="805"/>
      <c r="AJ735" s="805"/>
      <c r="AK735" s="805"/>
      <c r="AL735" s="805"/>
      <c r="AM735" s="805"/>
      <c r="AN735" s="805"/>
      <c r="AO735" s="805"/>
      <c r="AP735" s="805"/>
      <c r="AQ735" s="805"/>
      <c r="AR735" s="805"/>
      <c r="AS735" s="805"/>
      <c r="AT735" s="805"/>
      <c r="AU735" s="805"/>
      <c r="AV735" s="805"/>
      <c r="AW735" s="805"/>
      <c r="AX735" s="806"/>
    </row>
    <row r="736" spans="1:50" ht="24.75" customHeight="1" x14ac:dyDescent="0.15">
      <c r="A736" s="664" t="s">
        <v>425</v>
      </c>
      <c r="B736" s="665"/>
      <c r="C736" s="665"/>
      <c r="D736" s="665"/>
      <c r="E736" s="665"/>
      <c r="F736" s="665"/>
      <c r="G736" s="665"/>
      <c r="H736" s="665"/>
      <c r="I736" s="665"/>
      <c r="J736" s="665"/>
      <c r="K736" s="665"/>
      <c r="L736" s="665"/>
      <c r="M736" s="665"/>
      <c r="N736" s="665"/>
      <c r="O736" s="665"/>
      <c r="P736" s="665"/>
      <c r="Q736" s="665"/>
      <c r="R736" s="665"/>
      <c r="S736" s="665"/>
      <c r="T736" s="665"/>
      <c r="U736" s="665"/>
      <c r="V736" s="665"/>
      <c r="W736" s="665"/>
      <c r="X736" s="665"/>
      <c r="Y736" s="665"/>
      <c r="Z736" s="665"/>
      <c r="AA736" s="665"/>
      <c r="AB736" s="665"/>
      <c r="AC736" s="665"/>
      <c r="AD736" s="665"/>
      <c r="AE736" s="665"/>
      <c r="AF736" s="665"/>
      <c r="AG736" s="665"/>
      <c r="AH736" s="665"/>
      <c r="AI736" s="665"/>
      <c r="AJ736" s="665"/>
      <c r="AK736" s="665"/>
      <c r="AL736" s="665"/>
      <c r="AM736" s="665"/>
      <c r="AN736" s="665"/>
      <c r="AO736" s="665"/>
      <c r="AP736" s="665"/>
      <c r="AQ736" s="665"/>
      <c r="AR736" s="665"/>
      <c r="AS736" s="665"/>
      <c r="AT736" s="665"/>
      <c r="AU736" s="665"/>
      <c r="AV736" s="665"/>
      <c r="AW736" s="665"/>
      <c r="AX736" s="666"/>
    </row>
    <row r="737" spans="1:50" ht="24.75" customHeight="1" x14ac:dyDescent="0.15">
      <c r="A737" s="819" t="s">
        <v>357</v>
      </c>
      <c r="B737" s="312"/>
      <c r="C737" s="312"/>
      <c r="D737" s="312"/>
      <c r="E737" s="312"/>
      <c r="F737" s="312"/>
      <c r="G737" s="299" t="s">
        <v>497</v>
      </c>
      <c r="H737" s="300"/>
      <c r="I737" s="300"/>
      <c r="J737" s="300"/>
      <c r="K737" s="300"/>
      <c r="L737" s="300"/>
      <c r="M737" s="300"/>
      <c r="N737" s="300"/>
      <c r="O737" s="300"/>
      <c r="P737" s="301"/>
      <c r="Q737" s="312" t="s">
        <v>312</v>
      </c>
      <c r="R737" s="312"/>
      <c r="S737" s="312"/>
      <c r="T737" s="312"/>
      <c r="U737" s="312"/>
      <c r="V737" s="312"/>
      <c r="W737" s="299" t="s">
        <v>484</v>
      </c>
      <c r="X737" s="300"/>
      <c r="Y737" s="300"/>
      <c r="Z737" s="300"/>
      <c r="AA737" s="300"/>
      <c r="AB737" s="300"/>
      <c r="AC737" s="300"/>
      <c r="AD737" s="300"/>
      <c r="AE737" s="300"/>
      <c r="AF737" s="301"/>
      <c r="AG737" s="312" t="s">
        <v>313</v>
      </c>
      <c r="AH737" s="312"/>
      <c r="AI737" s="312"/>
      <c r="AJ737" s="312"/>
      <c r="AK737" s="312"/>
      <c r="AL737" s="312"/>
      <c r="AM737" s="299" t="s">
        <v>484</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511</v>
      </c>
      <c r="H738" s="300"/>
      <c r="I738" s="300"/>
      <c r="J738" s="300"/>
      <c r="K738" s="300"/>
      <c r="L738" s="300"/>
      <c r="M738" s="300"/>
      <c r="N738" s="300"/>
      <c r="O738" s="300"/>
      <c r="P738" s="300"/>
      <c r="Q738" s="312" t="s">
        <v>315</v>
      </c>
      <c r="R738" s="312"/>
      <c r="S738" s="312"/>
      <c r="T738" s="312"/>
      <c r="U738" s="312"/>
      <c r="V738" s="312"/>
      <c r="W738" s="299">
        <v>256</v>
      </c>
      <c r="X738" s="300"/>
      <c r="Y738" s="300"/>
      <c r="Z738" s="300"/>
      <c r="AA738" s="300"/>
      <c r="AB738" s="300"/>
      <c r="AC738" s="300"/>
      <c r="AD738" s="300"/>
      <c r="AE738" s="300"/>
      <c r="AF738" s="301"/>
      <c r="AG738" s="265" t="s">
        <v>316</v>
      </c>
      <c r="AH738" s="265"/>
      <c r="AI738" s="265"/>
      <c r="AJ738" s="265"/>
      <c r="AK738" s="265"/>
      <c r="AL738" s="265"/>
      <c r="AM738" s="299">
        <v>250</v>
      </c>
      <c r="AN738" s="300"/>
      <c r="AO738" s="300"/>
      <c r="AP738" s="300"/>
      <c r="AQ738" s="300"/>
      <c r="AR738" s="300"/>
      <c r="AS738" s="300"/>
      <c r="AT738" s="300"/>
      <c r="AU738" s="300"/>
      <c r="AV738" s="301"/>
      <c r="AW738" s="73"/>
      <c r="AX738" s="74"/>
    </row>
    <row r="739" spans="1:50" ht="24.75" customHeight="1" thickBot="1" x14ac:dyDescent="0.2">
      <c r="A739" s="675" t="s">
        <v>411</v>
      </c>
      <c r="B739" s="676"/>
      <c r="C739" s="676"/>
      <c r="D739" s="676"/>
      <c r="E739" s="676"/>
      <c r="F739" s="676"/>
      <c r="G739" s="302">
        <v>235</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3" t="s">
        <v>456</v>
      </c>
      <c r="B740" s="624"/>
      <c r="C740" s="624"/>
      <c r="D740" s="624"/>
      <c r="E740" s="624"/>
      <c r="F740" s="625"/>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6"/>
      <c r="B741" s="627"/>
      <c r="C741" s="627"/>
      <c r="D741" s="627"/>
      <c r="E741" s="627"/>
      <c r="F741" s="628"/>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6"/>
      <c r="B742" s="627"/>
      <c r="C742" s="627"/>
      <c r="D742" s="627"/>
      <c r="E742" s="627"/>
      <c r="F742" s="628"/>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6"/>
      <c r="B743" s="627"/>
      <c r="C743" s="627"/>
      <c r="D743" s="627"/>
      <c r="E743" s="627"/>
      <c r="F743" s="628"/>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6"/>
      <c r="B744" s="627"/>
      <c r="C744" s="627"/>
      <c r="D744" s="627"/>
      <c r="E744" s="627"/>
      <c r="F744" s="628"/>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6"/>
      <c r="B745" s="627"/>
      <c r="C745" s="627"/>
      <c r="D745" s="627"/>
      <c r="E745" s="627"/>
      <c r="F745" s="628"/>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6"/>
      <c r="B746" s="627"/>
      <c r="C746" s="627"/>
      <c r="D746" s="627"/>
      <c r="E746" s="627"/>
      <c r="F746" s="628"/>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6"/>
      <c r="B747" s="627"/>
      <c r="C747" s="627"/>
      <c r="D747" s="627"/>
      <c r="E747" s="627"/>
      <c r="F747" s="628"/>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6"/>
      <c r="B748" s="627"/>
      <c r="C748" s="627"/>
      <c r="D748" s="627"/>
      <c r="E748" s="627"/>
      <c r="F748" s="628"/>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6"/>
      <c r="B749" s="627"/>
      <c r="C749" s="627"/>
      <c r="D749" s="627"/>
      <c r="E749" s="627"/>
      <c r="F749" s="628"/>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6"/>
      <c r="B750" s="627"/>
      <c r="C750" s="627"/>
      <c r="D750" s="627"/>
      <c r="E750" s="627"/>
      <c r="F750" s="628"/>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6"/>
      <c r="B751" s="627"/>
      <c r="C751" s="627"/>
      <c r="D751" s="627"/>
      <c r="E751" s="627"/>
      <c r="F751" s="628"/>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6"/>
      <c r="B752" s="627"/>
      <c r="C752" s="627"/>
      <c r="D752" s="627"/>
      <c r="E752" s="627"/>
      <c r="F752" s="628"/>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6"/>
      <c r="B753" s="627"/>
      <c r="C753" s="627"/>
      <c r="D753" s="627"/>
      <c r="E753" s="627"/>
      <c r="F753" s="628"/>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6"/>
      <c r="B754" s="627"/>
      <c r="C754" s="627"/>
      <c r="D754" s="627"/>
      <c r="E754" s="627"/>
      <c r="F754" s="628"/>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6"/>
      <c r="B755" s="627"/>
      <c r="C755" s="627"/>
      <c r="D755" s="627"/>
      <c r="E755" s="627"/>
      <c r="F755" s="628"/>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6"/>
      <c r="B756" s="627"/>
      <c r="C756" s="627"/>
      <c r="D756" s="627"/>
      <c r="E756" s="627"/>
      <c r="F756" s="628"/>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thickBot="1" x14ac:dyDescent="0.2">
      <c r="A757" s="626"/>
      <c r="B757" s="627"/>
      <c r="C757" s="627"/>
      <c r="D757" s="627"/>
      <c r="E757" s="627"/>
      <c r="F757" s="628"/>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26"/>
      <c r="B758" s="627"/>
      <c r="C758" s="627"/>
      <c r="D758" s="627"/>
      <c r="E758" s="627"/>
      <c r="F758" s="628"/>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6"/>
      <c r="B759" s="627"/>
      <c r="C759" s="627"/>
      <c r="D759" s="627"/>
      <c r="E759" s="627"/>
      <c r="F759" s="628"/>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6"/>
      <c r="B760" s="627"/>
      <c r="C760" s="627"/>
      <c r="D760" s="627"/>
      <c r="E760" s="627"/>
      <c r="F760" s="628"/>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626"/>
      <c r="B761" s="627"/>
      <c r="C761" s="627"/>
      <c r="D761" s="627"/>
      <c r="E761" s="627"/>
      <c r="F761" s="628"/>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6"/>
      <c r="B762" s="627"/>
      <c r="C762" s="627"/>
      <c r="D762" s="627"/>
      <c r="E762" s="627"/>
      <c r="F762" s="628"/>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6"/>
      <c r="B763" s="627"/>
      <c r="C763" s="627"/>
      <c r="D763" s="627"/>
      <c r="E763" s="627"/>
      <c r="F763" s="628"/>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6"/>
      <c r="B764" s="627"/>
      <c r="C764" s="627"/>
      <c r="D764" s="627"/>
      <c r="E764" s="627"/>
      <c r="F764" s="628"/>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6"/>
      <c r="B765" s="627"/>
      <c r="C765" s="627"/>
      <c r="D765" s="627"/>
      <c r="E765" s="627"/>
      <c r="F765" s="628"/>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6"/>
      <c r="B766" s="627"/>
      <c r="C766" s="627"/>
      <c r="D766" s="627"/>
      <c r="E766" s="627"/>
      <c r="F766" s="628"/>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6"/>
      <c r="B767" s="627"/>
      <c r="C767" s="627"/>
      <c r="D767" s="627"/>
      <c r="E767" s="627"/>
      <c r="F767" s="628"/>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6"/>
      <c r="B768" s="627"/>
      <c r="C768" s="627"/>
      <c r="D768" s="627"/>
      <c r="E768" s="627"/>
      <c r="F768" s="628"/>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6"/>
      <c r="B769" s="627"/>
      <c r="C769" s="627"/>
      <c r="D769" s="627"/>
      <c r="E769" s="627"/>
      <c r="F769" s="628"/>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6"/>
      <c r="B770" s="627"/>
      <c r="C770" s="627"/>
      <c r="D770" s="627"/>
      <c r="E770" s="627"/>
      <c r="F770" s="628"/>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6"/>
      <c r="B771" s="627"/>
      <c r="C771" s="627"/>
      <c r="D771" s="627"/>
      <c r="E771" s="627"/>
      <c r="F771" s="628"/>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6"/>
      <c r="B772" s="627"/>
      <c r="C772" s="627"/>
      <c r="D772" s="627"/>
      <c r="E772" s="627"/>
      <c r="F772" s="628"/>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6"/>
      <c r="B773" s="627"/>
      <c r="C773" s="627"/>
      <c r="D773" s="627"/>
      <c r="E773" s="627"/>
      <c r="F773" s="628"/>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6"/>
      <c r="B774" s="627"/>
      <c r="C774" s="627"/>
      <c r="D774" s="627"/>
      <c r="E774" s="627"/>
      <c r="F774" s="628"/>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6"/>
      <c r="B775" s="627"/>
      <c r="C775" s="627"/>
      <c r="D775" s="627"/>
      <c r="E775" s="627"/>
      <c r="F775" s="628"/>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6"/>
      <c r="B776" s="627"/>
      <c r="C776" s="627"/>
      <c r="D776" s="627"/>
      <c r="E776" s="627"/>
      <c r="F776" s="628"/>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6"/>
      <c r="B777" s="627"/>
      <c r="C777" s="627"/>
      <c r="D777" s="627"/>
      <c r="E777" s="627"/>
      <c r="F777" s="628"/>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9"/>
      <c r="B778" s="630"/>
      <c r="C778" s="630"/>
      <c r="D778" s="630"/>
      <c r="E778" s="630"/>
      <c r="F778" s="63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2" t="s">
        <v>458</v>
      </c>
      <c r="B779" s="643"/>
      <c r="C779" s="643"/>
      <c r="D779" s="643"/>
      <c r="E779" s="643"/>
      <c r="F779" s="644"/>
      <c r="G779" s="604" t="s">
        <v>578</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579</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7"/>
    </row>
    <row r="780" spans="1:50" ht="24.75" customHeight="1" x14ac:dyDescent="0.15">
      <c r="A780" s="645"/>
      <c r="B780" s="646"/>
      <c r="C780" s="646"/>
      <c r="D780" s="646"/>
      <c r="E780" s="646"/>
      <c r="F780" s="647"/>
      <c r="G780" s="828" t="s">
        <v>18</v>
      </c>
      <c r="H780" s="681"/>
      <c r="I780" s="681"/>
      <c r="J780" s="681"/>
      <c r="K780" s="681"/>
      <c r="L780" s="680" t="s">
        <v>19</v>
      </c>
      <c r="M780" s="681"/>
      <c r="N780" s="681"/>
      <c r="O780" s="681"/>
      <c r="P780" s="681"/>
      <c r="Q780" s="681"/>
      <c r="R780" s="681"/>
      <c r="S780" s="681"/>
      <c r="T780" s="681"/>
      <c r="U780" s="681"/>
      <c r="V780" s="681"/>
      <c r="W780" s="681"/>
      <c r="X780" s="682"/>
      <c r="Y780" s="601" t="s">
        <v>20</v>
      </c>
      <c r="Z780" s="602"/>
      <c r="AA780" s="602"/>
      <c r="AB780" s="812"/>
      <c r="AC780" s="828" t="s">
        <v>18</v>
      </c>
      <c r="AD780" s="681"/>
      <c r="AE780" s="681"/>
      <c r="AF780" s="681"/>
      <c r="AG780" s="681"/>
      <c r="AH780" s="680" t="s">
        <v>19</v>
      </c>
      <c r="AI780" s="681"/>
      <c r="AJ780" s="681"/>
      <c r="AK780" s="681"/>
      <c r="AL780" s="681"/>
      <c r="AM780" s="681"/>
      <c r="AN780" s="681"/>
      <c r="AO780" s="681"/>
      <c r="AP780" s="681"/>
      <c r="AQ780" s="681"/>
      <c r="AR780" s="681"/>
      <c r="AS780" s="681"/>
      <c r="AT780" s="682"/>
      <c r="AU780" s="601" t="s">
        <v>20</v>
      </c>
      <c r="AV780" s="602"/>
      <c r="AW780" s="602"/>
      <c r="AX780" s="603"/>
    </row>
    <row r="781" spans="1:50" ht="24.75" customHeight="1" x14ac:dyDescent="0.15">
      <c r="A781" s="645"/>
      <c r="B781" s="646"/>
      <c r="C781" s="646"/>
      <c r="D781" s="646"/>
      <c r="E781" s="646"/>
      <c r="F781" s="647"/>
      <c r="G781" s="683" t="s">
        <v>524</v>
      </c>
      <c r="H781" s="684"/>
      <c r="I781" s="684"/>
      <c r="J781" s="684"/>
      <c r="K781" s="685"/>
      <c r="L781" s="677" t="s">
        <v>538</v>
      </c>
      <c r="M781" s="678"/>
      <c r="N781" s="678"/>
      <c r="O781" s="678"/>
      <c r="P781" s="678"/>
      <c r="Q781" s="678"/>
      <c r="R781" s="678"/>
      <c r="S781" s="678"/>
      <c r="T781" s="678"/>
      <c r="U781" s="678"/>
      <c r="V781" s="678"/>
      <c r="W781" s="678"/>
      <c r="X781" s="679"/>
      <c r="Y781" s="399">
        <v>6</v>
      </c>
      <c r="Z781" s="400"/>
      <c r="AA781" s="400"/>
      <c r="AB781" s="401"/>
      <c r="AC781" s="683" t="s">
        <v>524</v>
      </c>
      <c r="AD781" s="684"/>
      <c r="AE781" s="684"/>
      <c r="AF781" s="684"/>
      <c r="AG781" s="685"/>
      <c r="AH781" s="677" t="s">
        <v>581</v>
      </c>
      <c r="AI781" s="678"/>
      <c r="AJ781" s="678"/>
      <c r="AK781" s="678"/>
      <c r="AL781" s="678"/>
      <c r="AM781" s="678"/>
      <c r="AN781" s="678"/>
      <c r="AO781" s="678"/>
      <c r="AP781" s="678"/>
      <c r="AQ781" s="678"/>
      <c r="AR781" s="678"/>
      <c r="AS781" s="678"/>
      <c r="AT781" s="679"/>
      <c r="AU781" s="399">
        <v>18</v>
      </c>
      <c r="AV781" s="400"/>
      <c r="AW781" s="400"/>
      <c r="AX781" s="401"/>
    </row>
    <row r="782" spans="1:50" ht="24.75" customHeight="1" x14ac:dyDescent="0.15">
      <c r="A782" s="645"/>
      <c r="B782" s="646"/>
      <c r="C782" s="646"/>
      <c r="D782" s="646"/>
      <c r="E782" s="646"/>
      <c r="F782" s="647"/>
      <c r="G782" s="584" t="s">
        <v>539</v>
      </c>
      <c r="H782" s="585"/>
      <c r="I782" s="585"/>
      <c r="J782" s="585"/>
      <c r="K782" s="586"/>
      <c r="L782" s="607" t="s">
        <v>540</v>
      </c>
      <c r="M782" s="608"/>
      <c r="N782" s="608"/>
      <c r="O782" s="608"/>
      <c r="P782" s="608"/>
      <c r="Q782" s="608"/>
      <c r="R782" s="608"/>
      <c r="S782" s="608"/>
      <c r="T782" s="608"/>
      <c r="U782" s="608"/>
      <c r="V782" s="608"/>
      <c r="W782" s="608"/>
      <c r="X782" s="609"/>
      <c r="Y782" s="610">
        <v>2</v>
      </c>
      <c r="Z782" s="611"/>
      <c r="AA782" s="611"/>
      <c r="AB782" s="612"/>
      <c r="AC782" s="584" t="s">
        <v>589</v>
      </c>
      <c r="AD782" s="615"/>
      <c r="AE782" s="615"/>
      <c r="AF782" s="615"/>
      <c r="AG782" s="616"/>
      <c r="AH782" s="607" t="s">
        <v>590</v>
      </c>
      <c r="AI782" s="617"/>
      <c r="AJ782" s="617"/>
      <c r="AK782" s="617"/>
      <c r="AL782" s="617"/>
      <c r="AM782" s="617"/>
      <c r="AN782" s="617"/>
      <c r="AO782" s="617"/>
      <c r="AP782" s="617"/>
      <c r="AQ782" s="617"/>
      <c r="AR782" s="617"/>
      <c r="AS782" s="617"/>
      <c r="AT782" s="618"/>
      <c r="AU782" s="610">
        <v>5</v>
      </c>
      <c r="AV782" s="611"/>
      <c r="AW782" s="611"/>
      <c r="AX782" s="612"/>
    </row>
    <row r="783" spans="1:50" ht="24.75" customHeight="1" x14ac:dyDescent="0.15">
      <c r="A783" s="645"/>
      <c r="B783" s="646"/>
      <c r="C783" s="646"/>
      <c r="D783" s="646"/>
      <c r="E783" s="646"/>
      <c r="F783" s="647"/>
      <c r="G783" s="584" t="s">
        <v>541</v>
      </c>
      <c r="H783" s="585"/>
      <c r="I783" s="585"/>
      <c r="J783" s="585"/>
      <c r="K783" s="586"/>
      <c r="L783" s="607" t="s">
        <v>542</v>
      </c>
      <c r="M783" s="608"/>
      <c r="N783" s="608"/>
      <c r="O783" s="608"/>
      <c r="P783" s="608"/>
      <c r="Q783" s="608"/>
      <c r="R783" s="608"/>
      <c r="S783" s="608"/>
      <c r="T783" s="608"/>
      <c r="U783" s="608"/>
      <c r="V783" s="608"/>
      <c r="W783" s="608"/>
      <c r="X783" s="609"/>
      <c r="Y783" s="610">
        <v>2</v>
      </c>
      <c r="Z783" s="611"/>
      <c r="AA783" s="611"/>
      <c r="AB783" s="612"/>
      <c r="AC783" s="584" t="s">
        <v>527</v>
      </c>
      <c r="AD783" s="615"/>
      <c r="AE783" s="615"/>
      <c r="AF783" s="615"/>
      <c r="AG783" s="616"/>
      <c r="AH783" s="607" t="s">
        <v>528</v>
      </c>
      <c r="AI783" s="617"/>
      <c r="AJ783" s="617"/>
      <c r="AK783" s="617"/>
      <c r="AL783" s="617"/>
      <c r="AM783" s="617"/>
      <c r="AN783" s="617"/>
      <c r="AO783" s="617"/>
      <c r="AP783" s="617"/>
      <c r="AQ783" s="617"/>
      <c r="AR783" s="617"/>
      <c r="AS783" s="617"/>
      <c r="AT783" s="618"/>
      <c r="AU783" s="610">
        <v>3</v>
      </c>
      <c r="AV783" s="611"/>
      <c r="AW783" s="611"/>
      <c r="AX783" s="612"/>
    </row>
    <row r="784" spans="1:50" ht="24.75" customHeight="1" x14ac:dyDescent="0.15">
      <c r="A784" s="645"/>
      <c r="B784" s="646"/>
      <c r="C784" s="646"/>
      <c r="D784" s="646"/>
      <c r="E784" s="646"/>
      <c r="F784" s="647"/>
      <c r="G784" s="584" t="s">
        <v>543</v>
      </c>
      <c r="H784" s="585"/>
      <c r="I784" s="585"/>
      <c r="J784" s="585"/>
      <c r="K784" s="586"/>
      <c r="L784" s="607" t="s">
        <v>544</v>
      </c>
      <c r="M784" s="608"/>
      <c r="N784" s="608"/>
      <c r="O784" s="608"/>
      <c r="P784" s="608"/>
      <c r="Q784" s="608"/>
      <c r="R784" s="608"/>
      <c r="S784" s="608"/>
      <c r="T784" s="608"/>
      <c r="U784" s="608"/>
      <c r="V784" s="608"/>
      <c r="W784" s="608"/>
      <c r="X784" s="609"/>
      <c r="Y784" s="610">
        <v>1</v>
      </c>
      <c r="Z784" s="611"/>
      <c r="AA784" s="611"/>
      <c r="AB784" s="612"/>
      <c r="AC784" s="584" t="s">
        <v>525</v>
      </c>
      <c r="AD784" s="615"/>
      <c r="AE784" s="615"/>
      <c r="AF784" s="615"/>
      <c r="AG784" s="616"/>
      <c r="AH784" s="607"/>
      <c r="AI784" s="617"/>
      <c r="AJ784" s="617"/>
      <c r="AK784" s="617"/>
      <c r="AL784" s="617"/>
      <c r="AM784" s="617"/>
      <c r="AN784" s="617"/>
      <c r="AO784" s="617"/>
      <c r="AP784" s="617"/>
      <c r="AQ784" s="617"/>
      <c r="AR784" s="617"/>
      <c r="AS784" s="617"/>
      <c r="AT784" s="618"/>
      <c r="AU784" s="610">
        <v>3</v>
      </c>
      <c r="AV784" s="611"/>
      <c r="AW784" s="611"/>
      <c r="AX784" s="612"/>
    </row>
    <row r="785" spans="1:50" ht="24.75" customHeight="1" x14ac:dyDescent="0.15">
      <c r="A785" s="645"/>
      <c r="B785" s="646"/>
      <c r="C785" s="646"/>
      <c r="D785" s="646"/>
      <c r="E785" s="646"/>
      <c r="F785" s="647"/>
      <c r="G785" s="584" t="s">
        <v>526</v>
      </c>
      <c r="H785" s="585"/>
      <c r="I785" s="585"/>
      <c r="J785" s="585"/>
      <c r="K785" s="586"/>
      <c r="L785" s="607" t="s">
        <v>545</v>
      </c>
      <c r="M785" s="608"/>
      <c r="N785" s="608"/>
      <c r="O785" s="608"/>
      <c r="P785" s="608"/>
      <c r="Q785" s="608"/>
      <c r="R785" s="608"/>
      <c r="S785" s="608"/>
      <c r="T785" s="608"/>
      <c r="U785" s="608"/>
      <c r="V785" s="608"/>
      <c r="W785" s="608"/>
      <c r="X785" s="609"/>
      <c r="Y785" s="610">
        <v>1</v>
      </c>
      <c r="Z785" s="611"/>
      <c r="AA785" s="611"/>
      <c r="AB785" s="612"/>
      <c r="AC785" s="584" t="s">
        <v>526</v>
      </c>
      <c r="AD785" s="615"/>
      <c r="AE785" s="615"/>
      <c r="AF785" s="615"/>
      <c r="AG785" s="616"/>
      <c r="AH785" s="607" t="s">
        <v>591</v>
      </c>
      <c r="AI785" s="617"/>
      <c r="AJ785" s="617"/>
      <c r="AK785" s="617"/>
      <c r="AL785" s="617"/>
      <c r="AM785" s="617"/>
      <c r="AN785" s="617"/>
      <c r="AO785" s="617"/>
      <c r="AP785" s="617"/>
      <c r="AQ785" s="617"/>
      <c r="AR785" s="617"/>
      <c r="AS785" s="617"/>
      <c r="AT785" s="618"/>
      <c r="AU785" s="610">
        <v>1</v>
      </c>
      <c r="AV785" s="611"/>
      <c r="AW785" s="611"/>
      <c r="AX785" s="612"/>
    </row>
    <row r="786" spans="1:50" ht="24.75" customHeight="1" x14ac:dyDescent="0.15">
      <c r="A786" s="645"/>
      <c r="B786" s="646"/>
      <c r="C786" s="646"/>
      <c r="D786" s="646"/>
      <c r="E786" s="646"/>
      <c r="F786" s="647"/>
      <c r="G786" s="584" t="s">
        <v>546</v>
      </c>
      <c r="H786" s="585"/>
      <c r="I786" s="585"/>
      <c r="J786" s="585"/>
      <c r="K786" s="586"/>
      <c r="L786" s="607" t="s">
        <v>547</v>
      </c>
      <c r="M786" s="608"/>
      <c r="N786" s="608"/>
      <c r="O786" s="608"/>
      <c r="P786" s="608"/>
      <c r="Q786" s="608"/>
      <c r="R786" s="608"/>
      <c r="S786" s="608"/>
      <c r="T786" s="608"/>
      <c r="U786" s="608"/>
      <c r="V786" s="608"/>
      <c r="W786" s="608"/>
      <c r="X786" s="609"/>
      <c r="Y786" s="610">
        <v>0</v>
      </c>
      <c r="Z786" s="611"/>
      <c r="AA786" s="611"/>
      <c r="AB786" s="612"/>
      <c r="AC786" s="584" t="s">
        <v>196</v>
      </c>
      <c r="AD786" s="615"/>
      <c r="AE786" s="615"/>
      <c r="AF786" s="615"/>
      <c r="AG786" s="616"/>
      <c r="AH786" s="607" t="s">
        <v>592</v>
      </c>
      <c r="AI786" s="617"/>
      <c r="AJ786" s="617"/>
      <c r="AK786" s="617"/>
      <c r="AL786" s="617"/>
      <c r="AM786" s="617"/>
      <c r="AN786" s="617"/>
      <c r="AO786" s="617"/>
      <c r="AP786" s="617"/>
      <c r="AQ786" s="617"/>
      <c r="AR786" s="617"/>
      <c r="AS786" s="617"/>
      <c r="AT786" s="618"/>
      <c r="AU786" s="610">
        <v>2</v>
      </c>
      <c r="AV786" s="611"/>
      <c r="AW786" s="611"/>
      <c r="AX786" s="612"/>
    </row>
    <row r="787" spans="1:50" ht="24.75" customHeight="1" x14ac:dyDescent="0.15">
      <c r="A787" s="645"/>
      <c r="B787" s="646"/>
      <c r="C787" s="646"/>
      <c r="D787" s="646"/>
      <c r="E787" s="646"/>
      <c r="F787" s="647"/>
      <c r="G787" s="584" t="s">
        <v>548</v>
      </c>
      <c r="H787" s="585"/>
      <c r="I787" s="585"/>
      <c r="J787" s="585"/>
      <c r="K787" s="586"/>
      <c r="L787" s="607" t="s">
        <v>549</v>
      </c>
      <c r="M787" s="608"/>
      <c r="N787" s="608"/>
      <c r="O787" s="608"/>
      <c r="P787" s="608"/>
      <c r="Q787" s="608"/>
      <c r="R787" s="608"/>
      <c r="S787" s="608"/>
      <c r="T787" s="608"/>
      <c r="U787" s="608"/>
      <c r="V787" s="608"/>
      <c r="W787" s="608"/>
      <c r="X787" s="609"/>
      <c r="Y787" s="610">
        <v>0</v>
      </c>
      <c r="Z787" s="611"/>
      <c r="AA787" s="611"/>
      <c r="AB787" s="612"/>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5"/>
      <c r="B788" s="646"/>
      <c r="C788" s="646"/>
      <c r="D788" s="646"/>
      <c r="E788" s="646"/>
      <c r="F788" s="647"/>
      <c r="G788" s="584" t="s">
        <v>196</v>
      </c>
      <c r="H788" s="585"/>
      <c r="I788" s="585"/>
      <c r="J788" s="585"/>
      <c r="K788" s="586"/>
      <c r="L788" s="607" t="s">
        <v>550</v>
      </c>
      <c r="M788" s="608"/>
      <c r="N788" s="608"/>
      <c r="O788" s="608"/>
      <c r="P788" s="608"/>
      <c r="Q788" s="608"/>
      <c r="R788" s="608"/>
      <c r="S788" s="608"/>
      <c r="T788" s="608"/>
      <c r="U788" s="608"/>
      <c r="V788" s="608"/>
      <c r="W788" s="608"/>
      <c r="X788" s="609"/>
      <c r="Y788" s="610">
        <v>3</v>
      </c>
      <c r="Z788" s="611"/>
      <c r="AA788" s="611"/>
      <c r="AB788" s="612"/>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5"/>
      <c r="B789" s="646"/>
      <c r="C789" s="646"/>
      <c r="D789" s="646"/>
      <c r="E789" s="646"/>
      <c r="F789" s="647"/>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67"/>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5"/>
      <c r="B790" s="646"/>
      <c r="C790" s="646"/>
      <c r="D790" s="646"/>
      <c r="E790" s="646"/>
      <c r="F790" s="647"/>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67"/>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5"/>
      <c r="B791" s="646"/>
      <c r="C791" s="646"/>
      <c r="D791" s="646"/>
      <c r="E791" s="646"/>
      <c r="F791" s="647"/>
      <c r="G791" s="839" t="s">
        <v>21</v>
      </c>
      <c r="H791" s="840"/>
      <c r="I791" s="840"/>
      <c r="J791" s="840"/>
      <c r="K791" s="840"/>
      <c r="L791" s="841"/>
      <c r="M791" s="842"/>
      <c r="N791" s="842"/>
      <c r="O791" s="842"/>
      <c r="P791" s="842"/>
      <c r="Q791" s="842"/>
      <c r="R791" s="842"/>
      <c r="S791" s="842"/>
      <c r="T791" s="842"/>
      <c r="U791" s="842"/>
      <c r="V791" s="842"/>
      <c r="W791" s="842"/>
      <c r="X791" s="843"/>
      <c r="Y791" s="844">
        <f>SUM(Y781:AB790)</f>
        <v>15</v>
      </c>
      <c r="Z791" s="845"/>
      <c r="AA791" s="845"/>
      <c r="AB791" s="846"/>
      <c r="AC791" s="839" t="s">
        <v>21</v>
      </c>
      <c r="AD791" s="840"/>
      <c r="AE791" s="840"/>
      <c r="AF791" s="840"/>
      <c r="AG791" s="840"/>
      <c r="AH791" s="841"/>
      <c r="AI791" s="842"/>
      <c r="AJ791" s="842"/>
      <c r="AK791" s="842"/>
      <c r="AL791" s="842"/>
      <c r="AM791" s="842"/>
      <c r="AN791" s="842"/>
      <c r="AO791" s="842"/>
      <c r="AP791" s="842"/>
      <c r="AQ791" s="842"/>
      <c r="AR791" s="842"/>
      <c r="AS791" s="842"/>
      <c r="AT791" s="843"/>
      <c r="AU791" s="844">
        <f>SUM(AU781:AX790)</f>
        <v>32</v>
      </c>
      <c r="AV791" s="845"/>
      <c r="AW791" s="845"/>
      <c r="AX791" s="847"/>
    </row>
    <row r="792" spans="1:50" ht="24.75" customHeight="1" x14ac:dyDescent="0.15">
      <c r="A792" s="645"/>
      <c r="B792" s="646"/>
      <c r="C792" s="646"/>
      <c r="D792" s="646"/>
      <c r="E792" s="646"/>
      <c r="F792" s="647"/>
      <c r="G792" s="604" t="s">
        <v>580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582</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7"/>
    </row>
    <row r="793" spans="1:50" ht="24.75" customHeight="1" x14ac:dyDescent="0.15">
      <c r="A793" s="645"/>
      <c r="B793" s="646"/>
      <c r="C793" s="646"/>
      <c r="D793" s="646"/>
      <c r="E793" s="646"/>
      <c r="F793" s="647"/>
      <c r="G793" s="828" t="s">
        <v>18</v>
      </c>
      <c r="H793" s="681"/>
      <c r="I793" s="681"/>
      <c r="J793" s="681"/>
      <c r="K793" s="681"/>
      <c r="L793" s="680" t="s">
        <v>19</v>
      </c>
      <c r="M793" s="681"/>
      <c r="N793" s="681"/>
      <c r="O793" s="681"/>
      <c r="P793" s="681"/>
      <c r="Q793" s="681"/>
      <c r="R793" s="681"/>
      <c r="S793" s="681"/>
      <c r="T793" s="681"/>
      <c r="U793" s="681"/>
      <c r="V793" s="681"/>
      <c r="W793" s="681"/>
      <c r="X793" s="682"/>
      <c r="Y793" s="601" t="s">
        <v>20</v>
      </c>
      <c r="Z793" s="602"/>
      <c r="AA793" s="602"/>
      <c r="AB793" s="812"/>
      <c r="AC793" s="828" t="s">
        <v>18</v>
      </c>
      <c r="AD793" s="681"/>
      <c r="AE793" s="681"/>
      <c r="AF793" s="681"/>
      <c r="AG793" s="681"/>
      <c r="AH793" s="680" t="s">
        <v>19</v>
      </c>
      <c r="AI793" s="681"/>
      <c r="AJ793" s="681"/>
      <c r="AK793" s="681"/>
      <c r="AL793" s="681"/>
      <c r="AM793" s="681"/>
      <c r="AN793" s="681"/>
      <c r="AO793" s="681"/>
      <c r="AP793" s="681"/>
      <c r="AQ793" s="681"/>
      <c r="AR793" s="681"/>
      <c r="AS793" s="681"/>
      <c r="AT793" s="682"/>
      <c r="AU793" s="601" t="s">
        <v>20</v>
      </c>
      <c r="AV793" s="602"/>
      <c r="AW793" s="602"/>
      <c r="AX793" s="603"/>
    </row>
    <row r="794" spans="1:50" ht="24.75" customHeight="1" x14ac:dyDescent="0.15">
      <c r="A794" s="645"/>
      <c r="B794" s="646"/>
      <c r="C794" s="646"/>
      <c r="D794" s="646"/>
      <c r="E794" s="646"/>
      <c r="F794" s="647"/>
      <c r="G794" s="683" t="s">
        <v>603</v>
      </c>
      <c r="H794" s="684"/>
      <c r="I794" s="684"/>
      <c r="J794" s="684"/>
      <c r="K794" s="685"/>
      <c r="L794" s="677" t="s">
        <v>604</v>
      </c>
      <c r="M794" s="678"/>
      <c r="N794" s="678"/>
      <c r="O794" s="678"/>
      <c r="P794" s="678"/>
      <c r="Q794" s="678"/>
      <c r="R794" s="678"/>
      <c r="S794" s="678"/>
      <c r="T794" s="678"/>
      <c r="U794" s="678"/>
      <c r="V794" s="678"/>
      <c r="W794" s="678"/>
      <c r="X794" s="679"/>
      <c r="Y794" s="399">
        <v>42</v>
      </c>
      <c r="Z794" s="400"/>
      <c r="AA794" s="400"/>
      <c r="AB794" s="401"/>
      <c r="AC794" s="683"/>
      <c r="AD794" s="684"/>
      <c r="AE794" s="684"/>
      <c r="AF794" s="684"/>
      <c r="AG794" s="685"/>
      <c r="AH794" s="677"/>
      <c r="AI794" s="678"/>
      <c r="AJ794" s="678"/>
      <c r="AK794" s="678"/>
      <c r="AL794" s="678"/>
      <c r="AM794" s="678"/>
      <c r="AN794" s="678"/>
      <c r="AO794" s="678"/>
      <c r="AP794" s="678"/>
      <c r="AQ794" s="678"/>
      <c r="AR794" s="678"/>
      <c r="AS794" s="678"/>
      <c r="AT794" s="679"/>
      <c r="AU794" s="399"/>
      <c r="AV794" s="400"/>
      <c r="AW794" s="400"/>
      <c r="AX794" s="401"/>
    </row>
    <row r="795" spans="1:50" ht="24.75" customHeight="1" x14ac:dyDescent="0.15">
      <c r="A795" s="645"/>
      <c r="B795" s="646"/>
      <c r="C795" s="646"/>
      <c r="D795" s="646"/>
      <c r="E795" s="646"/>
      <c r="F795" s="647"/>
      <c r="G795" s="584" t="s">
        <v>512</v>
      </c>
      <c r="H795" s="585"/>
      <c r="I795" s="585"/>
      <c r="J795" s="585"/>
      <c r="K795" s="586"/>
      <c r="L795" s="607" t="s">
        <v>513</v>
      </c>
      <c r="M795" s="608"/>
      <c r="N795" s="608"/>
      <c r="O795" s="608"/>
      <c r="P795" s="608"/>
      <c r="Q795" s="608"/>
      <c r="R795" s="608"/>
      <c r="S795" s="608"/>
      <c r="T795" s="608"/>
      <c r="U795" s="608"/>
      <c r="V795" s="608"/>
      <c r="W795" s="608"/>
      <c r="X795" s="609"/>
      <c r="Y795" s="610">
        <v>3</v>
      </c>
      <c r="Z795" s="611"/>
      <c r="AA795" s="611"/>
      <c r="AB795" s="612"/>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5"/>
      <c r="B796" s="646"/>
      <c r="C796" s="646"/>
      <c r="D796" s="646"/>
      <c r="E796" s="646"/>
      <c r="F796" s="647"/>
      <c r="G796" s="584" t="s">
        <v>514</v>
      </c>
      <c r="H796" s="585"/>
      <c r="I796" s="585"/>
      <c r="J796" s="585"/>
      <c r="K796" s="586"/>
      <c r="L796" s="607" t="s">
        <v>515</v>
      </c>
      <c r="M796" s="608"/>
      <c r="N796" s="608"/>
      <c r="O796" s="608"/>
      <c r="P796" s="608"/>
      <c r="Q796" s="608"/>
      <c r="R796" s="608"/>
      <c r="S796" s="608"/>
      <c r="T796" s="608"/>
      <c r="U796" s="608"/>
      <c r="V796" s="608"/>
      <c r="W796" s="608"/>
      <c r="X796" s="609"/>
      <c r="Y796" s="610">
        <v>2</v>
      </c>
      <c r="Z796" s="611"/>
      <c r="AA796" s="611"/>
      <c r="AB796" s="612"/>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5"/>
      <c r="B797" s="646"/>
      <c r="C797" s="646"/>
      <c r="D797" s="646"/>
      <c r="E797" s="646"/>
      <c r="F797" s="647"/>
      <c r="G797" s="584" t="s">
        <v>516</v>
      </c>
      <c r="H797" s="585"/>
      <c r="I797" s="585"/>
      <c r="J797" s="585"/>
      <c r="K797" s="586"/>
      <c r="L797" s="607" t="s">
        <v>517</v>
      </c>
      <c r="M797" s="608"/>
      <c r="N797" s="608"/>
      <c r="O797" s="608"/>
      <c r="P797" s="608"/>
      <c r="Q797" s="608"/>
      <c r="R797" s="608"/>
      <c r="S797" s="608"/>
      <c r="T797" s="608"/>
      <c r="U797" s="608"/>
      <c r="V797" s="608"/>
      <c r="W797" s="608"/>
      <c r="X797" s="609"/>
      <c r="Y797" s="610">
        <v>1</v>
      </c>
      <c r="Z797" s="611"/>
      <c r="AA797" s="611"/>
      <c r="AB797" s="612"/>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5"/>
      <c r="B798" s="646"/>
      <c r="C798" s="646"/>
      <c r="D798" s="646"/>
      <c r="E798" s="646"/>
      <c r="F798" s="647"/>
      <c r="G798" s="584" t="s">
        <v>518</v>
      </c>
      <c r="H798" s="585"/>
      <c r="I798" s="585"/>
      <c r="J798" s="585"/>
      <c r="K798" s="586"/>
      <c r="L798" s="607" t="s">
        <v>519</v>
      </c>
      <c r="M798" s="608"/>
      <c r="N798" s="608"/>
      <c r="O798" s="608"/>
      <c r="P798" s="608"/>
      <c r="Q798" s="608"/>
      <c r="R798" s="608"/>
      <c r="S798" s="608"/>
      <c r="T798" s="608"/>
      <c r="U798" s="608"/>
      <c r="V798" s="608"/>
      <c r="W798" s="608"/>
      <c r="X798" s="609"/>
      <c r="Y798" s="610">
        <v>1</v>
      </c>
      <c r="Z798" s="611"/>
      <c r="AA798" s="611"/>
      <c r="AB798" s="612"/>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5"/>
      <c r="B799" s="646"/>
      <c r="C799" s="646"/>
      <c r="D799" s="646"/>
      <c r="E799" s="646"/>
      <c r="F799" s="647"/>
      <c r="G799" s="584" t="s">
        <v>520</v>
      </c>
      <c r="H799" s="585"/>
      <c r="I799" s="585"/>
      <c r="J799" s="585"/>
      <c r="K799" s="586"/>
      <c r="L799" s="607" t="s">
        <v>521</v>
      </c>
      <c r="M799" s="608"/>
      <c r="N799" s="608"/>
      <c r="O799" s="608"/>
      <c r="P799" s="608"/>
      <c r="Q799" s="608"/>
      <c r="R799" s="608"/>
      <c r="S799" s="608"/>
      <c r="T799" s="608"/>
      <c r="U799" s="608"/>
      <c r="V799" s="608"/>
      <c r="W799" s="608"/>
      <c r="X799" s="609"/>
      <c r="Y799" s="610">
        <v>1</v>
      </c>
      <c r="Z799" s="611"/>
      <c r="AA799" s="611"/>
      <c r="AB799" s="612"/>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5"/>
      <c r="B800" s="646"/>
      <c r="C800" s="646"/>
      <c r="D800" s="646"/>
      <c r="E800" s="646"/>
      <c r="F800" s="647"/>
      <c r="G800" s="584" t="s">
        <v>522</v>
      </c>
      <c r="H800" s="585"/>
      <c r="I800" s="585"/>
      <c r="J800" s="585"/>
      <c r="K800" s="586"/>
      <c r="L800" s="607" t="s">
        <v>523</v>
      </c>
      <c r="M800" s="608"/>
      <c r="N800" s="608"/>
      <c r="O800" s="608"/>
      <c r="P800" s="608"/>
      <c r="Q800" s="608"/>
      <c r="R800" s="608"/>
      <c r="S800" s="608"/>
      <c r="T800" s="608"/>
      <c r="U800" s="608"/>
      <c r="V800" s="608"/>
      <c r="W800" s="608"/>
      <c r="X800" s="609"/>
      <c r="Y800" s="610">
        <v>1</v>
      </c>
      <c r="Z800" s="611"/>
      <c r="AA800" s="611"/>
      <c r="AB800" s="612"/>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5"/>
      <c r="B801" s="646"/>
      <c r="C801" s="646"/>
      <c r="D801" s="646"/>
      <c r="E801" s="646"/>
      <c r="F801" s="647"/>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67"/>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5"/>
      <c r="B802" s="646"/>
      <c r="C802" s="646"/>
      <c r="D802" s="646"/>
      <c r="E802" s="646"/>
      <c r="F802" s="647"/>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67"/>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5"/>
      <c r="B803" s="646"/>
      <c r="C803" s="646"/>
      <c r="D803" s="646"/>
      <c r="E803" s="646"/>
      <c r="F803" s="647"/>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67"/>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5"/>
      <c r="B804" s="646"/>
      <c r="C804" s="646"/>
      <c r="D804" s="646"/>
      <c r="E804" s="646"/>
      <c r="F804" s="647"/>
      <c r="G804" s="839" t="s">
        <v>21</v>
      </c>
      <c r="H804" s="840"/>
      <c r="I804" s="840"/>
      <c r="J804" s="840"/>
      <c r="K804" s="840"/>
      <c r="L804" s="841"/>
      <c r="M804" s="842"/>
      <c r="N804" s="842"/>
      <c r="O804" s="842"/>
      <c r="P804" s="842"/>
      <c r="Q804" s="842"/>
      <c r="R804" s="842"/>
      <c r="S804" s="842"/>
      <c r="T804" s="842"/>
      <c r="U804" s="842"/>
      <c r="V804" s="842"/>
      <c r="W804" s="842"/>
      <c r="X804" s="843"/>
      <c r="Y804" s="844">
        <f>SUM(Y794:AB803)</f>
        <v>51</v>
      </c>
      <c r="Z804" s="845"/>
      <c r="AA804" s="845"/>
      <c r="AB804" s="846"/>
      <c r="AC804" s="839" t="s">
        <v>21</v>
      </c>
      <c r="AD804" s="840"/>
      <c r="AE804" s="840"/>
      <c r="AF804" s="840"/>
      <c r="AG804" s="840"/>
      <c r="AH804" s="841"/>
      <c r="AI804" s="842"/>
      <c r="AJ804" s="842"/>
      <c r="AK804" s="842"/>
      <c r="AL804" s="842"/>
      <c r="AM804" s="842"/>
      <c r="AN804" s="842"/>
      <c r="AO804" s="842"/>
      <c r="AP804" s="842"/>
      <c r="AQ804" s="842"/>
      <c r="AR804" s="842"/>
      <c r="AS804" s="842"/>
      <c r="AT804" s="843"/>
      <c r="AU804" s="844">
        <f>SUM(AU794:AX803)</f>
        <v>0</v>
      </c>
      <c r="AV804" s="845"/>
      <c r="AW804" s="845"/>
      <c r="AX804" s="847"/>
    </row>
    <row r="805" spans="1:50" ht="24.75" hidden="1" customHeight="1" x14ac:dyDescent="0.15">
      <c r="A805" s="645"/>
      <c r="B805" s="646"/>
      <c r="C805" s="646"/>
      <c r="D805" s="646"/>
      <c r="E805" s="646"/>
      <c r="F805" s="647"/>
      <c r="G805" s="604" t="s">
        <v>379</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380</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7"/>
    </row>
    <row r="806" spans="1:50" ht="24.75" hidden="1" customHeight="1" x14ac:dyDescent="0.15">
      <c r="A806" s="645"/>
      <c r="B806" s="646"/>
      <c r="C806" s="646"/>
      <c r="D806" s="646"/>
      <c r="E806" s="646"/>
      <c r="F806" s="647"/>
      <c r="G806" s="828" t="s">
        <v>18</v>
      </c>
      <c r="H806" s="681"/>
      <c r="I806" s="681"/>
      <c r="J806" s="681"/>
      <c r="K806" s="681"/>
      <c r="L806" s="680" t="s">
        <v>19</v>
      </c>
      <c r="M806" s="681"/>
      <c r="N806" s="681"/>
      <c r="O806" s="681"/>
      <c r="P806" s="681"/>
      <c r="Q806" s="681"/>
      <c r="R806" s="681"/>
      <c r="S806" s="681"/>
      <c r="T806" s="681"/>
      <c r="U806" s="681"/>
      <c r="V806" s="681"/>
      <c r="W806" s="681"/>
      <c r="X806" s="682"/>
      <c r="Y806" s="601" t="s">
        <v>20</v>
      </c>
      <c r="Z806" s="602"/>
      <c r="AA806" s="602"/>
      <c r="AB806" s="812"/>
      <c r="AC806" s="828" t="s">
        <v>18</v>
      </c>
      <c r="AD806" s="681"/>
      <c r="AE806" s="681"/>
      <c r="AF806" s="681"/>
      <c r="AG806" s="681"/>
      <c r="AH806" s="680" t="s">
        <v>19</v>
      </c>
      <c r="AI806" s="681"/>
      <c r="AJ806" s="681"/>
      <c r="AK806" s="681"/>
      <c r="AL806" s="681"/>
      <c r="AM806" s="681"/>
      <c r="AN806" s="681"/>
      <c r="AO806" s="681"/>
      <c r="AP806" s="681"/>
      <c r="AQ806" s="681"/>
      <c r="AR806" s="681"/>
      <c r="AS806" s="681"/>
      <c r="AT806" s="682"/>
      <c r="AU806" s="601" t="s">
        <v>20</v>
      </c>
      <c r="AV806" s="602"/>
      <c r="AW806" s="602"/>
      <c r="AX806" s="603"/>
    </row>
    <row r="807" spans="1:50" ht="24.75" hidden="1" customHeight="1" x14ac:dyDescent="0.15">
      <c r="A807" s="645"/>
      <c r="B807" s="646"/>
      <c r="C807" s="646"/>
      <c r="D807" s="646"/>
      <c r="E807" s="646"/>
      <c r="F807" s="647"/>
      <c r="G807" s="683"/>
      <c r="H807" s="684"/>
      <c r="I807" s="684"/>
      <c r="J807" s="684"/>
      <c r="K807" s="685"/>
      <c r="L807" s="677"/>
      <c r="M807" s="678"/>
      <c r="N807" s="678"/>
      <c r="O807" s="678"/>
      <c r="P807" s="678"/>
      <c r="Q807" s="678"/>
      <c r="R807" s="678"/>
      <c r="S807" s="678"/>
      <c r="T807" s="678"/>
      <c r="U807" s="678"/>
      <c r="V807" s="678"/>
      <c r="W807" s="678"/>
      <c r="X807" s="679"/>
      <c r="Y807" s="399"/>
      <c r="Z807" s="400"/>
      <c r="AA807" s="400"/>
      <c r="AB807" s="852"/>
      <c r="AC807" s="683"/>
      <c r="AD807" s="684"/>
      <c r="AE807" s="684"/>
      <c r="AF807" s="684"/>
      <c r="AG807" s="685"/>
      <c r="AH807" s="677"/>
      <c r="AI807" s="678"/>
      <c r="AJ807" s="678"/>
      <c r="AK807" s="678"/>
      <c r="AL807" s="678"/>
      <c r="AM807" s="678"/>
      <c r="AN807" s="678"/>
      <c r="AO807" s="678"/>
      <c r="AP807" s="678"/>
      <c r="AQ807" s="678"/>
      <c r="AR807" s="678"/>
      <c r="AS807" s="678"/>
      <c r="AT807" s="679"/>
      <c r="AU807" s="399"/>
      <c r="AV807" s="400"/>
      <c r="AW807" s="400"/>
      <c r="AX807" s="401"/>
    </row>
    <row r="808" spans="1:50" ht="24.75" hidden="1" customHeight="1" x14ac:dyDescent="0.15">
      <c r="A808" s="645"/>
      <c r="B808" s="646"/>
      <c r="C808" s="646"/>
      <c r="D808" s="646"/>
      <c r="E808" s="646"/>
      <c r="F808" s="647"/>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67"/>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5"/>
      <c r="B809" s="646"/>
      <c r="C809" s="646"/>
      <c r="D809" s="646"/>
      <c r="E809" s="646"/>
      <c r="F809" s="647"/>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67"/>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5"/>
      <c r="B810" s="646"/>
      <c r="C810" s="646"/>
      <c r="D810" s="646"/>
      <c r="E810" s="646"/>
      <c r="F810" s="647"/>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67"/>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5"/>
      <c r="B811" s="646"/>
      <c r="C811" s="646"/>
      <c r="D811" s="646"/>
      <c r="E811" s="646"/>
      <c r="F811" s="647"/>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67"/>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5"/>
      <c r="B812" s="646"/>
      <c r="C812" s="646"/>
      <c r="D812" s="646"/>
      <c r="E812" s="646"/>
      <c r="F812" s="647"/>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67"/>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5"/>
      <c r="B813" s="646"/>
      <c r="C813" s="646"/>
      <c r="D813" s="646"/>
      <c r="E813" s="646"/>
      <c r="F813" s="647"/>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67"/>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5"/>
      <c r="B814" s="646"/>
      <c r="C814" s="646"/>
      <c r="D814" s="646"/>
      <c r="E814" s="646"/>
      <c r="F814" s="647"/>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67"/>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5"/>
      <c r="B815" s="646"/>
      <c r="C815" s="646"/>
      <c r="D815" s="646"/>
      <c r="E815" s="646"/>
      <c r="F815" s="647"/>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67"/>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5"/>
      <c r="B816" s="646"/>
      <c r="C816" s="646"/>
      <c r="D816" s="646"/>
      <c r="E816" s="646"/>
      <c r="F816" s="647"/>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67"/>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5"/>
      <c r="B817" s="646"/>
      <c r="C817" s="646"/>
      <c r="D817" s="646"/>
      <c r="E817" s="646"/>
      <c r="F817" s="647"/>
      <c r="G817" s="839" t="s">
        <v>21</v>
      </c>
      <c r="H817" s="840"/>
      <c r="I817" s="840"/>
      <c r="J817" s="840"/>
      <c r="K817" s="840"/>
      <c r="L817" s="841"/>
      <c r="M817" s="842"/>
      <c r="N817" s="842"/>
      <c r="O817" s="842"/>
      <c r="P817" s="842"/>
      <c r="Q817" s="842"/>
      <c r="R817" s="842"/>
      <c r="S817" s="842"/>
      <c r="T817" s="842"/>
      <c r="U817" s="842"/>
      <c r="V817" s="842"/>
      <c r="W817" s="842"/>
      <c r="X817" s="843"/>
      <c r="Y817" s="844">
        <f>SUM(Y807:AB816)</f>
        <v>0</v>
      </c>
      <c r="Z817" s="845"/>
      <c r="AA817" s="845"/>
      <c r="AB817" s="846"/>
      <c r="AC817" s="839" t="s">
        <v>21</v>
      </c>
      <c r="AD817" s="840"/>
      <c r="AE817" s="840"/>
      <c r="AF817" s="840"/>
      <c r="AG817" s="840"/>
      <c r="AH817" s="841"/>
      <c r="AI817" s="842"/>
      <c r="AJ817" s="842"/>
      <c r="AK817" s="842"/>
      <c r="AL817" s="842"/>
      <c r="AM817" s="842"/>
      <c r="AN817" s="842"/>
      <c r="AO817" s="842"/>
      <c r="AP817" s="842"/>
      <c r="AQ817" s="842"/>
      <c r="AR817" s="842"/>
      <c r="AS817" s="842"/>
      <c r="AT817" s="843"/>
      <c r="AU817" s="844">
        <f>SUM(AU807:AX816)</f>
        <v>0</v>
      </c>
      <c r="AV817" s="845"/>
      <c r="AW817" s="845"/>
      <c r="AX817" s="847"/>
    </row>
    <row r="818" spans="1:50" ht="24.75" hidden="1" customHeight="1" x14ac:dyDescent="0.15">
      <c r="A818" s="645"/>
      <c r="B818" s="646"/>
      <c r="C818" s="646"/>
      <c r="D818" s="646"/>
      <c r="E818" s="646"/>
      <c r="F818" s="647"/>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7"/>
    </row>
    <row r="819" spans="1:50" ht="24.75" hidden="1" customHeight="1" x14ac:dyDescent="0.15">
      <c r="A819" s="645"/>
      <c r="B819" s="646"/>
      <c r="C819" s="646"/>
      <c r="D819" s="646"/>
      <c r="E819" s="646"/>
      <c r="F819" s="647"/>
      <c r="G819" s="828" t="s">
        <v>18</v>
      </c>
      <c r="H819" s="681"/>
      <c r="I819" s="681"/>
      <c r="J819" s="681"/>
      <c r="K819" s="681"/>
      <c r="L819" s="680" t="s">
        <v>19</v>
      </c>
      <c r="M819" s="681"/>
      <c r="N819" s="681"/>
      <c r="O819" s="681"/>
      <c r="P819" s="681"/>
      <c r="Q819" s="681"/>
      <c r="R819" s="681"/>
      <c r="S819" s="681"/>
      <c r="T819" s="681"/>
      <c r="U819" s="681"/>
      <c r="V819" s="681"/>
      <c r="W819" s="681"/>
      <c r="X819" s="682"/>
      <c r="Y819" s="601" t="s">
        <v>20</v>
      </c>
      <c r="Z819" s="602"/>
      <c r="AA819" s="602"/>
      <c r="AB819" s="812"/>
      <c r="AC819" s="828" t="s">
        <v>18</v>
      </c>
      <c r="AD819" s="681"/>
      <c r="AE819" s="681"/>
      <c r="AF819" s="681"/>
      <c r="AG819" s="681"/>
      <c r="AH819" s="680" t="s">
        <v>19</v>
      </c>
      <c r="AI819" s="681"/>
      <c r="AJ819" s="681"/>
      <c r="AK819" s="681"/>
      <c r="AL819" s="681"/>
      <c r="AM819" s="681"/>
      <c r="AN819" s="681"/>
      <c r="AO819" s="681"/>
      <c r="AP819" s="681"/>
      <c r="AQ819" s="681"/>
      <c r="AR819" s="681"/>
      <c r="AS819" s="681"/>
      <c r="AT819" s="682"/>
      <c r="AU819" s="601" t="s">
        <v>20</v>
      </c>
      <c r="AV819" s="602"/>
      <c r="AW819" s="602"/>
      <c r="AX819" s="603"/>
    </row>
    <row r="820" spans="1:50" s="16" customFormat="1" ht="24.75" hidden="1" customHeight="1" x14ac:dyDescent="0.15">
      <c r="A820" s="645"/>
      <c r="B820" s="646"/>
      <c r="C820" s="646"/>
      <c r="D820" s="646"/>
      <c r="E820" s="646"/>
      <c r="F820" s="647"/>
      <c r="G820" s="683"/>
      <c r="H820" s="684"/>
      <c r="I820" s="684"/>
      <c r="J820" s="684"/>
      <c r="K820" s="685"/>
      <c r="L820" s="677"/>
      <c r="M820" s="678"/>
      <c r="N820" s="678"/>
      <c r="O820" s="678"/>
      <c r="P820" s="678"/>
      <c r="Q820" s="678"/>
      <c r="R820" s="678"/>
      <c r="S820" s="678"/>
      <c r="T820" s="678"/>
      <c r="U820" s="678"/>
      <c r="V820" s="678"/>
      <c r="W820" s="678"/>
      <c r="X820" s="679"/>
      <c r="Y820" s="399"/>
      <c r="Z820" s="400"/>
      <c r="AA820" s="400"/>
      <c r="AB820" s="852"/>
      <c r="AC820" s="683"/>
      <c r="AD820" s="684"/>
      <c r="AE820" s="684"/>
      <c r="AF820" s="684"/>
      <c r="AG820" s="685"/>
      <c r="AH820" s="677"/>
      <c r="AI820" s="678"/>
      <c r="AJ820" s="678"/>
      <c r="AK820" s="678"/>
      <c r="AL820" s="678"/>
      <c r="AM820" s="678"/>
      <c r="AN820" s="678"/>
      <c r="AO820" s="678"/>
      <c r="AP820" s="678"/>
      <c r="AQ820" s="678"/>
      <c r="AR820" s="678"/>
      <c r="AS820" s="678"/>
      <c r="AT820" s="679"/>
      <c r="AU820" s="399"/>
      <c r="AV820" s="400"/>
      <c r="AW820" s="400"/>
      <c r="AX820" s="401"/>
    </row>
    <row r="821" spans="1:50" ht="24.75" hidden="1" customHeight="1" x14ac:dyDescent="0.15">
      <c r="A821" s="645"/>
      <c r="B821" s="646"/>
      <c r="C821" s="646"/>
      <c r="D821" s="646"/>
      <c r="E821" s="646"/>
      <c r="F821" s="647"/>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67"/>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5"/>
      <c r="B822" s="646"/>
      <c r="C822" s="646"/>
      <c r="D822" s="646"/>
      <c r="E822" s="646"/>
      <c r="F822" s="647"/>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67"/>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5"/>
      <c r="B823" s="646"/>
      <c r="C823" s="646"/>
      <c r="D823" s="646"/>
      <c r="E823" s="646"/>
      <c r="F823" s="647"/>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67"/>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5"/>
      <c r="B824" s="646"/>
      <c r="C824" s="646"/>
      <c r="D824" s="646"/>
      <c r="E824" s="646"/>
      <c r="F824" s="647"/>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67"/>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5"/>
      <c r="B825" s="646"/>
      <c r="C825" s="646"/>
      <c r="D825" s="646"/>
      <c r="E825" s="646"/>
      <c r="F825" s="647"/>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67"/>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5"/>
      <c r="B826" s="646"/>
      <c r="C826" s="646"/>
      <c r="D826" s="646"/>
      <c r="E826" s="646"/>
      <c r="F826" s="647"/>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67"/>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5"/>
      <c r="B827" s="646"/>
      <c r="C827" s="646"/>
      <c r="D827" s="646"/>
      <c r="E827" s="646"/>
      <c r="F827" s="647"/>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67"/>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5"/>
      <c r="B828" s="646"/>
      <c r="C828" s="646"/>
      <c r="D828" s="646"/>
      <c r="E828" s="646"/>
      <c r="F828" s="647"/>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67"/>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5"/>
      <c r="B829" s="646"/>
      <c r="C829" s="646"/>
      <c r="D829" s="646"/>
      <c r="E829" s="646"/>
      <c r="F829" s="647"/>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67"/>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5"/>
      <c r="B830" s="646"/>
      <c r="C830" s="646"/>
      <c r="D830" s="646"/>
      <c r="E830" s="646"/>
      <c r="F830" s="647"/>
      <c r="G830" s="839" t="s">
        <v>21</v>
      </c>
      <c r="H830" s="840"/>
      <c r="I830" s="840"/>
      <c r="J830" s="840"/>
      <c r="K830" s="840"/>
      <c r="L830" s="841"/>
      <c r="M830" s="842"/>
      <c r="N830" s="842"/>
      <c r="O830" s="842"/>
      <c r="P830" s="842"/>
      <c r="Q830" s="842"/>
      <c r="R830" s="842"/>
      <c r="S830" s="842"/>
      <c r="T830" s="842"/>
      <c r="U830" s="842"/>
      <c r="V830" s="842"/>
      <c r="W830" s="842"/>
      <c r="X830" s="843"/>
      <c r="Y830" s="844">
        <f>SUM(Y820:AB829)</f>
        <v>0</v>
      </c>
      <c r="Z830" s="845"/>
      <c r="AA830" s="845"/>
      <c r="AB830" s="846"/>
      <c r="AC830" s="839" t="s">
        <v>21</v>
      </c>
      <c r="AD830" s="840"/>
      <c r="AE830" s="840"/>
      <c r="AF830" s="840"/>
      <c r="AG830" s="840"/>
      <c r="AH830" s="841"/>
      <c r="AI830" s="842"/>
      <c r="AJ830" s="842"/>
      <c r="AK830" s="842"/>
      <c r="AL830" s="842"/>
      <c r="AM830" s="842"/>
      <c r="AN830" s="842"/>
      <c r="AO830" s="842"/>
      <c r="AP830" s="842"/>
      <c r="AQ830" s="842"/>
      <c r="AR830" s="842"/>
      <c r="AS830" s="842"/>
      <c r="AT830" s="843"/>
      <c r="AU830" s="844">
        <f>SUM(AU820:AX829)</f>
        <v>0</v>
      </c>
      <c r="AV830" s="845"/>
      <c r="AW830" s="845"/>
      <c r="AX830" s="847"/>
    </row>
    <row r="831" spans="1:50" ht="24.75" customHeight="1" thickBot="1" x14ac:dyDescent="0.2">
      <c r="A831" s="917" t="s">
        <v>267</v>
      </c>
      <c r="B831" s="918"/>
      <c r="C831" s="918"/>
      <c r="D831" s="918"/>
      <c r="E831" s="918"/>
      <c r="F831" s="918"/>
      <c r="G831" s="918"/>
      <c r="H831" s="918"/>
      <c r="I831" s="918"/>
      <c r="J831" s="918"/>
      <c r="K831" s="918"/>
      <c r="L831" s="918"/>
      <c r="M831" s="918"/>
      <c r="N831" s="918"/>
      <c r="O831" s="918"/>
      <c r="P831" s="918"/>
      <c r="Q831" s="918"/>
      <c r="R831" s="918"/>
      <c r="S831" s="918"/>
      <c r="T831" s="918"/>
      <c r="U831" s="918"/>
      <c r="V831" s="918"/>
      <c r="W831" s="918"/>
      <c r="X831" s="918"/>
      <c r="Y831" s="918"/>
      <c r="Z831" s="918"/>
      <c r="AA831" s="918"/>
      <c r="AB831" s="918"/>
      <c r="AC831" s="918"/>
      <c r="AD831" s="918"/>
      <c r="AE831" s="918"/>
      <c r="AF831" s="918"/>
      <c r="AG831" s="918"/>
      <c r="AH831" s="918"/>
      <c r="AI831" s="918"/>
      <c r="AJ831" s="918"/>
      <c r="AK831" s="919"/>
      <c r="AL831" s="292" t="s">
        <v>415</v>
      </c>
      <c r="AM831" s="293"/>
      <c r="AN831" s="293"/>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408</v>
      </c>
      <c r="AD836" s="141"/>
      <c r="AE836" s="141"/>
      <c r="AF836" s="141"/>
      <c r="AG836" s="141"/>
      <c r="AH836" s="378" t="s">
        <v>440</v>
      </c>
      <c r="AI836" s="375"/>
      <c r="AJ836" s="375"/>
      <c r="AK836" s="375"/>
      <c r="AL836" s="375" t="s">
        <v>22</v>
      </c>
      <c r="AM836" s="375"/>
      <c r="AN836" s="375"/>
      <c r="AO836" s="380"/>
      <c r="AP836" s="381" t="s">
        <v>359</v>
      </c>
      <c r="AQ836" s="381"/>
      <c r="AR836" s="381"/>
      <c r="AS836" s="381"/>
      <c r="AT836" s="381"/>
      <c r="AU836" s="381"/>
      <c r="AV836" s="381"/>
      <c r="AW836" s="381"/>
      <c r="AX836" s="381"/>
    </row>
    <row r="837" spans="1:50" ht="43.5" customHeight="1" x14ac:dyDescent="0.15">
      <c r="A837" s="387">
        <v>1</v>
      </c>
      <c r="B837" s="387">
        <v>1</v>
      </c>
      <c r="C837" s="373" t="s">
        <v>529</v>
      </c>
      <c r="D837" s="355"/>
      <c r="E837" s="355"/>
      <c r="F837" s="355"/>
      <c r="G837" s="355"/>
      <c r="H837" s="355"/>
      <c r="I837" s="355"/>
      <c r="J837" s="356">
        <v>6050005005208</v>
      </c>
      <c r="K837" s="357"/>
      <c r="L837" s="357"/>
      <c r="M837" s="357"/>
      <c r="N837" s="357"/>
      <c r="O837" s="357"/>
      <c r="P837" s="374" t="s">
        <v>530</v>
      </c>
      <c r="Q837" s="358"/>
      <c r="R837" s="358"/>
      <c r="S837" s="358"/>
      <c r="T837" s="358"/>
      <c r="U837" s="358"/>
      <c r="V837" s="358"/>
      <c r="W837" s="358"/>
      <c r="X837" s="358"/>
      <c r="Y837" s="359">
        <v>15</v>
      </c>
      <c r="Z837" s="360"/>
      <c r="AA837" s="360"/>
      <c r="AB837" s="361"/>
      <c r="AC837" s="369" t="s">
        <v>445</v>
      </c>
      <c r="AD837" s="370"/>
      <c r="AE837" s="370"/>
      <c r="AF837" s="370"/>
      <c r="AG837" s="370"/>
      <c r="AH837" s="371">
        <v>1</v>
      </c>
      <c r="AI837" s="372"/>
      <c r="AJ837" s="372"/>
      <c r="AK837" s="372"/>
      <c r="AL837" s="365">
        <v>74.8</v>
      </c>
      <c r="AM837" s="366"/>
      <c r="AN837" s="366"/>
      <c r="AO837" s="367"/>
      <c r="AP837" s="368" t="s">
        <v>617</v>
      </c>
      <c r="AQ837" s="368"/>
      <c r="AR837" s="368"/>
      <c r="AS837" s="368"/>
      <c r="AT837" s="368"/>
      <c r="AU837" s="368"/>
      <c r="AV837" s="368"/>
      <c r="AW837" s="368"/>
      <c r="AX837" s="368"/>
    </row>
    <row r="838" spans="1:50" ht="43.5" customHeight="1" x14ac:dyDescent="0.15">
      <c r="A838" s="387">
        <v>2</v>
      </c>
      <c r="B838" s="387">
        <v>1</v>
      </c>
      <c r="C838" s="373" t="s">
        <v>532</v>
      </c>
      <c r="D838" s="355"/>
      <c r="E838" s="355"/>
      <c r="F838" s="355"/>
      <c r="G838" s="355"/>
      <c r="H838" s="355"/>
      <c r="I838" s="355"/>
      <c r="J838" s="356">
        <v>2120001026468</v>
      </c>
      <c r="K838" s="357"/>
      <c r="L838" s="357"/>
      <c r="M838" s="357"/>
      <c r="N838" s="357"/>
      <c r="O838" s="357"/>
      <c r="P838" s="374" t="s">
        <v>531</v>
      </c>
      <c r="Q838" s="358"/>
      <c r="R838" s="358"/>
      <c r="S838" s="358"/>
      <c r="T838" s="358"/>
      <c r="U838" s="358"/>
      <c r="V838" s="358"/>
      <c r="W838" s="358"/>
      <c r="X838" s="358"/>
      <c r="Y838" s="359">
        <v>15</v>
      </c>
      <c r="Z838" s="360"/>
      <c r="AA838" s="360"/>
      <c r="AB838" s="361"/>
      <c r="AC838" s="369" t="s">
        <v>445</v>
      </c>
      <c r="AD838" s="369"/>
      <c r="AE838" s="369"/>
      <c r="AF838" s="369"/>
      <c r="AG838" s="369"/>
      <c r="AH838" s="371">
        <v>3</v>
      </c>
      <c r="AI838" s="372"/>
      <c r="AJ838" s="372"/>
      <c r="AK838" s="372"/>
      <c r="AL838" s="365">
        <v>69</v>
      </c>
      <c r="AM838" s="366"/>
      <c r="AN838" s="366"/>
      <c r="AO838" s="367"/>
      <c r="AP838" s="368" t="s">
        <v>618</v>
      </c>
      <c r="AQ838" s="368"/>
      <c r="AR838" s="368"/>
      <c r="AS838" s="368"/>
      <c r="AT838" s="368"/>
      <c r="AU838" s="368"/>
      <c r="AV838" s="368"/>
      <c r="AW838" s="368"/>
      <c r="AX838" s="368"/>
    </row>
    <row r="839" spans="1:50" ht="57.95" customHeight="1" x14ac:dyDescent="0.15">
      <c r="A839" s="387">
        <v>3</v>
      </c>
      <c r="B839" s="387">
        <v>1</v>
      </c>
      <c r="C839" s="373" t="s">
        <v>532</v>
      </c>
      <c r="D839" s="355"/>
      <c r="E839" s="355"/>
      <c r="F839" s="355"/>
      <c r="G839" s="355"/>
      <c r="H839" s="355"/>
      <c r="I839" s="355"/>
      <c r="J839" s="356">
        <v>2120001026468</v>
      </c>
      <c r="K839" s="357"/>
      <c r="L839" s="357"/>
      <c r="M839" s="357"/>
      <c r="N839" s="357"/>
      <c r="O839" s="357"/>
      <c r="P839" s="374" t="s">
        <v>534</v>
      </c>
      <c r="Q839" s="358"/>
      <c r="R839" s="358"/>
      <c r="S839" s="358"/>
      <c r="T839" s="358"/>
      <c r="U839" s="358"/>
      <c r="V839" s="358"/>
      <c r="W839" s="358"/>
      <c r="X839" s="358"/>
      <c r="Y839" s="359">
        <v>1</v>
      </c>
      <c r="Z839" s="360"/>
      <c r="AA839" s="360"/>
      <c r="AB839" s="361"/>
      <c r="AC839" s="369" t="s">
        <v>450</v>
      </c>
      <c r="AD839" s="369"/>
      <c r="AE839" s="369"/>
      <c r="AF839" s="369"/>
      <c r="AG839" s="369"/>
      <c r="AH839" s="363" t="s">
        <v>536</v>
      </c>
      <c r="AI839" s="364"/>
      <c r="AJ839" s="364"/>
      <c r="AK839" s="364"/>
      <c r="AL839" s="365" t="s">
        <v>537</v>
      </c>
      <c r="AM839" s="366"/>
      <c r="AN839" s="366"/>
      <c r="AO839" s="367"/>
      <c r="AP839" s="368" t="s">
        <v>617</v>
      </c>
      <c r="AQ839" s="368"/>
      <c r="AR839" s="368"/>
      <c r="AS839" s="368"/>
      <c r="AT839" s="368"/>
      <c r="AU839" s="368"/>
      <c r="AV839" s="368"/>
      <c r="AW839" s="368"/>
      <c r="AX839" s="368"/>
    </row>
    <row r="840" spans="1:50" ht="43.5" customHeight="1" x14ac:dyDescent="0.15">
      <c r="A840" s="387">
        <v>4</v>
      </c>
      <c r="B840" s="387">
        <v>1</v>
      </c>
      <c r="C840" s="373" t="s">
        <v>533</v>
      </c>
      <c r="D840" s="355"/>
      <c r="E840" s="355"/>
      <c r="F840" s="355"/>
      <c r="G840" s="355"/>
      <c r="H840" s="355"/>
      <c r="I840" s="355"/>
      <c r="J840" s="356">
        <v>8010001092202</v>
      </c>
      <c r="K840" s="357"/>
      <c r="L840" s="357"/>
      <c r="M840" s="357"/>
      <c r="N840" s="357"/>
      <c r="O840" s="357"/>
      <c r="P840" s="374" t="s">
        <v>535</v>
      </c>
      <c r="Q840" s="358"/>
      <c r="R840" s="358"/>
      <c r="S840" s="358"/>
      <c r="T840" s="358"/>
      <c r="U840" s="358"/>
      <c r="V840" s="358"/>
      <c r="W840" s="358"/>
      <c r="X840" s="358"/>
      <c r="Y840" s="359">
        <v>1</v>
      </c>
      <c r="Z840" s="360"/>
      <c r="AA840" s="360"/>
      <c r="AB840" s="361"/>
      <c r="AC840" s="369" t="s">
        <v>450</v>
      </c>
      <c r="AD840" s="369"/>
      <c r="AE840" s="369"/>
      <c r="AF840" s="369"/>
      <c r="AG840" s="369"/>
      <c r="AH840" s="363" t="s">
        <v>536</v>
      </c>
      <c r="AI840" s="364"/>
      <c r="AJ840" s="364"/>
      <c r="AK840" s="364"/>
      <c r="AL840" s="365" t="s">
        <v>537</v>
      </c>
      <c r="AM840" s="366"/>
      <c r="AN840" s="366"/>
      <c r="AO840" s="367"/>
      <c r="AP840" s="368" t="s">
        <v>618</v>
      </c>
      <c r="AQ840" s="368"/>
      <c r="AR840" s="368"/>
      <c r="AS840" s="368"/>
      <c r="AT840" s="368"/>
      <c r="AU840" s="368"/>
      <c r="AV840" s="368"/>
      <c r="AW840" s="368"/>
      <c r="AX840" s="368"/>
    </row>
    <row r="841" spans="1:50" hidden="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idden="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idden="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idden="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idden="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idden="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idden="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idden="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idden="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idden="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idden="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idden="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idden="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idden="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idden="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idden="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idden="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idden="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idden="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idden="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idden="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idden="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idden="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idden="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idden="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idden="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408</v>
      </c>
      <c r="AD869" s="141"/>
      <c r="AE869" s="141"/>
      <c r="AF869" s="141"/>
      <c r="AG869" s="141"/>
      <c r="AH869" s="378" t="s">
        <v>440</v>
      </c>
      <c r="AI869" s="375"/>
      <c r="AJ869" s="375"/>
      <c r="AK869" s="375"/>
      <c r="AL869" s="375" t="s">
        <v>22</v>
      </c>
      <c r="AM869" s="375"/>
      <c r="AN869" s="375"/>
      <c r="AO869" s="380"/>
      <c r="AP869" s="381" t="s">
        <v>359</v>
      </c>
      <c r="AQ869" s="381"/>
      <c r="AR869" s="381"/>
      <c r="AS869" s="381"/>
      <c r="AT869" s="381"/>
      <c r="AU869" s="381"/>
      <c r="AV869" s="381"/>
      <c r="AW869" s="381"/>
      <c r="AX869" s="381"/>
    </row>
    <row r="870" spans="1:50" ht="36.950000000000003" customHeight="1" x14ac:dyDescent="0.15">
      <c r="A870" s="387">
        <v>1</v>
      </c>
      <c r="B870" s="387">
        <v>1</v>
      </c>
      <c r="C870" s="373" t="s">
        <v>593</v>
      </c>
      <c r="D870" s="355"/>
      <c r="E870" s="355"/>
      <c r="F870" s="355"/>
      <c r="G870" s="355"/>
      <c r="H870" s="355"/>
      <c r="I870" s="355"/>
      <c r="J870" s="356">
        <v>8010405010569</v>
      </c>
      <c r="K870" s="357"/>
      <c r="L870" s="357"/>
      <c r="M870" s="357"/>
      <c r="N870" s="357"/>
      <c r="O870" s="357"/>
      <c r="P870" s="374" t="s">
        <v>594</v>
      </c>
      <c r="Q870" s="358"/>
      <c r="R870" s="358"/>
      <c r="S870" s="358"/>
      <c r="T870" s="358"/>
      <c r="U870" s="358"/>
      <c r="V870" s="358"/>
      <c r="W870" s="358"/>
      <c r="X870" s="358"/>
      <c r="Y870" s="359">
        <v>32</v>
      </c>
      <c r="Z870" s="360"/>
      <c r="AA870" s="360"/>
      <c r="AB870" s="361"/>
      <c r="AC870" s="369" t="s">
        <v>445</v>
      </c>
      <c r="AD870" s="370"/>
      <c r="AE870" s="370"/>
      <c r="AF870" s="370"/>
      <c r="AG870" s="370"/>
      <c r="AH870" s="371">
        <v>1</v>
      </c>
      <c r="AI870" s="372"/>
      <c r="AJ870" s="372"/>
      <c r="AK870" s="372"/>
      <c r="AL870" s="365">
        <v>90</v>
      </c>
      <c r="AM870" s="366"/>
      <c r="AN870" s="366"/>
      <c r="AO870" s="367"/>
      <c r="AP870" s="368" t="s">
        <v>619</v>
      </c>
      <c r="AQ870" s="368"/>
      <c r="AR870" s="368"/>
      <c r="AS870" s="368"/>
      <c r="AT870" s="368"/>
      <c r="AU870" s="368"/>
      <c r="AV870" s="368"/>
      <c r="AW870" s="368"/>
      <c r="AX870" s="368"/>
    </row>
    <row r="871" spans="1:50" ht="36.950000000000003" customHeight="1" x14ac:dyDescent="0.15">
      <c r="A871" s="387">
        <v>2</v>
      </c>
      <c r="B871" s="387">
        <v>1</v>
      </c>
      <c r="C871" s="923" t="s">
        <v>551</v>
      </c>
      <c r="D871" s="924"/>
      <c r="E871" s="924"/>
      <c r="F871" s="924"/>
      <c r="G871" s="924"/>
      <c r="H871" s="924"/>
      <c r="I871" s="925"/>
      <c r="J871" s="356">
        <v>8010405010569</v>
      </c>
      <c r="K871" s="357"/>
      <c r="L871" s="357"/>
      <c r="M871" s="357"/>
      <c r="N871" s="357"/>
      <c r="O871" s="357"/>
      <c r="P871" s="374" t="s">
        <v>552</v>
      </c>
      <c r="Q871" s="358"/>
      <c r="R871" s="358"/>
      <c r="S871" s="358"/>
      <c r="T871" s="358"/>
      <c r="U871" s="358"/>
      <c r="V871" s="358"/>
      <c r="W871" s="358"/>
      <c r="X871" s="358"/>
      <c r="Y871" s="359">
        <v>26</v>
      </c>
      <c r="Z871" s="360"/>
      <c r="AA871" s="360"/>
      <c r="AB871" s="361"/>
      <c r="AC871" s="369" t="s">
        <v>445</v>
      </c>
      <c r="AD871" s="370"/>
      <c r="AE871" s="370"/>
      <c r="AF871" s="370"/>
      <c r="AG871" s="370"/>
      <c r="AH871" s="371">
        <v>1</v>
      </c>
      <c r="AI871" s="372"/>
      <c r="AJ871" s="372"/>
      <c r="AK871" s="372"/>
      <c r="AL871" s="365">
        <v>86.3</v>
      </c>
      <c r="AM871" s="366"/>
      <c r="AN871" s="366"/>
      <c r="AO871" s="367"/>
      <c r="AP871" s="368" t="s">
        <v>620</v>
      </c>
      <c r="AQ871" s="368"/>
      <c r="AR871" s="368"/>
      <c r="AS871" s="368"/>
      <c r="AT871" s="368"/>
      <c r="AU871" s="368"/>
      <c r="AV871" s="368"/>
      <c r="AW871" s="368"/>
      <c r="AX871" s="368"/>
    </row>
    <row r="872" spans="1:50" hidden="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idden="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idden="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idden="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idden="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idden="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idden="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idden="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0.75"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idden="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idden="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idden="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idden="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idden="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idden="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idden="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idden="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idden="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idden="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idden="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idden="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idden="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idden="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idden="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idden="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idden="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idden="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idden="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408</v>
      </c>
      <c r="AD902" s="141"/>
      <c r="AE902" s="141"/>
      <c r="AF902" s="141"/>
      <c r="AG902" s="141"/>
      <c r="AH902" s="378" t="s">
        <v>440</v>
      </c>
      <c r="AI902" s="375"/>
      <c r="AJ902" s="375"/>
      <c r="AK902" s="375"/>
      <c r="AL902" s="375" t="s">
        <v>22</v>
      </c>
      <c r="AM902" s="375"/>
      <c r="AN902" s="375"/>
      <c r="AO902" s="380"/>
      <c r="AP902" s="381" t="s">
        <v>359</v>
      </c>
      <c r="AQ902" s="381"/>
      <c r="AR902" s="381"/>
      <c r="AS902" s="381"/>
      <c r="AT902" s="381"/>
      <c r="AU902" s="381"/>
      <c r="AV902" s="381"/>
      <c r="AW902" s="381"/>
      <c r="AX902" s="381"/>
    </row>
    <row r="903" spans="1:50" ht="44.1" customHeight="1" x14ac:dyDescent="0.15">
      <c r="A903" s="387">
        <v>1</v>
      </c>
      <c r="B903" s="387">
        <v>1</v>
      </c>
      <c r="C903" s="355" t="s">
        <v>553</v>
      </c>
      <c r="D903" s="355"/>
      <c r="E903" s="355"/>
      <c r="F903" s="355"/>
      <c r="G903" s="355"/>
      <c r="H903" s="355"/>
      <c r="I903" s="355"/>
      <c r="J903" s="356">
        <v>9010001027685</v>
      </c>
      <c r="K903" s="357"/>
      <c r="L903" s="357"/>
      <c r="M903" s="357"/>
      <c r="N903" s="357"/>
      <c r="O903" s="357"/>
      <c r="P903" s="374" t="s">
        <v>556</v>
      </c>
      <c r="Q903" s="358"/>
      <c r="R903" s="358"/>
      <c r="S903" s="358"/>
      <c r="T903" s="358"/>
      <c r="U903" s="358"/>
      <c r="V903" s="358"/>
      <c r="W903" s="358"/>
      <c r="X903" s="358"/>
      <c r="Y903" s="359">
        <v>51</v>
      </c>
      <c r="Z903" s="360"/>
      <c r="AA903" s="360"/>
      <c r="AB903" s="361"/>
      <c r="AC903" s="369" t="s">
        <v>445</v>
      </c>
      <c r="AD903" s="370"/>
      <c r="AE903" s="370"/>
      <c r="AF903" s="370"/>
      <c r="AG903" s="370"/>
      <c r="AH903" s="371">
        <v>1</v>
      </c>
      <c r="AI903" s="372"/>
      <c r="AJ903" s="372"/>
      <c r="AK903" s="372"/>
      <c r="AL903" s="365">
        <v>93.2</v>
      </c>
      <c r="AM903" s="366"/>
      <c r="AN903" s="366"/>
      <c r="AO903" s="367"/>
      <c r="AP903" s="368" t="s">
        <v>618</v>
      </c>
      <c r="AQ903" s="368"/>
      <c r="AR903" s="368"/>
      <c r="AS903" s="368"/>
      <c r="AT903" s="368"/>
      <c r="AU903" s="368"/>
      <c r="AV903" s="368"/>
      <c r="AW903" s="368"/>
      <c r="AX903" s="368"/>
    </row>
    <row r="904" spans="1:50" ht="44.1" customHeight="1" x14ac:dyDescent="0.15">
      <c r="A904" s="387">
        <v>2</v>
      </c>
      <c r="B904" s="387">
        <v>1</v>
      </c>
      <c r="C904" s="373" t="s">
        <v>554</v>
      </c>
      <c r="D904" s="355"/>
      <c r="E904" s="355"/>
      <c r="F904" s="355"/>
      <c r="G904" s="355"/>
      <c r="H904" s="355"/>
      <c r="I904" s="355"/>
      <c r="J904" s="356">
        <v>9010001027685</v>
      </c>
      <c r="K904" s="357"/>
      <c r="L904" s="357"/>
      <c r="M904" s="357"/>
      <c r="N904" s="357"/>
      <c r="O904" s="357"/>
      <c r="P904" s="374" t="s">
        <v>555</v>
      </c>
      <c r="Q904" s="358"/>
      <c r="R904" s="358"/>
      <c r="S904" s="358"/>
      <c r="T904" s="358"/>
      <c r="U904" s="358"/>
      <c r="V904" s="358"/>
      <c r="W904" s="358"/>
      <c r="X904" s="358"/>
      <c r="Y904" s="359">
        <v>50</v>
      </c>
      <c r="Z904" s="360"/>
      <c r="AA904" s="360"/>
      <c r="AB904" s="361"/>
      <c r="AC904" s="369" t="s">
        <v>445</v>
      </c>
      <c r="AD904" s="369"/>
      <c r="AE904" s="369"/>
      <c r="AF904" s="369"/>
      <c r="AG904" s="369"/>
      <c r="AH904" s="371">
        <v>1</v>
      </c>
      <c r="AI904" s="372"/>
      <c r="AJ904" s="372"/>
      <c r="AK904" s="372"/>
      <c r="AL904" s="365">
        <v>99.3</v>
      </c>
      <c r="AM904" s="366"/>
      <c r="AN904" s="366"/>
      <c r="AO904" s="367"/>
      <c r="AP904" s="368" t="s">
        <v>618</v>
      </c>
      <c r="AQ904" s="368"/>
      <c r="AR904" s="368"/>
      <c r="AS904" s="368"/>
      <c r="AT904" s="368"/>
      <c r="AU904" s="368"/>
      <c r="AV904" s="368"/>
      <c r="AW904" s="368"/>
      <c r="AX904" s="368"/>
    </row>
    <row r="905" spans="1:50" hidden="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idden="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idden="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idden="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idden="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idden="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idden="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idden="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idden="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idden="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idden="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idden="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idden="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idden="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idden="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idden="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idden="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idden="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idden="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idden="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idden="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idden="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idden="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idden="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idden="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idden="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idden="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idden="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408</v>
      </c>
      <c r="AD935" s="141"/>
      <c r="AE935" s="141"/>
      <c r="AF935" s="141"/>
      <c r="AG935" s="141"/>
      <c r="AH935" s="378" t="s">
        <v>440</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74"/>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73"/>
      <c r="D937" s="355"/>
      <c r="E937" s="355"/>
      <c r="F937" s="355"/>
      <c r="G937" s="355"/>
      <c r="H937" s="355"/>
      <c r="I937" s="355"/>
      <c r="J937" s="356"/>
      <c r="K937" s="357"/>
      <c r="L937" s="357"/>
      <c r="M937" s="357"/>
      <c r="N937" s="357"/>
      <c r="O937" s="357"/>
      <c r="P937" s="374"/>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408</v>
      </c>
      <c r="AD968" s="141"/>
      <c r="AE968" s="141"/>
      <c r="AF968" s="141"/>
      <c r="AG968" s="141"/>
      <c r="AH968" s="378" t="s">
        <v>440</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408</v>
      </c>
      <c r="AD1001" s="141"/>
      <c r="AE1001" s="141"/>
      <c r="AF1001" s="141"/>
      <c r="AG1001" s="141"/>
      <c r="AH1001" s="378" t="s">
        <v>440</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408</v>
      </c>
      <c r="AD1034" s="141"/>
      <c r="AE1034" s="141"/>
      <c r="AF1034" s="141"/>
      <c r="AG1034" s="141"/>
      <c r="AH1034" s="378" t="s">
        <v>440</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408</v>
      </c>
      <c r="AD1067" s="141"/>
      <c r="AE1067" s="141"/>
      <c r="AF1067" s="141"/>
      <c r="AG1067" s="141"/>
      <c r="AH1067" s="378" t="s">
        <v>440</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388</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415</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389</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6"/>
  <conditionalFormatting sqref="P14:AQ14">
    <cfRule type="expression" dxfId="2127" priority="13715">
      <formula>IF(RIGHT(TEXT(P14,"0.#"),1)=".",FALSE,TRUE)</formula>
    </cfRule>
    <cfRule type="expression" dxfId="2126" priority="13716">
      <formula>IF(RIGHT(TEXT(P14,"0.#"),1)=".",TRUE,FALSE)</formula>
    </cfRule>
  </conditionalFormatting>
  <conditionalFormatting sqref="AE32">
    <cfRule type="expression" dxfId="2125" priority="13705">
      <formula>IF(RIGHT(TEXT(AE32,"0.#"),1)=".",FALSE,TRUE)</formula>
    </cfRule>
    <cfRule type="expression" dxfId="2124" priority="13706">
      <formula>IF(RIGHT(TEXT(AE32,"0.#"),1)=".",TRUE,FALSE)</formula>
    </cfRule>
  </conditionalFormatting>
  <conditionalFormatting sqref="P18:AX18">
    <cfRule type="expression" dxfId="2123" priority="13591">
      <formula>IF(RIGHT(TEXT(P18,"0.#"),1)=".",FALSE,TRUE)</formula>
    </cfRule>
    <cfRule type="expression" dxfId="2122" priority="13592">
      <formula>IF(RIGHT(TEXT(P18,"0.#"),1)=".",TRUE,FALSE)</formula>
    </cfRule>
  </conditionalFormatting>
  <conditionalFormatting sqref="Y791">
    <cfRule type="expression" dxfId="2121" priority="13583">
      <formula>IF(RIGHT(TEXT(Y791,"0.#"),1)=".",FALSE,TRUE)</formula>
    </cfRule>
    <cfRule type="expression" dxfId="2120" priority="13584">
      <formula>IF(RIGHT(TEXT(Y791,"0.#"),1)=".",TRUE,FALSE)</formula>
    </cfRule>
  </conditionalFormatting>
  <conditionalFormatting sqref="Y822:Y829 Y820 Y809:Y816 Y807 Y802:Y803">
    <cfRule type="expression" dxfId="2119" priority="13365">
      <formula>IF(RIGHT(TEXT(Y802,"0.#"),1)=".",FALSE,TRUE)</formula>
    </cfRule>
    <cfRule type="expression" dxfId="2118" priority="13366">
      <formula>IF(RIGHT(TEXT(Y802,"0.#"),1)=".",TRUE,FALSE)</formula>
    </cfRule>
  </conditionalFormatting>
  <conditionalFormatting sqref="P16:AQ17 P15:AX15 P13:AX13">
    <cfRule type="expression" dxfId="2117" priority="13413">
      <formula>IF(RIGHT(TEXT(P13,"0.#"),1)=".",FALSE,TRUE)</formula>
    </cfRule>
    <cfRule type="expression" dxfId="2116" priority="13414">
      <formula>IF(RIGHT(TEXT(P13,"0.#"),1)=".",TRUE,FALSE)</formula>
    </cfRule>
  </conditionalFormatting>
  <conditionalFormatting sqref="P19:AJ19">
    <cfRule type="expression" dxfId="2115" priority="13411">
      <formula>IF(RIGHT(TEXT(P19,"0.#"),1)=".",FALSE,TRUE)</formula>
    </cfRule>
    <cfRule type="expression" dxfId="2114" priority="13412">
      <formula>IF(RIGHT(TEXT(P19,"0.#"),1)=".",TRUE,FALSE)</formula>
    </cfRule>
  </conditionalFormatting>
  <conditionalFormatting sqref="AE101 AQ101">
    <cfRule type="expression" dxfId="2113" priority="13403">
      <formula>IF(RIGHT(TEXT(AE101,"0.#"),1)=".",FALSE,TRUE)</formula>
    </cfRule>
    <cfRule type="expression" dxfId="2112" priority="13404">
      <formula>IF(RIGHT(TEXT(AE101,"0.#"),1)=".",TRUE,FALSE)</formula>
    </cfRule>
  </conditionalFormatting>
  <conditionalFormatting sqref="Y789:Y790">
    <cfRule type="expression" dxfId="2111" priority="13389">
      <formula>IF(RIGHT(TEXT(Y789,"0.#"),1)=".",FALSE,TRUE)</formula>
    </cfRule>
    <cfRule type="expression" dxfId="2110" priority="13390">
      <formula>IF(RIGHT(TEXT(Y789,"0.#"),1)=".",TRUE,FALSE)</formula>
    </cfRule>
  </conditionalFormatting>
  <conditionalFormatting sqref="AU791">
    <cfRule type="expression" dxfId="2109" priority="13385">
      <formula>IF(RIGHT(TEXT(AU791,"0.#"),1)=".",FALSE,TRUE)</formula>
    </cfRule>
    <cfRule type="expression" dxfId="2108" priority="13386">
      <formula>IF(RIGHT(TEXT(AU791,"0.#"),1)=".",TRUE,FALSE)</formula>
    </cfRule>
  </conditionalFormatting>
  <conditionalFormatting sqref="AU789:AU790">
    <cfRule type="expression" dxfId="2107" priority="13383">
      <formula>IF(RIGHT(TEXT(AU789,"0.#"),1)=".",FALSE,TRUE)</formula>
    </cfRule>
    <cfRule type="expression" dxfId="2106" priority="13384">
      <formula>IF(RIGHT(TEXT(AU789,"0.#"),1)=".",TRUE,FALSE)</formula>
    </cfRule>
  </conditionalFormatting>
  <conditionalFormatting sqref="Y821 Y808">
    <cfRule type="expression" dxfId="2105" priority="13369">
      <formula>IF(RIGHT(TEXT(Y808,"0.#"),1)=".",FALSE,TRUE)</formula>
    </cfRule>
    <cfRule type="expression" dxfId="2104" priority="13370">
      <formula>IF(RIGHT(TEXT(Y808,"0.#"),1)=".",TRUE,FALSE)</formula>
    </cfRule>
  </conditionalFormatting>
  <conditionalFormatting sqref="Y830 Y817 Y804">
    <cfRule type="expression" dxfId="2103" priority="13367">
      <formula>IF(RIGHT(TEXT(Y804,"0.#"),1)=".",FALSE,TRUE)</formula>
    </cfRule>
    <cfRule type="expression" dxfId="2102" priority="13368">
      <formula>IF(RIGHT(TEXT(Y804,"0.#"),1)=".",TRUE,FALSE)</formula>
    </cfRule>
  </conditionalFormatting>
  <conditionalFormatting sqref="AU821 AU808 AU795">
    <cfRule type="expression" dxfId="2101" priority="13363">
      <formula>IF(RIGHT(TEXT(AU795,"0.#"),1)=".",FALSE,TRUE)</formula>
    </cfRule>
    <cfRule type="expression" dxfId="2100" priority="13364">
      <formula>IF(RIGHT(TEXT(AU795,"0.#"),1)=".",TRUE,FALSE)</formula>
    </cfRule>
  </conditionalFormatting>
  <conditionalFormatting sqref="AU830 AU817 AU804">
    <cfRule type="expression" dxfId="2099" priority="13361">
      <formula>IF(RIGHT(TEXT(AU804,"0.#"),1)=".",FALSE,TRUE)</formula>
    </cfRule>
    <cfRule type="expression" dxfId="2098" priority="13362">
      <formula>IF(RIGHT(TEXT(AU804,"0.#"),1)=".",TRUE,FALSE)</formula>
    </cfRule>
  </conditionalFormatting>
  <conditionalFormatting sqref="AU822:AU829 AU820 AU809:AU816 AU807 AU796:AU803 AU794">
    <cfRule type="expression" dxfId="2097" priority="13359">
      <formula>IF(RIGHT(TEXT(AU794,"0.#"),1)=".",FALSE,TRUE)</formula>
    </cfRule>
    <cfRule type="expression" dxfId="2096" priority="13360">
      <formula>IF(RIGHT(TEXT(AU794,"0.#"),1)=".",TRUE,FALSE)</formula>
    </cfRule>
  </conditionalFormatting>
  <conditionalFormatting sqref="AM87">
    <cfRule type="expression" dxfId="2095" priority="13013">
      <formula>IF(RIGHT(TEXT(AM87,"0.#"),1)=".",FALSE,TRUE)</formula>
    </cfRule>
    <cfRule type="expression" dxfId="2094" priority="13014">
      <formula>IF(RIGHT(TEXT(AM87,"0.#"),1)=".",TRUE,FALSE)</formula>
    </cfRule>
  </conditionalFormatting>
  <conditionalFormatting sqref="AE55">
    <cfRule type="expression" dxfId="2093" priority="13081">
      <formula>IF(RIGHT(TEXT(AE55,"0.#"),1)=".",FALSE,TRUE)</formula>
    </cfRule>
    <cfRule type="expression" dxfId="2092" priority="13082">
      <formula>IF(RIGHT(TEXT(AE55,"0.#"),1)=".",TRUE,FALSE)</formula>
    </cfRule>
  </conditionalFormatting>
  <conditionalFormatting sqref="AI55">
    <cfRule type="expression" dxfId="2091" priority="13079">
      <formula>IF(RIGHT(TEXT(AI55,"0.#"),1)=".",FALSE,TRUE)</formula>
    </cfRule>
    <cfRule type="expression" dxfId="2090" priority="13080">
      <formula>IF(RIGHT(TEXT(AI55,"0.#"),1)=".",TRUE,FALSE)</formula>
    </cfRule>
  </conditionalFormatting>
  <conditionalFormatting sqref="AM34">
    <cfRule type="expression" dxfId="2089" priority="13159">
      <formula>IF(RIGHT(TEXT(AM34,"0.#"),1)=".",FALSE,TRUE)</formula>
    </cfRule>
    <cfRule type="expression" dxfId="2088" priority="13160">
      <formula>IF(RIGHT(TEXT(AM34,"0.#"),1)=".",TRUE,FALSE)</formula>
    </cfRule>
  </conditionalFormatting>
  <conditionalFormatting sqref="AE33">
    <cfRule type="expression" dxfId="2087" priority="13173">
      <formula>IF(RIGHT(TEXT(AE33,"0.#"),1)=".",FALSE,TRUE)</formula>
    </cfRule>
    <cfRule type="expression" dxfId="2086" priority="13174">
      <formula>IF(RIGHT(TEXT(AE33,"0.#"),1)=".",TRUE,FALSE)</formula>
    </cfRule>
  </conditionalFormatting>
  <conditionalFormatting sqref="AE34">
    <cfRule type="expression" dxfId="2085" priority="13171">
      <formula>IF(RIGHT(TEXT(AE34,"0.#"),1)=".",FALSE,TRUE)</formula>
    </cfRule>
    <cfRule type="expression" dxfId="2084" priority="13172">
      <formula>IF(RIGHT(TEXT(AE34,"0.#"),1)=".",TRUE,FALSE)</formula>
    </cfRule>
  </conditionalFormatting>
  <conditionalFormatting sqref="AI34">
    <cfRule type="expression" dxfId="2083" priority="13169">
      <formula>IF(RIGHT(TEXT(AI34,"0.#"),1)=".",FALSE,TRUE)</formula>
    </cfRule>
    <cfRule type="expression" dxfId="2082" priority="13170">
      <formula>IF(RIGHT(TEXT(AI34,"0.#"),1)=".",TRUE,FALSE)</formula>
    </cfRule>
  </conditionalFormatting>
  <conditionalFormatting sqref="AI33">
    <cfRule type="expression" dxfId="2081" priority="13167">
      <formula>IF(RIGHT(TEXT(AI33,"0.#"),1)=".",FALSE,TRUE)</formula>
    </cfRule>
    <cfRule type="expression" dxfId="2080" priority="13168">
      <formula>IF(RIGHT(TEXT(AI33,"0.#"),1)=".",TRUE,FALSE)</formula>
    </cfRule>
  </conditionalFormatting>
  <conditionalFormatting sqref="AI32">
    <cfRule type="expression" dxfId="2079" priority="13165">
      <formula>IF(RIGHT(TEXT(AI32,"0.#"),1)=".",FALSE,TRUE)</formula>
    </cfRule>
    <cfRule type="expression" dxfId="2078" priority="13166">
      <formula>IF(RIGHT(TEXT(AI32,"0.#"),1)=".",TRUE,FALSE)</formula>
    </cfRule>
  </conditionalFormatting>
  <conditionalFormatting sqref="AM32">
    <cfRule type="expression" dxfId="2077" priority="13163">
      <formula>IF(RIGHT(TEXT(AM32,"0.#"),1)=".",FALSE,TRUE)</formula>
    </cfRule>
    <cfRule type="expression" dxfId="2076" priority="13164">
      <formula>IF(RIGHT(TEXT(AM32,"0.#"),1)=".",TRUE,FALSE)</formula>
    </cfRule>
  </conditionalFormatting>
  <conditionalFormatting sqref="AM33">
    <cfRule type="expression" dxfId="2075" priority="13161">
      <formula>IF(RIGHT(TEXT(AM33,"0.#"),1)=".",FALSE,TRUE)</formula>
    </cfRule>
    <cfRule type="expression" dxfId="2074" priority="13162">
      <formula>IF(RIGHT(TEXT(AM33,"0.#"),1)=".",TRUE,FALSE)</formula>
    </cfRule>
  </conditionalFormatting>
  <conditionalFormatting sqref="AQ32:AQ34">
    <cfRule type="expression" dxfId="2073" priority="13153">
      <formula>IF(RIGHT(TEXT(AQ32,"0.#"),1)=".",FALSE,TRUE)</formula>
    </cfRule>
    <cfRule type="expression" dxfId="2072" priority="13154">
      <formula>IF(RIGHT(TEXT(AQ32,"0.#"),1)=".",TRUE,FALSE)</formula>
    </cfRule>
  </conditionalFormatting>
  <conditionalFormatting sqref="AU32:AU34">
    <cfRule type="expression" dxfId="2071" priority="13151">
      <formula>IF(RIGHT(TEXT(AU32,"0.#"),1)=".",FALSE,TRUE)</formula>
    </cfRule>
    <cfRule type="expression" dxfId="2070" priority="13152">
      <formula>IF(RIGHT(TEXT(AU32,"0.#"),1)=".",TRUE,FALSE)</formula>
    </cfRule>
  </conditionalFormatting>
  <conditionalFormatting sqref="AE53">
    <cfRule type="expression" dxfId="2069" priority="13085">
      <formula>IF(RIGHT(TEXT(AE53,"0.#"),1)=".",FALSE,TRUE)</formula>
    </cfRule>
    <cfRule type="expression" dxfId="2068" priority="13086">
      <formula>IF(RIGHT(TEXT(AE53,"0.#"),1)=".",TRUE,FALSE)</formula>
    </cfRule>
  </conditionalFormatting>
  <conditionalFormatting sqref="AE54">
    <cfRule type="expression" dxfId="2067" priority="13083">
      <formula>IF(RIGHT(TEXT(AE54,"0.#"),1)=".",FALSE,TRUE)</formula>
    </cfRule>
    <cfRule type="expression" dxfId="2066" priority="13084">
      <formula>IF(RIGHT(TEXT(AE54,"0.#"),1)=".",TRUE,FALSE)</formula>
    </cfRule>
  </conditionalFormatting>
  <conditionalFormatting sqref="AI54">
    <cfRule type="expression" dxfId="2065" priority="13077">
      <formula>IF(RIGHT(TEXT(AI54,"0.#"),1)=".",FALSE,TRUE)</formula>
    </cfRule>
    <cfRule type="expression" dxfId="2064" priority="13078">
      <formula>IF(RIGHT(TEXT(AI54,"0.#"),1)=".",TRUE,FALSE)</formula>
    </cfRule>
  </conditionalFormatting>
  <conditionalFormatting sqref="AI53">
    <cfRule type="expression" dxfId="2063" priority="13075">
      <formula>IF(RIGHT(TEXT(AI53,"0.#"),1)=".",FALSE,TRUE)</formula>
    </cfRule>
    <cfRule type="expression" dxfId="2062" priority="13076">
      <formula>IF(RIGHT(TEXT(AI53,"0.#"),1)=".",TRUE,FALSE)</formula>
    </cfRule>
  </conditionalFormatting>
  <conditionalFormatting sqref="AM53">
    <cfRule type="expression" dxfId="2061" priority="13073">
      <formula>IF(RIGHT(TEXT(AM53,"0.#"),1)=".",FALSE,TRUE)</formula>
    </cfRule>
    <cfRule type="expression" dxfId="2060" priority="13074">
      <formula>IF(RIGHT(TEXT(AM53,"0.#"),1)=".",TRUE,FALSE)</formula>
    </cfRule>
  </conditionalFormatting>
  <conditionalFormatting sqref="AM54">
    <cfRule type="expression" dxfId="2059" priority="13071">
      <formula>IF(RIGHT(TEXT(AM54,"0.#"),1)=".",FALSE,TRUE)</formula>
    </cfRule>
    <cfRule type="expression" dxfId="2058" priority="13072">
      <formula>IF(RIGHT(TEXT(AM54,"0.#"),1)=".",TRUE,FALSE)</formula>
    </cfRule>
  </conditionalFormatting>
  <conditionalFormatting sqref="AM55">
    <cfRule type="expression" dxfId="2057" priority="13069">
      <formula>IF(RIGHT(TEXT(AM55,"0.#"),1)=".",FALSE,TRUE)</formula>
    </cfRule>
    <cfRule type="expression" dxfId="2056" priority="13070">
      <formula>IF(RIGHT(TEXT(AM55,"0.#"),1)=".",TRUE,FALSE)</formula>
    </cfRule>
  </conditionalFormatting>
  <conditionalFormatting sqref="AE60">
    <cfRule type="expression" dxfId="2055" priority="13055">
      <formula>IF(RIGHT(TEXT(AE60,"0.#"),1)=".",FALSE,TRUE)</formula>
    </cfRule>
    <cfRule type="expression" dxfId="2054" priority="13056">
      <formula>IF(RIGHT(TEXT(AE60,"0.#"),1)=".",TRUE,FALSE)</formula>
    </cfRule>
  </conditionalFormatting>
  <conditionalFormatting sqref="AE61">
    <cfRule type="expression" dxfId="2053" priority="13053">
      <formula>IF(RIGHT(TEXT(AE61,"0.#"),1)=".",FALSE,TRUE)</formula>
    </cfRule>
    <cfRule type="expression" dxfId="2052" priority="13054">
      <formula>IF(RIGHT(TEXT(AE61,"0.#"),1)=".",TRUE,FALSE)</formula>
    </cfRule>
  </conditionalFormatting>
  <conditionalFormatting sqref="AE62">
    <cfRule type="expression" dxfId="2051" priority="13051">
      <formula>IF(RIGHT(TEXT(AE62,"0.#"),1)=".",FALSE,TRUE)</formula>
    </cfRule>
    <cfRule type="expression" dxfId="2050" priority="13052">
      <formula>IF(RIGHT(TEXT(AE62,"0.#"),1)=".",TRUE,FALSE)</formula>
    </cfRule>
  </conditionalFormatting>
  <conditionalFormatting sqref="AI62">
    <cfRule type="expression" dxfId="2049" priority="13049">
      <formula>IF(RIGHT(TEXT(AI62,"0.#"),1)=".",FALSE,TRUE)</formula>
    </cfRule>
    <cfRule type="expression" dxfId="2048" priority="13050">
      <formula>IF(RIGHT(TEXT(AI62,"0.#"),1)=".",TRUE,FALSE)</formula>
    </cfRule>
  </conditionalFormatting>
  <conditionalFormatting sqref="AI61">
    <cfRule type="expression" dxfId="2047" priority="13047">
      <formula>IF(RIGHT(TEXT(AI61,"0.#"),1)=".",FALSE,TRUE)</formula>
    </cfRule>
    <cfRule type="expression" dxfId="2046" priority="13048">
      <formula>IF(RIGHT(TEXT(AI61,"0.#"),1)=".",TRUE,FALSE)</formula>
    </cfRule>
  </conditionalFormatting>
  <conditionalFormatting sqref="AI60">
    <cfRule type="expression" dxfId="2045" priority="13045">
      <formula>IF(RIGHT(TEXT(AI60,"0.#"),1)=".",FALSE,TRUE)</formula>
    </cfRule>
    <cfRule type="expression" dxfId="2044" priority="13046">
      <formula>IF(RIGHT(TEXT(AI60,"0.#"),1)=".",TRUE,FALSE)</formula>
    </cfRule>
  </conditionalFormatting>
  <conditionalFormatting sqref="AM60">
    <cfRule type="expression" dxfId="2043" priority="13043">
      <formula>IF(RIGHT(TEXT(AM60,"0.#"),1)=".",FALSE,TRUE)</formula>
    </cfRule>
    <cfRule type="expression" dxfId="2042" priority="13044">
      <formula>IF(RIGHT(TEXT(AM60,"0.#"),1)=".",TRUE,FALSE)</formula>
    </cfRule>
  </conditionalFormatting>
  <conditionalFormatting sqref="AM61">
    <cfRule type="expression" dxfId="2041" priority="13041">
      <formula>IF(RIGHT(TEXT(AM61,"0.#"),1)=".",FALSE,TRUE)</formula>
    </cfRule>
    <cfRule type="expression" dxfId="2040" priority="13042">
      <formula>IF(RIGHT(TEXT(AM61,"0.#"),1)=".",TRUE,FALSE)</formula>
    </cfRule>
  </conditionalFormatting>
  <conditionalFormatting sqref="AM62">
    <cfRule type="expression" dxfId="2039" priority="13039">
      <formula>IF(RIGHT(TEXT(AM62,"0.#"),1)=".",FALSE,TRUE)</formula>
    </cfRule>
    <cfRule type="expression" dxfId="2038" priority="13040">
      <formula>IF(RIGHT(TEXT(AM62,"0.#"),1)=".",TRUE,FALSE)</formula>
    </cfRule>
  </conditionalFormatting>
  <conditionalFormatting sqref="AE87">
    <cfRule type="expression" dxfId="2037" priority="13025">
      <formula>IF(RIGHT(TEXT(AE87,"0.#"),1)=".",FALSE,TRUE)</formula>
    </cfRule>
    <cfRule type="expression" dxfId="2036" priority="13026">
      <formula>IF(RIGHT(TEXT(AE87,"0.#"),1)=".",TRUE,FALSE)</formula>
    </cfRule>
  </conditionalFormatting>
  <conditionalFormatting sqref="AE88">
    <cfRule type="expression" dxfId="2035" priority="13023">
      <formula>IF(RIGHT(TEXT(AE88,"0.#"),1)=".",FALSE,TRUE)</formula>
    </cfRule>
    <cfRule type="expression" dxfId="2034" priority="13024">
      <formula>IF(RIGHT(TEXT(AE88,"0.#"),1)=".",TRUE,FALSE)</formula>
    </cfRule>
  </conditionalFormatting>
  <conditionalFormatting sqref="AE89">
    <cfRule type="expression" dxfId="2033" priority="13021">
      <formula>IF(RIGHT(TEXT(AE89,"0.#"),1)=".",FALSE,TRUE)</formula>
    </cfRule>
    <cfRule type="expression" dxfId="2032" priority="13022">
      <formula>IF(RIGHT(TEXT(AE89,"0.#"),1)=".",TRUE,FALSE)</formula>
    </cfRule>
  </conditionalFormatting>
  <conditionalFormatting sqref="AI89">
    <cfRule type="expression" dxfId="2031" priority="13019">
      <formula>IF(RIGHT(TEXT(AI89,"0.#"),1)=".",FALSE,TRUE)</formula>
    </cfRule>
    <cfRule type="expression" dxfId="2030" priority="13020">
      <formula>IF(RIGHT(TEXT(AI89,"0.#"),1)=".",TRUE,FALSE)</formula>
    </cfRule>
  </conditionalFormatting>
  <conditionalFormatting sqref="AI88">
    <cfRule type="expression" dxfId="2029" priority="13017">
      <formula>IF(RIGHT(TEXT(AI88,"0.#"),1)=".",FALSE,TRUE)</formula>
    </cfRule>
    <cfRule type="expression" dxfId="2028" priority="13018">
      <formula>IF(RIGHT(TEXT(AI88,"0.#"),1)=".",TRUE,FALSE)</formula>
    </cfRule>
  </conditionalFormatting>
  <conditionalFormatting sqref="AI87">
    <cfRule type="expression" dxfId="2027" priority="13015">
      <formula>IF(RIGHT(TEXT(AI87,"0.#"),1)=".",FALSE,TRUE)</formula>
    </cfRule>
    <cfRule type="expression" dxfId="2026" priority="13016">
      <formula>IF(RIGHT(TEXT(AI87,"0.#"),1)=".",TRUE,FALSE)</formula>
    </cfRule>
  </conditionalFormatting>
  <conditionalFormatting sqref="AM88">
    <cfRule type="expression" dxfId="2025" priority="13011">
      <formula>IF(RIGHT(TEXT(AM88,"0.#"),1)=".",FALSE,TRUE)</formula>
    </cfRule>
    <cfRule type="expression" dxfId="2024" priority="13012">
      <formula>IF(RIGHT(TEXT(AM88,"0.#"),1)=".",TRUE,FALSE)</formula>
    </cfRule>
  </conditionalFormatting>
  <conditionalFormatting sqref="AM89">
    <cfRule type="expression" dxfId="2023" priority="13009">
      <formula>IF(RIGHT(TEXT(AM89,"0.#"),1)=".",FALSE,TRUE)</formula>
    </cfRule>
    <cfRule type="expression" dxfId="2022" priority="13010">
      <formula>IF(RIGHT(TEXT(AM89,"0.#"),1)=".",TRUE,FALSE)</formula>
    </cfRule>
  </conditionalFormatting>
  <conditionalFormatting sqref="AE92">
    <cfRule type="expression" dxfId="2021" priority="12995">
      <formula>IF(RIGHT(TEXT(AE92,"0.#"),1)=".",FALSE,TRUE)</formula>
    </cfRule>
    <cfRule type="expression" dxfId="2020" priority="12996">
      <formula>IF(RIGHT(TEXT(AE92,"0.#"),1)=".",TRUE,FALSE)</formula>
    </cfRule>
  </conditionalFormatting>
  <conditionalFormatting sqref="AE93">
    <cfRule type="expression" dxfId="2019" priority="12993">
      <formula>IF(RIGHT(TEXT(AE93,"0.#"),1)=".",FALSE,TRUE)</formula>
    </cfRule>
    <cfRule type="expression" dxfId="2018" priority="12994">
      <formula>IF(RIGHT(TEXT(AE93,"0.#"),1)=".",TRUE,FALSE)</formula>
    </cfRule>
  </conditionalFormatting>
  <conditionalFormatting sqref="AE94">
    <cfRule type="expression" dxfId="2017" priority="12991">
      <formula>IF(RIGHT(TEXT(AE94,"0.#"),1)=".",FALSE,TRUE)</formula>
    </cfRule>
    <cfRule type="expression" dxfId="2016" priority="12992">
      <formula>IF(RIGHT(TEXT(AE94,"0.#"),1)=".",TRUE,FALSE)</formula>
    </cfRule>
  </conditionalFormatting>
  <conditionalFormatting sqref="AI94">
    <cfRule type="expression" dxfId="2015" priority="12989">
      <formula>IF(RIGHT(TEXT(AI94,"0.#"),1)=".",FALSE,TRUE)</formula>
    </cfRule>
    <cfRule type="expression" dxfId="2014" priority="12990">
      <formula>IF(RIGHT(TEXT(AI94,"0.#"),1)=".",TRUE,FALSE)</formula>
    </cfRule>
  </conditionalFormatting>
  <conditionalFormatting sqref="AI93">
    <cfRule type="expression" dxfId="2013" priority="12987">
      <formula>IF(RIGHT(TEXT(AI93,"0.#"),1)=".",FALSE,TRUE)</formula>
    </cfRule>
    <cfRule type="expression" dxfId="2012" priority="12988">
      <formula>IF(RIGHT(TEXT(AI93,"0.#"),1)=".",TRUE,FALSE)</formula>
    </cfRule>
  </conditionalFormatting>
  <conditionalFormatting sqref="AI92">
    <cfRule type="expression" dxfId="2011" priority="12985">
      <formula>IF(RIGHT(TEXT(AI92,"0.#"),1)=".",FALSE,TRUE)</formula>
    </cfRule>
    <cfRule type="expression" dxfId="2010" priority="12986">
      <formula>IF(RIGHT(TEXT(AI92,"0.#"),1)=".",TRUE,FALSE)</formula>
    </cfRule>
  </conditionalFormatting>
  <conditionalFormatting sqref="AM92">
    <cfRule type="expression" dxfId="2009" priority="12983">
      <formula>IF(RIGHT(TEXT(AM92,"0.#"),1)=".",FALSE,TRUE)</formula>
    </cfRule>
    <cfRule type="expression" dxfId="2008" priority="12984">
      <formula>IF(RIGHT(TEXT(AM92,"0.#"),1)=".",TRUE,FALSE)</formula>
    </cfRule>
  </conditionalFormatting>
  <conditionalFormatting sqref="AM93">
    <cfRule type="expression" dxfId="2007" priority="12981">
      <formula>IF(RIGHT(TEXT(AM93,"0.#"),1)=".",FALSE,TRUE)</formula>
    </cfRule>
    <cfRule type="expression" dxfId="2006" priority="12982">
      <formula>IF(RIGHT(TEXT(AM93,"0.#"),1)=".",TRUE,FALSE)</formula>
    </cfRule>
  </conditionalFormatting>
  <conditionalFormatting sqref="AM94">
    <cfRule type="expression" dxfId="2005" priority="12979">
      <formula>IF(RIGHT(TEXT(AM94,"0.#"),1)=".",FALSE,TRUE)</formula>
    </cfRule>
    <cfRule type="expression" dxfId="2004" priority="12980">
      <formula>IF(RIGHT(TEXT(AM94,"0.#"),1)=".",TRUE,FALSE)</formula>
    </cfRule>
  </conditionalFormatting>
  <conditionalFormatting sqref="AE97">
    <cfRule type="expression" dxfId="2003" priority="12965">
      <formula>IF(RIGHT(TEXT(AE97,"0.#"),1)=".",FALSE,TRUE)</formula>
    </cfRule>
    <cfRule type="expression" dxfId="2002" priority="12966">
      <formula>IF(RIGHT(TEXT(AE97,"0.#"),1)=".",TRUE,FALSE)</formula>
    </cfRule>
  </conditionalFormatting>
  <conditionalFormatting sqref="AE98">
    <cfRule type="expression" dxfId="2001" priority="12963">
      <formula>IF(RIGHT(TEXT(AE98,"0.#"),1)=".",FALSE,TRUE)</formula>
    </cfRule>
    <cfRule type="expression" dxfId="2000" priority="12964">
      <formula>IF(RIGHT(TEXT(AE98,"0.#"),1)=".",TRUE,FALSE)</formula>
    </cfRule>
  </conditionalFormatting>
  <conditionalFormatting sqref="AE99">
    <cfRule type="expression" dxfId="1999" priority="12961">
      <formula>IF(RIGHT(TEXT(AE99,"0.#"),1)=".",FALSE,TRUE)</formula>
    </cfRule>
    <cfRule type="expression" dxfId="1998" priority="12962">
      <formula>IF(RIGHT(TEXT(AE99,"0.#"),1)=".",TRUE,FALSE)</formula>
    </cfRule>
  </conditionalFormatting>
  <conditionalFormatting sqref="AI99">
    <cfRule type="expression" dxfId="1997" priority="12959">
      <formula>IF(RIGHT(TEXT(AI99,"0.#"),1)=".",FALSE,TRUE)</formula>
    </cfRule>
    <cfRule type="expression" dxfId="1996" priority="12960">
      <formula>IF(RIGHT(TEXT(AI99,"0.#"),1)=".",TRUE,FALSE)</formula>
    </cfRule>
  </conditionalFormatting>
  <conditionalFormatting sqref="AI98">
    <cfRule type="expression" dxfId="1995" priority="12957">
      <formula>IF(RIGHT(TEXT(AI98,"0.#"),1)=".",FALSE,TRUE)</formula>
    </cfRule>
    <cfRule type="expression" dxfId="1994" priority="12958">
      <formula>IF(RIGHT(TEXT(AI98,"0.#"),1)=".",TRUE,FALSE)</formula>
    </cfRule>
  </conditionalFormatting>
  <conditionalFormatting sqref="AI97">
    <cfRule type="expression" dxfId="1993" priority="12955">
      <formula>IF(RIGHT(TEXT(AI97,"0.#"),1)=".",FALSE,TRUE)</formula>
    </cfRule>
    <cfRule type="expression" dxfId="1992" priority="12956">
      <formula>IF(RIGHT(TEXT(AI97,"0.#"),1)=".",TRUE,FALSE)</formula>
    </cfRule>
  </conditionalFormatting>
  <conditionalFormatting sqref="AM97">
    <cfRule type="expression" dxfId="1991" priority="12953">
      <formula>IF(RIGHT(TEXT(AM97,"0.#"),1)=".",FALSE,TRUE)</formula>
    </cfRule>
    <cfRule type="expression" dxfId="1990" priority="12954">
      <formula>IF(RIGHT(TEXT(AM97,"0.#"),1)=".",TRUE,FALSE)</formula>
    </cfRule>
  </conditionalFormatting>
  <conditionalFormatting sqref="AM98">
    <cfRule type="expression" dxfId="1989" priority="12951">
      <formula>IF(RIGHT(TEXT(AM98,"0.#"),1)=".",FALSE,TRUE)</formula>
    </cfRule>
    <cfRule type="expression" dxfId="1988" priority="12952">
      <formula>IF(RIGHT(TEXT(AM98,"0.#"),1)=".",TRUE,FALSE)</formula>
    </cfRule>
  </conditionalFormatting>
  <conditionalFormatting sqref="AM99">
    <cfRule type="expression" dxfId="1987" priority="12949">
      <formula>IF(RIGHT(TEXT(AM99,"0.#"),1)=".",FALSE,TRUE)</formula>
    </cfRule>
    <cfRule type="expression" dxfId="1986" priority="12950">
      <formula>IF(RIGHT(TEXT(AM99,"0.#"),1)=".",TRUE,FALSE)</formula>
    </cfRule>
  </conditionalFormatting>
  <conditionalFormatting sqref="AI101">
    <cfRule type="expression" dxfId="1985" priority="12935">
      <formula>IF(RIGHT(TEXT(AI101,"0.#"),1)=".",FALSE,TRUE)</formula>
    </cfRule>
    <cfRule type="expression" dxfId="1984" priority="12936">
      <formula>IF(RIGHT(TEXT(AI101,"0.#"),1)=".",TRUE,FALSE)</formula>
    </cfRule>
  </conditionalFormatting>
  <conditionalFormatting sqref="AM101">
    <cfRule type="expression" dxfId="1983" priority="12933">
      <formula>IF(RIGHT(TEXT(AM101,"0.#"),1)=".",FALSE,TRUE)</formula>
    </cfRule>
    <cfRule type="expression" dxfId="1982" priority="12934">
      <formula>IF(RIGHT(TEXT(AM101,"0.#"),1)=".",TRUE,FALSE)</formula>
    </cfRule>
  </conditionalFormatting>
  <conditionalFormatting sqref="AE102">
    <cfRule type="expression" dxfId="1981" priority="12931">
      <formula>IF(RIGHT(TEXT(AE102,"0.#"),1)=".",FALSE,TRUE)</formula>
    </cfRule>
    <cfRule type="expression" dxfId="1980" priority="12932">
      <formula>IF(RIGHT(TEXT(AE102,"0.#"),1)=".",TRUE,FALSE)</formula>
    </cfRule>
  </conditionalFormatting>
  <conditionalFormatting sqref="AI102">
    <cfRule type="expression" dxfId="1979" priority="12929">
      <formula>IF(RIGHT(TEXT(AI102,"0.#"),1)=".",FALSE,TRUE)</formula>
    </cfRule>
    <cfRule type="expression" dxfId="1978" priority="12930">
      <formula>IF(RIGHT(TEXT(AI102,"0.#"),1)=".",TRUE,FALSE)</formula>
    </cfRule>
  </conditionalFormatting>
  <conditionalFormatting sqref="AM102">
    <cfRule type="expression" dxfId="1977" priority="12927">
      <formula>IF(RIGHT(TEXT(AM102,"0.#"),1)=".",FALSE,TRUE)</formula>
    </cfRule>
    <cfRule type="expression" dxfId="1976" priority="12928">
      <formula>IF(RIGHT(TEXT(AM102,"0.#"),1)=".",TRUE,FALSE)</formula>
    </cfRule>
  </conditionalFormatting>
  <conditionalFormatting sqref="AQ102">
    <cfRule type="expression" dxfId="1975" priority="12925">
      <formula>IF(RIGHT(TEXT(AQ102,"0.#"),1)=".",FALSE,TRUE)</formula>
    </cfRule>
    <cfRule type="expression" dxfId="1974" priority="12926">
      <formula>IF(RIGHT(TEXT(AQ102,"0.#"),1)=".",TRUE,FALSE)</formula>
    </cfRule>
  </conditionalFormatting>
  <conditionalFormatting sqref="AE107">
    <cfRule type="expression" dxfId="1973" priority="12909">
      <formula>IF(RIGHT(TEXT(AE107,"0.#"),1)=".",FALSE,TRUE)</formula>
    </cfRule>
    <cfRule type="expression" dxfId="1972" priority="12910">
      <formula>IF(RIGHT(TEXT(AE107,"0.#"),1)=".",TRUE,FALSE)</formula>
    </cfRule>
  </conditionalFormatting>
  <conditionalFormatting sqref="AI107">
    <cfRule type="expression" dxfId="1971" priority="12907">
      <formula>IF(RIGHT(TEXT(AI107,"0.#"),1)=".",FALSE,TRUE)</formula>
    </cfRule>
    <cfRule type="expression" dxfId="1970" priority="12908">
      <formula>IF(RIGHT(TEXT(AI107,"0.#"),1)=".",TRUE,FALSE)</formula>
    </cfRule>
  </conditionalFormatting>
  <conditionalFormatting sqref="AM107">
    <cfRule type="expression" dxfId="1969" priority="12905">
      <formula>IF(RIGHT(TEXT(AM107,"0.#"),1)=".",FALSE,TRUE)</formula>
    </cfRule>
    <cfRule type="expression" dxfId="1968" priority="12906">
      <formula>IF(RIGHT(TEXT(AM107,"0.#"),1)=".",TRUE,FALSE)</formula>
    </cfRule>
  </conditionalFormatting>
  <conditionalFormatting sqref="AE108">
    <cfRule type="expression" dxfId="1967" priority="12903">
      <formula>IF(RIGHT(TEXT(AE108,"0.#"),1)=".",FALSE,TRUE)</formula>
    </cfRule>
    <cfRule type="expression" dxfId="1966" priority="12904">
      <formula>IF(RIGHT(TEXT(AE108,"0.#"),1)=".",TRUE,FALSE)</formula>
    </cfRule>
  </conditionalFormatting>
  <conditionalFormatting sqref="AI108">
    <cfRule type="expression" dxfId="1965" priority="12901">
      <formula>IF(RIGHT(TEXT(AI108,"0.#"),1)=".",FALSE,TRUE)</formula>
    </cfRule>
    <cfRule type="expression" dxfId="1964" priority="12902">
      <formula>IF(RIGHT(TEXT(AI108,"0.#"),1)=".",TRUE,FALSE)</formula>
    </cfRule>
  </conditionalFormatting>
  <conditionalFormatting sqref="AM108">
    <cfRule type="expression" dxfId="1963" priority="12899">
      <formula>IF(RIGHT(TEXT(AM108,"0.#"),1)=".",FALSE,TRUE)</formula>
    </cfRule>
    <cfRule type="expression" dxfId="1962" priority="12900">
      <formula>IF(RIGHT(TEXT(AM108,"0.#"),1)=".",TRUE,FALSE)</formula>
    </cfRule>
  </conditionalFormatting>
  <conditionalFormatting sqref="AE110">
    <cfRule type="expression" dxfId="1961" priority="12895">
      <formula>IF(RIGHT(TEXT(AE110,"0.#"),1)=".",FALSE,TRUE)</formula>
    </cfRule>
    <cfRule type="expression" dxfId="1960" priority="12896">
      <formula>IF(RIGHT(TEXT(AE110,"0.#"),1)=".",TRUE,FALSE)</formula>
    </cfRule>
  </conditionalFormatting>
  <conditionalFormatting sqref="AI110">
    <cfRule type="expression" dxfId="1959" priority="12893">
      <formula>IF(RIGHT(TEXT(AI110,"0.#"),1)=".",FALSE,TRUE)</formula>
    </cfRule>
    <cfRule type="expression" dxfId="1958" priority="12894">
      <formula>IF(RIGHT(TEXT(AI110,"0.#"),1)=".",TRUE,FALSE)</formula>
    </cfRule>
  </conditionalFormatting>
  <conditionalFormatting sqref="AM110">
    <cfRule type="expression" dxfId="1957" priority="12891">
      <formula>IF(RIGHT(TEXT(AM110,"0.#"),1)=".",FALSE,TRUE)</formula>
    </cfRule>
    <cfRule type="expression" dxfId="1956" priority="12892">
      <formula>IF(RIGHT(TEXT(AM110,"0.#"),1)=".",TRUE,FALSE)</formula>
    </cfRule>
  </conditionalFormatting>
  <conditionalFormatting sqref="AE111">
    <cfRule type="expression" dxfId="1955" priority="12889">
      <formula>IF(RIGHT(TEXT(AE111,"0.#"),1)=".",FALSE,TRUE)</formula>
    </cfRule>
    <cfRule type="expression" dxfId="1954" priority="12890">
      <formula>IF(RIGHT(TEXT(AE111,"0.#"),1)=".",TRUE,FALSE)</formula>
    </cfRule>
  </conditionalFormatting>
  <conditionalFormatting sqref="AI111">
    <cfRule type="expression" dxfId="1953" priority="12887">
      <formula>IF(RIGHT(TEXT(AI111,"0.#"),1)=".",FALSE,TRUE)</formula>
    </cfRule>
    <cfRule type="expression" dxfId="1952" priority="12888">
      <formula>IF(RIGHT(TEXT(AI111,"0.#"),1)=".",TRUE,FALSE)</formula>
    </cfRule>
  </conditionalFormatting>
  <conditionalFormatting sqref="AM111">
    <cfRule type="expression" dxfId="1951" priority="12885">
      <formula>IF(RIGHT(TEXT(AM111,"0.#"),1)=".",FALSE,TRUE)</formula>
    </cfRule>
    <cfRule type="expression" dxfId="1950" priority="12886">
      <formula>IF(RIGHT(TEXT(AM111,"0.#"),1)=".",TRUE,FALSE)</formula>
    </cfRule>
  </conditionalFormatting>
  <conditionalFormatting sqref="AE113">
    <cfRule type="expression" dxfId="1949" priority="12881">
      <formula>IF(RIGHT(TEXT(AE113,"0.#"),1)=".",FALSE,TRUE)</formula>
    </cfRule>
    <cfRule type="expression" dxfId="1948" priority="12882">
      <formula>IF(RIGHT(TEXT(AE113,"0.#"),1)=".",TRUE,FALSE)</formula>
    </cfRule>
  </conditionalFormatting>
  <conditionalFormatting sqref="AI113">
    <cfRule type="expression" dxfId="1947" priority="12879">
      <formula>IF(RIGHT(TEXT(AI113,"0.#"),1)=".",FALSE,TRUE)</formula>
    </cfRule>
    <cfRule type="expression" dxfId="1946" priority="12880">
      <formula>IF(RIGHT(TEXT(AI113,"0.#"),1)=".",TRUE,FALSE)</formula>
    </cfRule>
  </conditionalFormatting>
  <conditionalFormatting sqref="AM113">
    <cfRule type="expression" dxfId="1945" priority="12877">
      <formula>IF(RIGHT(TEXT(AM113,"0.#"),1)=".",FALSE,TRUE)</formula>
    </cfRule>
    <cfRule type="expression" dxfId="1944" priority="12878">
      <formula>IF(RIGHT(TEXT(AM113,"0.#"),1)=".",TRUE,FALSE)</formula>
    </cfRule>
  </conditionalFormatting>
  <conditionalFormatting sqref="AE114">
    <cfRule type="expression" dxfId="1943" priority="12875">
      <formula>IF(RIGHT(TEXT(AE114,"0.#"),1)=".",FALSE,TRUE)</formula>
    </cfRule>
    <cfRule type="expression" dxfId="1942" priority="12876">
      <formula>IF(RIGHT(TEXT(AE114,"0.#"),1)=".",TRUE,FALSE)</formula>
    </cfRule>
  </conditionalFormatting>
  <conditionalFormatting sqref="AI114">
    <cfRule type="expression" dxfId="1941" priority="12873">
      <formula>IF(RIGHT(TEXT(AI114,"0.#"),1)=".",FALSE,TRUE)</formula>
    </cfRule>
    <cfRule type="expression" dxfId="1940" priority="12874">
      <formula>IF(RIGHT(TEXT(AI114,"0.#"),1)=".",TRUE,FALSE)</formula>
    </cfRule>
  </conditionalFormatting>
  <conditionalFormatting sqref="AM114">
    <cfRule type="expression" dxfId="1939" priority="12871">
      <formula>IF(RIGHT(TEXT(AM114,"0.#"),1)=".",FALSE,TRUE)</formula>
    </cfRule>
    <cfRule type="expression" dxfId="1938" priority="12872">
      <formula>IF(RIGHT(TEXT(AM114,"0.#"),1)=".",TRUE,FALSE)</formula>
    </cfRule>
  </conditionalFormatting>
  <conditionalFormatting sqref="AE116 AQ116">
    <cfRule type="expression" dxfId="1937" priority="12867">
      <formula>IF(RIGHT(TEXT(AE116,"0.#"),1)=".",FALSE,TRUE)</formula>
    </cfRule>
    <cfRule type="expression" dxfId="1936" priority="12868">
      <formula>IF(RIGHT(TEXT(AE116,"0.#"),1)=".",TRUE,FALSE)</formula>
    </cfRule>
  </conditionalFormatting>
  <conditionalFormatting sqref="AI116">
    <cfRule type="expression" dxfId="1935" priority="12865">
      <formula>IF(RIGHT(TEXT(AI116,"0.#"),1)=".",FALSE,TRUE)</formula>
    </cfRule>
    <cfRule type="expression" dxfId="1934" priority="12866">
      <formula>IF(RIGHT(TEXT(AI116,"0.#"),1)=".",TRUE,FALSE)</formula>
    </cfRule>
  </conditionalFormatting>
  <conditionalFormatting sqref="AM116">
    <cfRule type="expression" dxfId="1933" priority="12863">
      <formula>IF(RIGHT(TEXT(AM116,"0.#"),1)=".",FALSE,TRUE)</formula>
    </cfRule>
    <cfRule type="expression" dxfId="1932" priority="12864">
      <formula>IF(RIGHT(TEXT(AM116,"0.#"),1)=".",TRUE,FALSE)</formula>
    </cfRule>
  </conditionalFormatting>
  <conditionalFormatting sqref="AE117 AM117">
    <cfRule type="expression" dxfId="1931" priority="12861">
      <formula>IF(RIGHT(TEXT(AE117,"0.#"),1)=".",FALSE,TRUE)</formula>
    </cfRule>
    <cfRule type="expression" dxfId="1930" priority="12862">
      <formula>IF(RIGHT(TEXT(AE117,"0.#"),1)=".",TRUE,FALSE)</formula>
    </cfRule>
  </conditionalFormatting>
  <conditionalFormatting sqref="AI117">
    <cfRule type="expression" dxfId="1929" priority="12859">
      <formula>IF(RIGHT(TEXT(AI117,"0.#"),1)=".",FALSE,TRUE)</formula>
    </cfRule>
    <cfRule type="expression" dxfId="1928" priority="12860">
      <formula>IF(RIGHT(TEXT(AI117,"0.#"),1)=".",TRUE,FALSE)</formula>
    </cfRule>
  </conditionalFormatting>
  <conditionalFormatting sqref="AQ117">
    <cfRule type="expression" dxfId="1927" priority="12855">
      <formula>IF(RIGHT(TEXT(AQ117,"0.#"),1)=".",FALSE,TRUE)</formula>
    </cfRule>
    <cfRule type="expression" dxfId="1926" priority="12856">
      <formula>IF(RIGHT(TEXT(AQ117,"0.#"),1)=".",TRUE,FALSE)</formula>
    </cfRule>
  </conditionalFormatting>
  <conditionalFormatting sqref="AE122 AQ122">
    <cfRule type="expression" dxfId="1925" priority="12839">
      <formula>IF(RIGHT(TEXT(AE122,"0.#"),1)=".",FALSE,TRUE)</formula>
    </cfRule>
    <cfRule type="expression" dxfId="1924" priority="12840">
      <formula>IF(RIGHT(TEXT(AE122,"0.#"),1)=".",TRUE,FALSE)</formula>
    </cfRule>
  </conditionalFormatting>
  <conditionalFormatting sqref="AI122">
    <cfRule type="expression" dxfId="1923" priority="12837">
      <formula>IF(RIGHT(TEXT(AI122,"0.#"),1)=".",FALSE,TRUE)</formula>
    </cfRule>
    <cfRule type="expression" dxfId="1922" priority="12838">
      <formula>IF(RIGHT(TEXT(AI122,"0.#"),1)=".",TRUE,FALSE)</formula>
    </cfRule>
  </conditionalFormatting>
  <conditionalFormatting sqref="AM122">
    <cfRule type="expression" dxfId="1921" priority="12835">
      <formula>IF(RIGHT(TEXT(AM122,"0.#"),1)=".",FALSE,TRUE)</formula>
    </cfRule>
    <cfRule type="expression" dxfId="1920" priority="12836">
      <formula>IF(RIGHT(TEXT(AM122,"0.#"),1)=".",TRUE,FALSE)</formula>
    </cfRule>
  </conditionalFormatting>
  <conditionalFormatting sqref="AQ123">
    <cfRule type="expression" dxfId="1919" priority="12827">
      <formula>IF(RIGHT(TEXT(AQ123,"0.#"),1)=".",FALSE,TRUE)</formula>
    </cfRule>
    <cfRule type="expression" dxfId="1918" priority="12828">
      <formula>IF(RIGHT(TEXT(AQ123,"0.#"),1)=".",TRUE,FALSE)</formula>
    </cfRule>
  </conditionalFormatting>
  <conditionalFormatting sqref="AE125 AQ125">
    <cfRule type="expression" dxfId="1917" priority="12825">
      <formula>IF(RIGHT(TEXT(AE125,"0.#"),1)=".",FALSE,TRUE)</formula>
    </cfRule>
    <cfRule type="expression" dxfId="1916" priority="12826">
      <formula>IF(RIGHT(TEXT(AE125,"0.#"),1)=".",TRUE,FALSE)</formula>
    </cfRule>
  </conditionalFormatting>
  <conditionalFormatting sqref="AI125">
    <cfRule type="expression" dxfId="1915" priority="12823">
      <formula>IF(RIGHT(TEXT(AI125,"0.#"),1)=".",FALSE,TRUE)</formula>
    </cfRule>
    <cfRule type="expression" dxfId="1914" priority="12824">
      <formula>IF(RIGHT(TEXT(AI125,"0.#"),1)=".",TRUE,FALSE)</formula>
    </cfRule>
  </conditionalFormatting>
  <conditionalFormatting sqref="AM125">
    <cfRule type="expression" dxfId="1913" priority="12821">
      <formula>IF(RIGHT(TEXT(AM125,"0.#"),1)=".",FALSE,TRUE)</formula>
    </cfRule>
    <cfRule type="expression" dxfId="1912" priority="12822">
      <formula>IF(RIGHT(TEXT(AM125,"0.#"),1)=".",TRUE,FALSE)</formula>
    </cfRule>
  </conditionalFormatting>
  <conditionalFormatting sqref="AQ126">
    <cfRule type="expression" dxfId="1911" priority="12813">
      <formula>IF(RIGHT(TEXT(AQ126,"0.#"),1)=".",FALSE,TRUE)</formula>
    </cfRule>
    <cfRule type="expression" dxfId="1910" priority="12814">
      <formula>IF(RIGHT(TEXT(AQ126,"0.#"),1)=".",TRUE,FALSE)</formula>
    </cfRule>
  </conditionalFormatting>
  <conditionalFormatting sqref="AE128 AQ128">
    <cfRule type="expression" dxfId="1909" priority="12811">
      <formula>IF(RIGHT(TEXT(AE128,"0.#"),1)=".",FALSE,TRUE)</formula>
    </cfRule>
    <cfRule type="expression" dxfId="1908" priority="12812">
      <formula>IF(RIGHT(TEXT(AE128,"0.#"),1)=".",TRUE,FALSE)</formula>
    </cfRule>
  </conditionalFormatting>
  <conditionalFormatting sqref="AI128">
    <cfRule type="expression" dxfId="1907" priority="12809">
      <formula>IF(RIGHT(TEXT(AI128,"0.#"),1)=".",FALSE,TRUE)</formula>
    </cfRule>
    <cfRule type="expression" dxfId="1906" priority="12810">
      <formula>IF(RIGHT(TEXT(AI128,"0.#"),1)=".",TRUE,FALSE)</formula>
    </cfRule>
  </conditionalFormatting>
  <conditionalFormatting sqref="AM128">
    <cfRule type="expression" dxfId="1905" priority="12807">
      <formula>IF(RIGHT(TEXT(AM128,"0.#"),1)=".",FALSE,TRUE)</formula>
    </cfRule>
    <cfRule type="expression" dxfId="1904" priority="12808">
      <formula>IF(RIGHT(TEXT(AM128,"0.#"),1)=".",TRUE,FALSE)</formula>
    </cfRule>
  </conditionalFormatting>
  <conditionalFormatting sqref="AQ129">
    <cfRule type="expression" dxfId="1903" priority="12799">
      <formula>IF(RIGHT(TEXT(AQ129,"0.#"),1)=".",FALSE,TRUE)</formula>
    </cfRule>
    <cfRule type="expression" dxfId="1902" priority="12800">
      <formula>IF(RIGHT(TEXT(AQ129,"0.#"),1)=".",TRUE,FALSE)</formula>
    </cfRule>
  </conditionalFormatting>
  <conditionalFormatting sqref="AE75">
    <cfRule type="expression" dxfId="1901" priority="12797">
      <formula>IF(RIGHT(TEXT(AE75,"0.#"),1)=".",FALSE,TRUE)</formula>
    </cfRule>
    <cfRule type="expression" dxfId="1900" priority="12798">
      <formula>IF(RIGHT(TEXT(AE75,"0.#"),1)=".",TRUE,FALSE)</formula>
    </cfRule>
  </conditionalFormatting>
  <conditionalFormatting sqref="AE76">
    <cfRule type="expression" dxfId="1899" priority="12795">
      <formula>IF(RIGHT(TEXT(AE76,"0.#"),1)=".",FALSE,TRUE)</formula>
    </cfRule>
    <cfRule type="expression" dxfId="1898" priority="12796">
      <formula>IF(RIGHT(TEXT(AE76,"0.#"),1)=".",TRUE,FALSE)</formula>
    </cfRule>
  </conditionalFormatting>
  <conditionalFormatting sqref="AE77">
    <cfRule type="expression" dxfId="1897" priority="12793">
      <formula>IF(RIGHT(TEXT(AE77,"0.#"),1)=".",FALSE,TRUE)</formula>
    </cfRule>
    <cfRule type="expression" dxfId="1896" priority="12794">
      <formula>IF(RIGHT(TEXT(AE77,"0.#"),1)=".",TRUE,FALSE)</formula>
    </cfRule>
  </conditionalFormatting>
  <conditionalFormatting sqref="AI77">
    <cfRule type="expression" dxfId="1895" priority="12791">
      <formula>IF(RIGHT(TEXT(AI77,"0.#"),1)=".",FALSE,TRUE)</formula>
    </cfRule>
    <cfRule type="expression" dxfId="1894" priority="12792">
      <formula>IF(RIGHT(TEXT(AI77,"0.#"),1)=".",TRUE,FALSE)</formula>
    </cfRule>
  </conditionalFormatting>
  <conditionalFormatting sqref="AI76">
    <cfRule type="expression" dxfId="1893" priority="12789">
      <formula>IF(RIGHT(TEXT(AI76,"0.#"),1)=".",FALSE,TRUE)</formula>
    </cfRule>
    <cfRule type="expression" dxfId="1892" priority="12790">
      <formula>IF(RIGHT(TEXT(AI76,"0.#"),1)=".",TRUE,FALSE)</formula>
    </cfRule>
  </conditionalFormatting>
  <conditionalFormatting sqref="AI75">
    <cfRule type="expression" dxfId="1891" priority="12787">
      <formula>IF(RIGHT(TEXT(AI75,"0.#"),1)=".",FALSE,TRUE)</formula>
    </cfRule>
    <cfRule type="expression" dxfId="1890" priority="12788">
      <formula>IF(RIGHT(TEXT(AI75,"0.#"),1)=".",TRUE,FALSE)</formula>
    </cfRule>
  </conditionalFormatting>
  <conditionalFormatting sqref="AM75">
    <cfRule type="expression" dxfId="1889" priority="12785">
      <formula>IF(RIGHT(TEXT(AM75,"0.#"),1)=".",FALSE,TRUE)</formula>
    </cfRule>
    <cfRule type="expression" dxfId="1888" priority="12786">
      <formula>IF(RIGHT(TEXT(AM75,"0.#"),1)=".",TRUE,FALSE)</formula>
    </cfRule>
  </conditionalFormatting>
  <conditionalFormatting sqref="AM76">
    <cfRule type="expression" dxfId="1887" priority="12783">
      <formula>IF(RIGHT(TEXT(AM76,"0.#"),1)=".",FALSE,TRUE)</formula>
    </cfRule>
    <cfRule type="expression" dxfId="1886" priority="12784">
      <formula>IF(RIGHT(TEXT(AM76,"0.#"),1)=".",TRUE,FALSE)</formula>
    </cfRule>
  </conditionalFormatting>
  <conditionalFormatting sqref="AM77">
    <cfRule type="expression" dxfId="1885" priority="12781">
      <formula>IF(RIGHT(TEXT(AM77,"0.#"),1)=".",FALSE,TRUE)</formula>
    </cfRule>
    <cfRule type="expression" dxfId="1884" priority="12782">
      <formula>IF(RIGHT(TEXT(AM77,"0.#"),1)=".",TRUE,FALSE)</formula>
    </cfRule>
  </conditionalFormatting>
  <conditionalFormatting sqref="AE134:AE135 AI134:AI135 AM134:AM135 AQ134:AQ135 AU134:AU135">
    <cfRule type="expression" dxfId="1883" priority="12767">
      <formula>IF(RIGHT(TEXT(AE134,"0.#"),1)=".",FALSE,TRUE)</formula>
    </cfRule>
    <cfRule type="expression" dxfId="1882" priority="12768">
      <formula>IF(RIGHT(TEXT(AE134,"0.#"),1)=".",TRUE,FALSE)</formula>
    </cfRule>
  </conditionalFormatting>
  <conditionalFormatting sqref="AE433">
    <cfRule type="expression" dxfId="1881" priority="12737">
      <formula>IF(RIGHT(TEXT(AE433,"0.#"),1)=".",FALSE,TRUE)</formula>
    </cfRule>
    <cfRule type="expression" dxfId="1880" priority="12738">
      <formula>IF(RIGHT(TEXT(AE433,"0.#"),1)=".",TRUE,FALSE)</formula>
    </cfRule>
  </conditionalFormatting>
  <conditionalFormatting sqref="AM435">
    <cfRule type="expression" dxfId="1879" priority="12721">
      <formula>IF(RIGHT(TEXT(AM435,"0.#"),1)=".",FALSE,TRUE)</formula>
    </cfRule>
    <cfRule type="expression" dxfId="1878" priority="12722">
      <formula>IF(RIGHT(TEXT(AM435,"0.#"),1)=".",TRUE,FALSE)</formula>
    </cfRule>
  </conditionalFormatting>
  <conditionalFormatting sqref="AE434">
    <cfRule type="expression" dxfId="1877" priority="12735">
      <formula>IF(RIGHT(TEXT(AE434,"0.#"),1)=".",FALSE,TRUE)</formula>
    </cfRule>
    <cfRule type="expression" dxfId="1876" priority="12736">
      <formula>IF(RIGHT(TEXT(AE434,"0.#"),1)=".",TRUE,FALSE)</formula>
    </cfRule>
  </conditionalFormatting>
  <conditionalFormatting sqref="AE435">
    <cfRule type="expression" dxfId="1875" priority="12733">
      <formula>IF(RIGHT(TEXT(AE435,"0.#"),1)=".",FALSE,TRUE)</formula>
    </cfRule>
    <cfRule type="expression" dxfId="1874" priority="12734">
      <formula>IF(RIGHT(TEXT(AE435,"0.#"),1)=".",TRUE,FALSE)</formula>
    </cfRule>
  </conditionalFormatting>
  <conditionalFormatting sqref="AM433">
    <cfRule type="expression" dxfId="1873" priority="12725">
      <formula>IF(RIGHT(TEXT(AM433,"0.#"),1)=".",FALSE,TRUE)</formula>
    </cfRule>
    <cfRule type="expression" dxfId="1872" priority="12726">
      <formula>IF(RIGHT(TEXT(AM433,"0.#"),1)=".",TRUE,FALSE)</formula>
    </cfRule>
  </conditionalFormatting>
  <conditionalFormatting sqref="AM434">
    <cfRule type="expression" dxfId="1871" priority="12723">
      <formula>IF(RIGHT(TEXT(AM434,"0.#"),1)=".",FALSE,TRUE)</formula>
    </cfRule>
    <cfRule type="expression" dxfId="1870" priority="12724">
      <formula>IF(RIGHT(TEXT(AM434,"0.#"),1)=".",TRUE,FALSE)</formula>
    </cfRule>
  </conditionalFormatting>
  <conditionalFormatting sqref="AU433">
    <cfRule type="expression" dxfId="1869" priority="12713">
      <formula>IF(RIGHT(TEXT(AU433,"0.#"),1)=".",FALSE,TRUE)</formula>
    </cfRule>
    <cfRule type="expression" dxfId="1868" priority="12714">
      <formula>IF(RIGHT(TEXT(AU433,"0.#"),1)=".",TRUE,FALSE)</formula>
    </cfRule>
  </conditionalFormatting>
  <conditionalFormatting sqref="AU434">
    <cfRule type="expression" dxfId="1867" priority="12711">
      <formula>IF(RIGHT(TEXT(AU434,"0.#"),1)=".",FALSE,TRUE)</formula>
    </cfRule>
    <cfRule type="expression" dxfId="1866" priority="12712">
      <formula>IF(RIGHT(TEXT(AU434,"0.#"),1)=".",TRUE,FALSE)</formula>
    </cfRule>
  </conditionalFormatting>
  <conditionalFormatting sqref="AU435">
    <cfRule type="expression" dxfId="1865" priority="12709">
      <formula>IF(RIGHT(TEXT(AU435,"0.#"),1)=".",FALSE,TRUE)</formula>
    </cfRule>
    <cfRule type="expression" dxfId="1864" priority="12710">
      <formula>IF(RIGHT(TEXT(AU435,"0.#"),1)=".",TRUE,FALSE)</formula>
    </cfRule>
  </conditionalFormatting>
  <conditionalFormatting sqref="AI435">
    <cfRule type="expression" dxfId="1863" priority="12643">
      <formula>IF(RIGHT(TEXT(AI435,"0.#"),1)=".",FALSE,TRUE)</formula>
    </cfRule>
    <cfRule type="expression" dxfId="1862" priority="12644">
      <formula>IF(RIGHT(TEXT(AI435,"0.#"),1)=".",TRUE,FALSE)</formula>
    </cfRule>
  </conditionalFormatting>
  <conditionalFormatting sqref="AI433">
    <cfRule type="expression" dxfId="1861" priority="12647">
      <formula>IF(RIGHT(TEXT(AI433,"0.#"),1)=".",FALSE,TRUE)</formula>
    </cfRule>
    <cfRule type="expression" dxfId="1860" priority="12648">
      <formula>IF(RIGHT(TEXT(AI433,"0.#"),1)=".",TRUE,FALSE)</formula>
    </cfRule>
  </conditionalFormatting>
  <conditionalFormatting sqref="AI434">
    <cfRule type="expression" dxfId="1859" priority="12645">
      <formula>IF(RIGHT(TEXT(AI434,"0.#"),1)=".",FALSE,TRUE)</formula>
    </cfRule>
    <cfRule type="expression" dxfId="1858" priority="12646">
      <formula>IF(RIGHT(TEXT(AI434,"0.#"),1)=".",TRUE,FALSE)</formula>
    </cfRule>
  </conditionalFormatting>
  <conditionalFormatting sqref="AQ434">
    <cfRule type="expression" dxfId="1857" priority="12629">
      <formula>IF(RIGHT(TEXT(AQ434,"0.#"),1)=".",FALSE,TRUE)</formula>
    </cfRule>
    <cfRule type="expression" dxfId="1856" priority="12630">
      <formula>IF(RIGHT(TEXT(AQ434,"0.#"),1)=".",TRUE,FALSE)</formula>
    </cfRule>
  </conditionalFormatting>
  <conditionalFormatting sqref="AQ435">
    <cfRule type="expression" dxfId="1855" priority="12615">
      <formula>IF(RIGHT(TEXT(AQ435,"0.#"),1)=".",FALSE,TRUE)</formula>
    </cfRule>
    <cfRule type="expression" dxfId="1854" priority="12616">
      <formula>IF(RIGHT(TEXT(AQ435,"0.#"),1)=".",TRUE,FALSE)</formula>
    </cfRule>
  </conditionalFormatting>
  <conditionalFormatting sqref="AQ433">
    <cfRule type="expression" dxfId="1853" priority="12613">
      <formula>IF(RIGHT(TEXT(AQ433,"0.#"),1)=".",FALSE,TRUE)</formula>
    </cfRule>
    <cfRule type="expression" dxfId="1852" priority="12614">
      <formula>IF(RIGHT(TEXT(AQ433,"0.#"),1)=".",TRUE,FALSE)</formula>
    </cfRule>
  </conditionalFormatting>
  <conditionalFormatting sqref="AL841:AO866">
    <cfRule type="expression" dxfId="1851" priority="6337">
      <formula>IF(AND(AL841&gt;=0, RIGHT(TEXT(AL841,"0.#"),1)&lt;&gt;"."),TRUE,FALSE)</formula>
    </cfRule>
    <cfRule type="expression" dxfId="1850" priority="6338">
      <formula>IF(AND(AL841&gt;=0, RIGHT(TEXT(AL841,"0.#"),1)="."),TRUE,FALSE)</formula>
    </cfRule>
    <cfRule type="expression" dxfId="1849" priority="6339">
      <formula>IF(AND(AL841&lt;0, RIGHT(TEXT(AL841,"0.#"),1)&lt;&gt;"."),TRUE,FALSE)</formula>
    </cfRule>
    <cfRule type="expression" dxfId="1848" priority="6340">
      <formula>IF(AND(AL841&lt;0, RIGHT(TEXT(AL841,"0.#"),1)="."),TRUE,FALSE)</formula>
    </cfRule>
  </conditionalFormatting>
  <conditionalFormatting sqref="AQ53:AQ55">
    <cfRule type="expression" dxfId="1847" priority="4359">
      <formula>IF(RIGHT(TEXT(AQ53,"0.#"),1)=".",FALSE,TRUE)</formula>
    </cfRule>
    <cfRule type="expression" dxfId="1846" priority="4360">
      <formula>IF(RIGHT(TEXT(AQ53,"0.#"),1)=".",TRUE,FALSE)</formula>
    </cfRule>
  </conditionalFormatting>
  <conditionalFormatting sqref="AU53:AU55">
    <cfRule type="expression" dxfId="1845" priority="4357">
      <formula>IF(RIGHT(TEXT(AU53,"0.#"),1)=".",FALSE,TRUE)</formula>
    </cfRule>
    <cfRule type="expression" dxfId="1844" priority="4358">
      <formula>IF(RIGHT(TEXT(AU53,"0.#"),1)=".",TRUE,FALSE)</formula>
    </cfRule>
  </conditionalFormatting>
  <conditionalFormatting sqref="AQ60:AQ62">
    <cfRule type="expression" dxfId="1843" priority="4355">
      <formula>IF(RIGHT(TEXT(AQ60,"0.#"),1)=".",FALSE,TRUE)</formula>
    </cfRule>
    <cfRule type="expression" dxfId="1842" priority="4356">
      <formula>IF(RIGHT(TEXT(AQ60,"0.#"),1)=".",TRUE,FALSE)</formula>
    </cfRule>
  </conditionalFormatting>
  <conditionalFormatting sqref="AU60:AU62">
    <cfRule type="expression" dxfId="1841" priority="4353">
      <formula>IF(RIGHT(TEXT(AU60,"0.#"),1)=".",FALSE,TRUE)</formula>
    </cfRule>
    <cfRule type="expression" dxfId="1840" priority="4354">
      <formula>IF(RIGHT(TEXT(AU60,"0.#"),1)=".",TRUE,FALSE)</formula>
    </cfRule>
  </conditionalFormatting>
  <conditionalFormatting sqref="AQ75:AQ77">
    <cfRule type="expression" dxfId="1839" priority="4351">
      <formula>IF(RIGHT(TEXT(AQ75,"0.#"),1)=".",FALSE,TRUE)</formula>
    </cfRule>
    <cfRule type="expression" dxfId="1838" priority="4352">
      <formula>IF(RIGHT(TEXT(AQ75,"0.#"),1)=".",TRUE,FALSE)</formula>
    </cfRule>
  </conditionalFormatting>
  <conditionalFormatting sqref="AU75:AU77">
    <cfRule type="expression" dxfId="1837" priority="4349">
      <formula>IF(RIGHT(TEXT(AU75,"0.#"),1)=".",FALSE,TRUE)</formula>
    </cfRule>
    <cfRule type="expression" dxfId="1836" priority="4350">
      <formula>IF(RIGHT(TEXT(AU75,"0.#"),1)=".",TRUE,FALSE)</formula>
    </cfRule>
  </conditionalFormatting>
  <conditionalFormatting sqref="AQ87:AQ89">
    <cfRule type="expression" dxfId="1835" priority="4347">
      <formula>IF(RIGHT(TEXT(AQ87,"0.#"),1)=".",FALSE,TRUE)</formula>
    </cfRule>
    <cfRule type="expression" dxfId="1834" priority="4348">
      <formula>IF(RIGHT(TEXT(AQ87,"0.#"),1)=".",TRUE,FALSE)</formula>
    </cfRule>
  </conditionalFormatting>
  <conditionalFormatting sqref="AU87:AU89">
    <cfRule type="expression" dxfId="1833" priority="4345">
      <formula>IF(RIGHT(TEXT(AU87,"0.#"),1)=".",FALSE,TRUE)</formula>
    </cfRule>
    <cfRule type="expression" dxfId="1832" priority="4346">
      <formula>IF(RIGHT(TEXT(AU87,"0.#"),1)=".",TRUE,FALSE)</formula>
    </cfRule>
  </conditionalFormatting>
  <conditionalFormatting sqref="AQ92:AQ94">
    <cfRule type="expression" dxfId="1831" priority="4343">
      <formula>IF(RIGHT(TEXT(AQ92,"0.#"),1)=".",FALSE,TRUE)</formula>
    </cfRule>
    <cfRule type="expression" dxfId="1830" priority="4344">
      <formula>IF(RIGHT(TEXT(AQ92,"0.#"),1)=".",TRUE,FALSE)</formula>
    </cfRule>
  </conditionalFormatting>
  <conditionalFormatting sqref="AU92:AU94">
    <cfRule type="expression" dxfId="1829" priority="4341">
      <formula>IF(RIGHT(TEXT(AU92,"0.#"),1)=".",FALSE,TRUE)</formula>
    </cfRule>
    <cfRule type="expression" dxfId="1828" priority="4342">
      <formula>IF(RIGHT(TEXT(AU92,"0.#"),1)=".",TRUE,FALSE)</formula>
    </cfRule>
  </conditionalFormatting>
  <conditionalFormatting sqref="AQ97:AQ99">
    <cfRule type="expression" dxfId="1827" priority="4339">
      <formula>IF(RIGHT(TEXT(AQ97,"0.#"),1)=".",FALSE,TRUE)</formula>
    </cfRule>
    <cfRule type="expression" dxfId="1826" priority="4340">
      <formula>IF(RIGHT(TEXT(AQ97,"0.#"),1)=".",TRUE,FALSE)</formula>
    </cfRule>
  </conditionalFormatting>
  <conditionalFormatting sqref="AU97:AU99">
    <cfRule type="expression" dxfId="1825" priority="4337">
      <formula>IF(RIGHT(TEXT(AU97,"0.#"),1)=".",FALSE,TRUE)</formula>
    </cfRule>
    <cfRule type="expression" dxfId="1824" priority="4338">
      <formula>IF(RIGHT(TEXT(AU97,"0.#"),1)=".",TRUE,FALSE)</formula>
    </cfRule>
  </conditionalFormatting>
  <conditionalFormatting sqref="AE458">
    <cfRule type="expression" dxfId="1823" priority="4031">
      <formula>IF(RIGHT(TEXT(AE458,"0.#"),1)=".",FALSE,TRUE)</formula>
    </cfRule>
    <cfRule type="expression" dxfId="1822" priority="4032">
      <formula>IF(RIGHT(TEXT(AE458,"0.#"),1)=".",TRUE,FALSE)</formula>
    </cfRule>
  </conditionalFormatting>
  <conditionalFormatting sqref="AM460">
    <cfRule type="expression" dxfId="1821" priority="4021">
      <formula>IF(RIGHT(TEXT(AM460,"0.#"),1)=".",FALSE,TRUE)</formula>
    </cfRule>
    <cfRule type="expression" dxfId="1820" priority="4022">
      <formula>IF(RIGHT(TEXT(AM460,"0.#"),1)=".",TRUE,FALSE)</formula>
    </cfRule>
  </conditionalFormatting>
  <conditionalFormatting sqref="AE459">
    <cfRule type="expression" dxfId="1819" priority="4029">
      <formula>IF(RIGHT(TEXT(AE459,"0.#"),1)=".",FALSE,TRUE)</formula>
    </cfRule>
    <cfRule type="expression" dxfId="1818" priority="4030">
      <formula>IF(RIGHT(TEXT(AE459,"0.#"),1)=".",TRUE,FALSE)</formula>
    </cfRule>
  </conditionalFormatting>
  <conditionalFormatting sqref="AE460">
    <cfRule type="expression" dxfId="1817" priority="4027">
      <formula>IF(RIGHT(TEXT(AE460,"0.#"),1)=".",FALSE,TRUE)</formula>
    </cfRule>
    <cfRule type="expression" dxfId="1816" priority="4028">
      <formula>IF(RIGHT(TEXT(AE460,"0.#"),1)=".",TRUE,FALSE)</formula>
    </cfRule>
  </conditionalFormatting>
  <conditionalFormatting sqref="AM458">
    <cfRule type="expression" dxfId="1815" priority="4025">
      <formula>IF(RIGHT(TEXT(AM458,"0.#"),1)=".",FALSE,TRUE)</formula>
    </cfRule>
    <cfRule type="expression" dxfId="1814" priority="4026">
      <formula>IF(RIGHT(TEXT(AM458,"0.#"),1)=".",TRUE,FALSE)</formula>
    </cfRule>
  </conditionalFormatting>
  <conditionalFormatting sqref="AM459">
    <cfRule type="expression" dxfId="1813" priority="4023">
      <formula>IF(RIGHT(TEXT(AM459,"0.#"),1)=".",FALSE,TRUE)</formula>
    </cfRule>
    <cfRule type="expression" dxfId="1812" priority="4024">
      <formula>IF(RIGHT(TEXT(AM459,"0.#"),1)=".",TRUE,FALSE)</formula>
    </cfRule>
  </conditionalFormatting>
  <conditionalFormatting sqref="AU458">
    <cfRule type="expression" dxfId="1811" priority="4019">
      <formula>IF(RIGHT(TEXT(AU458,"0.#"),1)=".",FALSE,TRUE)</formula>
    </cfRule>
    <cfRule type="expression" dxfId="1810" priority="4020">
      <formula>IF(RIGHT(TEXT(AU458,"0.#"),1)=".",TRUE,FALSE)</formula>
    </cfRule>
  </conditionalFormatting>
  <conditionalFormatting sqref="AU459">
    <cfRule type="expression" dxfId="1809" priority="4017">
      <formula>IF(RIGHT(TEXT(AU459,"0.#"),1)=".",FALSE,TRUE)</formula>
    </cfRule>
    <cfRule type="expression" dxfId="1808" priority="4018">
      <formula>IF(RIGHT(TEXT(AU459,"0.#"),1)=".",TRUE,FALSE)</formula>
    </cfRule>
  </conditionalFormatting>
  <conditionalFormatting sqref="AU460">
    <cfRule type="expression" dxfId="1807" priority="4015">
      <formula>IF(RIGHT(TEXT(AU460,"0.#"),1)=".",FALSE,TRUE)</formula>
    </cfRule>
    <cfRule type="expression" dxfId="1806" priority="4016">
      <formula>IF(RIGHT(TEXT(AU460,"0.#"),1)=".",TRUE,FALSE)</formula>
    </cfRule>
  </conditionalFormatting>
  <conditionalFormatting sqref="AI460">
    <cfRule type="expression" dxfId="1805" priority="4009">
      <formula>IF(RIGHT(TEXT(AI460,"0.#"),1)=".",FALSE,TRUE)</formula>
    </cfRule>
    <cfRule type="expression" dxfId="1804" priority="4010">
      <formula>IF(RIGHT(TEXT(AI460,"0.#"),1)=".",TRUE,FALSE)</formula>
    </cfRule>
  </conditionalFormatting>
  <conditionalFormatting sqref="AI458">
    <cfRule type="expression" dxfId="1803" priority="4013">
      <formula>IF(RIGHT(TEXT(AI458,"0.#"),1)=".",FALSE,TRUE)</formula>
    </cfRule>
    <cfRule type="expression" dxfId="1802" priority="4014">
      <formula>IF(RIGHT(TEXT(AI458,"0.#"),1)=".",TRUE,FALSE)</formula>
    </cfRule>
  </conditionalFormatting>
  <conditionalFormatting sqref="AI459">
    <cfRule type="expression" dxfId="1801" priority="4011">
      <formula>IF(RIGHT(TEXT(AI459,"0.#"),1)=".",FALSE,TRUE)</formula>
    </cfRule>
    <cfRule type="expression" dxfId="1800" priority="4012">
      <formula>IF(RIGHT(TEXT(AI459,"0.#"),1)=".",TRUE,FALSE)</formula>
    </cfRule>
  </conditionalFormatting>
  <conditionalFormatting sqref="AQ459">
    <cfRule type="expression" dxfId="1799" priority="4007">
      <formula>IF(RIGHT(TEXT(AQ459,"0.#"),1)=".",FALSE,TRUE)</formula>
    </cfRule>
    <cfRule type="expression" dxfId="1798" priority="4008">
      <formula>IF(RIGHT(TEXT(AQ459,"0.#"),1)=".",TRUE,FALSE)</formula>
    </cfRule>
  </conditionalFormatting>
  <conditionalFormatting sqref="AQ460">
    <cfRule type="expression" dxfId="1797" priority="4005">
      <formula>IF(RIGHT(TEXT(AQ460,"0.#"),1)=".",FALSE,TRUE)</formula>
    </cfRule>
    <cfRule type="expression" dxfId="1796" priority="4006">
      <formula>IF(RIGHT(TEXT(AQ460,"0.#"),1)=".",TRUE,FALSE)</formula>
    </cfRule>
  </conditionalFormatting>
  <conditionalFormatting sqref="AQ458">
    <cfRule type="expression" dxfId="1795" priority="4003">
      <formula>IF(RIGHT(TEXT(AQ458,"0.#"),1)=".",FALSE,TRUE)</formula>
    </cfRule>
    <cfRule type="expression" dxfId="1794" priority="4004">
      <formula>IF(RIGHT(TEXT(AQ458,"0.#"),1)=".",TRUE,FALSE)</formula>
    </cfRule>
  </conditionalFormatting>
  <conditionalFormatting sqref="AI126">
    <cfRule type="expression" dxfId="1793" priority="2671">
      <formula>IF(RIGHT(TEXT(AI126,"0.#"),1)=".",FALSE,TRUE)</formula>
    </cfRule>
    <cfRule type="expression" dxfId="1792" priority="2672">
      <formula>IF(RIGHT(TEXT(AI126,"0.#"),1)=".",TRUE,FALSE)</formula>
    </cfRule>
  </conditionalFormatting>
  <conditionalFormatting sqref="AE123 AM123">
    <cfRule type="expression" dxfId="1791" priority="2677">
      <formula>IF(RIGHT(TEXT(AE123,"0.#"),1)=".",FALSE,TRUE)</formula>
    </cfRule>
    <cfRule type="expression" dxfId="1790" priority="2678">
      <formula>IF(RIGHT(TEXT(AE123,"0.#"),1)=".",TRUE,FALSE)</formula>
    </cfRule>
  </conditionalFormatting>
  <conditionalFormatting sqref="AI123">
    <cfRule type="expression" dxfId="1789" priority="2675">
      <formula>IF(RIGHT(TEXT(AI123,"0.#"),1)=".",FALSE,TRUE)</formula>
    </cfRule>
    <cfRule type="expression" dxfId="1788" priority="2676">
      <formula>IF(RIGHT(TEXT(AI123,"0.#"),1)=".",TRUE,FALSE)</formula>
    </cfRule>
  </conditionalFormatting>
  <conditionalFormatting sqref="AE126 AM126">
    <cfRule type="expression" dxfId="1787" priority="2673">
      <formula>IF(RIGHT(TEXT(AE126,"0.#"),1)=".",FALSE,TRUE)</formula>
    </cfRule>
    <cfRule type="expression" dxfId="1786" priority="2674">
      <formula>IF(RIGHT(TEXT(AE126,"0.#"),1)=".",TRUE,FALSE)</formula>
    </cfRule>
  </conditionalFormatting>
  <conditionalFormatting sqref="AE129 AM129">
    <cfRule type="expression" dxfId="1785" priority="2669">
      <formula>IF(RIGHT(TEXT(AE129,"0.#"),1)=".",FALSE,TRUE)</formula>
    </cfRule>
    <cfRule type="expression" dxfId="1784" priority="2670">
      <formula>IF(RIGHT(TEXT(AE129,"0.#"),1)=".",TRUE,FALSE)</formula>
    </cfRule>
  </conditionalFormatting>
  <conditionalFormatting sqref="AI129">
    <cfRule type="expression" dxfId="1783" priority="2667">
      <formula>IF(RIGHT(TEXT(AI129,"0.#"),1)=".",FALSE,TRUE)</formula>
    </cfRule>
    <cfRule type="expression" dxfId="1782" priority="2668">
      <formula>IF(RIGHT(TEXT(AI129,"0.#"),1)=".",TRUE,FALSE)</formula>
    </cfRule>
  </conditionalFormatting>
  <conditionalFormatting sqref="Y841:Y866">
    <cfRule type="expression" dxfId="1781" priority="2665">
      <formula>IF(RIGHT(TEXT(Y841,"0.#"),1)=".",FALSE,TRUE)</formula>
    </cfRule>
    <cfRule type="expression" dxfId="1780" priority="2666">
      <formula>IF(RIGHT(TEXT(Y841,"0.#"),1)=".",TRUE,FALSE)</formula>
    </cfRule>
  </conditionalFormatting>
  <conditionalFormatting sqref="AU518">
    <cfRule type="expression" dxfId="1779" priority="1175">
      <formula>IF(RIGHT(TEXT(AU518,"0.#"),1)=".",FALSE,TRUE)</formula>
    </cfRule>
    <cfRule type="expression" dxfId="1778" priority="1176">
      <formula>IF(RIGHT(TEXT(AU518,"0.#"),1)=".",TRUE,FALSE)</formula>
    </cfRule>
  </conditionalFormatting>
  <conditionalFormatting sqref="AQ551">
    <cfRule type="expression" dxfId="1777" priority="951">
      <formula>IF(RIGHT(TEXT(AQ551,"0.#"),1)=".",FALSE,TRUE)</formula>
    </cfRule>
    <cfRule type="expression" dxfId="1776" priority="952">
      <formula>IF(RIGHT(TEXT(AQ551,"0.#"),1)=".",TRUE,FALSE)</formula>
    </cfRule>
  </conditionalFormatting>
  <conditionalFormatting sqref="AE556">
    <cfRule type="expression" dxfId="1775" priority="949">
      <formula>IF(RIGHT(TEXT(AE556,"0.#"),1)=".",FALSE,TRUE)</formula>
    </cfRule>
    <cfRule type="expression" dxfId="1774" priority="950">
      <formula>IF(RIGHT(TEXT(AE556,"0.#"),1)=".",TRUE,FALSE)</formula>
    </cfRule>
  </conditionalFormatting>
  <conditionalFormatting sqref="AE557">
    <cfRule type="expression" dxfId="1773" priority="947">
      <formula>IF(RIGHT(TEXT(AE557,"0.#"),1)=".",FALSE,TRUE)</formula>
    </cfRule>
    <cfRule type="expression" dxfId="1772" priority="948">
      <formula>IF(RIGHT(TEXT(AE557,"0.#"),1)=".",TRUE,FALSE)</formula>
    </cfRule>
  </conditionalFormatting>
  <conditionalFormatting sqref="AE558">
    <cfRule type="expression" dxfId="1771" priority="945">
      <formula>IF(RIGHT(TEXT(AE558,"0.#"),1)=".",FALSE,TRUE)</formula>
    </cfRule>
    <cfRule type="expression" dxfId="1770" priority="946">
      <formula>IF(RIGHT(TEXT(AE558,"0.#"),1)=".",TRUE,FALSE)</formula>
    </cfRule>
  </conditionalFormatting>
  <conditionalFormatting sqref="AM556">
    <cfRule type="expression" dxfId="1769" priority="943">
      <formula>IF(RIGHT(TEXT(AM556,"0.#"),1)=".",FALSE,TRUE)</formula>
    </cfRule>
    <cfRule type="expression" dxfId="1768" priority="944">
      <formula>IF(RIGHT(TEXT(AM556,"0.#"),1)=".",TRUE,FALSE)</formula>
    </cfRule>
  </conditionalFormatting>
  <conditionalFormatting sqref="AM557">
    <cfRule type="expression" dxfId="1767" priority="941">
      <formula>IF(RIGHT(TEXT(AM557,"0.#"),1)=".",FALSE,TRUE)</formula>
    </cfRule>
    <cfRule type="expression" dxfId="1766" priority="942">
      <formula>IF(RIGHT(TEXT(AM557,"0.#"),1)=".",TRUE,FALSE)</formula>
    </cfRule>
  </conditionalFormatting>
  <conditionalFormatting sqref="AM558">
    <cfRule type="expression" dxfId="1765" priority="939">
      <formula>IF(RIGHT(TEXT(AM558,"0.#"),1)=".",FALSE,TRUE)</formula>
    </cfRule>
    <cfRule type="expression" dxfId="1764" priority="940">
      <formula>IF(RIGHT(TEXT(AM558,"0.#"),1)=".",TRUE,FALSE)</formula>
    </cfRule>
  </conditionalFormatting>
  <conditionalFormatting sqref="AU556">
    <cfRule type="expression" dxfId="1763" priority="937">
      <formula>IF(RIGHT(TEXT(AU556,"0.#"),1)=".",FALSE,TRUE)</formula>
    </cfRule>
    <cfRule type="expression" dxfId="1762" priority="938">
      <formula>IF(RIGHT(TEXT(AU556,"0.#"),1)=".",TRUE,FALSE)</formula>
    </cfRule>
  </conditionalFormatting>
  <conditionalFormatting sqref="AU557">
    <cfRule type="expression" dxfId="1761" priority="935">
      <formula>IF(RIGHT(TEXT(AU557,"0.#"),1)=".",FALSE,TRUE)</formula>
    </cfRule>
    <cfRule type="expression" dxfId="1760" priority="936">
      <formula>IF(RIGHT(TEXT(AU557,"0.#"),1)=".",TRUE,FALSE)</formula>
    </cfRule>
  </conditionalFormatting>
  <conditionalFormatting sqref="AU558">
    <cfRule type="expression" dxfId="1759" priority="933">
      <formula>IF(RIGHT(TEXT(AU558,"0.#"),1)=".",FALSE,TRUE)</formula>
    </cfRule>
    <cfRule type="expression" dxfId="1758" priority="934">
      <formula>IF(RIGHT(TEXT(AU558,"0.#"),1)=".",TRUE,FALSE)</formula>
    </cfRule>
  </conditionalFormatting>
  <conditionalFormatting sqref="AI556">
    <cfRule type="expression" dxfId="1757" priority="931">
      <formula>IF(RIGHT(TEXT(AI556,"0.#"),1)=".",FALSE,TRUE)</formula>
    </cfRule>
    <cfRule type="expression" dxfId="1756" priority="932">
      <formula>IF(RIGHT(TEXT(AI556,"0.#"),1)=".",TRUE,FALSE)</formula>
    </cfRule>
  </conditionalFormatting>
  <conditionalFormatting sqref="AI557">
    <cfRule type="expression" dxfId="1755" priority="929">
      <formula>IF(RIGHT(TEXT(AI557,"0.#"),1)=".",FALSE,TRUE)</formula>
    </cfRule>
    <cfRule type="expression" dxfId="1754" priority="930">
      <formula>IF(RIGHT(TEXT(AI557,"0.#"),1)=".",TRUE,FALSE)</formula>
    </cfRule>
  </conditionalFormatting>
  <conditionalFormatting sqref="AI558">
    <cfRule type="expression" dxfId="1753" priority="927">
      <formula>IF(RIGHT(TEXT(AI558,"0.#"),1)=".",FALSE,TRUE)</formula>
    </cfRule>
    <cfRule type="expression" dxfId="1752" priority="928">
      <formula>IF(RIGHT(TEXT(AI558,"0.#"),1)=".",TRUE,FALSE)</formula>
    </cfRule>
  </conditionalFormatting>
  <conditionalFormatting sqref="AQ557">
    <cfRule type="expression" dxfId="1751" priority="925">
      <formula>IF(RIGHT(TEXT(AQ557,"0.#"),1)=".",FALSE,TRUE)</formula>
    </cfRule>
    <cfRule type="expression" dxfId="1750" priority="926">
      <formula>IF(RIGHT(TEXT(AQ557,"0.#"),1)=".",TRUE,FALSE)</formula>
    </cfRule>
  </conditionalFormatting>
  <conditionalFormatting sqref="AQ558">
    <cfRule type="expression" dxfId="1749" priority="923">
      <formula>IF(RIGHT(TEXT(AQ558,"0.#"),1)=".",FALSE,TRUE)</formula>
    </cfRule>
    <cfRule type="expression" dxfId="1748" priority="924">
      <formula>IF(RIGHT(TEXT(AQ558,"0.#"),1)=".",TRUE,FALSE)</formula>
    </cfRule>
  </conditionalFormatting>
  <conditionalFormatting sqref="AQ556">
    <cfRule type="expression" dxfId="1747" priority="921">
      <formula>IF(RIGHT(TEXT(AQ556,"0.#"),1)=".",FALSE,TRUE)</formula>
    </cfRule>
    <cfRule type="expression" dxfId="1746" priority="922">
      <formula>IF(RIGHT(TEXT(AQ556,"0.#"),1)=".",TRUE,FALSE)</formula>
    </cfRule>
  </conditionalFormatting>
  <conditionalFormatting sqref="AE561">
    <cfRule type="expression" dxfId="1745" priority="919">
      <formula>IF(RIGHT(TEXT(AE561,"0.#"),1)=".",FALSE,TRUE)</formula>
    </cfRule>
    <cfRule type="expression" dxfId="1744" priority="920">
      <formula>IF(RIGHT(TEXT(AE561,"0.#"),1)=".",TRUE,FALSE)</formula>
    </cfRule>
  </conditionalFormatting>
  <conditionalFormatting sqref="AE562">
    <cfRule type="expression" dxfId="1743" priority="917">
      <formula>IF(RIGHT(TEXT(AE562,"0.#"),1)=".",FALSE,TRUE)</formula>
    </cfRule>
    <cfRule type="expression" dxfId="1742" priority="918">
      <formula>IF(RIGHT(TEXT(AE562,"0.#"),1)=".",TRUE,FALSE)</formula>
    </cfRule>
  </conditionalFormatting>
  <conditionalFormatting sqref="AE563">
    <cfRule type="expression" dxfId="1741" priority="915">
      <formula>IF(RIGHT(TEXT(AE563,"0.#"),1)=".",FALSE,TRUE)</formula>
    </cfRule>
    <cfRule type="expression" dxfId="1740" priority="916">
      <formula>IF(RIGHT(TEXT(AE563,"0.#"),1)=".",TRUE,FALSE)</formula>
    </cfRule>
  </conditionalFormatting>
  <conditionalFormatting sqref="AM561">
    <cfRule type="expression" dxfId="1739" priority="913">
      <formula>IF(RIGHT(TEXT(AM561,"0.#"),1)=".",FALSE,TRUE)</formula>
    </cfRule>
    <cfRule type="expression" dxfId="1738" priority="914">
      <formula>IF(RIGHT(TEXT(AM561,"0.#"),1)=".",TRUE,FALSE)</formula>
    </cfRule>
  </conditionalFormatting>
  <conditionalFormatting sqref="AL1102:AO1131">
    <cfRule type="expression" dxfId="1737" priority="2571">
      <formula>IF(AND(AL1102&gt;=0, RIGHT(TEXT(AL1102,"0.#"),1)&lt;&gt;"."),TRUE,FALSE)</formula>
    </cfRule>
    <cfRule type="expression" dxfId="1736" priority="2572">
      <formula>IF(AND(AL1102&gt;=0, RIGHT(TEXT(AL1102,"0.#"),1)="."),TRUE,FALSE)</formula>
    </cfRule>
    <cfRule type="expression" dxfId="1735" priority="2573">
      <formula>IF(AND(AL1102&lt;0, RIGHT(TEXT(AL1102,"0.#"),1)&lt;&gt;"."),TRUE,FALSE)</formula>
    </cfRule>
    <cfRule type="expression" dxfId="1734" priority="2574">
      <formula>IF(AND(AL1102&lt;0, RIGHT(TEXT(AL1102,"0.#"),1)="."),TRUE,FALSE)</formula>
    </cfRule>
  </conditionalFormatting>
  <conditionalFormatting sqref="Y1102:Y1131">
    <cfRule type="expression" dxfId="1733" priority="2569">
      <formula>IF(RIGHT(TEXT(Y1102,"0.#"),1)=".",FALSE,TRUE)</formula>
    </cfRule>
    <cfRule type="expression" dxfId="1732" priority="2570">
      <formula>IF(RIGHT(TEXT(Y1102,"0.#"),1)=".",TRUE,FALSE)</formula>
    </cfRule>
  </conditionalFormatting>
  <conditionalFormatting sqref="AI562">
    <cfRule type="expression" dxfId="1731" priority="899">
      <formula>IF(RIGHT(TEXT(AI562,"0.#"),1)=".",FALSE,TRUE)</formula>
    </cfRule>
    <cfRule type="expression" dxfId="1730" priority="900">
      <formula>IF(RIGHT(TEXT(AI562,"0.#"),1)=".",TRUE,FALSE)</formula>
    </cfRule>
  </conditionalFormatting>
  <conditionalFormatting sqref="AQ553">
    <cfRule type="expression" dxfId="1729" priority="953">
      <formula>IF(RIGHT(TEXT(AQ553,"0.#"),1)=".",FALSE,TRUE)</formula>
    </cfRule>
    <cfRule type="expression" dxfId="1728" priority="954">
      <formula>IF(RIGHT(TEXT(AQ553,"0.#"),1)=".",TRUE,FALSE)</formula>
    </cfRule>
  </conditionalFormatting>
  <conditionalFormatting sqref="AI552">
    <cfRule type="expression" dxfId="1727" priority="959">
      <formula>IF(RIGHT(TEXT(AI552,"0.#"),1)=".",FALSE,TRUE)</formula>
    </cfRule>
    <cfRule type="expression" dxfId="1726" priority="960">
      <formula>IF(RIGHT(TEXT(AI552,"0.#"),1)=".",TRUE,FALSE)</formula>
    </cfRule>
  </conditionalFormatting>
  <conditionalFormatting sqref="AU552">
    <cfRule type="expression" dxfId="1725" priority="965">
      <formula>IF(RIGHT(TEXT(AU552,"0.#"),1)=".",FALSE,TRUE)</formula>
    </cfRule>
    <cfRule type="expression" dxfId="1724" priority="966">
      <formula>IF(RIGHT(TEXT(AU552,"0.#"),1)=".",TRUE,FALSE)</formula>
    </cfRule>
  </conditionalFormatting>
  <conditionalFormatting sqref="AM552">
    <cfRule type="expression" dxfId="1723" priority="971">
      <formula>IF(RIGHT(TEXT(AM552,"0.#"),1)=".",FALSE,TRUE)</formula>
    </cfRule>
    <cfRule type="expression" dxfId="1722" priority="972">
      <formula>IF(RIGHT(TEXT(AM552,"0.#"),1)=".",TRUE,FALSE)</formula>
    </cfRule>
  </conditionalFormatting>
  <conditionalFormatting sqref="AE552">
    <cfRule type="expression" dxfId="1721" priority="977">
      <formula>IF(RIGHT(TEXT(AE552,"0.#"),1)=".",FALSE,TRUE)</formula>
    </cfRule>
    <cfRule type="expression" dxfId="1720" priority="978">
      <formula>IF(RIGHT(TEXT(AE552,"0.#"),1)=".",TRUE,FALSE)</formula>
    </cfRule>
  </conditionalFormatting>
  <conditionalFormatting sqref="AQ548">
    <cfRule type="expression" dxfId="1719" priority="983">
      <formula>IF(RIGHT(TEXT(AQ548,"0.#"),1)=".",FALSE,TRUE)</formula>
    </cfRule>
    <cfRule type="expression" dxfId="1718" priority="984">
      <formula>IF(RIGHT(TEXT(AQ548,"0.#"),1)=".",TRUE,FALSE)</formula>
    </cfRule>
  </conditionalFormatting>
  <conditionalFormatting sqref="AE492">
    <cfRule type="expression" dxfId="1717" priority="1309">
      <formula>IF(RIGHT(TEXT(AE492,"0.#"),1)=".",FALSE,TRUE)</formula>
    </cfRule>
    <cfRule type="expression" dxfId="1716" priority="1310">
      <formula>IF(RIGHT(TEXT(AE492,"0.#"),1)=".",TRUE,FALSE)</formula>
    </cfRule>
  </conditionalFormatting>
  <conditionalFormatting sqref="AE493">
    <cfRule type="expression" dxfId="1715" priority="1307">
      <formula>IF(RIGHT(TEXT(AE493,"0.#"),1)=".",FALSE,TRUE)</formula>
    </cfRule>
    <cfRule type="expression" dxfId="1714" priority="1308">
      <formula>IF(RIGHT(TEXT(AE493,"0.#"),1)=".",TRUE,FALSE)</formula>
    </cfRule>
  </conditionalFormatting>
  <conditionalFormatting sqref="AE494">
    <cfRule type="expression" dxfId="1713" priority="1305">
      <formula>IF(RIGHT(TEXT(AE494,"0.#"),1)=".",FALSE,TRUE)</formula>
    </cfRule>
    <cfRule type="expression" dxfId="1712" priority="1306">
      <formula>IF(RIGHT(TEXT(AE494,"0.#"),1)=".",TRUE,FALSE)</formula>
    </cfRule>
  </conditionalFormatting>
  <conditionalFormatting sqref="AM492">
    <cfRule type="expression" dxfId="1711" priority="1303">
      <formula>IF(RIGHT(TEXT(AM492,"0.#"),1)=".",FALSE,TRUE)</formula>
    </cfRule>
    <cfRule type="expression" dxfId="1710" priority="1304">
      <formula>IF(RIGHT(TEXT(AM492,"0.#"),1)=".",TRUE,FALSE)</formula>
    </cfRule>
  </conditionalFormatting>
  <conditionalFormatting sqref="AM493">
    <cfRule type="expression" dxfId="1709" priority="1301">
      <formula>IF(RIGHT(TEXT(AM493,"0.#"),1)=".",FALSE,TRUE)</formula>
    </cfRule>
    <cfRule type="expression" dxfId="1708" priority="1302">
      <formula>IF(RIGHT(TEXT(AM493,"0.#"),1)=".",TRUE,FALSE)</formula>
    </cfRule>
  </conditionalFormatting>
  <conditionalFormatting sqref="AQ493">
    <cfRule type="expression" dxfId="1707" priority="1285">
      <formula>IF(RIGHT(TEXT(AQ493,"0.#"),1)=".",FALSE,TRUE)</formula>
    </cfRule>
    <cfRule type="expression" dxfId="1706" priority="1286">
      <formula>IF(RIGHT(TEXT(AQ493,"0.#"),1)=".",TRUE,FALSE)</formula>
    </cfRule>
  </conditionalFormatting>
  <conditionalFormatting sqref="AI493">
    <cfRule type="expression" dxfId="1705" priority="1289">
      <formula>IF(RIGHT(TEXT(AI493,"0.#"),1)=".",FALSE,TRUE)</formula>
    </cfRule>
    <cfRule type="expression" dxfId="1704" priority="1290">
      <formula>IF(RIGHT(TEXT(AI493,"0.#"),1)=".",TRUE,FALSE)</formula>
    </cfRule>
  </conditionalFormatting>
  <conditionalFormatting sqref="AI494">
    <cfRule type="expression" dxfId="1703" priority="1287">
      <formula>IF(RIGHT(TEXT(AI494,"0.#"),1)=".",FALSE,TRUE)</formula>
    </cfRule>
    <cfRule type="expression" dxfId="1702" priority="1288">
      <formula>IF(RIGHT(TEXT(AI494,"0.#"),1)=".",TRUE,FALSE)</formula>
    </cfRule>
  </conditionalFormatting>
  <conditionalFormatting sqref="AM494">
    <cfRule type="expression" dxfId="1701" priority="1299">
      <formula>IF(RIGHT(TEXT(AM494,"0.#"),1)=".",FALSE,TRUE)</formula>
    </cfRule>
    <cfRule type="expression" dxfId="1700" priority="1300">
      <formula>IF(RIGHT(TEXT(AM494,"0.#"),1)=".",TRUE,FALSE)</formula>
    </cfRule>
  </conditionalFormatting>
  <conditionalFormatting sqref="AQ494">
    <cfRule type="expression" dxfId="1699" priority="1283">
      <formula>IF(RIGHT(TEXT(AQ494,"0.#"),1)=".",FALSE,TRUE)</formula>
    </cfRule>
    <cfRule type="expression" dxfId="1698" priority="1284">
      <formula>IF(RIGHT(TEXT(AQ494,"0.#"),1)=".",TRUE,FALSE)</formula>
    </cfRule>
  </conditionalFormatting>
  <conditionalFormatting sqref="AQ492">
    <cfRule type="expression" dxfId="1697" priority="1281">
      <formula>IF(RIGHT(TEXT(AQ492,"0.#"),1)=".",FALSE,TRUE)</formula>
    </cfRule>
    <cfRule type="expression" dxfId="1696" priority="1282">
      <formula>IF(RIGHT(TEXT(AQ492,"0.#"),1)=".",TRUE,FALSE)</formula>
    </cfRule>
  </conditionalFormatting>
  <conditionalFormatting sqref="AU494">
    <cfRule type="expression" dxfId="1695" priority="1293">
      <formula>IF(RIGHT(TEXT(AU494,"0.#"),1)=".",FALSE,TRUE)</formula>
    </cfRule>
    <cfRule type="expression" dxfId="1694" priority="1294">
      <formula>IF(RIGHT(TEXT(AU494,"0.#"),1)=".",TRUE,FALSE)</formula>
    </cfRule>
  </conditionalFormatting>
  <conditionalFormatting sqref="AU492">
    <cfRule type="expression" dxfId="1693" priority="1297">
      <formula>IF(RIGHT(TEXT(AU492,"0.#"),1)=".",FALSE,TRUE)</formula>
    </cfRule>
    <cfRule type="expression" dxfId="1692" priority="1298">
      <formula>IF(RIGHT(TEXT(AU492,"0.#"),1)=".",TRUE,FALSE)</formula>
    </cfRule>
  </conditionalFormatting>
  <conditionalFormatting sqref="AU493">
    <cfRule type="expression" dxfId="1691" priority="1295">
      <formula>IF(RIGHT(TEXT(AU493,"0.#"),1)=".",FALSE,TRUE)</formula>
    </cfRule>
    <cfRule type="expression" dxfId="1690" priority="1296">
      <formula>IF(RIGHT(TEXT(AU493,"0.#"),1)=".",TRUE,FALSE)</formula>
    </cfRule>
  </conditionalFormatting>
  <conditionalFormatting sqref="AU583">
    <cfRule type="expression" dxfId="1689" priority="813">
      <formula>IF(RIGHT(TEXT(AU583,"0.#"),1)=".",FALSE,TRUE)</formula>
    </cfRule>
    <cfRule type="expression" dxfId="1688" priority="814">
      <formula>IF(RIGHT(TEXT(AU583,"0.#"),1)=".",TRUE,FALSE)</formula>
    </cfRule>
  </conditionalFormatting>
  <conditionalFormatting sqref="AI492">
    <cfRule type="expression" dxfId="1687" priority="1291">
      <formula>IF(RIGHT(TEXT(AI492,"0.#"),1)=".",FALSE,TRUE)</formula>
    </cfRule>
    <cfRule type="expression" dxfId="1686" priority="1292">
      <formula>IF(RIGHT(TEXT(AI492,"0.#"),1)=".",TRUE,FALSE)</formula>
    </cfRule>
  </conditionalFormatting>
  <conditionalFormatting sqref="AU582">
    <cfRule type="expression" dxfId="1685" priority="815">
      <formula>IF(RIGHT(TEXT(AU582,"0.#"),1)=".",FALSE,TRUE)</formula>
    </cfRule>
    <cfRule type="expression" dxfId="1684" priority="816">
      <formula>IF(RIGHT(TEXT(AU582,"0.#"),1)=".",TRUE,FALSE)</formula>
    </cfRule>
  </conditionalFormatting>
  <conditionalFormatting sqref="AI583">
    <cfRule type="expression" dxfId="1683" priority="807">
      <formula>IF(RIGHT(TEXT(AI583,"0.#"),1)=".",FALSE,TRUE)</formula>
    </cfRule>
    <cfRule type="expression" dxfId="1682" priority="808">
      <formula>IF(RIGHT(TEXT(AI583,"0.#"),1)=".",TRUE,FALSE)</formula>
    </cfRule>
  </conditionalFormatting>
  <conditionalFormatting sqref="AI581">
    <cfRule type="expression" dxfId="1681" priority="811">
      <formula>IF(RIGHT(TEXT(AI581,"0.#"),1)=".",FALSE,TRUE)</formula>
    </cfRule>
    <cfRule type="expression" dxfId="1680" priority="812">
      <formula>IF(RIGHT(TEXT(AI581,"0.#"),1)=".",TRUE,FALSE)</formula>
    </cfRule>
  </conditionalFormatting>
  <conditionalFormatting sqref="AI582">
    <cfRule type="expression" dxfId="1679" priority="809">
      <formula>IF(RIGHT(TEXT(AI582,"0.#"),1)=".",FALSE,TRUE)</formula>
    </cfRule>
    <cfRule type="expression" dxfId="1678" priority="810">
      <formula>IF(RIGHT(TEXT(AI582,"0.#"),1)=".",TRUE,FALSE)</formula>
    </cfRule>
  </conditionalFormatting>
  <conditionalFormatting sqref="AE499">
    <cfRule type="expression" dxfId="1677" priority="1275">
      <formula>IF(RIGHT(TEXT(AE499,"0.#"),1)=".",FALSE,TRUE)</formula>
    </cfRule>
    <cfRule type="expression" dxfId="1676" priority="1276">
      <formula>IF(RIGHT(TEXT(AE499,"0.#"),1)=".",TRUE,FALSE)</formula>
    </cfRule>
  </conditionalFormatting>
  <conditionalFormatting sqref="AE497">
    <cfRule type="expression" dxfId="1675" priority="1279">
      <formula>IF(RIGHT(TEXT(AE497,"0.#"),1)=".",FALSE,TRUE)</formula>
    </cfRule>
    <cfRule type="expression" dxfId="1674" priority="1280">
      <formula>IF(RIGHT(TEXT(AE497,"0.#"),1)=".",TRUE,FALSE)</formula>
    </cfRule>
  </conditionalFormatting>
  <conditionalFormatting sqref="AE498">
    <cfRule type="expression" dxfId="1673" priority="1277">
      <formula>IF(RIGHT(TEXT(AE498,"0.#"),1)=".",FALSE,TRUE)</formula>
    </cfRule>
    <cfRule type="expression" dxfId="1672" priority="1278">
      <formula>IF(RIGHT(TEXT(AE498,"0.#"),1)=".",TRUE,FALSE)</formula>
    </cfRule>
  </conditionalFormatting>
  <conditionalFormatting sqref="AM499">
    <cfRule type="expression" dxfId="1671" priority="1269">
      <formula>IF(RIGHT(TEXT(AM499,"0.#"),1)=".",FALSE,TRUE)</formula>
    </cfRule>
    <cfRule type="expression" dxfId="1670" priority="1270">
      <formula>IF(RIGHT(TEXT(AM499,"0.#"),1)=".",TRUE,FALSE)</formula>
    </cfRule>
  </conditionalFormatting>
  <conditionalFormatting sqref="AM497">
    <cfRule type="expression" dxfId="1669" priority="1273">
      <formula>IF(RIGHT(TEXT(AM497,"0.#"),1)=".",FALSE,TRUE)</formula>
    </cfRule>
    <cfRule type="expression" dxfId="1668" priority="1274">
      <formula>IF(RIGHT(TEXT(AM497,"0.#"),1)=".",TRUE,FALSE)</formula>
    </cfRule>
  </conditionalFormatting>
  <conditionalFormatting sqref="AM498">
    <cfRule type="expression" dxfId="1667" priority="1271">
      <formula>IF(RIGHT(TEXT(AM498,"0.#"),1)=".",FALSE,TRUE)</formula>
    </cfRule>
    <cfRule type="expression" dxfId="1666" priority="1272">
      <formula>IF(RIGHT(TEXT(AM498,"0.#"),1)=".",TRUE,FALSE)</formula>
    </cfRule>
  </conditionalFormatting>
  <conditionalFormatting sqref="AU499">
    <cfRule type="expression" dxfId="1665" priority="1263">
      <formula>IF(RIGHT(TEXT(AU499,"0.#"),1)=".",FALSE,TRUE)</formula>
    </cfRule>
    <cfRule type="expression" dxfId="1664" priority="1264">
      <formula>IF(RIGHT(TEXT(AU499,"0.#"),1)=".",TRUE,FALSE)</formula>
    </cfRule>
  </conditionalFormatting>
  <conditionalFormatting sqref="AU497">
    <cfRule type="expression" dxfId="1663" priority="1267">
      <formula>IF(RIGHT(TEXT(AU497,"0.#"),1)=".",FALSE,TRUE)</formula>
    </cfRule>
    <cfRule type="expression" dxfId="1662" priority="1268">
      <formula>IF(RIGHT(TEXT(AU497,"0.#"),1)=".",TRUE,FALSE)</formula>
    </cfRule>
  </conditionalFormatting>
  <conditionalFormatting sqref="AU498">
    <cfRule type="expression" dxfId="1661" priority="1265">
      <formula>IF(RIGHT(TEXT(AU498,"0.#"),1)=".",FALSE,TRUE)</formula>
    </cfRule>
    <cfRule type="expression" dxfId="1660" priority="1266">
      <formula>IF(RIGHT(TEXT(AU498,"0.#"),1)=".",TRUE,FALSE)</formula>
    </cfRule>
  </conditionalFormatting>
  <conditionalFormatting sqref="AI499">
    <cfRule type="expression" dxfId="1659" priority="1257">
      <formula>IF(RIGHT(TEXT(AI499,"0.#"),1)=".",FALSE,TRUE)</formula>
    </cfRule>
    <cfRule type="expression" dxfId="1658" priority="1258">
      <formula>IF(RIGHT(TEXT(AI499,"0.#"),1)=".",TRUE,FALSE)</formula>
    </cfRule>
  </conditionalFormatting>
  <conditionalFormatting sqref="AI497">
    <cfRule type="expression" dxfId="1657" priority="1261">
      <formula>IF(RIGHT(TEXT(AI497,"0.#"),1)=".",FALSE,TRUE)</formula>
    </cfRule>
    <cfRule type="expression" dxfId="1656" priority="1262">
      <formula>IF(RIGHT(TEXT(AI497,"0.#"),1)=".",TRUE,FALSE)</formula>
    </cfRule>
  </conditionalFormatting>
  <conditionalFormatting sqref="AI498">
    <cfRule type="expression" dxfId="1655" priority="1259">
      <formula>IF(RIGHT(TEXT(AI498,"0.#"),1)=".",FALSE,TRUE)</formula>
    </cfRule>
    <cfRule type="expression" dxfId="1654" priority="1260">
      <formula>IF(RIGHT(TEXT(AI498,"0.#"),1)=".",TRUE,FALSE)</formula>
    </cfRule>
  </conditionalFormatting>
  <conditionalFormatting sqref="AQ497">
    <cfRule type="expression" dxfId="1653" priority="1251">
      <formula>IF(RIGHT(TEXT(AQ497,"0.#"),1)=".",FALSE,TRUE)</formula>
    </cfRule>
    <cfRule type="expression" dxfId="1652" priority="1252">
      <formula>IF(RIGHT(TEXT(AQ497,"0.#"),1)=".",TRUE,FALSE)</formula>
    </cfRule>
  </conditionalFormatting>
  <conditionalFormatting sqref="AQ498">
    <cfRule type="expression" dxfId="1651" priority="1255">
      <formula>IF(RIGHT(TEXT(AQ498,"0.#"),1)=".",FALSE,TRUE)</formula>
    </cfRule>
    <cfRule type="expression" dxfId="1650" priority="1256">
      <formula>IF(RIGHT(TEXT(AQ498,"0.#"),1)=".",TRUE,FALSE)</formula>
    </cfRule>
  </conditionalFormatting>
  <conditionalFormatting sqref="AQ499">
    <cfRule type="expression" dxfId="1649" priority="1253">
      <formula>IF(RIGHT(TEXT(AQ499,"0.#"),1)=".",FALSE,TRUE)</formula>
    </cfRule>
    <cfRule type="expression" dxfId="1648" priority="1254">
      <formula>IF(RIGHT(TEXT(AQ499,"0.#"),1)=".",TRUE,FALSE)</formula>
    </cfRule>
  </conditionalFormatting>
  <conditionalFormatting sqref="AE504">
    <cfRule type="expression" dxfId="1647" priority="1245">
      <formula>IF(RIGHT(TEXT(AE504,"0.#"),1)=".",FALSE,TRUE)</formula>
    </cfRule>
    <cfRule type="expression" dxfId="1646" priority="1246">
      <formula>IF(RIGHT(TEXT(AE504,"0.#"),1)=".",TRUE,FALSE)</formula>
    </cfRule>
  </conditionalFormatting>
  <conditionalFormatting sqref="AE502">
    <cfRule type="expression" dxfId="1645" priority="1249">
      <formula>IF(RIGHT(TEXT(AE502,"0.#"),1)=".",FALSE,TRUE)</formula>
    </cfRule>
    <cfRule type="expression" dxfId="1644" priority="1250">
      <formula>IF(RIGHT(TEXT(AE502,"0.#"),1)=".",TRUE,FALSE)</formula>
    </cfRule>
  </conditionalFormatting>
  <conditionalFormatting sqref="AE503">
    <cfRule type="expression" dxfId="1643" priority="1247">
      <formula>IF(RIGHT(TEXT(AE503,"0.#"),1)=".",FALSE,TRUE)</formula>
    </cfRule>
    <cfRule type="expression" dxfId="1642" priority="1248">
      <formula>IF(RIGHT(TEXT(AE503,"0.#"),1)=".",TRUE,FALSE)</formula>
    </cfRule>
  </conditionalFormatting>
  <conditionalFormatting sqref="AM504">
    <cfRule type="expression" dxfId="1641" priority="1239">
      <formula>IF(RIGHT(TEXT(AM504,"0.#"),1)=".",FALSE,TRUE)</formula>
    </cfRule>
    <cfRule type="expression" dxfId="1640" priority="1240">
      <formula>IF(RIGHT(TEXT(AM504,"0.#"),1)=".",TRUE,FALSE)</formula>
    </cfRule>
  </conditionalFormatting>
  <conditionalFormatting sqref="AM502">
    <cfRule type="expression" dxfId="1639" priority="1243">
      <formula>IF(RIGHT(TEXT(AM502,"0.#"),1)=".",FALSE,TRUE)</formula>
    </cfRule>
    <cfRule type="expression" dxfId="1638" priority="1244">
      <formula>IF(RIGHT(TEXT(AM502,"0.#"),1)=".",TRUE,FALSE)</formula>
    </cfRule>
  </conditionalFormatting>
  <conditionalFormatting sqref="AM503">
    <cfRule type="expression" dxfId="1637" priority="1241">
      <formula>IF(RIGHT(TEXT(AM503,"0.#"),1)=".",FALSE,TRUE)</formula>
    </cfRule>
    <cfRule type="expression" dxfId="1636" priority="1242">
      <formula>IF(RIGHT(TEXT(AM503,"0.#"),1)=".",TRUE,FALSE)</formula>
    </cfRule>
  </conditionalFormatting>
  <conditionalFormatting sqref="AU504">
    <cfRule type="expression" dxfId="1635" priority="1233">
      <formula>IF(RIGHT(TEXT(AU504,"0.#"),1)=".",FALSE,TRUE)</formula>
    </cfRule>
    <cfRule type="expression" dxfId="1634" priority="1234">
      <formula>IF(RIGHT(TEXT(AU504,"0.#"),1)=".",TRUE,FALSE)</formula>
    </cfRule>
  </conditionalFormatting>
  <conditionalFormatting sqref="AU502">
    <cfRule type="expression" dxfId="1633" priority="1237">
      <formula>IF(RIGHT(TEXT(AU502,"0.#"),1)=".",FALSE,TRUE)</formula>
    </cfRule>
    <cfRule type="expression" dxfId="1632" priority="1238">
      <formula>IF(RIGHT(TEXT(AU502,"0.#"),1)=".",TRUE,FALSE)</formula>
    </cfRule>
  </conditionalFormatting>
  <conditionalFormatting sqref="AU503">
    <cfRule type="expression" dxfId="1631" priority="1235">
      <formula>IF(RIGHT(TEXT(AU503,"0.#"),1)=".",FALSE,TRUE)</formula>
    </cfRule>
    <cfRule type="expression" dxfId="1630" priority="1236">
      <formula>IF(RIGHT(TEXT(AU503,"0.#"),1)=".",TRUE,FALSE)</formula>
    </cfRule>
  </conditionalFormatting>
  <conditionalFormatting sqref="AI504">
    <cfRule type="expression" dxfId="1629" priority="1227">
      <formula>IF(RIGHT(TEXT(AI504,"0.#"),1)=".",FALSE,TRUE)</formula>
    </cfRule>
    <cfRule type="expression" dxfId="1628" priority="1228">
      <formula>IF(RIGHT(TEXT(AI504,"0.#"),1)=".",TRUE,FALSE)</formula>
    </cfRule>
  </conditionalFormatting>
  <conditionalFormatting sqref="AI502">
    <cfRule type="expression" dxfId="1627" priority="1231">
      <formula>IF(RIGHT(TEXT(AI502,"0.#"),1)=".",FALSE,TRUE)</formula>
    </cfRule>
    <cfRule type="expression" dxfId="1626" priority="1232">
      <formula>IF(RIGHT(TEXT(AI502,"0.#"),1)=".",TRUE,FALSE)</formula>
    </cfRule>
  </conditionalFormatting>
  <conditionalFormatting sqref="AI503">
    <cfRule type="expression" dxfId="1625" priority="1229">
      <formula>IF(RIGHT(TEXT(AI503,"0.#"),1)=".",FALSE,TRUE)</formula>
    </cfRule>
    <cfRule type="expression" dxfId="1624" priority="1230">
      <formula>IF(RIGHT(TEXT(AI503,"0.#"),1)=".",TRUE,FALSE)</formula>
    </cfRule>
  </conditionalFormatting>
  <conditionalFormatting sqref="AQ502">
    <cfRule type="expression" dxfId="1623" priority="1221">
      <formula>IF(RIGHT(TEXT(AQ502,"0.#"),1)=".",FALSE,TRUE)</formula>
    </cfRule>
    <cfRule type="expression" dxfId="1622" priority="1222">
      <formula>IF(RIGHT(TEXT(AQ502,"0.#"),1)=".",TRUE,FALSE)</formula>
    </cfRule>
  </conditionalFormatting>
  <conditionalFormatting sqref="AQ503">
    <cfRule type="expression" dxfId="1621" priority="1225">
      <formula>IF(RIGHT(TEXT(AQ503,"0.#"),1)=".",FALSE,TRUE)</formula>
    </cfRule>
    <cfRule type="expression" dxfId="1620" priority="1226">
      <formula>IF(RIGHT(TEXT(AQ503,"0.#"),1)=".",TRUE,FALSE)</formula>
    </cfRule>
  </conditionalFormatting>
  <conditionalFormatting sqref="AQ504">
    <cfRule type="expression" dxfId="1619" priority="1223">
      <formula>IF(RIGHT(TEXT(AQ504,"0.#"),1)=".",FALSE,TRUE)</formula>
    </cfRule>
    <cfRule type="expression" dxfId="1618" priority="1224">
      <formula>IF(RIGHT(TEXT(AQ504,"0.#"),1)=".",TRUE,FALSE)</formula>
    </cfRule>
  </conditionalFormatting>
  <conditionalFormatting sqref="AE509">
    <cfRule type="expression" dxfId="1617" priority="1215">
      <formula>IF(RIGHT(TEXT(AE509,"0.#"),1)=".",FALSE,TRUE)</formula>
    </cfRule>
    <cfRule type="expression" dxfId="1616" priority="1216">
      <formula>IF(RIGHT(TEXT(AE509,"0.#"),1)=".",TRUE,FALSE)</formula>
    </cfRule>
  </conditionalFormatting>
  <conditionalFormatting sqref="AE507">
    <cfRule type="expression" dxfId="1615" priority="1219">
      <formula>IF(RIGHT(TEXT(AE507,"0.#"),1)=".",FALSE,TRUE)</formula>
    </cfRule>
    <cfRule type="expression" dxfId="1614" priority="1220">
      <formula>IF(RIGHT(TEXT(AE507,"0.#"),1)=".",TRUE,FALSE)</formula>
    </cfRule>
  </conditionalFormatting>
  <conditionalFormatting sqref="AE508">
    <cfRule type="expression" dxfId="1613" priority="1217">
      <formula>IF(RIGHT(TEXT(AE508,"0.#"),1)=".",FALSE,TRUE)</formula>
    </cfRule>
    <cfRule type="expression" dxfId="1612" priority="1218">
      <formula>IF(RIGHT(TEXT(AE508,"0.#"),1)=".",TRUE,FALSE)</formula>
    </cfRule>
  </conditionalFormatting>
  <conditionalFormatting sqref="AM509">
    <cfRule type="expression" dxfId="1611" priority="1209">
      <formula>IF(RIGHT(TEXT(AM509,"0.#"),1)=".",FALSE,TRUE)</formula>
    </cfRule>
    <cfRule type="expression" dxfId="1610" priority="1210">
      <formula>IF(RIGHT(TEXT(AM509,"0.#"),1)=".",TRUE,FALSE)</formula>
    </cfRule>
  </conditionalFormatting>
  <conditionalFormatting sqref="AM507">
    <cfRule type="expression" dxfId="1609" priority="1213">
      <formula>IF(RIGHT(TEXT(AM507,"0.#"),1)=".",FALSE,TRUE)</formula>
    </cfRule>
    <cfRule type="expression" dxfId="1608" priority="1214">
      <formula>IF(RIGHT(TEXT(AM507,"0.#"),1)=".",TRUE,FALSE)</formula>
    </cfRule>
  </conditionalFormatting>
  <conditionalFormatting sqref="AM508">
    <cfRule type="expression" dxfId="1607" priority="1211">
      <formula>IF(RIGHT(TEXT(AM508,"0.#"),1)=".",FALSE,TRUE)</formula>
    </cfRule>
    <cfRule type="expression" dxfId="1606" priority="1212">
      <formula>IF(RIGHT(TEXT(AM508,"0.#"),1)=".",TRUE,FALSE)</formula>
    </cfRule>
  </conditionalFormatting>
  <conditionalFormatting sqref="AU509">
    <cfRule type="expression" dxfId="1605" priority="1203">
      <formula>IF(RIGHT(TEXT(AU509,"0.#"),1)=".",FALSE,TRUE)</formula>
    </cfRule>
    <cfRule type="expression" dxfId="1604" priority="1204">
      <formula>IF(RIGHT(TEXT(AU509,"0.#"),1)=".",TRUE,FALSE)</formula>
    </cfRule>
  </conditionalFormatting>
  <conditionalFormatting sqref="AU507">
    <cfRule type="expression" dxfId="1603" priority="1207">
      <formula>IF(RIGHT(TEXT(AU507,"0.#"),1)=".",FALSE,TRUE)</formula>
    </cfRule>
    <cfRule type="expression" dxfId="1602" priority="1208">
      <formula>IF(RIGHT(TEXT(AU507,"0.#"),1)=".",TRUE,FALSE)</formula>
    </cfRule>
  </conditionalFormatting>
  <conditionalFormatting sqref="AU508">
    <cfRule type="expression" dxfId="1601" priority="1205">
      <formula>IF(RIGHT(TEXT(AU508,"0.#"),1)=".",FALSE,TRUE)</formula>
    </cfRule>
    <cfRule type="expression" dxfId="1600" priority="1206">
      <formula>IF(RIGHT(TEXT(AU508,"0.#"),1)=".",TRUE,FALSE)</formula>
    </cfRule>
  </conditionalFormatting>
  <conditionalFormatting sqref="AI509">
    <cfRule type="expression" dxfId="1599" priority="1197">
      <formula>IF(RIGHT(TEXT(AI509,"0.#"),1)=".",FALSE,TRUE)</formula>
    </cfRule>
    <cfRule type="expression" dxfId="1598" priority="1198">
      <formula>IF(RIGHT(TEXT(AI509,"0.#"),1)=".",TRUE,FALSE)</formula>
    </cfRule>
  </conditionalFormatting>
  <conditionalFormatting sqref="AI507">
    <cfRule type="expression" dxfId="1597" priority="1201">
      <formula>IF(RIGHT(TEXT(AI507,"0.#"),1)=".",FALSE,TRUE)</formula>
    </cfRule>
    <cfRule type="expression" dxfId="1596" priority="1202">
      <formula>IF(RIGHT(TEXT(AI507,"0.#"),1)=".",TRUE,FALSE)</formula>
    </cfRule>
  </conditionalFormatting>
  <conditionalFormatting sqref="AI508">
    <cfRule type="expression" dxfId="1595" priority="1199">
      <formula>IF(RIGHT(TEXT(AI508,"0.#"),1)=".",FALSE,TRUE)</formula>
    </cfRule>
    <cfRule type="expression" dxfId="1594" priority="1200">
      <formula>IF(RIGHT(TEXT(AI508,"0.#"),1)=".",TRUE,FALSE)</formula>
    </cfRule>
  </conditionalFormatting>
  <conditionalFormatting sqref="AQ507">
    <cfRule type="expression" dxfId="1593" priority="1191">
      <formula>IF(RIGHT(TEXT(AQ507,"0.#"),1)=".",FALSE,TRUE)</formula>
    </cfRule>
    <cfRule type="expression" dxfId="1592" priority="1192">
      <formula>IF(RIGHT(TEXT(AQ507,"0.#"),1)=".",TRUE,FALSE)</formula>
    </cfRule>
  </conditionalFormatting>
  <conditionalFormatting sqref="AQ508">
    <cfRule type="expression" dxfId="1591" priority="1195">
      <formula>IF(RIGHT(TEXT(AQ508,"0.#"),1)=".",FALSE,TRUE)</formula>
    </cfRule>
    <cfRule type="expression" dxfId="1590" priority="1196">
      <formula>IF(RIGHT(TEXT(AQ508,"0.#"),1)=".",TRUE,FALSE)</formula>
    </cfRule>
  </conditionalFormatting>
  <conditionalFormatting sqref="AQ509">
    <cfRule type="expression" dxfId="1589" priority="1193">
      <formula>IF(RIGHT(TEXT(AQ509,"0.#"),1)=".",FALSE,TRUE)</formula>
    </cfRule>
    <cfRule type="expression" dxfId="1588" priority="1194">
      <formula>IF(RIGHT(TEXT(AQ509,"0.#"),1)=".",TRUE,FALSE)</formula>
    </cfRule>
  </conditionalFormatting>
  <conditionalFormatting sqref="AE465">
    <cfRule type="expression" dxfId="1587" priority="1485">
      <formula>IF(RIGHT(TEXT(AE465,"0.#"),1)=".",FALSE,TRUE)</formula>
    </cfRule>
    <cfRule type="expression" dxfId="1586" priority="1486">
      <formula>IF(RIGHT(TEXT(AE465,"0.#"),1)=".",TRUE,FALSE)</formula>
    </cfRule>
  </conditionalFormatting>
  <conditionalFormatting sqref="AE463">
    <cfRule type="expression" dxfId="1585" priority="1489">
      <formula>IF(RIGHT(TEXT(AE463,"0.#"),1)=".",FALSE,TRUE)</formula>
    </cfRule>
    <cfRule type="expression" dxfId="1584" priority="1490">
      <formula>IF(RIGHT(TEXT(AE463,"0.#"),1)=".",TRUE,FALSE)</formula>
    </cfRule>
  </conditionalFormatting>
  <conditionalFormatting sqref="AE464">
    <cfRule type="expression" dxfId="1583" priority="1487">
      <formula>IF(RIGHT(TEXT(AE464,"0.#"),1)=".",FALSE,TRUE)</formula>
    </cfRule>
    <cfRule type="expression" dxfId="1582" priority="1488">
      <formula>IF(RIGHT(TEXT(AE464,"0.#"),1)=".",TRUE,FALSE)</formula>
    </cfRule>
  </conditionalFormatting>
  <conditionalFormatting sqref="AM465">
    <cfRule type="expression" dxfId="1581" priority="1479">
      <formula>IF(RIGHT(TEXT(AM465,"0.#"),1)=".",FALSE,TRUE)</formula>
    </cfRule>
    <cfRule type="expression" dxfId="1580" priority="1480">
      <formula>IF(RIGHT(TEXT(AM465,"0.#"),1)=".",TRUE,FALSE)</formula>
    </cfRule>
  </conditionalFormatting>
  <conditionalFormatting sqref="AM463">
    <cfRule type="expression" dxfId="1579" priority="1483">
      <formula>IF(RIGHT(TEXT(AM463,"0.#"),1)=".",FALSE,TRUE)</formula>
    </cfRule>
    <cfRule type="expression" dxfId="1578" priority="1484">
      <formula>IF(RIGHT(TEXT(AM463,"0.#"),1)=".",TRUE,FALSE)</formula>
    </cfRule>
  </conditionalFormatting>
  <conditionalFormatting sqref="AM464">
    <cfRule type="expression" dxfId="1577" priority="1481">
      <formula>IF(RIGHT(TEXT(AM464,"0.#"),1)=".",FALSE,TRUE)</formula>
    </cfRule>
    <cfRule type="expression" dxfId="1576" priority="1482">
      <formula>IF(RIGHT(TEXT(AM464,"0.#"),1)=".",TRUE,FALSE)</formula>
    </cfRule>
  </conditionalFormatting>
  <conditionalFormatting sqref="AU465">
    <cfRule type="expression" dxfId="1575" priority="1473">
      <formula>IF(RIGHT(TEXT(AU465,"0.#"),1)=".",FALSE,TRUE)</formula>
    </cfRule>
    <cfRule type="expression" dxfId="1574" priority="1474">
      <formula>IF(RIGHT(TEXT(AU465,"0.#"),1)=".",TRUE,FALSE)</formula>
    </cfRule>
  </conditionalFormatting>
  <conditionalFormatting sqref="AU463">
    <cfRule type="expression" dxfId="1573" priority="1477">
      <formula>IF(RIGHT(TEXT(AU463,"0.#"),1)=".",FALSE,TRUE)</formula>
    </cfRule>
    <cfRule type="expression" dxfId="1572" priority="1478">
      <formula>IF(RIGHT(TEXT(AU463,"0.#"),1)=".",TRUE,FALSE)</formula>
    </cfRule>
  </conditionalFormatting>
  <conditionalFormatting sqref="AU464">
    <cfRule type="expression" dxfId="1571" priority="1475">
      <formula>IF(RIGHT(TEXT(AU464,"0.#"),1)=".",FALSE,TRUE)</formula>
    </cfRule>
    <cfRule type="expression" dxfId="1570" priority="1476">
      <formula>IF(RIGHT(TEXT(AU464,"0.#"),1)=".",TRUE,FALSE)</formula>
    </cfRule>
  </conditionalFormatting>
  <conditionalFormatting sqref="AI465">
    <cfRule type="expression" dxfId="1569" priority="1467">
      <formula>IF(RIGHT(TEXT(AI465,"0.#"),1)=".",FALSE,TRUE)</formula>
    </cfRule>
    <cfRule type="expression" dxfId="1568" priority="1468">
      <formula>IF(RIGHT(TEXT(AI465,"0.#"),1)=".",TRUE,FALSE)</formula>
    </cfRule>
  </conditionalFormatting>
  <conditionalFormatting sqref="AI463">
    <cfRule type="expression" dxfId="1567" priority="1471">
      <formula>IF(RIGHT(TEXT(AI463,"0.#"),1)=".",FALSE,TRUE)</formula>
    </cfRule>
    <cfRule type="expression" dxfId="1566" priority="1472">
      <formula>IF(RIGHT(TEXT(AI463,"0.#"),1)=".",TRUE,FALSE)</formula>
    </cfRule>
  </conditionalFormatting>
  <conditionalFormatting sqref="AI464">
    <cfRule type="expression" dxfId="1565" priority="1469">
      <formula>IF(RIGHT(TEXT(AI464,"0.#"),1)=".",FALSE,TRUE)</formula>
    </cfRule>
    <cfRule type="expression" dxfId="1564" priority="1470">
      <formula>IF(RIGHT(TEXT(AI464,"0.#"),1)=".",TRUE,FALSE)</formula>
    </cfRule>
  </conditionalFormatting>
  <conditionalFormatting sqref="AQ463">
    <cfRule type="expression" dxfId="1563" priority="1461">
      <formula>IF(RIGHT(TEXT(AQ463,"0.#"),1)=".",FALSE,TRUE)</formula>
    </cfRule>
    <cfRule type="expression" dxfId="1562" priority="1462">
      <formula>IF(RIGHT(TEXT(AQ463,"0.#"),1)=".",TRUE,FALSE)</formula>
    </cfRule>
  </conditionalFormatting>
  <conditionalFormatting sqref="AQ464">
    <cfRule type="expression" dxfId="1561" priority="1465">
      <formula>IF(RIGHT(TEXT(AQ464,"0.#"),1)=".",FALSE,TRUE)</formula>
    </cfRule>
    <cfRule type="expression" dxfId="1560" priority="1466">
      <formula>IF(RIGHT(TEXT(AQ464,"0.#"),1)=".",TRUE,FALSE)</formula>
    </cfRule>
  </conditionalFormatting>
  <conditionalFormatting sqref="AQ465">
    <cfRule type="expression" dxfId="1559" priority="1463">
      <formula>IF(RIGHT(TEXT(AQ465,"0.#"),1)=".",FALSE,TRUE)</formula>
    </cfRule>
    <cfRule type="expression" dxfId="1558" priority="1464">
      <formula>IF(RIGHT(TEXT(AQ465,"0.#"),1)=".",TRUE,FALSE)</formula>
    </cfRule>
  </conditionalFormatting>
  <conditionalFormatting sqref="AE470">
    <cfRule type="expression" dxfId="1557" priority="1455">
      <formula>IF(RIGHT(TEXT(AE470,"0.#"),1)=".",FALSE,TRUE)</formula>
    </cfRule>
    <cfRule type="expression" dxfId="1556" priority="1456">
      <formula>IF(RIGHT(TEXT(AE470,"0.#"),1)=".",TRUE,FALSE)</formula>
    </cfRule>
  </conditionalFormatting>
  <conditionalFormatting sqref="AE468">
    <cfRule type="expression" dxfId="1555" priority="1459">
      <formula>IF(RIGHT(TEXT(AE468,"0.#"),1)=".",FALSE,TRUE)</formula>
    </cfRule>
    <cfRule type="expression" dxfId="1554" priority="1460">
      <formula>IF(RIGHT(TEXT(AE468,"0.#"),1)=".",TRUE,FALSE)</formula>
    </cfRule>
  </conditionalFormatting>
  <conditionalFormatting sqref="AE469">
    <cfRule type="expression" dxfId="1553" priority="1457">
      <formula>IF(RIGHT(TEXT(AE469,"0.#"),1)=".",FALSE,TRUE)</formula>
    </cfRule>
    <cfRule type="expression" dxfId="1552" priority="1458">
      <formula>IF(RIGHT(TEXT(AE469,"0.#"),1)=".",TRUE,FALSE)</formula>
    </cfRule>
  </conditionalFormatting>
  <conditionalFormatting sqref="AM470">
    <cfRule type="expression" dxfId="1551" priority="1449">
      <formula>IF(RIGHT(TEXT(AM470,"0.#"),1)=".",FALSE,TRUE)</formula>
    </cfRule>
    <cfRule type="expression" dxfId="1550" priority="1450">
      <formula>IF(RIGHT(TEXT(AM470,"0.#"),1)=".",TRUE,FALSE)</formula>
    </cfRule>
  </conditionalFormatting>
  <conditionalFormatting sqref="AM468">
    <cfRule type="expression" dxfId="1549" priority="1453">
      <formula>IF(RIGHT(TEXT(AM468,"0.#"),1)=".",FALSE,TRUE)</formula>
    </cfRule>
    <cfRule type="expression" dxfId="1548" priority="1454">
      <formula>IF(RIGHT(TEXT(AM468,"0.#"),1)=".",TRUE,FALSE)</formula>
    </cfRule>
  </conditionalFormatting>
  <conditionalFormatting sqref="AM469">
    <cfRule type="expression" dxfId="1547" priority="1451">
      <formula>IF(RIGHT(TEXT(AM469,"0.#"),1)=".",FALSE,TRUE)</formula>
    </cfRule>
    <cfRule type="expression" dxfId="1546" priority="1452">
      <formula>IF(RIGHT(TEXT(AM469,"0.#"),1)=".",TRUE,FALSE)</formula>
    </cfRule>
  </conditionalFormatting>
  <conditionalFormatting sqref="AU470">
    <cfRule type="expression" dxfId="1545" priority="1443">
      <formula>IF(RIGHT(TEXT(AU470,"0.#"),1)=".",FALSE,TRUE)</formula>
    </cfRule>
    <cfRule type="expression" dxfId="1544" priority="1444">
      <formula>IF(RIGHT(TEXT(AU470,"0.#"),1)=".",TRUE,FALSE)</formula>
    </cfRule>
  </conditionalFormatting>
  <conditionalFormatting sqref="AU468">
    <cfRule type="expression" dxfId="1543" priority="1447">
      <formula>IF(RIGHT(TEXT(AU468,"0.#"),1)=".",FALSE,TRUE)</formula>
    </cfRule>
    <cfRule type="expression" dxfId="1542" priority="1448">
      <formula>IF(RIGHT(TEXT(AU468,"0.#"),1)=".",TRUE,FALSE)</formula>
    </cfRule>
  </conditionalFormatting>
  <conditionalFormatting sqref="AU469">
    <cfRule type="expression" dxfId="1541" priority="1445">
      <formula>IF(RIGHT(TEXT(AU469,"0.#"),1)=".",FALSE,TRUE)</formula>
    </cfRule>
    <cfRule type="expression" dxfId="1540" priority="1446">
      <formula>IF(RIGHT(TEXT(AU469,"0.#"),1)=".",TRUE,FALSE)</formula>
    </cfRule>
  </conditionalFormatting>
  <conditionalFormatting sqref="AI470">
    <cfRule type="expression" dxfId="1539" priority="1437">
      <formula>IF(RIGHT(TEXT(AI470,"0.#"),1)=".",FALSE,TRUE)</formula>
    </cfRule>
    <cfRule type="expression" dxfId="1538" priority="1438">
      <formula>IF(RIGHT(TEXT(AI470,"0.#"),1)=".",TRUE,FALSE)</formula>
    </cfRule>
  </conditionalFormatting>
  <conditionalFormatting sqref="AI468">
    <cfRule type="expression" dxfId="1537" priority="1441">
      <formula>IF(RIGHT(TEXT(AI468,"0.#"),1)=".",FALSE,TRUE)</formula>
    </cfRule>
    <cfRule type="expression" dxfId="1536" priority="1442">
      <formula>IF(RIGHT(TEXT(AI468,"0.#"),1)=".",TRUE,FALSE)</formula>
    </cfRule>
  </conditionalFormatting>
  <conditionalFormatting sqref="AI469">
    <cfRule type="expression" dxfId="1535" priority="1439">
      <formula>IF(RIGHT(TEXT(AI469,"0.#"),1)=".",FALSE,TRUE)</formula>
    </cfRule>
    <cfRule type="expression" dxfId="1534" priority="1440">
      <formula>IF(RIGHT(TEXT(AI469,"0.#"),1)=".",TRUE,FALSE)</formula>
    </cfRule>
  </conditionalFormatting>
  <conditionalFormatting sqref="AQ468">
    <cfRule type="expression" dxfId="1533" priority="1431">
      <formula>IF(RIGHT(TEXT(AQ468,"0.#"),1)=".",FALSE,TRUE)</formula>
    </cfRule>
    <cfRule type="expression" dxfId="1532" priority="1432">
      <formula>IF(RIGHT(TEXT(AQ468,"0.#"),1)=".",TRUE,FALSE)</formula>
    </cfRule>
  </conditionalFormatting>
  <conditionalFormatting sqref="AQ469">
    <cfRule type="expression" dxfId="1531" priority="1435">
      <formula>IF(RIGHT(TEXT(AQ469,"0.#"),1)=".",FALSE,TRUE)</formula>
    </cfRule>
    <cfRule type="expression" dxfId="1530" priority="1436">
      <formula>IF(RIGHT(TEXT(AQ469,"0.#"),1)=".",TRUE,FALSE)</formula>
    </cfRule>
  </conditionalFormatting>
  <conditionalFormatting sqref="AQ470">
    <cfRule type="expression" dxfId="1529" priority="1433">
      <formula>IF(RIGHT(TEXT(AQ470,"0.#"),1)=".",FALSE,TRUE)</formula>
    </cfRule>
    <cfRule type="expression" dxfId="1528" priority="1434">
      <formula>IF(RIGHT(TEXT(AQ470,"0.#"),1)=".",TRUE,FALSE)</formula>
    </cfRule>
  </conditionalFormatting>
  <conditionalFormatting sqref="AE475">
    <cfRule type="expression" dxfId="1527" priority="1425">
      <formula>IF(RIGHT(TEXT(AE475,"0.#"),1)=".",FALSE,TRUE)</formula>
    </cfRule>
    <cfRule type="expression" dxfId="1526" priority="1426">
      <formula>IF(RIGHT(TEXT(AE475,"0.#"),1)=".",TRUE,FALSE)</formula>
    </cfRule>
  </conditionalFormatting>
  <conditionalFormatting sqref="AE473">
    <cfRule type="expression" dxfId="1525" priority="1429">
      <formula>IF(RIGHT(TEXT(AE473,"0.#"),1)=".",FALSE,TRUE)</formula>
    </cfRule>
    <cfRule type="expression" dxfId="1524" priority="1430">
      <formula>IF(RIGHT(TEXT(AE473,"0.#"),1)=".",TRUE,FALSE)</formula>
    </cfRule>
  </conditionalFormatting>
  <conditionalFormatting sqref="AE474">
    <cfRule type="expression" dxfId="1523" priority="1427">
      <formula>IF(RIGHT(TEXT(AE474,"0.#"),1)=".",FALSE,TRUE)</formula>
    </cfRule>
    <cfRule type="expression" dxfId="1522" priority="1428">
      <formula>IF(RIGHT(TEXT(AE474,"0.#"),1)=".",TRUE,FALSE)</formula>
    </cfRule>
  </conditionalFormatting>
  <conditionalFormatting sqref="AM475">
    <cfRule type="expression" dxfId="1521" priority="1419">
      <formula>IF(RIGHT(TEXT(AM475,"0.#"),1)=".",FALSE,TRUE)</formula>
    </cfRule>
    <cfRule type="expression" dxfId="1520" priority="1420">
      <formula>IF(RIGHT(TEXT(AM475,"0.#"),1)=".",TRUE,FALSE)</formula>
    </cfRule>
  </conditionalFormatting>
  <conditionalFormatting sqref="AM473">
    <cfRule type="expression" dxfId="1519" priority="1423">
      <formula>IF(RIGHT(TEXT(AM473,"0.#"),1)=".",FALSE,TRUE)</formula>
    </cfRule>
    <cfRule type="expression" dxfId="1518" priority="1424">
      <formula>IF(RIGHT(TEXT(AM473,"0.#"),1)=".",TRUE,FALSE)</formula>
    </cfRule>
  </conditionalFormatting>
  <conditionalFormatting sqref="AM474">
    <cfRule type="expression" dxfId="1517" priority="1421">
      <formula>IF(RIGHT(TEXT(AM474,"0.#"),1)=".",FALSE,TRUE)</formula>
    </cfRule>
    <cfRule type="expression" dxfId="1516" priority="1422">
      <formula>IF(RIGHT(TEXT(AM474,"0.#"),1)=".",TRUE,FALSE)</formula>
    </cfRule>
  </conditionalFormatting>
  <conditionalFormatting sqref="AU475">
    <cfRule type="expression" dxfId="1515" priority="1413">
      <formula>IF(RIGHT(TEXT(AU475,"0.#"),1)=".",FALSE,TRUE)</formula>
    </cfRule>
    <cfRule type="expression" dxfId="1514" priority="1414">
      <formula>IF(RIGHT(TEXT(AU475,"0.#"),1)=".",TRUE,FALSE)</formula>
    </cfRule>
  </conditionalFormatting>
  <conditionalFormatting sqref="AU473">
    <cfRule type="expression" dxfId="1513" priority="1417">
      <formula>IF(RIGHT(TEXT(AU473,"0.#"),1)=".",FALSE,TRUE)</formula>
    </cfRule>
    <cfRule type="expression" dxfId="1512" priority="1418">
      <formula>IF(RIGHT(TEXT(AU473,"0.#"),1)=".",TRUE,FALSE)</formula>
    </cfRule>
  </conditionalFormatting>
  <conditionalFormatting sqref="AU474">
    <cfRule type="expression" dxfId="1511" priority="1415">
      <formula>IF(RIGHT(TEXT(AU474,"0.#"),1)=".",FALSE,TRUE)</formula>
    </cfRule>
    <cfRule type="expression" dxfId="1510" priority="1416">
      <formula>IF(RIGHT(TEXT(AU474,"0.#"),1)=".",TRUE,FALSE)</formula>
    </cfRule>
  </conditionalFormatting>
  <conditionalFormatting sqref="AI475">
    <cfRule type="expression" dxfId="1509" priority="1407">
      <formula>IF(RIGHT(TEXT(AI475,"0.#"),1)=".",FALSE,TRUE)</formula>
    </cfRule>
    <cfRule type="expression" dxfId="1508" priority="1408">
      <formula>IF(RIGHT(TEXT(AI475,"0.#"),1)=".",TRUE,FALSE)</formula>
    </cfRule>
  </conditionalFormatting>
  <conditionalFormatting sqref="AI473">
    <cfRule type="expression" dxfId="1507" priority="1411">
      <formula>IF(RIGHT(TEXT(AI473,"0.#"),1)=".",FALSE,TRUE)</formula>
    </cfRule>
    <cfRule type="expression" dxfId="1506" priority="1412">
      <formula>IF(RIGHT(TEXT(AI473,"0.#"),1)=".",TRUE,FALSE)</formula>
    </cfRule>
  </conditionalFormatting>
  <conditionalFormatting sqref="AI474">
    <cfRule type="expression" dxfId="1505" priority="1409">
      <formula>IF(RIGHT(TEXT(AI474,"0.#"),1)=".",FALSE,TRUE)</formula>
    </cfRule>
    <cfRule type="expression" dxfId="1504" priority="1410">
      <formula>IF(RIGHT(TEXT(AI474,"0.#"),1)=".",TRUE,FALSE)</formula>
    </cfRule>
  </conditionalFormatting>
  <conditionalFormatting sqref="AQ473">
    <cfRule type="expression" dxfId="1503" priority="1401">
      <formula>IF(RIGHT(TEXT(AQ473,"0.#"),1)=".",FALSE,TRUE)</formula>
    </cfRule>
    <cfRule type="expression" dxfId="1502" priority="1402">
      <formula>IF(RIGHT(TEXT(AQ473,"0.#"),1)=".",TRUE,FALSE)</formula>
    </cfRule>
  </conditionalFormatting>
  <conditionalFormatting sqref="AQ474">
    <cfRule type="expression" dxfId="1501" priority="1405">
      <formula>IF(RIGHT(TEXT(AQ474,"0.#"),1)=".",FALSE,TRUE)</formula>
    </cfRule>
    <cfRule type="expression" dxfId="1500" priority="1406">
      <formula>IF(RIGHT(TEXT(AQ474,"0.#"),1)=".",TRUE,FALSE)</formula>
    </cfRule>
  </conditionalFormatting>
  <conditionalFormatting sqref="AQ475">
    <cfRule type="expression" dxfId="1499" priority="1403">
      <formula>IF(RIGHT(TEXT(AQ475,"0.#"),1)=".",FALSE,TRUE)</formula>
    </cfRule>
    <cfRule type="expression" dxfId="1498" priority="1404">
      <formula>IF(RIGHT(TEXT(AQ475,"0.#"),1)=".",TRUE,FALSE)</formula>
    </cfRule>
  </conditionalFormatting>
  <conditionalFormatting sqref="AE480">
    <cfRule type="expression" dxfId="1497" priority="1395">
      <formula>IF(RIGHT(TEXT(AE480,"0.#"),1)=".",FALSE,TRUE)</formula>
    </cfRule>
    <cfRule type="expression" dxfId="1496" priority="1396">
      <formula>IF(RIGHT(TEXT(AE480,"0.#"),1)=".",TRUE,FALSE)</formula>
    </cfRule>
  </conditionalFormatting>
  <conditionalFormatting sqref="AE478">
    <cfRule type="expression" dxfId="1495" priority="1399">
      <formula>IF(RIGHT(TEXT(AE478,"0.#"),1)=".",FALSE,TRUE)</formula>
    </cfRule>
    <cfRule type="expression" dxfId="1494" priority="1400">
      <formula>IF(RIGHT(TEXT(AE478,"0.#"),1)=".",TRUE,FALSE)</formula>
    </cfRule>
  </conditionalFormatting>
  <conditionalFormatting sqref="AE479">
    <cfRule type="expression" dxfId="1493" priority="1397">
      <formula>IF(RIGHT(TEXT(AE479,"0.#"),1)=".",FALSE,TRUE)</formula>
    </cfRule>
    <cfRule type="expression" dxfId="1492" priority="1398">
      <formula>IF(RIGHT(TEXT(AE479,"0.#"),1)=".",TRUE,FALSE)</formula>
    </cfRule>
  </conditionalFormatting>
  <conditionalFormatting sqref="AM480">
    <cfRule type="expression" dxfId="1491" priority="1389">
      <formula>IF(RIGHT(TEXT(AM480,"0.#"),1)=".",FALSE,TRUE)</formula>
    </cfRule>
    <cfRule type="expression" dxfId="1490" priority="1390">
      <formula>IF(RIGHT(TEXT(AM480,"0.#"),1)=".",TRUE,FALSE)</formula>
    </cfRule>
  </conditionalFormatting>
  <conditionalFormatting sqref="AM478">
    <cfRule type="expression" dxfId="1489" priority="1393">
      <formula>IF(RIGHT(TEXT(AM478,"0.#"),1)=".",FALSE,TRUE)</formula>
    </cfRule>
    <cfRule type="expression" dxfId="1488" priority="1394">
      <formula>IF(RIGHT(TEXT(AM478,"0.#"),1)=".",TRUE,FALSE)</formula>
    </cfRule>
  </conditionalFormatting>
  <conditionalFormatting sqref="AM479">
    <cfRule type="expression" dxfId="1487" priority="1391">
      <formula>IF(RIGHT(TEXT(AM479,"0.#"),1)=".",FALSE,TRUE)</formula>
    </cfRule>
    <cfRule type="expression" dxfId="1486" priority="1392">
      <formula>IF(RIGHT(TEXT(AM479,"0.#"),1)=".",TRUE,FALSE)</formula>
    </cfRule>
  </conditionalFormatting>
  <conditionalFormatting sqref="AU480">
    <cfRule type="expression" dxfId="1485" priority="1383">
      <formula>IF(RIGHT(TEXT(AU480,"0.#"),1)=".",FALSE,TRUE)</formula>
    </cfRule>
    <cfRule type="expression" dxfId="1484" priority="1384">
      <formula>IF(RIGHT(TEXT(AU480,"0.#"),1)=".",TRUE,FALSE)</formula>
    </cfRule>
  </conditionalFormatting>
  <conditionalFormatting sqref="AU478">
    <cfRule type="expression" dxfId="1483" priority="1387">
      <formula>IF(RIGHT(TEXT(AU478,"0.#"),1)=".",FALSE,TRUE)</formula>
    </cfRule>
    <cfRule type="expression" dxfId="1482" priority="1388">
      <formula>IF(RIGHT(TEXT(AU478,"0.#"),1)=".",TRUE,FALSE)</formula>
    </cfRule>
  </conditionalFormatting>
  <conditionalFormatting sqref="AU479">
    <cfRule type="expression" dxfId="1481" priority="1385">
      <formula>IF(RIGHT(TEXT(AU479,"0.#"),1)=".",FALSE,TRUE)</formula>
    </cfRule>
    <cfRule type="expression" dxfId="1480" priority="1386">
      <formula>IF(RIGHT(TEXT(AU479,"0.#"),1)=".",TRUE,FALSE)</formula>
    </cfRule>
  </conditionalFormatting>
  <conditionalFormatting sqref="AI480">
    <cfRule type="expression" dxfId="1479" priority="1377">
      <formula>IF(RIGHT(TEXT(AI480,"0.#"),1)=".",FALSE,TRUE)</formula>
    </cfRule>
    <cfRule type="expression" dxfId="1478" priority="1378">
      <formula>IF(RIGHT(TEXT(AI480,"0.#"),1)=".",TRUE,FALSE)</formula>
    </cfRule>
  </conditionalFormatting>
  <conditionalFormatting sqref="AI478">
    <cfRule type="expression" dxfId="1477" priority="1381">
      <formula>IF(RIGHT(TEXT(AI478,"0.#"),1)=".",FALSE,TRUE)</formula>
    </cfRule>
    <cfRule type="expression" dxfId="1476" priority="1382">
      <formula>IF(RIGHT(TEXT(AI478,"0.#"),1)=".",TRUE,FALSE)</formula>
    </cfRule>
  </conditionalFormatting>
  <conditionalFormatting sqref="AI479">
    <cfRule type="expression" dxfId="1475" priority="1379">
      <formula>IF(RIGHT(TEXT(AI479,"0.#"),1)=".",FALSE,TRUE)</formula>
    </cfRule>
    <cfRule type="expression" dxfId="1474" priority="1380">
      <formula>IF(RIGHT(TEXT(AI479,"0.#"),1)=".",TRUE,FALSE)</formula>
    </cfRule>
  </conditionalFormatting>
  <conditionalFormatting sqref="AQ478">
    <cfRule type="expression" dxfId="1473" priority="1371">
      <formula>IF(RIGHT(TEXT(AQ478,"0.#"),1)=".",FALSE,TRUE)</formula>
    </cfRule>
    <cfRule type="expression" dxfId="1472" priority="1372">
      <formula>IF(RIGHT(TEXT(AQ478,"0.#"),1)=".",TRUE,FALSE)</formula>
    </cfRule>
  </conditionalFormatting>
  <conditionalFormatting sqref="AQ479">
    <cfRule type="expression" dxfId="1471" priority="1375">
      <formula>IF(RIGHT(TEXT(AQ479,"0.#"),1)=".",FALSE,TRUE)</formula>
    </cfRule>
    <cfRule type="expression" dxfId="1470" priority="1376">
      <formula>IF(RIGHT(TEXT(AQ479,"0.#"),1)=".",TRUE,FALSE)</formula>
    </cfRule>
  </conditionalFormatting>
  <conditionalFormatting sqref="AQ480">
    <cfRule type="expression" dxfId="1469" priority="1373">
      <formula>IF(RIGHT(TEXT(AQ480,"0.#"),1)=".",FALSE,TRUE)</formula>
    </cfRule>
    <cfRule type="expression" dxfId="1468" priority="1374">
      <formula>IF(RIGHT(TEXT(AQ480,"0.#"),1)=".",TRUE,FALSE)</formula>
    </cfRule>
  </conditionalFormatting>
  <conditionalFormatting sqref="AM47">
    <cfRule type="expression" dxfId="1467" priority="1665">
      <formula>IF(RIGHT(TEXT(AM47,"0.#"),1)=".",FALSE,TRUE)</formula>
    </cfRule>
    <cfRule type="expression" dxfId="1466" priority="1666">
      <formula>IF(RIGHT(TEXT(AM47,"0.#"),1)=".",TRUE,FALSE)</formula>
    </cfRule>
  </conditionalFormatting>
  <conditionalFormatting sqref="AI46">
    <cfRule type="expression" dxfId="1465" priority="1669">
      <formula>IF(RIGHT(TEXT(AI46,"0.#"),1)=".",FALSE,TRUE)</formula>
    </cfRule>
    <cfRule type="expression" dxfId="1464" priority="1670">
      <formula>IF(RIGHT(TEXT(AI46,"0.#"),1)=".",TRUE,FALSE)</formula>
    </cfRule>
  </conditionalFormatting>
  <conditionalFormatting sqref="AM46">
    <cfRule type="expression" dxfId="1463" priority="1667">
      <formula>IF(RIGHT(TEXT(AM46,"0.#"),1)=".",FALSE,TRUE)</formula>
    </cfRule>
    <cfRule type="expression" dxfId="1462" priority="1668">
      <formula>IF(RIGHT(TEXT(AM46,"0.#"),1)=".",TRUE,FALSE)</formula>
    </cfRule>
  </conditionalFormatting>
  <conditionalFormatting sqref="AU46:AU48">
    <cfRule type="expression" dxfId="1461" priority="1659">
      <formula>IF(RIGHT(TEXT(AU46,"0.#"),1)=".",FALSE,TRUE)</formula>
    </cfRule>
    <cfRule type="expression" dxfId="1460" priority="1660">
      <formula>IF(RIGHT(TEXT(AU46,"0.#"),1)=".",TRUE,FALSE)</formula>
    </cfRule>
  </conditionalFormatting>
  <conditionalFormatting sqref="AM48">
    <cfRule type="expression" dxfId="1459" priority="1663">
      <formula>IF(RIGHT(TEXT(AM48,"0.#"),1)=".",FALSE,TRUE)</formula>
    </cfRule>
    <cfRule type="expression" dxfId="1458" priority="1664">
      <formula>IF(RIGHT(TEXT(AM48,"0.#"),1)=".",TRUE,FALSE)</formula>
    </cfRule>
  </conditionalFormatting>
  <conditionalFormatting sqref="AQ46:AQ48">
    <cfRule type="expression" dxfId="1457" priority="1661">
      <formula>IF(RIGHT(TEXT(AQ46,"0.#"),1)=".",FALSE,TRUE)</formula>
    </cfRule>
    <cfRule type="expression" dxfId="1456" priority="1662">
      <formula>IF(RIGHT(TEXT(AQ46,"0.#"),1)=".",TRUE,FALSE)</formula>
    </cfRule>
  </conditionalFormatting>
  <conditionalFormatting sqref="AE146:AE147 AI146:AI147 AM146:AM147 AQ146:AQ147 AU146:AU147">
    <cfRule type="expression" dxfId="1455" priority="1653">
      <formula>IF(RIGHT(TEXT(AE146,"0.#"),1)=".",FALSE,TRUE)</formula>
    </cfRule>
    <cfRule type="expression" dxfId="1454" priority="1654">
      <formula>IF(RIGHT(TEXT(AE146,"0.#"),1)=".",TRUE,FALSE)</formula>
    </cfRule>
  </conditionalFormatting>
  <conditionalFormatting sqref="AE138:AE139 AI138:AI139 AM138:AM139 AQ138:AQ139 AU138:AU139">
    <cfRule type="expression" dxfId="1453" priority="1657">
      <formula>IF(RIGHT(TEXT(AE138,"0.#"),1)=".",FALSE,TRUE)</formula>
    </cfRule>
    <cfRule type="expression" dxfId="1452" priority="1658">
      <formula>IF(RIGHT(TEXT(AE138,"0.#"),1)=".",TRUE,FALSE)</formula>
    </cfRule>
  </conditionalFormatting>
  <conditionalFormatting sqref="AE142:AE143 AI142:AI143 AM142:AM143 AQ142:AQ143 AU142:AU143">
    <cfRule type="expression" dxfId="1451" priority="1655">
      <formula>IF(RIGHT(TEXT(AE142,"0.#"),1)=".",FALSE,TRUE)</formula>
    </cfRule>
    <cfRule type="expression" dxfId="1450" priority="1656">
      <formula>IF(RIGHT(TEXT(AE142,"0.#"),1)=".",TRUE,FALSE)</formula>
    </cfRule>
  </conditionalFormatting>
  <conditionalFormatting sqref="AE198:AE199 AI198:AI199 AM198:AM199 AQ198:AQ199 AU198:AU199">
    <cfRule type="expression" dxfId="1449" priority="1647">
      <formula>IF(RIGHT(TEXT(AE198,"0.#"),1)=".",FALSE,TRUE)</formula>
    </cfRule>
    <cfRule type="expression" dxfId="1448" priority="1648">
      <formula>IF(RIGHT(TEXT(AE198,"0.#"),1)=".",TRUE,FALSE)</formula>
    </cfRule>
  </conditionalFormatting>
  <conditionalFormatting sqref="AE150:AE151 AI150:AI151 AM150:AM151 AQ150:AQ151 AU150:AU151">
    <cfRule type="expression" dxfId="1447" priority="1651">
      <formula>IF(RIGHT(TEXT(AE150,"0.#"),1)=".",FALSE,TRUE)</formula>
    </cfRule>
    <cfRule type="expression" dxfId="1446" priority="1652">
      <formula>IF(RIGHT(TEXT(AE150,"0.#"),1)=".",TRUE,FALSE)</formula>
    </cfRule>
  </conditionalFormatting>
  <conditionalFormatting sqref="AE194:AE195 AI194:AI195 AM194:AM195 AQ194:AQ195 AU194:AU195">
    <cfRule type="expression" dxfId="1445" priority="1649">
      <formula>IF(RIGHT(TEXT(AE194,"0.#"),1)=".",FALSE,TRUE)</formula>
    </cfRule>
    <cfRule type="expression" dxfId="1444" priority="1650">
      <formula>IF(RIGHT(TEXT(AE194,"0.#"),1)=".",TRUE,FALSE)</formula>
    </cfRule>
  </conditionalFormatting>
  <conditionalFormatting sqref="AE210:AE211 AI210:AI211 AM210:AM211 AQ210:AQ211 AU210:AU211">
    <cfRule type="expression" dxfId="1443" priority="1641">
      <formula>IF(RIGHT(TEXT(AE210,"0.#"),1)=".",FALSE,TRUE)</formula>
    </cfRule>
    <cfRule type="expression" dxfId="1442" priority="1642">
      <formula>IF(RIGHT(TEXT(AE210,"0.#"),1)=".",TRUE,FALSE)</formula>
    </cfRule>
  </conditionalFormatting>
  <conditionalFormatting sqref="AE202:AE203 AI202:AI203 AM202:AM203 AQ202:AQ203 AU202:AU203">
    <cfRule type="expression" dxfId="1441" priority="1645">
      <formula>IF(RIGHT(TEXT(AE202,"0.#"),1)=".",FALSE,TRUE)</formula>
    </cfRule>
    <cfRule type="expression" dxfId="1440" priority="1646">
      <formula>IF(RIGHT(TEXT(AE202,"0.#"),1)=".",TRUE,FALSE)</formula>
    </cfRule>
  </conditionalFormatting>
  <conditionalFormatting sqref="AE206:AE207 AI206:AI207 AM206:AM207 AQ206:AQ207 AU206:AU207">
    <cfRule type="expression" dxfId="1439" priority="1643">
      <formula>IF(RIGHT(TEXT(AE206,"0.#"),1)=".",FALSE,TRUE)</formula>
    </cfRule>
    <cfRule type="expression" dxfId="1438" priority="1644">
      <formula>IF(RIGHT(TEXT(AE206,"0.#"),1)=".",TRUE,FALSE)</formula>
    </cfRule>
  </conditionalFormatting>
  <conditionalFormatting sqref="AE262:AE263 AI262:AI263 AM262:AM263 AQ262:AQ263 AU262:AU263">
    <cfRule type="expression" dxfId="1437" priority="1635">
      <formula>IF(RIGHT(TEXT(AE262,"0.#"),1)=".",FALSE,TRUE)</formula>
    </cfRule>
    <cfRule type="expression" dxfId="1436" priority="1636">
      <formula>IF(RIGHT(TEXT(AE262,"0.#"),1)=".",TRUE,FALSE)</formula>
    </cfRule>
  </conditionalFormatting>
  <conditionalFormatting sqref="AE254:AE255 AI254:AI255 AM254:AM255 AQ254:AQ255 AU254:AU255">
    <cfRule type="expression" dxfId="1435" priority="1639">
      <formula>IF(RIGHT(TEXT(AE254,"0.#"),1)=".",FALSE,TRUE)</formula>
    </cfRule>
    <cfRule type="expression" dxfId="1434" priority="1640">
      <formula>IF(RIGHT(TEXT(AE254,"0.#"),1)=".",TRUE,FALSE)</formula>
    </cfRule>
  </conditionalFormatting>
  <conditionalFormatting sqref="AE258:AE259 AI258:AI259 AM258:AM259 AQ258:AQ259 AU258:AU259">
    <cfRule type="expression" dxfId="1433" priority="1637">
      <formula>IF(RIGHT(TEXT(AE258,"0.#"),1)=".",FALSE,TRUE)</formula>
    </cfRule>
    <cfRule type="expression" dxfId="1432" priority="1638">
      <formula>IF(RIGHT(TEXT(AE258,"0.#"),1)=".",TRUE,FALSE)</formula>
    </cfRule>
  </conditionalFormatting>
  <conditionalFormatting sqref="AE314:AE315 AI314:AI315 AM314:AM315 AQ314:AQ315 AU314:AU315">
    <cfRule type="expression" dxfId="1431" priority="1629">
      <formula>IF(RIGHT(TEXT(AE314,"0.#"),1)=".",FALSE,TRUE)</formula>
    </cfRule>
    <cfRule type="expression" dxfId="1430" priority="1630">
      <formula>IF(RIGHT(TEXT(AE314,"0.#"),1)=".",TRUE,FALSE)</formula>
    </cfRule>
  </conditionalFormatting>
  <conditionalFormatting sqref="AE266:AE267 AI266:AI267 AM266:AM267 AQ266:AQ267 AU266:AU267">
    <cfRule type="expression" dxfId="1429" priority="1633">
      <formula>IF(RIGHT(TEXT(AE266,"0.#"),1)=".",FALSE,TRUE)</formula>
    </cfRule>
    <cfRule type="expression" dxfId="1428" priority="1634">
      <formula>IF(RIGHT(TEXT(AE266,"0.#"),1)=".",TRUE,FALSE)</formula>
    </cfRule>
  </conditionalFormatting>
  <conditionalFormatting sqref="AE270:AE271 AI270:AI271 AM270:AM271 AQ270:AQ271 AU270:AU271">
    <cfRule type="expression" dxfId="1427" priority="1631">
      <formula>IF(RIGHT(TEXT(AE270,"0.#"),1)=".",FALSE,TRUE)</formula>
    </cfRule>
    <cfRule type="expression" dxfId="1426" priority="1632">
      <formula>IF(RIGHT(TEXT(AE270,"0.#"),1)=".",TRUE,FALSE)</formula>
    </cfRule>
  </conditionalFormatting>
  <conditionalFormatting sqref="AE326:AE327 AI326:AI327 AM326:AM327 AQ326:AQ327 AU326:AU327">
    <cfRule type="expression" dxfId="1425" priority="1623">
      <formula>IF(RIGHT(TEXT(AE326,"0.#"),1)=".",FALSE,TRUE)</formula>
    </cfRule>
    <cfRule type="expression" dxfId="1424" priority="1624">
      <formula>IF(RIGHT(TEXT(AE326,"0.#"),1)=".",TRUE,FALSE)</formula>
    </cfRule>
  </conditionalFormatting>
  <conditionalFormatting sqref="AE318:AE319 AI318:AI319 AM318:AM319 AQ318:AQ319 AU318:AU319">
    <cfRule type="expression" dxfId="1423" priority="1627">
      <formula>IF(RIGHT(TEXT(AE318,"0.#"),1)=".",FALSE,TRUE)</formula>
    </cfRule>
    <cfRule type="expression" dxfId="1422" priority="1628">
      <formula>IF(RIGHT(TEXT(AE318,"0.#"),1)=".",TRUE,FALSE)</formula>
    </cfRule>
  </conditionalFormatting>
  <conditionalFormatting sqref="AE322:AE323 AI322:AI323 AM322:AM323 AQ322:AQ323 AU322:AU323">
    <cfRule type="expression" dxfId="1421" priority="1625">
      <formula>IF(RIGHT(TEXT(AE322,"0.#"),1)=".",FALSE,TRUE)</formula>
    </cfRule>
    <cfRule type="expression" dxfId="1420" priority="1626">
      <formula>IF(RIGHT(TEXT(AE322,"0.#"),1)=".",TRUE,FALSE)</formula>
    </cfRule>
  </conditionalFormatting>
  <conditionalFormatting sqref="AE378:AE379 AI378:AI379 AM378:AM379 AQ378:AQ379 AU378:AU379">
    <cfRule type="expression" dxfId="1419" priority="1617">
      <formula>IF(RIGHT(TEXT(AE378,"0.#"),1)=".",FALSE,TRUE)</formula>
    </cfRule>
    <cfRule type="expression" dxfId="1418" priority="1618">
      <formula>IF(RIGHT(TEXT(AE378,"0.#"),1)=".",TRUE,FALSE)</formula>
    </cfRule>
  </conditionalFormatting>
  <conditionalFormatting sqref="AE330:AE331 AI330:AI331 AM330:AM331 AQ330:AQ331 AU330:AU331">
    <cfRule type="expression" dxfId="1417" priority="1621">
      <formula>IF(RIGHT(TEXT(AE330,"0.#"),1)=".",FALSE,TRUE)</formula>
    </cfRule>
    <cfRule type="expression" dxfId="1416" priority="1622">
      <formula>IF(RIGHT(TEXT(AE330,"0.#"),1)=".",TRUE,FALSE)</formula>
    </cfRule>
  </conditionalFormatting>
  <conditionalFormatting sqref="AE374:AE375 AI374:AI375 AM374:AM375 AQ374:AQ375 AU374:AU375">
    <cfRule type="expression" dxfId="1415" priority="1619">
      <formula>IF(RIGHT(TEXT(AE374,"0.#"),1)=".",FALSE,TRUE)</formula>
    </cfRule>
    <cfRule type="expression" dxfId="1414" priority="1620">
      <formula>IF(RIGHT(TEXT(AE374,"0.#"),1)=".",TRUE,FALSE)</formula>
    </cfRule>
  </conditionalFormatting>
  <conditionalFormatting sqref="AE390:AE391 AI390:AI391 AM390:AM391 AQ390:AQ391 AU390:AU391">
    <cfRule type="expression" dxfId="1413" priority="1611">
      <formula>IF(RIGHT(TEXT(AE390,"0.#"),1)=".",FALSE,TRUE)</formula>
    </cfRule>
    <cfRule type="expression" dxfId="1412" priority="1612">
      <formula>IF(RIGHT(TEXT(AE390,"0.#"),1)=".",TRUE,FALSE)</formula>
    </cfRule>
  </conditionalFormatting>
  <conditionalFormatting sqref="AE382:AE383 AI382:AI383 AM382:AM383 AQ382:AQ383 AU382:AU383">
    <cfRule type="expression" dxfId="1411" priority="1615">
      <formula>IF(RIGHT(TEXT(AE382,"0.#"),1)=".",FALSE,TRUE)</formula>
    </cfRule>
    <cfRule type="expression" dxfId="1410" priority="1616">
      <formula>IF(RIGHT(TEXT(AE382,"0.#"),1)=".",TRUE,FALSE)</formula>
    </cfRule>
  </conditionalFormatting>
  <conditionalFormatting sqref="AE386:AE387 AI386:AI387 AM386:AM387 AQ386:AQ387 AU386:AU387">
    <cfRule type="expression" dxfId="1409" priority="1613">
      <formula>IF(RIGHT(TEXT(AE386,"0.#"),1)=".",FALSE,TRUE)</formula>
    </cfRule>
    <cfRule type="expression" dxfId="1408" priority="1614">
      <formula>IF(RIGHT(TEXT(AE386,"0.#"),1)=".",TRUE,FALSE)</formula>
    </cfRule>
  </conditionalFormatting>
  <conditionalFormatting sqref="AE440">
    <cfRule type="expression" dxfId="1407" priority="1605">
      <formula>IF(RIGHT(TEXT(AE440,"0.#"),1)=".",FALSE,TRUE)</formula>
    </cfRule>
    <cfRule type="expression" dxfId="1406" priority="1606">
      <formula>IF(RIGHT(TEXT(AE440,"0.#"),1)=".",TRUE,FALSE)</formula>
    </cfRule>
  </conditionalFormatting>
  <conditionalFormatting sqref="AE438">
    <cfRule type="expression" dxfId="1405" priority="1609">
      <formula>IF(RIGHT(TEXT(AE438,"0.#"),1)=".",FALSE,TRUE)</formula>
    </cfRule>
    <cfRule type="expression" dxfId="1404" priority="1610">
      <formula>IF(RIGHT(TEXT(AE438,"0.#"),1)=".",TRUE,FALSE)</formula>
    </cfRule>
  </conditionalFormatting>
  <conditionalFormatting sqref="AE439">
    <cfRule type="expression" dxfId="1403" priority="1607">
      <formula>IF(RIGHT(TEXT(AE439,"0.#"),1)=".",FALSE,TRUE)</formula>
    </cfRule>
    <cfRule type="expression" dxfId="1402" priority="1608">
      <formula>IF(RIGHT(TEXT(AE439,"0.#"),1)=".",TRUE,FALSE)</formula>
    </cfRule>
  </conditionalFormatting>
  <conditionalFormatting sqref="AM440">
    <cfRule type="expression" dxfId="1401" priority="1599">
      <formula>IF(RIGHT(TEXT(AM440,"0.#"),1)=".",FALSE,TRUE)</formula>
    </cfRule>
    <cfRule type="expression" dxfId="1400" priority="1600">
      <formula>IF(RIGHT(TEXT(AM440,"0.#"),1)=".",TRUE,FALSE)</formula>
    </cfRule>
  </conditionalFormatting>
  <conditionalFormatting sqref="AM438">
    <cfRule type="expression" dxfId="1399" priority="1603">
      <formula>IF(RIGHT(TEXT(AM438,"0.#"),1)=".",FALSE,TRUE)</formula>
    </cfRule>
    <cfRule type="expression" dxfId="1398" priority="1604">
      <formula>IF(RIGHT(TEXT(AM438,"0.#"),1)=".",TRUE,FALSE)</formula>
    </cfRule>
  </conditionalFormatting>
  <conditionalFormatting sqref="AM439">
    <cfRule type="expression" dxfId="1397" priority="1601">
      <formula>IF(RIGHT(TEXT(AM439,"0.#"),1)=".",FALSE,TRUE)</formula>
    </cfRule>
    <cfRule type="expression" dxfId="1396" priority="1602">
      <formula>IF(RIGHT(TEXT(AM439,"0.#"),1)=".",TRUE,FALSE)</formula>
    </cfRule>
  </conditionalFormatting>
  <conditionalFormatting sqref="AU440">
    <cfRule type="expression" dxfId="1395" priority="1593">
      <formula>IF(RIGHT(TEXT(AU440,"0.#"),1)=".",FALSE,TRUE)</formula>
    </cfRule>
    <cfRule type="expression" dxfId="1394" priority="1594">
      <formula>IF(RIGHT(TEXT(AU440,"0.#"),1)=".",TRUE,FALSE)</formula>
    </cfRule>
  </conditionalFormatting>
  <conditionalFormatting sqref="AU438">
    <cfRule type="expression" dxfId="1393" priority="1597">
      <formula>IF(RIGHT(TEXT(AU438,"0.#"),1)=".",FALSE,TRUE)</formula>
    </cfRule>
    <cfRule type="expression" dxfId="1392" priority="1598">
      <formula>IF(RIGHT(TEXT(AU438,"0.#"),1)=".",TRUE,FALSE)</formula>
    </cfRule>
  </conditionalFormatting>
  <conditionalFormatting sqref="AU439">
    <cfRule type="expression" dxfId="1391" priority="1595">
      <formula>IF(RIGHT(TEXT(AU439,"0.#"),1)=".",FALSE,TRUE)</formula>
    </cfRule>
    <cfRule type="expression" dxfId="1390" priority="1596">
      <formula>IF(RIGHT(TEXT(AU439,"0.#"),1)=".",TRUE,FALSE)</formula>
    </cfRule>
  </conditionalFormatting>
  <conditionalFormatting sqref="AI440">
    <cfRule type="expression" dxfId="1389" priority="1587">
      <formula>IF(RIGHT(TEXT(AI440,"0.#"),1)=".",FALSE,TRUE)</formula>
    </cfRule>
    <cfRule type="expression" dxfId="1388" priority="1588">
      <formula>IF(RIGHT(TEXT(AI440,"0.#"),1)=".",TRUE,FALSE)</formula>
    </cfRule>
  </conditionalFormatting>
  <conditionalFormatting sqref="AI438">
    <cfRule type="expression" dxfId="1387" priority="1591">
      <formula>IF(RIGHT(TEXT(AI438,"0.#"),1)=".",FALSE,TRUE)</formula>
    </cfRule>
    <cfRule type="expression" dxfId="1386" priority="1592">
      <formula>IF(RIGHT(TEXT(AI438,"0.#"),1)=".",TRUE,FALSE)</formula>
    </cfRule>
  </conditionalFormatting>
  <conditionalFormatting sqref="AI439">
    <cfRule type="expression" dxfId="1385" priority="1589">
      <formula>IF(RIGHT(TEXT(AI439,"0.#"),1)=".",FALSE,TRUE)</formula>
    </cfRule>
    <cfRule type="expression" dxfId="1384" priority="1590">
      <formula>IF(RIGHT(TEXT(AI439,"0.#"),1)=".",TRUE,FALSE)</formula>
    </cfRule>
  </conditionalFormatting>
  <conditionalFormatting sqref="AQ438">
    <cfRule type="expression" dxfId="1383" priority="1581">
      <formula>IF(RIGHT(TEXT(AQ438,"0.#"),1)=".",FALSE,TRUE)</formula>
    </cfRule>
    <cfRule type="expression" dxfId="1382" priority="1582">
      <formula>IF(RIGHT(TEXT(AQ438,"0.#"),1)=".",TRUE,FALSE)</formula>
    </cfRule>
  </conditionalFormatting>
  <conditionalFormatting sqref="AQ439">
    <cfRule type="expression" dxfId="1381" priority="1585">
      <formula>IF(RIGHT(TEXT(AQ439,"0.#"),1)=".",FALSE,TRUE)</formula>
    </cfRule>
    <cfRule type="expression" dxfId="1380" priority="1586">
      <formula>IF(RIGHT(TEXT(AQ439,"0.#"),1)=".",TRUE,FALSE)</formula>
    </cfRule>
  </conditionalFormatting>
  <conditionalFormatting sqref="AQ440">
    <cfRule type="expression" dxfId="1379" priority="1583">
      <formula>IF(RIGHT(TEXT(AQ440,"0.#"),1)=".",FALSE,TRUE)</formula>
    </cfRule>
    <cfRule type="expression" dxfId="1378" priority="1584">
      <formula>IF(RIGHT(TEXT(AQ440,"0.#"),1)=".",TRUE,FALSE)</formula>
    </cfRule>
  </conditionalFormatting>
  <conditionalFormatting sqref="AE445">
    <cfRule type="expression" dxfId="1377" priority="1575">
      <formula>IF(RIGHT(TEXT(AE445,"0.#"),1)=".",FALSE,TRUE)</formula>
    </cfRule>
    <cfRule type="expression" dxfId="1376" priority="1576">
      <formula>IF(RIGHT(TEXT(AE445,"0.#"),1)=".",TRUE,FALSE)</formula>
    </cfRule>
  </conditionalFormatting>
  <conditionalFormatting sqref="AE443">
    <cfRule type="expression" dxfId="1375" priority="1579">
      <formula>IF(RIGHT(TEXT(AE443,"0.#"),1)=".",FALSE,TRUE)</formula>
    </cfRule>
    <cfRule type="expression" dxfId="1374" priority="1580">
      <formula>IF(RIGHT(TEXT(AE443,"0.#"),1)=".",TRUE,FALSE)</formula>
    </cfRule>
  </conditionalFormatting>
  <conditionalFormatting sqref="AE444">
    <cfRule type="expression" dxfId="1373" priority="1577">
      <formula>IF(RIGHT(TEXT(AE444,"0.#"),1)=".",FALSE,TRUE)</formula>
    </cfRule>
    <cfRule type="expression" dxfId="1372" priority="1578">
      <formula>IF(RIGHT(TEXT(AE444,"0.#"),1)=".",TRUE,FALSE)</formula>
    </cfRule>
  </conditionalFormatting>
  <conditionalFormatting sqref="AM445">
    <cfRule type="expression" dxfId="1371" priority="1569">
      <formula>IF(RIGHT(TEXT(AM445,"0.#"),1)=".",FALSE,TRUE)</formula>
    </cfRule>
    <cfRule type="expression" dxfId="1370" priority="1570">
      <formula>IF(RIGHT(TEXT(AM445,"0.#"),1)=".",TRUE,FALSE)</formula>
    </cfRule>
  </conditionalFormatting>
  <conditionalFormatting sqref="AM443">
    <cfRule type="expression" dxfId="1369" priority="1573">
      <formula>IF(RIGHT(TEXT(AM443,"0.#"),1)=".",FALSE,TRUE)</formula>
    </cfRule>
    <cfRule type="expression" dxfId="1368" priority="1574">
      <formula>IF(RIGHT(TEXT(AM443,"0.#"),1)=".",TRUE,FALSE)</formula>
    </cfRule>
  </conditionalFormatting>
  <conditionalFormatting sqref="AM444">
    <cfRule type="expression" dxfId="1367" priority="1571">
      <formula>IF(RIGHT(TEXT(AM444,"0.#"),1)=".",FALSE,TRUE)</formula>
    </cfRule>
    <cfRule type="expression" dxfId="1366" priority="1572">
      <formula>IF(RIGHT(TEXT(AM444,"0.#"),1)=".",TRUE,FALSE)</formula>
    </cfRule>
  </conditionalFormatting>
  <conditionalFormatting sqref="AU445">
    <cfRule type="expression" dxfId="1365" priority="1563">
      <formula>IF(RIGHT(TEXT(AU445,"0.#"),1)=".",FALSE,TRUE)</formula>
    </cfRule>
    <cfRule type="expression" dxfId="1364" priority="1564">
      <formula>IF(RIGHT(TEXT(AU445,"0.#"),1)=".",TRUE,FALSE)</formula>
    </cfRule>
  </conditionalFormatting>
  <conditionalFormatting sqref="AU443">
    <cfRule type="expression" dxfId="1363" priority="1567">
      <formula>IF(RIGHT(TEXT(AU443,"0.#"),1)=".",FALSE,TRUE)</formula>
    </cfRule>
    <cfRule type="expression" dxfId="1362" priority="1568">
      <formula>IF(RIGHT(TEXT(AU443,"0.#"),1)=".",TRUE,FALSE)</formula>
    </cfRule>
  </conditionalFormatting>
  <conditionalFormatting sqref="AU444">
    <cfRule type="expression" dxfId="1361" priority="1565">
      <formula>IF(RIGHT(TEXT(AU444,"0.#"),1)=".",FALSE,TRUE)</formula>
    </cfRule>
    <cfRule type="expression" dxfId="1360" priority="1566">
      <formula>IF(RIGHT(TEXT(AU444,"0.#"),1)=".",TRUE,FALSE)</formula>
    </cfRule>
  </conditionalFormatting>
  <conditionalFormatting sqref="AI445">
    <cfRule type="expression" dxfId="1359" priority="1557">
      <formula>IF(RIGHT(TEXT(AI445,"0.#"),1)=".",FALSE,TRUE)</formula>
    </cfRule>
    <cfRule type="expression" dxfId="1358" priority="1558">
      <formula>IF(RIGHT(TEXT(AI445,"0.#"),1)=".",TRUE,FALSE)</formula>
    </cfRule>
  </conditionalFormatting>
  <conditionalFormatting sqref="AI443">
    <cfRule type="expression" dxfId="1357" priority="1561">
      <formula>IF(RIGHT(TEXT(AI443,"0.#"),1)=".",FALSE,TRUE)</formula>
    </cfRule>
    <cfRule type="expression" dxfId="1356" priority="1562">
      <formula>IF(RIGHT(TEXT(AI443,"0.#"),1)=".",TRUE,FALSE)</formula>
    </cfRule>
  </conditionalFormatting>
  <conditionalFormatting sqref="AI444">
    <cfRule type="expression" dxfId="1355" priority="1559">
      <formula>IF(RIGHT(TEXT(AI444,"0.#"),1)=".",FALSE,TRUE)</formula>
    </cfRule>
    <cfRule type="expression" dxfId="1354" priority="1560">
      <formula>IF(RIGHT(TEXT(AI444,"0.#"),1)=".",TRUE,FALSE)</formula>
    </cfRule>
  </conditionalFormatting>
  <conditionalFormatting sqref="AQ443">
    <cfRule type="expression" dxfId="1353" priority="1551">
      <formula>IF(RIGHT(TEXT(AQ443,"0.#"),1)=".",FALSE,TRUE)</formula>
    </cfRule>
    <cfRule type="expression" dxfId="1352" priority="1552">
      <formula>IF(RIGHT(TEXT(AQ443,"0.#"),1)=".",TRUE,FALSE)</formula>
    </cfRule>
  </conditionalFormatting>
  <conditionalFormatting sqref="AQ444">
    <cfRule type="expression" dxfId="1351" priority="1555">
      <formula>IF(RIGHT(TEXT(AQ444,"0.#"),1)=".",FALSE,TRUE)</formula>
    </cfRule>
    <cfRule type="expression" dxfId="1350" priority="1556">
      <formula>IF(RIGHT(TEXT(AQ444,"0.#"),1)=".",TRUE,FALSE)</formula>
    </cfRule>
  </conditionalFormatting>
  <conditionalFormatting sqref="AQ445">
    <cfRule type="expression" dxfId="1349" priority="1553">
      <formula>IF(RIGHT(TEXT(AQ445,"0.#"),1)=".",FALSE,TRUE)</formula>
    </cfRule>
    <cfRule type="expression" dxfId="1348" priority="1554">
      <formula>IF(RIGHT(TEXT(AQ445,"0.#"),1)=".",TRUE,FALSE)</formula>
    </cfRule>
  </conditionalFormatting>
  <conditionalFormatting sqref="Y872:Y899">
    <cfRule type="expression" dxfId="1347" priority="1781">
      <formula>IF(RIGHT(TEXT(Y872,"0.#"),1)=".",FALSE,TRUE)</formula>
    </cfRule>
    <cfRule type="expression" dxfId="1346" priority="1782">
      <formula>IF(RIGHT(TEXT(Y872,"0.#"),1)=".",TRUE,FALSE)</formula>
    </cfRule>
  </conditionalFormatting>
  <conditionalFormatting sqref="Y905:Y932">
    <cfRule type="expression" dxfId="1345" priority="1769">
      <formula>IF(RIGHT(TEXT(Y905,"0.#"),1)=".",FALSE,TRUE)</formula>
    </cfRule>
    <cfRule type="expression" dxfId="1344" priority="1770">
      <formula>IF(RIGHT(TEXT(Y905,"0.#"),1)=".",TRUE,FALSE)</formula>
    </cfRule>
  </conditionalFormatting>
  <conditionalFormatting sqref="Y938:Y965">
    <cfRule type="expression" dxfId="1343" priority="1757">
      <formula>IF(RIGHT(TEXT(Y938,"0.#"),1)=".",FALSE,TRUE)</formula>
    </cfRule>
    <cfRule type="expression" dxfId="1342" priority="1758">
      <formula>IF(RIGHT(TEXT(Y938,"0.#"),1)=".",TRUE,FALSE)</formula>
    </cfRule>
  </conditionalFormatting>
  <conditionalFormatting sqref="Y936:Y937">
    <cfRule type="expression" dxfId="1341" priority="1751">
      <formula>IF(RIGHT(TEXT(Y936,"0.#"),1)=".",FALSE,TRUE)</formula>
    </cfRule>
    <cfRule type="expression" dxfId="1340" priority="1752">
      <formula>IF(RIGHT(TEXT(Y936,"0.#"),1)=".",TRUE,FALSE)</formula>
    </cfRule>
  </conditionalFormatting>
  <conditionalFormatting sqref="Y971:Y998">
    <cfRule type="expression" dxfId="1339" priority="1745">
      <formula>IF(RIGHT(TEXT(Y971,"0.#"),1)=".",FALSE,TRUE)</formula>
    </cfRule>
    <cfRule type="expression" dxfId="1338" priority="1746">
      <formula>IF(RIGHT(TEXT(Y971,"0.#"),1)=".",TRUE,FALSE)</formula>
    </cfRule>
  </conditionalFormatting>
  <conditionalFormatting sqref="Y969:Y970">
    <cfRule type="expression" dxfId="1337" priority="1739">
      <formula>IF(RIGHT(TEXT(Y969,"0.#"),1)=".",FALSE,TRUE)</formula>
    </cfRule>
    <cfRule type="expression" dxfId="1336" priority="1740">
      <formula>IF(RIGHT(TEXT(Y969,"0.#"),1)=".",TRUE,FALSE)</formula>
    </cfRule>
  </conditionalFormatting>
  <conditionalFormatting sqref="Y1004:Y1031">
    <cfRule type="expression" dxfId="1335" priority="1733">
      <formula>IF(RIGHT(TEXT(Y1004,"0.#"),1)=".",FALSE,TRUE)</formula>
    </cfRule>
    <cfRule type="expression" dxfId="1334" priority="1734">
      <formula>IF(RIGHT(TEXT(Y1004,"0.#"),1)=".",TRUE,FALSE)</formula>
    </cfRule>
  </conditionalFormatting>
  <conditionalFormatting sqref="W23">
    <cfRule type="expression" dxfId="1333" priority="2017">
      <formula>IF(RIGHT(TEXT(W23,"0.#"),1)=".",FALSE,TRUE)</formula>
    </cfRule>
    <cfRule type="expression" dxfId="1332" priority="2018">
      <formula>IF(RIGHT(TEXT(W23,"0.#"),1)=".",TRUE,FALSE)</formula>
    </cfRule>
  </conditionalFormatting>
  <conditionalFormatting sqref="W24:W27">
    <cfRule type="expression" dxfId="1331" priority="2015">
      <formula>IF(RIGHT(TEXT(W24,"0.#"),1)=".",FALSE,TRUE)</formula>
    </cfRule>
    <cfRule type="expression" dxfId="1330" priority="2016">
      <formula>IF(RIGHT(TEXT(W24,"0.#"),1)=".",TRUE,FALSE)</formula>
    </cfRule>
  </conditionalFormatting>
  <conditionalFormatting sqref="W28">
    <cfRule type="expression" dxfId="1329" priority="2007">
      <formula>IF(RIGHT(TEXT(W28,"0.#"),1)=".",FALSE,TRUE)</formula>
    </cfRule>
    <cfRule type="expression" dxfId="1328" priority="2008">
      <formula>IF(RIGHT(TEXT(W28,"0.#"),1)=".",TRUE,FALSE)</formula>
    </cfRule>
  </conditionalFormatting>
  <conditionalFormatting sqref="P23">
    <cfRule type="expression" dxfId="1327" priority="2005">
      <formula>IF(RIGHT(TEXT(P23,"0.#"),1)=".",FALSE,TRUE)</formula>
    </cfRule>
    <cfRule type="expression" dxfId="1326" priority="2006">
      <formula>IF(RIGHT(TEXT(P23,"0.#"),1)=".",TRUE,FALSE)</formula>
    </cfRule>
  </conditionalFormatting>
  <conditionalFormatting sqref="P24:P27">
    <cfRule type="expression" dxfId="1325" priority="2003">
      <formula>IF(RIGHT(TEXT(P24,"0.#"),1)=".",FALSE,TRUE)</formula>
    </cfRule>
    <cfRule type="expression" dxfId="1324" priority="2004">
      <formula>IF(RIGHT(TEXT(P24,"0.#"),1)=".",TRUE,FALSE)</formula>
    </cfRule>
  </conditionalFormatting>
  <conditionalFormatting sqref="P28">
    <cfRule type="expression" dxfId="1323" priority="2001">
      <formula>IF(RIGHT(TEXT(P28,"0.#"),1)=".",FALSE,TRUE)</formula>
    </cfRule>
    <cfRule type="expression" dxfId="1322" priority="2002">
      <formula>IF(RIGHT(TEXT(P28,"0.#"),1)=".",TRUE,FALSE)</formula>
    </cfRule>
  </conditionalFormatting>
  <conditionalFormatting sqref="AQ114">
    <cfRule type="expression" dxfId="1321" priority="1985">
      <formula>IF(RIGHT(TEXT(AQ114,"0.#"),1)=".",FALSE,TRUE)</formula>
    </cfRule>
    <cfRule type="expression" dxfId="1320" priority="1986">
      <formula>IF(RIGHT(TEXT(AQ114,"0.#"),1)=".",TRUE,FALSE)</formula>
    </cfRule>
  </conditionalFormatting>
  <conditionalFormatting sqref="AQ107">
    <cfRule type="expression" dxfId="1319" priority="1995">
      <formula>IF(RIGHT(TEXT(AQ107,"0.#"),1)=".",FALSE,TRUE)</formula>
    </cfRule>
    <cfRule type="expression" dxfId="1318" priority="1996">
      <formula>IF(RIGHT(TEXT(AQ107,"0.#"),1)=".",TRUE,FALSE)</formula>
    </cfRule>
  </conditionalFormatting>
  <conditionalFormatting sqref="AQ108">
    <cfRule type="expression" dxfId="1317" priority="1993">
      <formula>IF(RIGHT(TEXT(AQ108,"0.#"),1)=".",FALSE,TRUE)</formula>
    </cfRule>
    <cfRule type="expression" dxfId="1316" priority="1994">
      <formula>IF(RIGHT(TEXT(AQ108,"0.#"),1)=".",TRUE,FALSE)</formula>
    </cfRule>
  </conditionalFormatting>
  <conditionalFormatting sqref="AQ110">
    <cfRule type="expression" dxfId="1315" priority="1991">
      <formula>IF(RIGHT(TEXT(AQ110,"0.#"),1)=".",FALSE,TRUE)</formula>
    </cfRule>
    <cfRule type="expression" dxfId="1314" priority="1992">
      <formula>IF(RIGHT(TEXT(AQ110,"0.#"),1)=".",TRUE,FALSE)</formula>
    </cfRule>
  </conditionalFormatting>
  <conditionalFormatting sqref="AQ111">
    <cfRule type="expression" dxfId="1313" priority="1989">
      <formula>IF(RIGHT(TEXT(AQ111,"0.#"),1)=".",FALSE,TRUE)</formula>
    </cfRule>
    <cfRule type="expression" dxfId="1312" priority="1990">
      <formula>IF(RIGHT(TEXT(AQ111,"0.#"),1)=".",TRUE,FALSE)</formula>
    </cfRule>
  </conditionalFormatting>
  <conditionalFormatting sqref="AQ113">
    <cfRule type="expression" dxfId="1311" priority="1987">
      <formula>IF(RIGHT(TEXT(AQ113,"0.#"),1)=".",FALSE,TRUE)</formula>
    </cfRule>
    <cfRule type="expression" dxfId="1310" priority="1988">
      <formula>IF(RIGHT(TEXT(AQ113,"0.#"),1)=".",TRUE,FALSE)</formula>
    </cfRule>
  </conditionalFormatting>
  <conditionalFormatting sqref="AU656">
    <cfRule type="expression" dxfId="1309" priority="393">
      <formula>IF(RIGHT(TEXT(AU656,"0.#"),1)=".",FALSE,TRUE)</formula>
    </cfRule>
    <cfRule type="expression" dxfId="1308" priority="394">
      <formula>IF(RIGHT(TEXT(AU656,"0.#"),1)=".",TRUE,FALSE)</formula>
    </cfRule>
  </conditionalFormatting>
  <conditionalFormatting sqref="AI654">
    <cfRule type="expression" dxfId="1307" priority="391">
      <formula>IF(RIGHT(TEXT(AI654,"0.#"),1)=".",FALSE,TRUE)</formula>
    </cfRule>
    <cfRule type="expression" dxfId="1306" priority="392">
      <formula>IF(RIGHT(TEXT(AI654,"0.#"),1)=".",TRUE,FALSE)</formula>
    </cfRule>
  </conditionalFormatting>
  <conditionalFormatting sqref="AI655">
    <cfRule type="expression" dxfId="1305" priority="389">
      <formula>IF(RIGHT(TEXT(AI655,"0.#"),1)=".",FALSE,TRUE)</formula>
    </cfRule>
    <cfRule type="expression" dxfId="1304" priority="390">
      <formula>IF(RIGHT(TEXT(AI655,"0.#"),1)=".",TRUE,FALSE)</formula>
    </cfRule>
  </conditionalFormatting>
  <conditionalFormatting sqref="AI656">
    <cfRule type="expression" dxfId="1303" priority="387">
      <formula>IF(RIGHT(TEXT(AI656,"0.#"),1)=".",FALSE,TRUE)</formula>
    </cfRule>
    <cfRule type="expression" dxfId="1302" priority="388">
      <formula>IF(RIGHT(TEXT(AI656,"0.#"),1)=".",TRUE,FALSE)</formula>
    </cfRule>
  </conditionalFormatting>
  <conditionalFormatting sqref="AQ655">
    <cfRule type="expression" dxfId="1301" priority="385">
      <formula>IF(RIGHT(TEXT(AQ655,"0.#"),1)=".",FALSE,TRUE)</formula>
    </cfRule>
    <cfRule type="expression" dxfId="1300" priority="386">
      <formula>IF(RIGHT(TEXT(AQ655,"0.#"),1)=".",TRUE,FALSE)</formula>
    </cfRule>
  </conditionalFormatting>
  <conditionalFormatting sqref="AI696">
    <cfRule type="expression" dxfId="1299" priority="177">
      <formula>IF(RIGHT(TEXT(AI696,"0.#"),1)=".",FALSE,TRUE)</formula>
    </cfRule>
    <cfRule type="expression" dxfId="1298" priority="178">
      <formula>IF(RIGHT(TEXT(AI696,"0.#"),1)=".",TRUE,FALSE)</formula>
    </cfRule>
  </conditionalFormatting>
  <conditionalFormatting sqref="AQ694">
    <cfRule type="expression" dxfId="1297" priority="171">
      <formula>IF(RIGHT(TEXT(AQ694,"0.#"),1)=".",FALSE,TRUE)</formula>
    </cfRule>
    <cfRule type="expression" dxfId="1296" priority="172">
      <formula>IF(RIGHT(TEXT(AQ694,"0.#"),1)=".",TRUE,FALSE)</formula>
    </cfRule>
  </conditionalFormatting>
  <conditionalFormatting sqref="AL872:AO899">
    <cfRule type="expression" dxfId="1295" priority="1783">
      <formula>IF(AND(AL872&gt;=0, RIGHT(TEXT(AL872,"0.#"),1)&lt;&gt;"."),TRUE,FALSE)</formula>
    </cfRule>
    <cfRule type="expression" dxfId="1294" priority="1784">
      <formula>IF(AND(AL872&gt;=0, RIGHT(TEXT(AL872,"0.#"),1)="."),TRUE,FALSE)</formula>
    </cfRule>
    <cfRule type="expression" dxfId="1293" priority="1785">
      <formula>IF(AND(AL872&lt;0, RIGHT(TEXT(AL872,"0.#"),1)&lt;&gt;"."),TRUE,FALSE)</formula>
    </cfRule>
    <cfRule type="expression" dxfId="1292" priority="1786">
      <formula>IF(AND(AL872&lt;0, RIGHT(TEXT(AL872,"0.#"),1)="."),TRUE,FALSE)</formula>
    </cfRule>
  </conditionalFormatting>
  <conditionalFormatting sqref="AL905:AO932">
    <cfRule type="expression" dxfId="1291" priority="1771">
      <formula>IF(AND(AL905&gt;=0, RIGHT(TEXT(AL905,"0.#"),1)&lt;&gt;"."),TRUE,FALSE)</formula>
    </cfRule>
    <cfRule type="expression" dxfId="1290" priority="1772">
      <formula>IF(AND(AL905&gt;=0, RIGHT(TEXT(AL905,"0.#"),1)="."),TRUE,FALSE)</formula>
    </cfRule>
    <cfRule type="expression" dxfId="1289" priority="1773">
      <formula>IF(AND(AL905&lt;0, RIGHT(TEXT(AL905,"0.#"),1)&lt;&gt;"."),TRUE,FALSE)</formula>
    </cfRule>
    <cfRule type="expression" dxfId="1288" priority="1774">
      <formula>IF(AND(AL905&lt;0, RIGHT(TEXT(AL905,"0.#"),1)="."),TRUE,FALSE)</formula>
    </cfRule>
  </conditionalFormatting>
  <conditionalFormatting sqref="AL938:AO965">
    <cfRule type="expression" dxfId="1287" priority="1759">
      <formula>IF(AND(AL938&gt;=0, RIGHT(TEXT(AL938,"0.#"),1)&lt;&gt;"."),TRUE,FALSE)</formula>
    </cfRule>
    <cfRule type="expression" dxfId="1286" priority="1760">
      <formula>IF(AND(AL938&gt;=0, RIGHT(TEXT(AL938,"0.#"),1)="."),TRUE,FALSE)</formula>
    </cfRule>
    <cfRule type="expression" dxfId="1285" priority="1761">
      <formula>IF(AND(AL938&lt;0, RIGHT(TEXT(AL938,"0.#"),1)&lt;&gt;"."),TRUE,FALSE)</formula>
    </cfRule>
    <cfRule type="expression" dxfId="1284" priority="1762">
      <formula>IF(AND(AL938&lt;0, RIGHT(TEXT(AL938,"0.#"),1)="."),TRUE,FALSE)</formula>
    </cfRule>
  </conditionalFormatting>
  <conditionalFormatting sqref="AL936:AO937">
    <cfRule type="expression" dxfId="1283" priority="1753">
      <formula>IF(AND(AL936&gt;=0, RIGHT(TEXT(AL936,"0.#"),1)&lt;&gt;"."),TRUE,FALSE)</formula>
    </cfRule>
    <cfRule type="expression" dxfId="1282" priority="1754">
      <formula>IF(AND(AL936&gt;=0, RIGHT(TEXT(AL936,"0.#"),1)="."),TRUE,FALSE)</formula>
    </cfRule>
    <cfRule type="expression" dxfId="1281" priority="1755">
      <formula>IF(AND(AL936&lt;0, RIGHT(TEXT(AL936,"0.#"),1)&lt;&gt;"."),TRUE,FALSE)</formula>
    </cfRule>
    <cfRule type="expression" dxfId="1280" priority="1756">
      <formula>IF(AND(AL936&lt;0, RIGHT(TEXT(AL936,"0.#"),1)="."),TRUE,FALSE)</formula>
    </cfRule>
  </conditionalFormatting>
  <conditionalFormatting sqref="AL971:AO998">
    <cfRule type="expression" dxfId="1279" priority="1747">
      <formula>IF(AND(AL971&gt;=0, RIGHT(TEXT(AL971,"0.#"),1)&lt;&gt;"."),TRUE,FALSE)</formula>
    </cfRule>
    <cfRule type="expression" dxfId="1278" priority="1748">
      <formula>IF(AND(AL971&gt;=0, RIGHT(TEXT(AL971,"0.#"),1)="."),TRUE,FALSE)</formula>
    </cfRule>
    <cfRule type="expression" dxfId="1277" priority="1749">
      <formula>IF(AND(AL971&lt;0, RIGHT(TEXT(AL971,"0.#"),1)&lt;&gt;"."),TRUE,FALSE)</formula>
    </cfRule>
    <cfRule type="expression" dxfId="1276" priority="1750">
      <formula>IF(AND(AL971&lt;0, RIGHT(TEXT(AL971,"0.#"),1)="."),TRUE,FALSE)</formula>
    </cfRule>
  </conditionalFormatting>
  <conditionalFormatting sqref="AL969:AO970">
    <cfRule type="expression" dxfId="1275" priority="1741">
      <formula>IF(AND(AL969&gt;=0, RIGHT(TEXT(AL969,"0.#"),1)&lt;&gt;"."),TRUE,FALSE)</formula>
    </cfRule>
    <cfRule type="expression" dxfId="1274" priority="1742">
      <formula>IF(AND(AL969&gt;=0, RIGHT(TEXT(AL969,"0.#"),1)="."),TRUE,FALSE)</formula>
    </cfRule>
    <cfRule type="expression" dxfId="1273" priority="1743">
      <formula>IF(AND(AL969&lt;0, RIGHT(TEXT(AL969,"0.#"),1)&lt;&gt;"."),TRUE,FALSE)</formula>
    </cfRule>
    <cfRule type="expression" dxfId="1272" priority="1744">
      <formula>IF(AND(AL969&lt;0, RIGHT(TEXT(AL969,"0.#"),1)="."),TRUE,FALSE)</formula>
    </cfRule>
  </conditionalFormatting>
  <conditionalFormatting sqref="AL1004:AO1031">
    <cfRule type="expression" dxfId="1271" priority="1735">
      <formula>IF(AND(AL1004&gt;=0, RIGHT(TEXT(AL1004,"0.#"),1)&lt;&gt;"."),TRUE,FALSE)</formula>
    </cfRule>
    <cfRule type="expression" dxfId="1270" priority="1736">
      <formula>IF(AND(AL1004&gt;=0, RIGHT(TEXT(AL1004,"0.#"),1)="."),TRUE,FALSE)</formula>
    </cfRule>
    <cfRule type="expression" dxfId="1269" priority="1737">
      <formula>IF(AND(AL1004&lt;0, RIGHT(TEXT(AL1004,"0.#"),1)&lt;&gt;"."),TRUE,FALSE)</formula>
    </cfRule>
    <cfRule type="expression" dxfId="1268" priority="1738">
      <formula>IF(AND(AL1004&lt;0, RIGHT(TEXT(AL1004,"0.#"),1)="."),TRUE,FALSE)</formula>
    </cfRule>
  </conditionalFormatting>
  <conditionalFormatting sqref="AL1002:AO1003">
    <cfRule type="expression" dxfId="1267" priority="1729">
      <formula>IF(AND(AL1002&gt;=0, RIGHT(TEXT(AL1002,"0.#"),1)&lt;&gt;"."),TRUE,FALSE)</formula>
    </cfRule>
    <cfRule type="expression" dxfId="1266" priority="1730">
      <formula>IF(AND(AL1002&gt;=0, RIGHT(TEXT(AL1002,"0.#"),1)="."),TRUE,FALSE)</formula>
    </cfRule>
    <cfRule type="expression" dxfId="1265" priority="1731">
      <formula>IF(AND(AL1002&lt;0, RIGHT(TEXT(AL1002,"0.#"),1)&lt;&gt;"."),TRUE,FALSE)</formula>
    </cfRule>
    <cfRule type="expression" dxfId="1264" priority="1732">
      <formula>IF(AND(AL1002&lt;0, RIGHT(TEXT(AL1002,"0.#"),1)="."),TRUE,FALSE)</formula>
    </cfRule>
  </conditionalFormatting>
  <conditionalFormatting sqref="Y1002:Y1003">
    <cfRule type="expression" dxfId="1263" priority="1727">
      <formula>IF(RIGHT(TEXT(Y1002,"0.#"),1)=".",FALSE,TRUE)</formula>
    </cfRule>
    <cfRule type="expression" dxfId="1262" priority="1728">
      <formula>IF(RIGHT(TEXT(Y1002,"0.#"),1)=".",TRUE,FALSE)</formula>
    </cfRule>
  </conditionalFormatting>
  <conditionalFormatting sqref="AL1037:AO1064">
    <cfRule type="expression" dxfId="1261" priority="1723">
      <formula>IF(AND(AL1037&gt;=0, RIGHT(TEXT(AL1037,"0.#"),1)&lt;&gt;"."),TRUE,FALSE)</formula>
    </cfRule>
    <cfRule type="expression" dxfId="1260" priority="1724">
      <formula>IF(AND(AL1037&gt;=0, RIGHT(TEXT(AL1037,"0.#"),1)="."),TRUE,FALSE)</formula>
    </cfRule>
    <cfRule type="expression" dxfId="1259" priority="1725">
      <formula>IF(AND(AL1037&lt;0, RIGHT(TEXT(AL1037,"0.#"),1)&lt;&gt;"."),TRUE,FALSE)</formula>
    </cfRule>
    <cfRule type="expression" dxfId="1258" priority="1726">
      <formula>IF(AND(AL1037&lt;0, RIGHT(TEXT(AL1037,"0.#"),1)="."),TRUE,FALSE)</formula>
    </cfRule>
  </conditionalFormatting>
  <conditionalFormatting sqref="Y1037:Y1064">
    <cfRule type="expression" dxfId="1257" priority="1721">
      <formula>IF(RIGHT(TEXT(Y1037,"0.#"),1)=".",FALSE,TRUE)</formula>
    </cfRule>
    <cfRule type="expression" dxfId="1256" priority="1722">
      <formula>IF(RIGHT(TEXT(Y1037,"0.#"),1)=".",TRUE,FALSE)</formula>
    </cfRule>
  </conditionalFormatting>
  <conditionalFormatting sqref="AL1035:AO1036">
    <cfRule type="expression" dxfId="1255" priority="1717">
      <formula>IF(AND(AL1035&gt;=0, RIGHT(TEXT(AL1035,"0.#"),1)&lt;&gt;"."),TRUE,FALSE)</formula>
    </cfRule>
    <cfRule type="expression" dxfId="1254" priority="1718">
      <formula>IF(AND(AL1035&gt;=0, RIGHT(TEXT(AL1035,"0.#"),1)="."),TRUE,FALSE)</formula>
    </cfRule>
    <cfRule type="expression" dxfId="1253" priority="1719">
      <formula>IF(AND(AL1035&lt;0, RIGHT(TEXT(AL1035,"0.#"),1)&lt;&gt;"."),TRUE,FALSE)</formula>
    </cfRule>
    <cfRule type="expression" dxfId="1252" priority="1720">
      <formula>IF(AND(AL1035&lt;0, RIGHT(TEXT(AL1035,"0.#"),1)="."),TRUE,FALSE)</formula>
    </cfRule>
  </conditionalFormatting>
  <conditionalFormatting sqref="Y1035:Y1036">
    <cfRule type="expression" dxfId="1251" priority="1715">
      <formula>IF(RIGHT(TEXT(Y1035,"0.#"),1)=".",FALSE,TRUE)</formula>
    </cfRule>
    <cfRule type="expression" dxfId="1250" priority="1716">
      <formula>IF(RIGHT(TEXT(Y1035,"0.#"),1)=".",TRUE,FALSE)</formula>
    </cfRule>
  </conditionalFormatting>
  <conditionalFormatting sqref="AL1070:AO1097">
    <cfRule type="expression" dxfId="1249" priority="1711">
      <formula>IF(AND(AL1070&gt;=0, RIGHT(TEXT(AL1070,"0.#"),1)&lt;&gt;"."),TRUE,FALSE)</formula>
    </cfRule>
    <cfRule type="expression" dxfId="1248" priority="1712">
      <formula>IF(AND(AL1070&gt;=0, RIGHT(TEXT(AL1070,"0.#"),1)="."),TRUE,FALSE)</formula>
    </cfRule>
    <cfRule type="expression" dxfId="1247" priority="1713">
      <formula>IF(AND(AL1070&lt;0, RIGHT(TEXT(AL1070,"0.#"),1)&lt;&gt;"."),TRUE,FALSE)</formula>
    </cfRule>
    <cfRule type="expression" dxfId="1246" priority="1714">
      <formula>IF(AND(AL1070&lt;0, RIGHT(TEXT(AL1070,"0.#"),1)="."),TRUE,FALSE)</formula>
    </cfRule>
  </conditionalFormatting>
  <conditionalFormatting sqref="Y1070:Y1097">
    <cfRule type="expression" dxfId="1245" priority="1709">
      <formula>IF(RIGHT(TEXT(Y1070,"0.#"),1)=".",FALSE,TRUE)</formula>
    </cfRule>
    <cfRule type="expression" dxfId="1244" priority="1710">
      <formula>IF(RIGHT(TEXT(Y1070,"0.#"),1)=".",TRUE,FALSE)</formula>
    </cfRule>
  </conditionalFormatting>
  <conditionalFormatting sqref="AL1068:AO1069">
    <cfRule type="expression" dxfId="1243" priority="1705">
      <formula>IF(AND(AL1068&gt;=0, RIGHT(TEXT(AL1068,"0.#"),1)&lt;&gt;"."),TRUE,FALSE)</formula>
    </cfRule>
    <cfRule type="expression" dxfId="1242" priority="1706">
      <formula>IF(AND(AL1068&gt;=0, RIGHT(TEXT(AL1068,"0.#"),1)="."),TRUE,FALSE)</formula>
    </cfRule>
    <cfRule type="expression" dxfId="1241" priority="1707">
      <formula>IF(AND(AL1068&lt;0, RIGHT(TEXT(AL1068,"0.#"),1)&lt;&gt;"."),TRUE,FALSE)</formula>
    </cfRule>
    <cfRule type="expression" dxfId="1240" priority="1708">
      <formula>IF(AND(AL1068&lt;0, RIGHT(TEXT(AL1068,"0.#"),1)="."),TRUE,FALSE)</formula>
    </cfRule>
  </conditionalFormatting>
  <conditionalFormatting sqref="Y1068:Y1069">
    <cfRule type="expression" dxfId="1239" priority="1703">
      <formula>IF(RIGHT(TEXT(Y1068,"0.#"),1)=".",FALSE,TRUE)</formula>
    </cfRule>
    <cfRule type="expression" dxfId="1238" priority="1704">
      <formula>IF(RIGHT(TEXT(Y1068,"0.#"),1)=".",TRUE,FALSE)</formula>
    </cfRule>
  </conditionalFormatting>
  <conditionalFormatting sqref="AE39">
    <cfRule type="expression" dxfId="1237" priority="1701">
      <formula>IF(RIGHT(TEXT(AE39,"0.#"),1)=".",FALSE,TRUE)</formula>
    </cfRule>
    <cfRule type="expression" dxfId="1236" priority="1702">
      <formula>IF(RIGHT(TEXT(AE39,"0.#"),1)=".",TRUE,FALSE)</formula>
    </cfRule>
  </conditionalFormatting>
  <conditionalFormatting sqref="AM41">
    <cfRule type="expression" dxfId="1235" priority="1685">
      <formula>IF(RIGHT(TEXT(AM41,"0.#"),1)=".",FALSE,TRUE)</formula>
    </cfRule>
    <cfRule type="expression" dxfId="1234" priority="1686">
      <formula>IF(RIGHT(TEXT(AM41,"0.#"),1)=".",TRUE,FALSE)</formula>
    </cfRule>
  </conditionalFormatting>
  <conditionalFormatting sqref="AE40">
    <cfRule type="expression" dxfId="1233" priority="1699">
      <formula>IF(RIGHT(TEXT(AE40,"0.#"),1)=".",FALSE,TRUE)</formula>
    </cfRule>
    <cfRule type="expression" dxfId="1232" priority="1700">
      <formula>IF(RIGHT(TEXT(AE40,"0.#"),1)=".",TRUE,FALSE)</formula>
    </cfRule>
  </conditionalFormatting>
  <conditionalFormatting sqref="AE41">
    <cfRule type="expression" dxfId="1231" priority="1697">
      <formula>IF(RIGHT(TEXT(AE41,"0.#"),1)=".",FALSE,TRUE)</formula>
    </cfRule>
    <cfRule type="expression" dxfId="1230" priority="1698">
      <formula>IF(RIGHT(TEXT(AE41,"0.#"),1)=".",TRUE,FALSE)</formula>
    </cfRule>
  </conditionalFormatting>
  <conditionalFormatting sqref="AI41">
    <cfRule type="expression" dxfId="1229" priority="1695">
      <formula>IF(RIGHT(TEXT(AI41,"0.#"),1)=".",FALSE,TRUE)</formula>
    </cfRule>
    <cfRule type="expression" dxfId="1228" priority="1696">
      <formula>IF(RIGHT(TEXT(AI41,"0.#"),1)=".",TRUE,FALSE)</formula>
    </cfRule>
  </conditionalFormatting>
  <conditionalFormatting sqref="AI40">
    <cfRule type="expression" dxfId="1227" priority="1693">
      <formula>IF(RIGHT(TEXT(AI40,"0.#"),1)=".",FALSE,TRUE)</formula>
    </cfRule>
    <cfRule type="expression" dxfId="1226" priority="1694">
      <formula>IF(RIGHT(TEXT(AI40,"0.#"),1)=".",TRUE,FALSE)</formula>
    </cfRule>
  </conditionalFormatting>
  <conditionalFormatting sqref="AI39">
    <cfRule type="expression" dxfId="1225" priority="1691">
      <formula>IF(RIGHT(TEXT(AI39,"0.#"),1)=".",FALSE,TRUE)</formula>
    </cfRule>
    <cfRule type="expression" dxfId="1224" priority="1692">
      <formula>IF(RIGHT(TEXT(AI39,"0.#"),1)=".",TRUE,FALSE)</formula>
    </cfRule>
  </conditionalFormatting>
  <conditionalFormatting sqref="AM39">
    <cfRule type="expression" dxfId="1223" priority="1689">
      <formula>IF(RIGHT(TEXT(AM39,"0.#"),1)=".",FALSE,TRUE)</formula>
    </cfRule>
    <cfRule type="expression" dxfId="1222" priority="1690">
      <formula>IF(RIGHT(TEXT(AM39,"0.#"),1)=".",TRUE,FALSE)</formula>
    </cfRule>
  </conditionalFormatting>
  <conditionalFormatting sqref="AM40">
    <cfRule type="expression" dxfId="1221" priority="1687">
      <formula>IF(RIGHT(TEXT(AM40,"0.#"),1)=".",FALSE,TRUE)</formula>
    </cfRule>
    <cfRule type="expression" dxfId="1220" priority="1688">
      <formula>IF(RIGHT(TEXT(AM40,"0.#"),1)=".",TRUE,FALSE)</formula>
    </cfRule>
  </conditionalFormatting>
  <conditionalFormatting sqref="AQ39:AQ41">
    <cfRule type="expression" dxfId="1219" priority="1683">
      <formula>IF(RIGHT(TEXT(AQ39,"0.#"),1)=".",FALSE,TRUE)</formula>
    </cfRule>
    <cfRule type="expression" dxfId="1218" priority="1684">
      <formula>IF(RIGHT(TEXT(AQ39,"0.#"),1)=".",TRUE,FALSE)</formula>
    </cfRule>
  </conditionalFormatting>
  <conditionalFormatting sqref="AU39:AU41">
    <cfRule type="expression" dxfId="1217" priority="1681">
      <formula>IF(RIGHT(TEXT(AU39,"0.#"),1)=".",FALSE,TRUE)</formula>
    </cfRule>
    <cfRule type="expression" dxfId="1216" priority="1682">
      <formula>IF(RIGHT(TEXT(AU39,"0.#"),1)=".",TRUE,FALSE)</formula>
    </cfRule>
  </conditionalFormatting>
  <conditionalFormatting sqref="AE46">
    <cfRule type="expression" dxfId="1215" priority="1679">
      <formula>IF(RIGHT(TEXT(AE46,"0.#"),1)=".",FALSE,TRUE)</formula>
    </cfRule>
    <cfRule type="expression" dxfId="1214" priority="1680">
      <formula>IF(RIGHT(TEXT(AE46,"0.#"),1)=".",TRUE,FALSE)</formula>
    </cfRule>
  </conditionalFormatting>
  <conditionalFormatting sqref="AE47">
    <cfRule type="expression" dxfId="1213" priority="1677">
      <formula>IF(RIGHT(TEXT(AE47,"0.#"),1)=".",FALSE,TRUE)</formula>
    </cfRule>
    <cfRule type="expression" dxfId="1212" priority="1678">
      <formula>IF(RIGHT(TEXT(AE47,"0.#"),1)=".",TRUE,FALSE)</formula>
    </cfRule>
  </conditionalFormatting>
  <conditionalFormatting sqref="AE48">
    <cfRule type="expression" dxfId="1211" priority="1675">
      <formula>IF(RIGHT(TEXT(AE48,"0.#"),1)=".",FALSE,TRUE)</formula>
    </cfRule>
    <cfRule type="expression" dxfId="1210" priority="1676">
      <formula>IF(RIGHT(TEXT(AE48,"0.#"),1)=".",TRUE,FALSE)</formula>
    </cfRule>
  </conditionalFormatting>
  <conditionalFormatting sqref="AI48">
    <cfRule type="expression" dxfId="1209" priority="1673">
      <formula>IF(RIGHT(TEXT(AI48,"0.#"),1)=".",FALSE,TRUE)</formula>
    </cfRule>
    <cfRule type="expression" dxfId="1208" priority="1674">
      <formula>IF(RIGHT(TEXT(AI48,"0.#"),1)=".",TRUE,FALSE)</formula>
    </cfRule>
  </conditionalFormatting>
  <conditionalFormatting sqref="AI47">
    <cfRule type="expression" dxfId="1207" priority="1671">
      <formula>IF(RIGHT(TEXT(AI47,"0.#"),1)=".",FALSE,TRUE)</formula>
    </cfRule>
    <cfRule type="expression" dxfId="1206" priority="1672">
      <formula>IF(RIGHT(TEXT(AI47,"0.#"),1)=".",TRUE,FALSE)</formula>
    </cfRule>
  </conditionalFormatting>
  <conditionalFormatting sqref="AE448">
    <cfRule type="expression" dxfId="1205" priority="1549">
      <formula>IF(RIGHT(TEXT(AE448,"0.#"),1)=".",FALSE,TRUE)</formula>
    </cfRule>
    <cfRule type="expression" dxfId="1204" priority="1550">
      <formula>IF(RIGHT(TEXT(AE448,"0.#"),1)=".",TRUE,FALSE)</formula>
    </cfRule>
  </conditionalFormatting>
  <conditionalFormatting sqref="AM450">
    <cfRule type="expression" dxfId="1203" priority="1539">
      <formula>IF(RIGHT(TEXT(AM450,"0.#"),1)=".",FALSE,TRUE)</formula>
    </cfRule>
    <cfRule type="expression" dxfId="1202" priority="1540">
      <formula>IF(RIGHT(TEXT(AM450,"0.#"),1)=".",TRUE,FALSE)</formula>
    </cfRule>
  </conditionalFormatting>
  <conditionalFormatting sqref="AE449">
    <cfRule type="expression" dxfId="1201" priority="1547">
      <formula>IF(RIGHT(TEXT(AE449,"0.#"),1)=".",FALSE,TRUE)</formula>
    </cfRule>
    <cfRule type="expression" dxfId="1200" priority="1548">
      <formula>IF(RIGHT(TEXT(AE449,"0.#"),1)=".",TRUE,FALSE)</formula>
    </cfRule>
  </conditionalFormatting>
  <conditionalFormatting sqref="AE450">
    <cfRule type="expression" dxfId="1199" priority="1545">
      <formula>IF(RIGHT(TEXT(AE450,"0.#"),1)=".",FALSE,TRUE)</formula>
    </cfRule>
    <cfRule type="expression" dxfId="1198" priority="1546">
      <formula>IF(RIGHT(TEXT(AE450,"0.#"),1)=".",TRUE,FALSE)</formula>
    </cfRule>
  </conditionalFormatting>
  <conditionalFormatting sqref="AM448">
    <cfRule type="expression" dxfId="1197" priority="1543">
      <formula>IF(RIGHT(TEXT(AM448,"0.#"),1)=".",FALSE,TRUE)</formula>
    </cfRule>
    <cfRule type="expression" dxfId="1196" priority="1544">
      <formula>IF(RIGHT(TEXT(AM448,"0.#"),1)=".",TRUE,FALSE)</formula>
    </cfRule>
  </conditionalFormatting>
  <conditionalFormatting sqref="AM449">
    <cfRule type="expression" dxfId="1195" priority="1541">
      <formula>IF(RIGHT(TEXT(AM449,"0.#"),1)=".",FALSE,TRUE)</formula>
    </cfRule>
    <cfRule type="expression" dxfId="1194" priority="1542">
      <formula>IF(RIGHT(TEXT(AM449,"0.#"),1)=".",TRUE,FALSE)</formula>
    </cfRule>
  </conditionalFormatting>
  <conditionalFormatting sqref="AU448">
    <cfRule type="expression" dxfId="1193" priority="1537">
      <formula>IF(RIGHT(TEXT(AU448,"0.#"),1)=".",FALSE,TRUE)</formula>
    </cfRule>
    <cfRule type="expression" dxfId="1192" priority="1538">
      <formula>IF(RIGHT(TEXT(AU448,"0.#"),1)=".",TRUE,FALSE)</formula>
    </cfRule>
  </conditionalFormatting>
  <conditionalFormatting sqref="AU449">
    <cfRule type="expression" dxfId="1191" priority="1535">
      <formula>IF(RIGHT(TEXT(AU449,"0.#"),1)=".",FALSE,TRUE)</formula>
    </cfRule>
    <cfRule type="expression" dxfId="1190" priority="1536">
      <formula>IF(RIGHT(TEXT(AU449,"0.#"),1)=".",TRUE,FALSE)</formula>
    </cfRule>
  </conditionalFormatting>
  <conditionalFormatting sqref="AU450">
    <cfRule type="expression" dxfId="1189" priority="1533">
      <formula>IF(RIGHT(TEXT(AU450,"0.#"),1)=".",FALSE,TRUE)</formula>
    </cfRule>
    <cfRule type="expression" dxfId="1188" priority="1534">
      <formula>IF(RIGHT(TEXT(AU450,"0.#"),1)=".",TRUE,FALSE)</formula>
    </cfRule>
  </conditionalFormatting>
  <conditionalFormatting sqref="AI450">
    <cfRule type="expression" dxfId="1187" priority="1527">
      <formula>IF(RIGHT(TEXT(AI450,"0.#"),1)=".",FALSE,TRUE)</formula>
    </cfRule>
    <cfRule type="expression" dxfId="1186" priority="1528">
      <formula>IF(RIGHT(TEXT(AI450,"0.#"),1)=".",TRUE,FALSE)</formula>
    </cfRule>
  </conditionalFormatting>
  <conditionalFormatting sqref="AI448">
    <cfRule type="expression" dxfId="1185" priority="1531">
      <formula>IF(RIGHT(TEXT(AI448,"0.#"),1)=".",FALSE,TRUE)</formula>
    </cfRule>
    <cfRule type="expression" dxfId="1184" priority="1532">
      <formula>IF(RIGHT(TEXT(AI448,"0.#"),1)=".",TRUE,FALSE)</formula>
    </cfRule>
  </conditionalFormatting>
  <conditionalFormatting sqref="AI449">
    <cfRule type="expression" dxfId="1183" priority="1529">
      <formula>IF(RIGHT(TEXT(AI449,"0.#"),1)=".",FALSE,TRUE)</formula>
    </cfRule>
    <cfRule type="expression" dxfId="1182" priority="1530">
      <formula>IF(RIGHT(TEXT(AI449,"0.#"),1)=".",TRUE,FALSE)</formula>
    </cfRule>
  </conditionalFormatting>
  <conditionalFormatting sqref="AQ449">
    <cfRule type="expression" dxfId="1181" priority="1525">
      <formula>IF(RIGHT(TEXT(AQ449,"0.#"),1)=".",FALSE,TRUE)</formula>
    </cfRule>
    <cfRule type="expression" dxfId="1180" priority="1526">
      <formula>IF(RIGHT(TEXT(AQ449,"0.#"),1)=".",TRUE,FALSE)</formula>
    </cfRule>
  </conditionalFormatting>
  <conditionalFormatting sqref="AQ450">
    <cfRule type="expression" dxfId="1179" priority="1523">
      <formula>IF(RIGHT(TEXT(AQ450,"0.#"),1)=".",FALSE,TRUE)</formula>
    </cfRule>
    <cfRule type="expression" dxfId="1178" priority="1524">
      <formula>IF(RIGHT(TEXT(AQ450,"0.#"),1)=".",TRUE,FALSE)</formula>
    </cfRule>
  </conditionalFormatting>
  <conditionalFormatting sqref="AQ448">
    <cfRule type="expression" dxfId="1177" priority="1521">
      <formula>IF(RIGHT(TEXT(AQ448,"0.#"),1)=".",FALSE,TRUE)</formula>
    </cfRule>
    <cfRule type="expression" dxfId="1176" priority="1522">
      <formula>IF(RIGHT(TEXT(AQ448,"0.#"),1)=".",TRUE,FALSE)</formula>
    </cfRule>
  </conditionalFormatting>
  <conditionalFormatting sqref="AE453">
    <cfRule type="expression" dxfId="1175" priority="1519">
      <formula>IF(RIGHT(TEXT(AE453,"0.#"),1)=".",FALSE,TRUE)</formula>
    </cfRule>
    <cfRule type="expression" dxfId="1174" priority="1520">
      <formula>IF(RIGHT(TEXT(AE453,"0.#"),1)=".",TRUE,FALSE)</formula>
    </cfRule>
  </conditionalFormatting>
  <conditionalFormatting sqref="AM455">
    <cfRule type="expression" dxfId="1173" priority="1509">
      <formula>IF(RIGHT(TEXT(AM455,"0.#"),1)=".",FALSE,TRUE)</formula>
    </cfRule>
    <cfRule type="expression" dxfId="1172" priority="1510">
      <formula>IF(RIGHT(TEXT(AM455,"0.#"),1)=".",TRUE,FALSE)</formula>
    </cfRule>
  </conditionalFormatting>
  <conditionalFormatting sqref="AE454">
    <cfRule type="expression" dxfId="1171" priority="1517">
      <formula>IF(RIGHT(TEXT(AE454,"0.#"),1)=".",FALSE,TRUE)</formula>
    </cfRule>
    <cfRule type="expression" dxfId="1170" priority="1518">
      <formula>IF(RIGHT(TEXT(AE454,"0.#"),1)=".",TRUE,FALSE)</formula>
    </cfRule>
  </conditionalFormatting>
  <conditionalFormatting sqref="AE455">
    <cfRule type="expression" dxfId="1169" priority="1515">
      <formula>IF(RIGHT(TEXT(AE455,"0.#"),1)=".",FALSE,TRUE)</formula>
    </cfRule>
    <cfRule type="expression" dxfId="1168" priority="1516">
      <formula>IF(RIGHT(TEXT(AE455,"0.#"),1)=".",TRUE,FALSE)</formula>
    </cfRule>
  </conditionalFormatting>
  <conditionalFormatting sqref="AM453">
    <cfRule type="expression" dxfId="1167" priority="1513">
      <formula>IF(RIGHT(TEXT(AM453,"0.#"),1)=".",FALSE,TRUE)</formula>
    </cfRule>
    <cfRule type="expression" dxfId="1166" priority="1514">
      <formula>IF(RIGHT(TEXT(AM453,"0.#"),1)=".",TRUE,FALSE)</formula>
    </cfRule>
  </conditionalFormatting>
  <conditionalFormatting sqref="AM454">
    <cfRule type="expression" dxfId="1165" priority="1511">
      <formula>IF(RIGHT(TEXT(AM454,"0.#"),1)=".",FALSE,TRUE)</formula>
    </cfRule>
    <cfRule type="expression" dxfId="1164" priority="1512">
      <formula>IF(RIGHT(TEXT(AM454,"0.#"),1)=".",TRUE,FALSE)</formula>
    </cfRule>
  </conditionalFormatting>
  <conditionalFormatting sqref="AU453">
    <cfRule type="expression" dxfId="1163" priority="1507">
      <formula>IF(RIGHT(TEXT(AU453,"0.#"),1)=".",FALSE,TRUE)</formula>
    </cfRule>
    <cfRule type="expression" dxfId="1162" priority="1508">
      <formula>IF(RIGHT(TEXT(AU453,"0.#"),1)=".",TRUE,FALSE)</formula>
    </cfRule>
  </conditionalFormatting>
  <conditionalFormatting sqref="AU454">
    <cfRule type="expression" dxfId="1161" priority="1505">
      <formula>IF(RIGHT(TEXT(AU454,"0.#"),1)=".",FALSE,TRUE)</formula>
    </cfRule>
    <cfRule type="expression" dxfId="1160" priority="1506">
      <formula>IF(RIGHT(TEXT(AU454,"0.#"),1)=".",TRUE,FALSE)</formula>
    </cfRule>
  </conditionalFormatting>
  <conditionalFormatting sqref="AU455">
    <cfRule type="expression" dxfId="1159" priority="1503">
      <formula>IF(RIGHT(TEXT(AU455,"0.#"),1)=".",FALSE,TRUE)</formula>
    </cfRule>
    <cfRule type="expression" dxfId="1158" priority="1504">
      <formula>IF(RIGHT(TEXT(AU455,"0.#"),1)=".",TRUE,FALSE)</formula>
    </cfRule>
  </conditionalFormatting>
  <conditionalFormatting sqref="AI455">
    <cfRule type="expression" dxfId="1157" priority="1497">
      <formula>IF(RIGHT(TEXT(AI455,"0.#"),1)=".",FALSE,TRUE)</formula>
    </cfRule>
    <cfRule type="expression" dxfId="1156" priority="1498">
      <formula>IF(RIGHT(TEXT(AI455,"0.#"),1)=".",TRUE,FALSE)</formula>
    </cfRule>
  </conditionalFormatting>
  <conditionalFormatting sqref="AI453">
    <cfRule type="expression" dxfId="1155" priority="1501">
      <formula>IF(RIGHT(TEXT(AI453,"0.#"),1)=".",FALSE,TRUE)</formula>
    </cfRule>
    <cfRule type="expression" dxfId="1154" priority="1502">
      <formula>IF(RIGHT(TEXT(AI453,"0.#"),1)=".",TRUE,FALSE)</formula>
    </cfRule>
  </conditionalFormatting>
  <conditionalFormatting sqref="AI454">
    <cfRule type="expression" dxfId="1153" priority="1499">
      <formula>IF(RIGHT(TEXT(AI454,"0.#"),1)=".",FALSE,TRUE)</formula>
    </cfRule>
    <cfRule type="expression" dxfId="1152" priority="1500">
      <formula>IF(RIGHT(TEXT(AI454,"0.#"),1)=".",TRUE,FALSE)</formula>
    </cfRule>
  </conditionalFormatting>
  <conditionalFormatting sqref="AQ454">
    <cfRule type="expression" dxfId="1151" priority="1495">
      <formula>IF(RIGHT(TEXT(AQ454,"0.#"),1)=".",FALSE,TRUE)</formula>
    </cfRule>
    <cfRule type="expression" dxfId="1150" priority="1496">
      <formula>IF(RIGHT(TEXT(AQ454,"0.#"),1)=".",TRUE,FALSE)</formula>
    </cfRule>
  </conditionalFormatting>
  <conditionalFormatting sqref="AQ455">
    <cfRule type="expression" dxfId="1149" priority="1493">
      <formula>IF(RIGHT(TEXT(AQ455,"0.#"),1)=".",FALSE,TRUE)</formula>
    </cfRule>
    <cfRule type="expression" dxfId="1148" priority="1494">
      <formula>IF(RIGHT(TEXT(AQ455,"0.#"),1)=".",TRUE,FALSE)</formula>
    </cfRule>
  </conditionalFormatting>
  <conditionalFormatting sqref="AQ453">
    <cfRule type="expression" dxfId="1147" priority="1491">
      <formula>IF(RIGHT(TEXT(AQ453,"0.#"),1)=".",FALSE,TRUE)</formula>
    </cfRule>
    <cfRule type="expression" dxfId="1146" priority="1492">
      <formula>IF(RIGHT(TEXT(AQ453,"0.#"),1)=".",TRUE,FALSE)</formula>
    </cfRule>
  </conditionalFormatting>
  <conditionalFormatting sqref="AE487">
    <cfRule type="expression" dxfId="1145" priority="1369">
      <formula>IF(RIGHT(TEXT(AE487,"0.#"),1)=".",FALSE,TRUE)</formula>
    </cfRule>
    <cfRule type="expression" dxfId="1144" priority="1370">
      <formula>IF(RIGHT(TEXT(AE487,"0.#"),1)=".",TRUE,FALSE)</formula>
    </cfRule>
  </conditionalFormatting>
  <conditionalFormatting sqref="AM489">
    <cfRule type="expression" dxfId="1143" priority="1359">
      <formula>IF(RIGHT(TEXT(AM489,"0.#"),1)=".",FALSE,TRUE)</formula>
    </cfRule>
    <cfRule type="expression" dxfId="1142" priority="1360">
      <formula>IF(RIGHT(TEXT(AM489,"0.#"),1)=".",TRUE,FALSE)</formula>
    </cfRule>
  </conditionalFormatting>
  <conditionalFormatting sqref="AE488">
    <cfRule type="expression" dxfId="1141" priority="1367">
      <formula>IF(RIGHT(TEXT(AE488,"0.#"),1)=".",FALSE,TRUE)</formula>
    </cfRule>
    <cfRule type="expression" dxfId="1140" priority="1368">
      <formula>IF(RIGHT(TEXT(AE488,"0.#"),1)=".",TRUE,FALSE)</formula>
    </cfRule>
  </conditionalFormatting>
  <conditionalFormatting sqref="AE489">
    <cfRule type="expression" dxfId="1139" priority="1365">
      <formula>IF(RIGHT(TEXT(AE489,"0.#"),1)=".",FALSE,TRUE)</formula>
    </cfRule>
    <cfRule type="expression" dxfId="1138" priority="1366">
      <formula>IF(RIGHT(TEXT(AE489,"0.#"),1)=".",TRUE,FALSE)</formula>
    </cfRule>
  </conditionalFormatting>
  <conditionalFormatting sqref="AM487">
    <cfRule type="expression" dxfId="1137" priority="1363">
      <formula>IF(RIGHT(TEXT(AM487,"0.#"),1)=".",FALSE,TRUE)</formula>
    </cfRule>
    <cfRule type="expression" dxfId="1136" priority="1364">
      <formula>IF(RIGHT(TEXT(AM487,"0.#"),1)=".",TRUE,FALSE)</formula>
    </cfRule>
  </conditionalFormatting>
  <conditionalFormatting sqref="AM488">
    <cfRule type="expression" dxfId="1135" priority="1361">
      <formula>IF(RIGHT(TEXT(AM488,"0.#"),1)=".",FALSE,TRUE)</formula>
    </cfRule>
    <cfRule type="expression" dxfId="1134" priority="1362">
      <formula>IF(RIGHT(TEXT(AM488,"0.#"),1)=".",TRUE,FALSE)</formula>
    </cfRule>
  </conditionalFormatting>
  <conditionalFormatting sqref="AU487">
    <cfRule type="expression" dxfId="1133" priority="1357">
      <formula>IF(RIGHT(TEXT(AU487,"0.#"),1)=".",FALSE,TRUE)</formula>
    </cfRule>
    <cfRule type="expression" dxfId="1132" priority="1358">
      <formula>IF(RIGHT(TEXT(AU487,"0.#"),1)=".",TRUE,FALSE)</formula>
    </cfRule>
  </conditionalFormatting>
  <conditionalFormatting sqref="AU488">
    <cfRule type="expression" dxfId="1131" priority="1355">
      <formula>IF(RIGHT(TEXT(AU488,"0.#"),1)=".",FALSE,TRUE)</formula>
    </cfRule>
    <cfRule type="expression" dxfId="1130" priority="1356">
      <formula>IF(RIGHT(TEXT(AU488,"0.#"),1)=".",TRUE,FALSE)</formula>
    </cfRule>
  </conditionalFormatting>
  <conditionalFormatting sqref="AU489">
    <cfRule type="expression" dxfId="1129" priority="1353">
      <formula>IF(RIGHT(TEXT(AU489,"0.#"),1)=".",FALSE,TRUE)</formula>
    </cfRule>
    <cfRule type="expression" dxfId="1128" priority="1354">
      <formula>IF(RIGHT(TEXT(AU489,"0.#"),1)=".",TRUE,FALSE)</formula>
    </cfRule>
  </conditionalFormatting>
  <conditionalFormatting sqref="AI489">
    <cfRule type="expression" dxfId="1127" priority="1347">
      <formula>IF(RIGHT(TEXT(AI489,"0.#"),1)=".",FALSE,TRUE)</formula>
    </cfRule>
    <cfRule type="expression" dxfId="1126" priority="1348">
      <formula>IF(RIGHT(TEXT(AI489,"0.#"),1)=".",TRUE,FALSE)</formula>
    </cfRule>
  </conditionalFormatting>
  <conditionalFormatting sqref="AI487">
    <cfRule type="expression" dxfId="1125" priority="1351">
      <formula>IF(RIGHT(TEXT(AI487,"0.#"),1)=".",FALSE,TRUE)</formula>
    </cfRule>
    <cfRule type="expression" dxfId="1124" priority="1352">
      <formula>IF(RIGHT(TEXT(AI487,"0.#"),1)=".",TRUE,FALSE)</formula>
    </cfRule>
  </conditionalFormatting>
  <conditionalFormatting sqref="AI488">
    <cfRule type="expression" dxfId="1123" priority="1349">
      <formula>IF(RIGHT(TEXT(AI488,"0.#"),1)=".",FALSE,TRUE)</formula>
    </cfRule>
    <cfRule type="expression" dxfId="1122" priority="1350">
      <formula>IF(RIGHT(TEXT(AI488,"0.#"),1)=".",TRUE,FALSE)</formula>
    </cfRule>
  </conditionalFormatting>
  <conditionalFormatting sqref="AQ488">
    <cfRule type="expression" dxfId="1121" priority="1345">
      <formula>IF(RIGHT(TEXT(AQ488,"0.#"),1)=".",FALSE,TRUE)</formula>
    </cfRule>
    <cfRule type="expression" dxfId="1120" priority="1346">
      <formula>IF(RIGHT(TEXT(AQ488,"0.#"),1)=".",TRUE,FALSE)</formula>
    </cfRule>
  </conditionalFormatting>
  <conditionalFormatting sqref="AQ489">
    <cfRule type="expression" dxfId="1119" priority="1343">
      <formula>IF(RIGHT(TEXT(AQ489,"0.#"),1)=".",FALSE,TRUE)</formula>
    </cfRule>
    <cfRule type="expression" dxfId="1118" priority="1344">
      <formula>IF(RIGHT(TEXT(AQ489,"0.#"),1)=".",TRUE,FALSE)</formula>
    </cfRule>
  </conditionalFormatting>
  <conditionalFormatting sqref="AQ487">
    <cfRule type="expression" dxfId="1117" priority="1341">
      <formula>IF(RIGHT(TEXT(AQ487,"0.#"),1)=".",FALSE,TRUE)</formula>
    </cfRule>
    <cfRule type="expression" dxfId="1116" priority="1342">
      <formula>IF(RIGHT(TEXT(AQ487,"0.#"),1)=".",TRUE,FALSE)</formula>
    </cfRule>
  </conditionalFormatting>
  <conditionalFormatting sqref="AE512">
    <cfRule type="expression" dxfId="1115" priority="1339">
      <formula>IF(RIGHT(TEXT(AE512,"0.#"),1)=".",FALSE,TRUE)</formula>
    </cfRule>
    <cfRule type="expression" dxfId="1114" priority="1340">
      <formula>IF(RIGHT(TEXT(AE512,"0.#"),1)=".",TRUE,FALSE)</formula>
    </cfRule>
  </conditionalFormatting>
  <conditionalFormatting sqref="AM514">
    <cfRule type="expression" dxfId="1113" priority="1329">
      <formula>IF(RIGHT(TEXT(AM514,"0.#"),1)=".",FALSE,TRUE)</formula>
    </cfRule>
    <cfRule type="expression" dxfId="1112" priority="1330">
      <formula>IF(RIGHT(TEXT(AM514,"0.#"),1)=".",TRUE,FALSE)</formula>
    </cfRule>
  </conditionalFormatting>
  <conditionalFormatting sqref="AE513">
    <cfRule type="expression" dxfId="1111" priority="1337">
      <formula>IF(RIGHT(TEXT(AE513,"0.#"),1)=".",FALSE,TRUE)</formula>
    </cfRule>
    <cfRule type="expression" dxfId="1110" priority="1338">
      <formula>IF(RIGHT(TEXT(AE513,"0.#"),1)=".",TRUE,FALSE)</formula>
    </cfRule>
  </conditionalFormatting>
  <conditionalFormatting sqref="AE514">
    <cfRule type="expression" dxfId="1109" priority="1335">
      <formula>IF(RIGHT(TEXT(AE514,"0.#"),1)=".",FALSE,TRUE)</formula>
    </cfRule>
    <cfRule type="expression" dxfId="1108" priority="1336">
      <formula>IF(RIGHT(TEXT(AE514,"0.#"),1)=".",TRUE,FALSE)</formula>
    </cfRule>
  </conditionalFormatting>
  <conditionalFormatting sqref="AM512">
    <cfRule type="expression" dxfId="1107" priority="1333">
      <formula>IF(RIGHT(TEXT(AM512,"0.#"),1)=".",FALSE,TRUE)</formula>
    </cfRule>
    <cfRule type="expression" dxfId="1106" priority="1334">
      <formula>IF(RIGHT(TEXT(AM512,"0.#"),1)=".",TRUE,FALSE)</formula>
    </cfRule>
  </conditionalFormatting>
  <conditionalFormatting sqref="AM513">
    <cfRule type="expression" dxfId="1105" priority="1331">
      <formula>IF(RIGHT(TEXT(AM513,"0.#"),1)=".",FALSE,TRUE)</formula>
    </cfRule>
    <cfRule type="expression" dxfId="1104" priority="1332">
      <formula>IF(RIGHT(TEXT(AM513,"0.#"),1)=".",TRUE,FALSE)</formula>
    </cfRule>
  </conditionalFormatting>
  <conditionalFormatting sqref="AU512">
    <cfRule type="expression" dxfId="1103" priority="1327">
      <formula>IF(RIGHT(TEXT(AU512,"0.#"),1)=".",FALSE,TRUE)</formula>
    </cfRule>
    <cfRule type="expression" dxfId="1102" priority="1328">
      <formula>IF(RIGHT(TEXT(AU512,"0.#"),1)=".",TRUE,FALSE)</formula>
    </cfRule>
  </conditionalFormatting>
  <conditionalFormatting sqref="AU513">
    <cfRule type="expression" dxfId="1101" priority="1325">
      <formula>IF(RIGHT(TEXT(AU513,"0.#"),1)=".",FALSE,TRUE)</formula>
    </cfRule>
    <cfRule type="expression" dxfId="1100" priority="1326">
      <formula>IF(RIGHT(TEXT(AU513,"0.#"),1)=".",TRUE,FALSE)</formula>
    </cfRule>
  </conditionalFormatting>
  <conditionalFormatting sqref="AU514">
    <cfRule type="expression" dxfId="1099" priority="1323">
      <formula>IF(RIGHT(TEXT(AU514,"0.#"),1)=".",FALSE,TRUE)</formula>
    </cfRule>
    <cfRule type="expression" dxfId="1098" priority="1324">
      <formula>IF(RIGHT(TEXT(AU514,"0.#"),1)=".",TRUE,FALSE)</formula>
    </cfRule>
  </conditionalFormatting>
  <conditionalFormatting sqref="AI514">
    <cfRule type="expression" dxfId="1097" priority="1317">
      <formula>IF(RIGHT(TEXT(AI514,"0.#"),1)=".",FALSE,TRUE)</formula>
    </cfRule>
    <cfRule type="expression" dxfId="1096" priority="1318">
      <formula>IF(RIGHT(TEXT(AI514,"0.#"),1)=".",TRUE,FALSE)</formula>
    </cfRule>
  </conditionalFormatting>
  <conditionalFormatting sqref="AI512">
    <cfRule type="expression" dxfId="1095" priority="1321">
      <formula>IF(RIGHT(TEXT(AI512,"0.#"),1)=".",FALSE,TRUE)</formula>
    </cfRule>
    <cfRule type="expression" dxfId="1094" priority="1322">
      <formula>IF(RIGHT(TEXT(AI512,"0.#"),1)=".",TRUE,FALSE)</formula>
    </cfRule>
  </conditionalFormatting>
  <conditionalFormatting sqref="AI513">
    <cfRule type="expression" dxfId="1093" priority="1319">
      <formula>IF(RIGHT(TEXT(AI513,"0.#"),1)=".",FALSE,TRUE)</formula>
    </cfRule>
    <cfRule type="expression" dxfId="1092" priority="1320">
      <formula>IF(RIGHT(TEXT(AI513,"0.#"),1)=".",TRUE,FALSE)</formula>
    </cfRule>
  </conditionalFormatting>
  <conditionalFormatting sqref="AQ513">
    <cfRule type="expression" dxfId="1091" priority="1315">
      <formula>IF(RIGHT(TEXT(AQ513,"0.#"),1)=".",FALSE,TRUE)</formula>
    </cfRule>
    <cfRule type="expression" dxfId="1090" priority="1316">
      <formula>IF(RIGHT(TEXT(AQ513,"0.#"),1)=".",TRUE,FALSE)</formula>
    </cfRule>
  </conditionalFormatting>
  <conditionalFormatting sqref="AQ514">
    <cfRule type="expression" dxfId="1089" priority="1313">
      <formula>IF(RIGHT(TEXT(AQ514,"0.#"),1)=".",FALSE,TRUE)</formula>
    </cfRule>
    <cfRule type="expression" dxfId="1088" priority="1314">
      <formula>IF(RIGHT(TEXT(AQ514,"0.#"),1)=".",TRUE,FALSE)</formula>
    </cfRule>
  </conditionalFormatting>
  <conditionalFormatting sqref="AQ512">
    <cfRule type="expression" dxfId="1087" priority="1311">
      <formula>IF(RIGHT(TEXT(AQ512,"0.#"),1)=".",FALSE,TRUE)</formula>
    </cfRule>
    <cfRule type="expression" dxfId="1086" priority="1312">
      <formula>IF(RIGHT(TEXT(AQ512,"0.#"),1)=".",TRUE,FALSE)</formula>
    </cfRule>
  </conditionalFormatting>
  <conditionalFormatting sqref="AE517">
    <cfRule type="expression" dxfId="1085" priority="1189">
      <formula>IF(RIGHT(TEXT(AE517,"0.#"),1)=".",FALSE,TRUE)</formula>
    </cfRule>
    <cfRule type="expression" dxfId="1084" priority="1190">
      <formula>IF(RIGHT(TEXT(AE517,"0.#"),1)=".",TRUE,FALSE)</formula>
    </cfRule>
  </conditionalFormatting>
  <conditionalFormatting sqref="AM519">
    <cfRule type="expression" dxfId="1083" priority="1179">
      <formula>IF(RIGHT(TEXT(AM519,"0.#"),1)=".",FALSE,TRUE)</formula>
    </cfRule>
    <cfRule type="expression" dxfId="1082" priority="1180">
      <formula>IF(RIGHT(TEXT(AM519,"0.#"),1)=".",TRUE,FALSE)</formula>
    </cfRule>
  </conditionalFormatting>
  <conditionalFormatting sqref="AE518">
    <cfRule type="expression" dxfId="1081" priority="1187">
      <formula>IF(RIGHT(TEXT(AE518,"0.#"),1)=".",FALSE,TRUE)</formula>
    </cfRule>
    <cfRule type="expression" dxfId="1080" priority="1188">
      <formula>IF(RIGHT(TEXT(AE518,"0.#"),1)=".",TRUE,FALSE)</formula>
    </cfRule>
  </conditionalFormatting>
  <conditionalFormatting sqref="AE519">
    <cfRule type="expression" dxfId="1079" priority="1185">
      <formula>IF(RIGHT(TEXT(AE519,"0.#"),1)=".",FALSE,TRUE)</formula>
    </cfRule>
    <cfRule type="expression" dxfId="1078" priority="1186">
      <formula>IF(RIGHT(TEXT(AE519,"0.#"),1)=".",TRUE,FALSE)</formula>
    </cfRule>
  </conditionalFormatting>
  <conditionalFormatting sqref="AM517">
    <cfRule type="expression" dxfId="1077" priority="1183">
      <formula>IF(RIGHT(TEXT(AM517,"0.#"),1)=".",FALSE,TRUE)</formula>
    </cfRule>
    <cfRule type="expression" dxfId="1076" priority="1184">
      <formula>IF(RIGHT(TEXT(AM517,"0.#"),1)=".",TRUE,FALSE)</formula>
    </cfRule>
  </conditionalFormatting>
  <conditionalFormatting sqref="AM518">
    <cfRule type="expression" dxfId="1075" priority="1181">
      <formula>IF(RIGHT(TEXT(AM518,"0.#"),1)=".",FALSE,TRUE)</formula>
    </cfRule>
    <cfRule type="expression" dxfId="1074" priority="1182">
      <formula>IF(RIGHT(TEXT(AM518,"0.#"),1)=".",TRUE,FALSE)</formula>
    </cfRule>
  </conditionalFormatting>
  <conditionalFormatting sqref="AU517">
    <cfRule type="expression" dxfId="1073" priority="1177">
      <formula>IF(RIGHT(TEXT(AU517,"0.#"),1)=".",FALSE,TRUE)</formula>
    </cfRule>
    <cfRule type="expression" dxfId="1072" priority="1178">
      <formula>IF(RIGHT(TEXT(AU517,"0.#"),1)=".",TRUE,FALSE)</formula>
    </cfRule>
  </conditionalFormatting>
  <conditionalFormatting sqref="AU519">
    <cfRule type="expression" dxfId="1071" priority="1173">
      <formula>IF(RIGHT(TEXT(AU519,"0.#"),1)=".",FALSE,TRUE)</formula>
    </cfRule>
    <cfRule type="expression" dxfId="1070" priority="1174">
      <formula>IF(RIGHT(TEXT(AU519,"0.#"),1)=".",TRUE,FALSE)</formula>
    </cfRule>
  </conditionalFormatting>
  <conditionalFormatting sqref="AI519">
    <cfRule type="expression" dxfId="1069" priority="1167">
      <formula>IF(RIGHT(TEXT(AI519,"0.#"),1)=".",FALSE,TRUE)</formula>
    </cfRule>
    <cfRule type="expression" dxfId="1068" priority="1168">
      <formula>IF(RIGHT(TEXT(AI519,"0.#"),1)=".",TRUE,FALSE)</formula>
    </cfRule>
  </conditionalFormatting>
  <conditionalFormatting sqref="AI517">
    <cfRule type="expression" dxfId="1067" priority="1171">
      <formula>IF(RIGHT(TEXT(AI517,"0.#"),1)=".",FALSE,TRUE)</formula>
    </cfRule>
    <cfRule type="expression" dxfId="1066" priority="1172">
      <formula>IF(RIGHT(TEXT(AI517,"0.#"),1)=".",TRUE,FALSE)</formula>
    </cfRule>
  </conditionalFormatting>
  <conditionalFormatting sqref="AI518">
    <cfRule type="expression" dxfId="1065" priority="1169">
      <formula>IF(RIGHT(TEXT(AI518,"0.#"),1)=".",FALSE,TRUE)</formula>
    </cfRule>
    <cfRule type="expression" dxfId="1064" priority="1170">
      <formula>IF(RIGHT(TEXT(AI518,"0.#"),1)=".",TRUE,FALSE)</formula>
    </cfRule>
  </conditionalFormatting>
  <conditionalFormatting sqref="AQ518">
    <cfRule type="expression" dxfId="1063" priority="1165">
      <formula>IF(RIGHT(TEXT(AQ518,"0.#"),1)=".",FALSE,TRUE)</formula>
    </cfRule>
    <cfRule type="expression" dxfId="1062" priority="1166">
      <formula>IF(RIGHT(TEXT(AQ518,"0.#"),1)=".",TRUE,FALSE)</formula>
    </cfRule>
  </conditionalFormatting>
  <conditionalFormatting sqref="AQ519">
    <cfRule type="expression" dxfId="1061" priority="1163">
      <formula>IF(RIGHT(TEXT(AQ519,"0.#"),1)=".",FALSE,TRUE)</formula>
    </cfRule>
    <cfRule type="expression" dxfId="1060" priority="1164">
      <formula>IF(RIGHT(TEXT(AQ519,"0.#"),1)=".",TRUE,FALSE)</formula>
    </cfRule>
  </conditionalFormatting>
  <conditionalFormatting sqref="AQ517">
    <cfRule type="expression" dxfId="1059" priority="1161">
      <formula>IF(RIGHT(TEXT(AQ517,"0.#"),1)=".",FALSE,TRUE)</formula>
    </cfRule>
    <cfRule type="expression" dxfId="1058" priority="1162">
      <formula>IF(RIGHT(TEXT(AQ517,"0.#"),1)=".",TRUE,FALSE)</formula>
    </cfRule>
  </conditionalFormatting>
  <conditionalFormatting sqref="AE522">
    <cfRule type="expression" dxfId="1057" priority="1159">
      <formula>IF(RIGHT(TEXT(AE522,"0.#"),1)=".",FALSE,TRUE)</formula>
    </cfRule>
    <cfRule type="expression" dxfId="1056" priority="1160">
      <formula>IF(RIGHT(TEXT(AE522,"0.#"),1)=".",TRUE,FALSE)</formula>
    </cfRule>
  </conditionalFormatting>
  <conditionalFormatting sqref="AM524">
    <cfRule type="expression" dxfId="1055" priority="1149">
      <formula>IF(RIGHT(TEXT(AM524,"0.#"),1)=".",FALSE,TRUE)</formula>
    </cfRule>
    <cfRule type="expression" dxfId="1054" priority="1150">
      <formula>IF(RIGHT(TEXT(AM524,"0.#"),1)=".",TRUE,FALSE)</formula>
    </cfRule>
  </conditionalFormatting>
  <conditionalFormatting sqref="AE523">
    <cfRule type="expression" dxfId="1053" priority="1157">
      <formula>IF(RIGHT(TEXT(AE523,"0.#"),1)=".",FALSE,TRUE)</formula>
    </cfRule>
    <cfRule type="expression" dxfId="1052" priority="1158">
      <formula>IF(RIGHT(TEXT(AE523,"0.#"),1)=".",TRUE,FALSE)</formula>
    </cfRule>
  </conditionalFormatting>
  <conditionalFormatting sqref="AE524">
    <cfRule type="expression" dxfId="1051" priority="1155">
      <formula>IF(RIGHT(TEXT(AE524,"0.#"),1)=".",FALSE,TRUE)</formula>
    </cfRule>
    <cfRule type="expression" dxfId="1050" priority="1156">
      <formula>IF(RIGHT(TEXT(AE524,"0.#"),1)=".",TRUE,FALSE)</formula>
    </cfRule>
  </conditionalFormatting>
  <conditionalFormatting sqref="AM522">
    <cfRule type="expression" dxfId="1049" priority="1153">
      <formula>IF(RIGHT(TEXT(AM522,"0.#"),1)=".",FALSE,TRUE)</formula>
    </cfRule>
    <cfRule type="expression" dxfId="1048" priority="1154">
      <formula>IF(RIGHT(TEXT(AM522,"0.#"),1)=".",TRUE,FALSE)</formula>
    </cfRule>
  </conditionalFormatting>
  <conditionalFormatting sqref="AM523">
    <cfRule type="expression" dxfId="1047" priority="1151">
      <formula>IF(RIGHT(TEXT(AM523,"0.#"),1)=".",FALSE,TRUE)</formula>
    </cfRule>
    <cfRule type="expression" dxfId="1046" priority="1152">
      <formula>IF(RIGHT(TEXT(AM523,"0.#"),1)=".",TRUE,FALSE)</formula>
    </cfRule>
  </conditionalFormatting>
  <conditionalFormatting sqref="AU522">
    <cfRule type="expression" dxfId="1045" priority="1147">
      <formula>IF(RIGHT(TEXT(AU522,"0.#"),1)=".",FALSE,TRUE)</formula>
    </cfRule>
    <cfRule type="expression" dxfId="1044" priority="1148">
      <formula>IF(RIGHT(TEXT(AU522,"0.#"),1)=".",TRUE,FALSE)</formula>
    </cfRule>
  </conditionalFormatting>
  <conditionalFormatting sqref="AU523">
    <cfRule type="expression" dxfId="1043" priority="1145">
      <formula>IF(RIGHT(TEXT(AU523,"0.#"),1)=".",FALSE,TRUE)</formula>
    </cfRule>
    <cfRule type="expression" dxfId="1042" priority="1146">
      <formula>IF(RIGHT(TEXT(AU523,"0.#"),1)=".",TRUE,FALSE)</formula>
    </cfRule>
  </conditionalFormatting>
  <conditionalFormatting sqref="AU524">
    <cfRule type="expression" dxfId="1041" priority="1143">
      <formula>IF(RIGHT(TEXT(AU524,"0.#"),1)=".",FALSE,TRUE)</formula>
    </cfRule>
    <cfRule type="expression" dxfId="1040" priority="1144">
      <formula>IF(RIGHT(TEXT(AU524,"0.#"),1)=".",TRUE,FALSE)</formula>
    </cfRule>
  </conditionalFormatting>
  <conditionalFormatting sqref="AI524">
    <cfRule type="expression" dxfId="1039" priority="1137">
      <formula>IF(RIGHT(TEXT(AI524,"0.#"),1)=".",FALSE,TRUE)</formula>
    </cfRule>
    <cfRule type="expression" dxfId="1038" priority="1138">
      <formula>IF(RIGHT(TEXT(AI524,"0.#"),1)=".",TRUE,FALSE)</formula>
    </cfRule>
  </conditionalFormatting>
  <conditionalFormatting sqref="AI522">
    <cfRule type="expression" dxfId="1037" priority="1141">
      <formula>IF(RIGHT(TEXT(AI522,"0.#"),1)=".",FALSE,TRUE)</formula>
    </cfRule>
    <cfRule type="expression" dxfId="1036" priority="1142">
      <formula>IF(RIGHT(TEXT(AI522,"0.#"),1)=".",TRUE,FALSE)</formula>
    </cfRule>
  </conditionalFormatting>
  <conditionalFormatting sqref="AI523">
    <cfRule type="expression" dxfId="1035" priority="1139">
      <formula>IF(RIGHT(TEXT(AI523,"0.#"),1)=".",FALSE,TRUE)</formula>
    </cfRule>
    <cfRule type="expression" dxfId="1034" priority="1140">
      <formula>IF(RIGHT(TEXT(AI523,"0.#"),1)=".",TRUE,FALSE)</formula>
    </cfRule>
  </conditionalFormatting>
  <conditionalFormatting sqref="AQ523">
    <cfRule type="expression" dxfId="1033" priority="1135">
      <formula>IF(RIGHT(TEXT(AQ523,"0.#"),1)=".",FALSE,TRUE)</formula>
    </cfRule>
    <cfRule type="expression" dxfId="1032" priority="1136">
      <formula>IF(RIGHT(TEXT(AQ523,"0.#"),1)=".",TRUE,FALSE)</formula>
    </cfRule>
  </conditionalFormatting>
  <conditionalFormatting sqref="AQ524">
    <cfRule type="expression" dxfId="1031" priority="1133">
      <formula>IF(RIGHT(TEXT(AQ524,"0.#"),1)=".",FALSE,TRUE)</formula>
    </cfRule>
    <cfRule type="expression" dxfId="1030" priority="1134">
      <formula>IF(RIGHT(TEXT(AQ524,"0.#"),1)=".",TRUE,FALSE)</formula>
    </cfRule>
  </conditionalFormatting>
  <conditionalFormatting sqref="AQ522">
    <cfRule type="expression" dxfId="1029" priority="1131">
      <formula>IF(RIGHT(TEXT(AQ522,"0.#"),1)=".",FALSE,TRUE)</formula>
    </cfRule>
    <cfRule type="expression" dxfId="1028" priority="1132">
      <formula>IF(RIGHT(TEXT(AQ522,"0.#"),1)=".",TRUE,FALSE)</formula>
    </cfRule>
  </conditionalFormatting>
  <conditionalFormatting sqref="AE527">
    <cfRule type="expression" dxfId="1027" priority="1129">
      <formula>IF(RIGHT(TEXT(AE527,"0.#"),1)=".",FALSE,TRUE)</formula>
    </cfRule>
    <cfRule type="expression" dxfId="1026" priority="1130">
      <formula>IF(RIGHT(TEXT(AE527,"0.#"),1)=".",TRUE,FALSE)</formula>
    </cfRule>
  </conditionalFormatting>
  <conditionalFormatting sqref="AM529">
    <cfRule type="expression" dxfId="1025" priority="1119">
      <formula>IF(RIGHT(TEXT(AM529,"0.#"),1)=".",FALSE,TRUE)</formula>
    </cfRule>
    <cfRule type="expression" dxfId="1024" priority="1120">
      <formula>IF(RIGHT(TEXT(AM529,"0.#"),1)=".",TRUE,FALSE)</formula>
    </cfRule>
  </conditionalFormatting>
  <conditionalFormatting sqref="AE528">
    <cfRule type="expression" dxfId="1023" priority="1127">
      <formula>IF(RIGHT(TEXT(AE528,"0.#"),1)=".",FALSE,TRUE)</formula>
    </cfRule>
    <cfRule type="expression" dxfId="1022" priority="1128">
      <formula>IF(RIGHT(TEXT(AE528,"0.#"),1)=".",TRUE,FALSE)</formula>
    </cfRule>
  </conditionalFormatting>
  <conditionalFormatting sqref="AE529">
    <cfRule type="expression" dxfId="1021" priority="1125">
      <formula>IF(RIGHT(TEXT(AE529,"0.#"),1)=".",FALSE,TRUE)</formula>
    </cfRule>
    <cfRule type="expression" dxfId="1020" priority="1126">
      <formula>IF(RIGHT(TEXT(AE529,"0.#"),1)=".",TRUE,FALSE)</formula>
    </cfRule>
  </conditionalFormatting>
  <conditionalFormatting sqref="AM527">
    <cfRule type="expression" dxfId="1019" priority="1123">
      <formula>IF(RIGHT(TEXT(AM527,"0.#"),1)=".",FALSE,TRUE)</formula>
    </cfRule>
    <cfRule type="expression" dxfId="1018" priority="1124">
      <formula>IF(RIGHT(TEXT(AM527,"0.#"),1)=".",TRUE,FALSE)</formula>
    </cfRule>
  </conditionalFormatting>
  <conditionalFormatting sqref="AM528">
    <cfRule type="expression" dxfId="1017" priority="1121">
      <formula>IF(RIGHT(TEXT(AM528,"0.#"),1)=".",FALSE,TRUE)</formula>
    </cfRule>
    <cfRule type="expression" dxfId="1016" priority="1122">
      <formula>IF(RIGHT(TEXT(AM528,"0.#"),1)=".",TRUE,FALSE)</formula>
    </cfRule>
  </conditionalFormatting>
  <conditionalFormatting sqref="AU527">
    <cfRule type="expression" dxfId="1015" priority="1117">
      <formula>IF(RIGHT(TEXT(AU527,"0.#"),1)=".",FALSE,TRUE)</formula>
    </cfRule>
    <cfRule type="expression" dxfId="1014" priority="1118">
      <formula>IF(RIGHT(TEXT(AU527,"0.#"),1)=".",TRUE,FALSE)</formula>
    </cfRule>
  </conditionalFormatting>
  <conditionalFormatting sqref="AU528">
    <cfRule type="expression" dxfId="1013" priority="1115">
      <formula>IF(RIGHT(TEXT(AU528,"0.#"),1)=".",FALSE,TRUE)</formula>
    </cfRule>
    <cfRule type="expression" dxfId="1012" priority="1116">
      <formula>IF(RIGHT(TEXT(AU528,"0.#"),1)=".",TRUE,FALSE)</formula>
    </cfRule>
  </conditionalFormatting>
  <conditionalFormatting sqref="AU529">
    <cfRule type="expression" dxfId="1011" priority="1113">
      <formula>IF(RIGHT(TEXT(AU529,"0.#"),1)=".",FALSE,TRUE)</formula>
    </cfRule>
    <cfRule type="expression" dxfId="1010" priority="1114">
      <formula>IF(RIGHT(TEXT(AU529,"0.#"),1)=".",TRUE,FALSE)</formula>
    </cfRule>
  </conditionalFormatting>
  <conditionalFormatting sqref="AI529">
    <cfRule type="expression" dxfId="1009" priority="1107">
      <formula>IF(RIGHT(TEXT(AI529,"0.#"),1)=".",FALSE,TRUE)</formula>
    </cfRule>
    <cfRule type="expression" dxfId="1008" priority="1108">
      <formula>IF(RIGHT(TEXT(AI529,"0.#"),1)=".",TRUE,FALSE)</formula>
    </cfRule>
  </conditionalFormatting>
  <conditionalFormatting sqref="AI527">
    <cfRule type="expression" dxfId="1007" priority="1111">
      <formula>IF(RIGHT(TEXT(AI527,"0.#"),1)=".",FALSE,TRUE)</formula>
    </cfRule>
    <cfRule type="expression" dxfId="1006" priority="1112">
      <formula>IF(RIGHT(TEXT(AI527,"0.#"),1)=".",TRUE,FALSE)</formula>
    </cfRule>
  </conditionalFormatting>
  <conditionalFormatting sqref="AI528">
    <cfRule type="expression" dxfId="1005" priority="1109">
      <formula>IF(RIGHT(TEXT(AI528,"0.#"),1)=".",FALSE,TRUE)</formula>
    </cfRule>
    <cfRule type="expression" dxfId="1004" priority="1110">
      <formula>IF(RIGHT(TEXT(AI528,"0.#"),1)=".",TRUE,FALSE)</formula>
    </cfRule>
  </conditionalFormatting>
  <conditionalFormatting sqref="AQ528">
    <cfRule type="expression" dxfId="1003" priority="1105">
      <formula>IF(RIGHT(TEXT(AQ528,"0.#"),1)=".",FALSE,TRUE)</formula>
    </cfRule>
    <cfRule type="expression" dxfId="1002" priority="1106">
      <formula>IF(RIGHT(TEXT(AQ528,"0.#"),1)=".",TRUE,FALSE)</formula>
    </cfRule>
  </conditionalFormatting>
  <conditionalFormatting sqref="AQ529">
    <cfRule type="expression" dxfId="1001" priority="1103">
      <formula>IF(RIGHT(TEXT(AQ529,"0.#"),1)=".",FALSE,TRUE)</formula>
    </cfRule>
    <cfRule type="expression" dxfId="1000" priority="1104">
      <formula>IF(RIGHT(TEXT(AQ529,"0.#"),1)=".",TRUE,FALSE)</formula>
    </cfRule>
  </conditionalFormatting>
  <conditionalFormatting sqref="AQ527">
    <cfRule type="expression" dxfId="999" priority="1101">
      <formula>IF(RIGHT(TEXT(AQ527,"0.#"),1)=".",FALSE,TRUE)</formula>
    </cfRule>
    <cfRule type="expression" dxfId="998" priority="1102">
      <formula>IF(RIGHT(TEXT(AQ527,"0.#"),1)=".",TRUE,FALSE)</formula>
    </cfRule>
  </conditionalFormatting>
  <conditionalFormatting sqref="AE532">
    <cfRule type="expression" dxfId="997" priority="1099">
      <formula>IF(RIGHT(TEXT(AE532,"0.#"),1)=".",FALSE,TRUE)</formula>
    </cfRule>
    <cfRule type="expression" dxfId="996" priority="1100">
      <formula>IF(RIGHT(TEXT(AE532,"0.#"),1)=".",TRUE,FALSE)</formula>
    </cfRule>
  </conditionalFormatting>
  <conditionalFormatting sqref="AM534">
    <cfRule type="expression" dxfId="995" priority="1089">
      <formula>IF(RIGHT(TEXT(AM534,"0.#"),1)=".",FALSE,TRUE)</formula>
    </cfRule>
    <cfRule type="expression" dxfId="994" priority="1090">
      <formula>IF(RIGHT(TEXT(AM534,"0.#"),1)=".",TRUE,FALSE)</formula>
    </cfRule>
  </conditionalFormatting>
  <conditionalFormatting sqref="AE533">
    <cfRule type="expression" dxfId="993" priority="1097">
      <formula>IF(RIGHT(TEXT(AE533,"0.#"),1)=".",FALSE,TRUE)</formula>
    </cfRule>
    <cfRule type="expression" dxfId="992" priority="1098">
      <formula>IF(RIGHT(TEXT(AE533,"0.#"),1)=".",TRUE,FALSE)</formula>
    </cfRule>
  </conditionalFormatting>
  <conditionalFormatting sqref="AE534">
    <cfRule type="expression" dxfId="991" priority="1095">
      <formula>IF(RIGHT(TEXT(AE534,"0.#"),1)=".",FALSE,TRUE)</formula>
    </cfRule>
    <cfRule type="expression" dxfId="990" priority="1096">
      <formula>IF(RIGHT(TEXT(AE534,"0.#"),1)=".",TRUE,FALSE)</formula>
    </cfRule>
  </conditionalFormatting>
  <conditionalFormatting sqref="AM532">
    <cfRule type="expression" dxfId="989" priority="1093">
      <formula>IF(RIGHT(TEXT(AM532,"0.#"),1)=".",FALSE,TRUE)</formula>
    </cfRule>
    <cfRule type="expression" dxfId="988" priority="1094">
      <formula>IF(RIGHT(TEXT(AM532,"0.#"),1)=".",TRUE,FALSE)</formula>
    </cfRule>
  </conditionalFormatting>
  <conditionalFormatting sqref="AM533">
    <cfRule type="expression" dxfId="987" priority="1091">
      <formula>IF(RIGHT(TEXT(AM533,"0.#"),1)=".",FALSE,TRUE)</formula>
    </cfRule>
    <cfRule type="expression" dxfId="986" priority="1092">
      <formula>IF(RIGHT(TEXT(AM533,"0.#"),1)=".",TRUE,FALSE)</formula>
    </cfRule>
  </conditionalFormatting>
  <conditionalFormatting sqref="AU532">
    <cfRule type="expression" dxfId="985" priority="1087">
      <formula>IF(RIGHT(TEXT(AU532,"0.#"),1)=".",FALSE,TRUE)</formula>
    </cfRule>
    <cfRule type="expression" dxfId="984" priority="1088">
      <formula>IF(RIGHT(TEXT(AU532,"0.#"),1)=".",TRUE,FALSE)</formula>
    </cfRule>
  </conditionalFormatting>
  <conditionalFormatting sqref="AU533">
    <cfRule type="expression" dxfId="983" priority="1085">
      <formula>IF(RIGHT(TEXT(AU533,"0.#"),1)=".",FALSE,TRUE)</formula>
    </cfRule>
    <cfRule type="expression" dxfId="982" priority="1086">
      <formula>IF(RIGHT(TEXT(AU533,"0.#"),1)=".",TRUE,FALSE)</formula>
    </cfRule>
  </conditionalFormatting>
  <conditionalFormatting sqref="AU534">
    <cfRule type="expression" dxfId="981" priority="1083">
      <formula>IF(RIGHT(TEXT(AU534,"0.#"),1)=".",FALSE,TRUE)</formula>
    </cfRule>
    <cfRule type="expression" dxfId="980" priority="1084">
      <formula>IF(RIGHT(TEXT(AU534,"0.#"),1)=".",TRUE,FALSE)</formula>
    </cfRule>
  </conditionalFormatting>
  <conditionalFormatting sqref="AI534">
    <cfRule type="expression" dxfId="979" priority="1077">
      <formula>IF(RIGHT(TEXT(AI534,"0.#"),1)=".",FALSE,TRUE)</formula>
    </cfRule>
    <cfRule type="expression" dxfId="978" priority="1078">
      <formula>IF(RIGHT(TEXT(AI534,"0.#"),1)=".",TRUE,FALSE)</formula>
    </cfRule>
  </conditionalFormatting>
  <conditionalFormatting sqref="AI532">
    <cfRule type="expression" dxfId="977" priority="1081">
      <formula>IF(RIGHT(TEXT(AI532,"0.#"),1)=".",FALSE,TRUE)</formula>
    </cfRule>
    <cfRule type="expression" dxfId="976" priority="1082">
      <formula>IF(RIGHT(TEXT(AI532,"0.#"),1)=".",TRUE,FALSE)</formula>
    </cfRule>
  </conditionalFormatting>
  <conditionalFormatting sqref="AI533">
    <cfRule type="expression" dxfId="975" priority="1079">
      <formula>IF(RIGHT(TEXT(AI533,"0.#"),1)=".",FALSE,TRUE)</formula>
    </cfRule>
    <cfRule type="expression" dxfId="974" priority="1080">
      <formula>IF(RIGHT(TEXT(AI533,"0.#"),1)=".",TRUE,FALSE)</formula>
    </cfRule>
  </conditionalFormatting>
  <conditionalFormatting sqref="AQ533">
    <cfRule type="expression" dxfId="973" priority="1075">
      <formula>IF(RIGHT(TEXT(AQ533,"0.#"),1)=".",FALSE,TRUE)</formula>
    </cfRule>
    <cfRule type="expression" dxfId="972" priority="1076">
      <formula>IF(RIGHT(TEXT(AQ533,"0.#"),1)=".",TRUE,FALSE)</formula>
    </cfRule>
  </conditionalFormatting>
  <conditionalFormatting sqref="AQ534">
    <cfRule type="expression" dxfId="971" priority="1073">
      <formula>IF(RIGHT(TEXT(AQ534,"0.#"),1)=".",FALSE,TRUE)</formula>
    </cfRule>
    <cfRule type="expression" dxfId="970" priority="1074">
      <formula>IF(RIGHT(TEXT(AQ534,"0.#"),1)=".",TRUE,FALSE)</formula>
    </cfRule>
  </conditionalFormatting>
  <conditionalFormatting sqref="AQ532">
    <cfRule type="expression" dxfId="969" priority="1071">
      <formula>IF(RIGHT(TEXT(AQ532,"0.#"),1)=".",FALSE,TRUE)</formula>
    </cfRule>
    <cfRule type="expression" dxfId="968" priority="1072">
      <formula>IF(RIGHT(TEXT(AQ532,"0.#"),1)=".",TRUE,FALSE)</formula>
    </cfRule>
  </conditionalFormatting>
  <conditionalFormatting sqref="AE541">
    <cfRule type="expression" dxfId="967" priority="1069">
      <formula>IF(RIGHT(TEXT(AE541,"0.#"),1)=".",FALSE,TRUE)</formula>
    </cfRule>
    <cfRule type="expression" dxfId="966" priority="1070">
      <formula>IF(RIGHT(TEXT(AE541,"0.#"),1)=".",TRUE,FALSE)</formula>
    </cfRule>
  </conditionalFormatting>
  <conditionalFormatting sqref="AM543">
    <cfRule type="expression" dxfId="965" priority="1059">
      <formula>IF(RIGHT(TEXT(AM543,"0.#"),1)=".",FALSE,TRUE)</formula>
    </cfRule>
    <cfRule type="expression" dxfId="964" priority="1060">
      <formula>IF(RIGHT(TEXT(AM543,"0.#"),1)=".",TRUE,FALSE)</formula>
    </cfRule>
  </conditionalFormatting>
  <conditionalFormatting sqref="AE542">
    <cfRule type="expression" dxfId="963" priority="1067">
      <formula>IF(RIGHT(TEXT(AE542,"0.#"),1)=".",FALSE,TRUE)</formula>
    </cfRule>
    <cfRule type="expression" dxfId="962" priority="1068">
      <formula>IF(RIGHT(TEXT(AE542,"0.#"),1)=".",TRUE,FALSE)</formula>
    </cfRule>
  </conditionalFormatting>
  <conditionalFormatting sqref="AE543">
    <cfRule type="expression" dxfId="961" priority="1065">
      <formula>IF(RIGHT(TEXT(AE543,"0.#"),1)=".",FALSE,TRUE)</formula>
    </cfRule>
    <cfRule type="expression" dxfId="960" priority="1066">
      <formula>IF(RIGHT(TEXT(AE543,"0.#"),1)=".",TRUE,FALSE)</formula>
    </cfRule>
  </conditionalFormatting>
  <conditionalFormatting sqref="AM541">
    <cfRule type="expression" dxfId="959" priority="1063">
      <formula>IF(RIGHT(TEXT(AM541,"0.#"),1)=".",FALSE,TRUE)</formula>
    </cfRule>
    <cfRule type="expression" dxfId="958" priority="1064">
      <formula>IF(RIGHT(TEXT(AM541,"0.#"),1)=".",TRUE,FALSE)</formula>
    </cfRule>
  </conditionalFormatting>
  <conditionalFormatting sqref="AM542">
    <cfRule type="expression" dxfId="957" priority="1061">
      <formula>IF(RIGHT(TEXT(AM542,"0.#"),1)=".",FALSE,TRUE)</formula>
    </cfRule>
    <cfRule type="expression" dxfId="956" priority="1062">
      <formula>IF(RIGHT(TEXT(AM542,"0.#"),1)=".",TRUE,FALSE)</formula>
    </cfRule>
  </conditionalFormatting>
  <conditionalFormatting sqref="AU541">
    <cfRule type="expression" dxfId="955" priority="1057">
      <formula>IF(RIGHT(TEXT(AU541,"0.#"),1)=".",FALSE,TRUE)</formula>
    </cfRule>
    <cfRule type="expression" dxfId="954" priority="1058">
      <formula>IF(RIGHT(TEXT(AU541,"0.#"),1)=".",TRUE,FALSE)</formula>
    </cfRule>
  </conditionalFormatting>
  <conditionalFormatting sqref="AU542">
    <cfRule type="expression" dxfId="953" priority="1055">
      <formula>IF(RIGHT(TEXT(AU542,"0.#"),1)=".",FALSE,TRUE)</formula>
    </cfRule>
    <cfRule type="expression" dxfId="952" priority="1056">
      <formula>IF(RIGHT(TEXT(AU542,"0.#"),1)=".",TRUE,FALSE)</formula>
    </cfRule>
  </conditionalFormatting>
  <conditionalFormatting sqref="AU543">
    <cfRule type="expression" dxfId="951" priority="1053">
      <formula>IF(RIGHT(TEXT(AU543,"0.#"),1)=".",FALSE,TRUE)</formula>
    </cfRule>
    <cfRule type="expression" dxfId="950" priority="1054">
      <formula>IF(RIGHT(TEXT(AU543,"0.#"),1)=".",TRUE,FALSE)</formula>
    </cfRule>
  </conditionalFormatting>
  <conditionalFormatting sqref="AI543">
    <cfRule type="expression" dxfId="949" priority="1047">
      <formula>IF(RIGHT(TEXT(AI543,"0.#"),1)=".",FALSE,TRUE)</formula>
    </cfRule>
    <cfRule type="expression" dxfId="948" priority="1048">
      <formula>IF(RIGHT(TEXT(AI543,"0.#"),1)=".",TRUE,FALSE)</formula>
    </cfRule>
  </conditionalFormatting>
  <conditionalFormatting sqref="AI541">
    <cfRule type="expression" dxfId="947" priority="1051">
      <formula>IF(RIGHT(TEXT(AI541,"0.#"),1)=".",FALSE,TRUE)</formula>
    </cfRule>
    <cfRule type="expression" dxfId="946" priority="1052">
      <formula>IF(RIGHT(TEXT(AI541,"0.#"),1)=".",TRUE,FALSE)</formula>
    </cfRule>
  </conditionalFormatting>
  <conditionalFormatting sqref="AI542">
    <cfRule type="expression" dxfId="945" priority="1049">
      <formula>IF(RIGHT(TEXT(AI542,"0.#"),1)=".",FALSE,TRUE)</formula>
    </cfRule>
    <cfRule type="expression" dxfId="944" priority="1050">
      <formula>IF(RIGHT(TEXT(AI542,"0.#"),1)=".",TRUE,FALSE)</formula>
    </cfRule>
  </conditionalFormatting>
  <conditionalFormatting sqref="AQ542">
    <cfRule type="expression" dxfId="943" priority="1045">
      <formula>IF(RIGHT(TEXT(AQ542,"0.#"),1)=".",FALSE,TRUE)</formula>
    </cfRule>
    <cfRule type="expression" dxfId="942" priority="1046">
      <formula>IF(RIGHT(TEXT(AQ542,"0.#"),1)=".",TRUE,FALSE)</formula>
    </cfRule>
  </conditionalFormatting>
  <conditionalFormatting sqref="AQ543">
    <cfRule type="expression" dxfId="941" priority="1043">
      <formula>IF(RIGHT(TEXT(AQ543,"0.#"),1)=".",FALSE,TRUE)</formula>
    </cfRule>
    <cfRule type="expression" dxfId="940" priority="1044">
      <formula>IF(RIGHT(TEXT(AQ543,"0.#"),1)=".",TRUE,FALSE)</formula>
    </cfRule>
  </conditionalFormatting>
  <conditionalFormatting sqref="AQ541">
    <cfRule type="expression" dxfId="939" priority="1041">
      <formula>IF(RIGHT(TEXT(AQ541,"0.#"),1)=".",FALSE,TRUE)</formula>
    </cfRule>
    <cfRule type="expression" dxfId="938" priority="1042">
      <formula>IF(RIGHT(TEXT(AQ541,"0.#"),1)=".",TRUE,FALSE)</formula>
    </cfRule>
  </conditionalFormatting>
  <conditionalFormatting sqref="AE566">
    <cfRule type="expression" dxfId="937" priority="1039">
      <formula>IF(RIGHT(TEXT(AE566,"0.#"),1)=".",FALSE,TRUE)</formula>
    </cfRule>
    <cfRule type="expression" dxfId="936" priority="1040">
      <formula>IF(RIGHT(TEXT(AE566,"0.#"),1)=".",TRUE,FALSE)</formula>
    </cfRule>
  </conditionalFormatting>
  <conditionalFormatting sqref="AM568">
    <cfRule type="expression" dxfId="935" priority="1029">
      <formula>IF(RIGHT(TEXT(AM568,"0.#"),1)=".",FALSE,TRUE)</formula>
    </cfRule>
    <cfRule type="expression" dxfId="934" priority="1030">
      <formula>IF(RIGHT(TEXT(AM568,"0.#"),1)=".",TRUE,FALSE)</formula>
    </cfRule>
  </conditionalFormatting>
  <conditionalFormatting sqref="AE567">
    <cfRule type="expression" dxfId="933" priority="1037">
      <formula>IF(RIGHT(TEXT(AE567,"0.#"),1)=".",FALSE,TRUE)</formula>
    </cfRule>
    <cfRule type="expression" dxfId="932" priority="1038">
      <formula>IF(RIGHT(TEXT(AE567,"0.#"),1)=".",TRUE,FALSE)</formula>
    </cfRule>
  </conditionalFormatting>
  <conditionalFormatting sqref="AE568">
    <cfRule type="expression" dxfId="931" priority="1035">
      <formula>IF(RIGHT(TEXT(AE568,"0.#"),1)=".",FALSE,TRUE)</formula>
    </cfRule>
    <cfRule type="expression" dxfId="930" priority="1036">
      <formula>IF(RIGHT(TEXT(AE568,"0.#"),1)=".",TRUE,FALSE)</formula>
    </cfRule>
  </conditionalFormatting>
  <conditionalFormatting sqref="AM566">
    <cfRule type="expression" dxfId="929" priority="1033">
      <formula>IF(RIGHT(TEXT(AM566,"0.#"),1)=".",FALSE,TRUE)</formula>
    </cfRule>
    <cfRule type="expression" dxfId="928" priority="1034">
      <formula>IF(RIGHT(TEXT(AM566,"0.#"),1)=".",TRUE,FALSE)</formula>
    </cfRule>
  </conditionalFormatting>
  <conditionalFormatting sqref="AM567">
    <cfRule type="expression" dxfId="927" priority="1031">
      <formula>IF(RIGHT(TEXT(AM567,"0.#"),1)=".",FALSE,TRUE)</formula>
    </cfRule>
    <cfRule type="expression" dxfId="926" priority="1032">
      <formula>IF(RIGHT(TEXT(AM567,"0.#"),1)=".",TRUE,FALSE)</formula>
    </cfRule>
  </conditionalFormatting>
  <conditionalFormatting sqref="AU566">
    <cfRule type="expression" dxfId="925" priority="1027">
      <formula>IF(RIGHT(TEXT(AU566,"0.#"),1)=".",FALSE,TRUE)</formula>
    </cfRule>
    <cfRule type="expression" dxfId="924" priority="1028">
      <formula>IF(RIGHT(TEXT(AU566,"0.#"),1)=".",TRUE,FALSE)</formula>
    </cfRule>
  </conditionalFormatting>
  <conditionalFormatting sqref="AU567">
    <cfRule type="expression" dxfId="923" priority="1025">
      <formula>IF(RIGHT(TEXT(AU567,"0.#"),1)=".",FALSE,TRUE)</formula>
    </cfRule>
    <cfRule type="expression" dxfId="922" priority="1026">
      <formula>IF(RIGHT(TEXT(AU567,"0.#"),1)=".",TRUE,FALSE)</formula>
    </cfRule>
  </conditionalFormatting>
  <conditionalFormatting sqref="AU568">
    <cfRule type="expression" dxfId="921" priority="1023">
      <formula>IF(RIGHT(TEXT(AU568,"0.#"),1)=".",FALSE,TRUE)</formula>
    </cfRule>
    <cfRule type="expression" dxfId="920" priority="1024">
      <formula>IF(RIGHT(TEXT(AU568,"0.#"),1)=".",TRUE,FALSE)</formula>
    </cfRule>
  </conditionalFormatting>
  <conditionalFormatting sqref="AI568">
    <cfRule type="expression" dxfId="919" priority="1017">
      <formula>IF(RIGHT(TEXT(AI568,"0.#"),1)=".",FALSE,TRUE)</formula>
    </cfRule>
    <cfRule type="expression" dxfId="918" priority="1018">
      <formula>IF(RIGHT(TEXT(AI568,"0.#"),1)=".",TRUE,FALSE)</formula>
    </cfRule>
  </conditionalFormatting>
  <conditionalFormatting sqref="AI566">
    <cfRule type="expression" dxfId="917" priority="1021">
      <formula>IF(RIGHT(TEXT(AI566,"0.#"),1)=".",FALSE,TRUE)</formula>
    </cfRule>
    <cfRule type="expression" dxfId="916" priority="1022">
      <formula>IF(RIGHT(TEXT(AI566,"0.#"),1)=".",TRUE,FALSE)</formula>
    </cfRule>
  </conditionalFormatting>
  <conditionalFormatting sqref="AI567">
    <cfRule type="expression" dxfId="915" priority="1019">
      <formula>IF(RIGHT(TEXT(AI567,"0.#"),1)=".",FALSE,TRUE)</formula>
    </cfRule>
    <cfRule type="expression" dxfId="914" priority="1020">
      <formula>IF(RIGHT(TEXT(AI567,"0.#"),1)=".",TRUE,FALSE)</formula>
    </cfRule>
  </conditionalFormatting>
  <conditionalFormatting sqref="AQ567">
    <cfRule type="expression" dxfId="913" priority="1015">
      <formula>IF(RIGHT(TEXT(AQ567,"0.#"),1)=".",FALSE,TRUE)</formula>
    </cfRule>
    <cfRule type="expression" dxfId="912" priority="1016">
      <formula>IF(RIGHT(TEXT(AQ567,"0.#"),1)=".",TRUE,FALSE)</formula>
    </cfRule>
  </conditionalFormatting>
  <conditionalFormatting sqref="AQ568">
    <cfRule type="expression" dxfId="911" priority="1013">
      <formula>IF(RIGHT(TEXT(AQ568,"0.#"),1)=".",FALSE,TRUE)</formula>
    </cfRule>
    <cfRule type="expression" dxfId="910" priority="1014">
      <formula>IF(RIGHT(TEXT(AQ568,"0.#"),1)=".",TRUE,FALSE)</formula>
    </cfRule>
  </conditionalFormatting>
  <conditionalFormatting sqref="AQ566">
    <cfRule type="expression" dxfId="909" priority="1011">
      <formula>IF(RIGHT(TEXT(AQ566,"0.#"),1)=".",FALSE,TRUE)</formula>
    </cfRule>
    <cfRule type="expression" dxfId="908" priority="1012">
      <formula>IF(RIGHT(TEXT(AQ566,"0.#"),1)=".",TRUE,FALSE)</formula>
    </cfRule>
  </conditionalFormatting>
  <conditionalFormatting sqref="AE546">
    <cfRule type="expression" dxfId="907" priority="1009">
      <formula>IF(RIGHT(TEXT(AE546,"0.#"),1)=".",FALSE,TRUE)</formula>
    </cfRule>
    <cfRule type="expression" dxfId="906" priority="1010">
      <formula>IF(RIGHT(TEXT(AE546,"0.#"),1)=".",TRUE,FALSE)</formula>
    </cfRule>
  </conditionalFormatting>
  <conditionalFormatting sqref="AM548">
    <cfRule type="expression" dxfId="905" priority="999">
      <formula>IF(RIGHT(TEXT(AM548,"0.#"),1)=".",FALSE,TRUE)</formula>
    </cfRule>
    <cfRule type="expression" dxfId="904" priority="1000">
      <formula>IF(RIGHT(TEXT(AM548,"0.#"),1)=".",TRUE,FALSE)</formula>
    </cfRule>
  </conditionalFormatting>
  <conditionalFormatting sqref="AE547">
    <cfRule type="expression" dxfId="903" priority="1007">
      <formula>IF(RIGHT(TEXT(AE547,"0.#"),1)=".",FALSE,TRUE)</formula>
    </cfRule>
    <cfRule type="expression" dxfId="902" priority="1008">
      <formula>IF(RIGHT(TEXT(AE547,"0.#"),1)=".",TRUE,FALSE)</formula>
    </cfRule>
  </conditionalFormatting>
  <conditionalFormatting sqref="AE548">
    <cfRule type="expression" dxfId="901" priority="1005">
      <formula>IF(RIGHT(TEXT(AE548,"0.#"),1)=".",FALSE,TRUE)</formula>
    </cfRule>
    <cfRule type="expression" dxfId="900" priority="1006">
      <formula>IF(RIGHT(TEXT(AE548,"0.#"),1)=".",TRUE,FALSE)</formula>
    </cfRule>
  </conditionalFormatting>
  <conditionalFormatting sqref="AM546">
    <cfRule type="expression" dxfId="899" priority="1003">
      <formula>IF(RIGHT(TEXT(AM546,"0.#"),1)=".",FALSE,TRUE)</formula>
    </cfRule>
    <cfRule type="expression" dxfId="898" priority="1004">
      <formula>IF(RIGHT(TEXT(AM546,"0.#"),1)=".",TRUE,FALSE)</formula>
    </cfRule>
  </conditionalFormatting>
  <conditionalFormatting sqref="AM547">
    <cfRule type="expression" dxfId="897" priority="1001">
      <formula>IF(RIGHT(TEXT(AM547,"0.#"),1)=".",FALSE,TRUE)</formula>
    </cfRule>
    <cfRule type="expression" dxfId="896" priority="1002">
      <formula>IF(RIGHT(TEXT(AM547,"0.#"),1)=".",TRUE,FALSE)</formula>
    </cfRule>
  </conditionalFormatting>
  <conditionalFormatting sqref="AU546">
    <cfRule type="expression" dxfId="895" priority="997">
      <formula>IF(RIGHT(TEXT(AU546,"0.#"),1)=".",FALSE,TRUE)</formula>
    </cfRule>
    <cfRule type="expression" dxfId="894" priority="998">
      <formula>IF(RIGHT(TEXT(AU546,"0.#"),1)=".",TRUE,FALSE)</formula>
    </cfRule>
  </conditionalFormatting>
  <conditionalFormatting sqref="AU547">
    <cfRule type="expression" dxfId="893" priority="995">
      <formula>IF(RIGHT(TEXT(AU547,"0.#"),1)=".",FALSE,TRUE)</formula>
    </cfRule>
    <cfRule type="expression" dxfId="892" priority="996">
      <formula>IF(RIGHT(TEXT(AU547,"0.#"),1)=".",TRUE,FALSE)</formula>
    </cfRule>
  </conditionalFormatting>
  <conditionalFormatting sqref="AU548">
    <cfRule type="expression" dxfId="891" priority="993">
      <formula>IF(RIGHT(TEXT(AU548,"0.#"),1)=".",FALSE,TRUE)</formula>
    </cfRule>
    <cfRule type="expression" dxfId="890" priority="994">
      <formula>IF(RIGHT(TEXT(AU548,"0.#"),1)=".",TRUE,FALSE)</formula>
    </cfRule>
  </conditionalFormatting>
  <conditionalFormatting sqref="AI548">
    <cfRule type="expression" dxfId="889" priority="987">
      <formula>IF(RIGHT(TEXT(AI548,"0.#"),1)=".",FALSE,TRUE)</formula>
    </cfRule>
    <cfRule type="expression" dxfId="888" priority="988">
      <formula>IF(RIGHT(TEXT(AI548,"0.#"),1)=".",TRUE,FALSE)</formula>
    </cfRule>
  </conditionalFormatting>
  <conditionalFormatting sqref="AI546">
    <cfRule type="expression" dxfId="887" priority="991">
      <formula>IF(RIGHT(TEXT(AI546,"0.#"),1)=".",FALSE,TRUE)</formula>
    </cfRule>
    <cfRule type="expression" dxfId="886" priority="992">
      <formula>IF(RIGHT(TEXT(AI546,"0.#"),1)=".",TRUE,FALSE)</formula>
    </cfRule>
  </conditionalFormatting>
  <conditionalFormatting sqref="AI547">
    <cfRule type="expression" dxfId="885" priority="989">
      <formula>IF(RIGHT(TEXT(AI547,"0.#"),1)=".",FALSE,TRUE)</formula>
    </cfRule>
    <cfRule type="expression" dxfId="884" priority="990">
      <formula>IF(RIGHT(TEXT(AI547,"0.#"),1)=".",TRUE,FALSE)</formula>
    </cfRule>
  </conditionalFormatting>
  <conditionalFormatting sqref="AQ547">
    <cfRule type="expression" dxfId="883" priority="985">
      <formula>IF(RIGHT(TEXT(AQ547,"0.#"),1)=".",FALSE,TRUE)</formula>
    </cfRule>
    <cfRule type="expression" dxfId="882" priority="986">
      <formula>IF(RIGHT(TEXT(AQ547,"0.#"),1)=".",TRUE,FALSE)</formula>
    </cfRule>
  </conditionalFormatting>
  <conditionalFormatting sqref="AQ546">
    <cfRule type="expression" dxfId="881" priority="981">
      <formula>IF(RIGHT(TEXT(AQ546,"0.#"),1)=".",FALSE,TRUE)</formula>
    </cfRule>
    <cfRule type="expression" dxfId="880" priority="982">
      <formula>IF(RIGHT(TEXT(AQ546,"0.#"),1)=".",TRUE,FALSE)</formula>
    </cfRule>
  </conditionalFormatting>
  <conditionalFormatting sqref="AE551">
    <cfRule type="expression" dxfId="879" priority="979">
      <formula>IF(RIGHT(TEXT(AE551,"0.#"),1)=".",FALSE,TRUE)</formula>
    </cfRule>
    <cfRule type="expression" dxfId="878" priority="980">
      <formula>IF(RIGHT(TEXT(AE551,"0.#"),1)=".",TRUE,FALSE)</formula>
    </cfRule>
  </conditionalFormatting>
  <conditionalFormatting sqref="AM553">
    <cfRule type="expression" dxfId="877" priority="969">
      <formula>IF(RIGHT(TEXT(AM553,"0.#"),1)=".",FALSE,TRUE)</formula>
    </cfRule>
    <cfRule type="expression" dxfId="876" priority="970">
      <formula>IF(RIGHT(TEXT(AM553,"0.#"),1)=".",TRUE,FALSE)</formula>
    </cfRule>
  </conditionalFormatting>
  <conditionalFormatting sqref="AE553">
    <cfRule type="expression" dxfId="875" priority="975">
      <formula>IF(RIGHT(TEXT(AE553,"0.#"),1)=".",FALSE,TRUE)</formula>
    </cfRule>
    <cfRule type="expression" dxfId="874" priority="976">
      <formula>IF(RIGHT(TEXT(AE553,"0.#"),1)=".",TRUE,FALSE)</formula>
    </cfRule>
  </conditionalFormatting>
  <conditionalFormatting sqref="AM551">
    <cfRule type="expression" dxfId="873" priority="973">
      <formula>IF(RIGHT(TEXT(AM551,"0.#"),1)=".",FALSE,TRUE)</formula>
    </cfRule>
    <cfRule type="expression" dxfId="872" priority="974">
      <formula>IF(RIGHT(TEXT(AM551,"0.#"),1)=".",TRUE,FALSE)</formula>
    </cfRule>
  </conditionalFormatting>
  <conditionalFormatting sqref="AU551">
    <cfRule type="expression" dxfId="871" priority="967">
      <formula>IF(RIGHT(TEXT(AU551,"0.#"),1)=".",FALSE,TRUE)</formula>
    </cfRule>
    <cfRule type="expression" dxfId="870" priority="968">
      <formula>IF(RIGHT(TEXT(AU551,"0.#"),1)=".",TRUE,FALSE)</formula>
    </cfRule>
  </conditionalFormatting>
  <conditionalFormatting sqref="AU553">
    <cfRule type="expression" dxfId="869" priority="963">
      <formula>IF(RIGHT(TEXT(AU553,"0.#"),1)=".",FALSE,TRUE)</formula>
    </cfRule>
    <cfRule type="expression" dxfId="868" priority="964">
      <formula>IF(RIGHT(TEXT(AU553,"0.#"),1)=".",TRUE,FALSE)</formula>
    </cfRule>
  </conditionalFormatting>
  <conditionalFormatting sqref="AI553">
    <cfRule type="expression" dxfId="867" priority="957">
      <formula>IF(RIGHT(TEXT(AI553,"0.#"),1)=".",FALSE,TRUE)</formula>
    </cfRule>
    <cfRule type="expression" dxfId="866" priority="958">
      <formula>IF(RIGHT(TEXT(AI553,"0.#"),1)=".",TRUE,FALSE)</formula>
    </cfRule>
  </conditionalFormatting>
  <conditionalFormatting sqref="AI551">
    <cfRule type="expression" dxfId="865" priority="961">
      <formula>IF(RIGHT(TEXT(AI551,"0.#"),1)=".",FALSE,TRUE)</formula>
    </cfRule>
    <cfRule type="expression" dxfId="864" priority="962">
      <formula>IF(RIGHT(TEXT(AI551,"0.#"),1)=".",TRUE,FALSE)</formula>
    </cfRule>
  </conditionalFormatting>
  <conditionalFormatting sqref="AQ552">
    <cfRule type="expression" dxfId="863" priority="955">
      <formula>IF(RIGHT(TEXT(AQ552,"0.#"),1)=".",FALSE,TRUE)</formula>
    </cfRule>
    <cfRule type="expression" dxfId="862" priority="956">
      <formula>IF(RIGHT(TEXT(AQ552,"0.#"),1)=".",TRUE,FALSE)</formula>
    </cfRule>
  </conditionalFormatting>
  <conditionalFormatting sqref="AM563">
    <cfRule type="expression" dxfId="861" priority="909">
      <formula>IF(RIGHT(TEXT(AM563,"0.#"),1)=".",FALSE,TRUE)</formula>
    </cfRule>
    <cfRule type="expression" dxfId="860" priority="910">
      <formula>IF(RIGHT(TEXT(AM563,"0.#"),1)=".",TRUE,FALSE)</formula>
    </cfRule>
  </conditionalFormatting>
  <conditionalFormatting sqref="AM562">
    <cfRule type="expression" dxfId="859" priority="911">
      <formula>IF(RIGHT(TEXT(AM562,"0.#"),1)=".",FALSE,TRUE)</formula>
    </cfRule>
    <cfRule type="expression" dxfId="858" priority="912">
      <formula>IF(RIGHT(TEXT(AM562,"0.#"),1)=".",TRUE,FALSE)</formula>
    </cfRule>
  </conditionalFormatting>
  <conditionalFormatting sqref="AU561">
    <cfRule type="expression" dxfId="857" priority="907">
      <formula>IF(RIGHT(TEXT(AU561,"0.#"),1)=".",FALSE,TRUE)</formula>
    </cfRule>
    <cfRule type="expression" dxfId="856" priority="908">
      <formula>IF(RIGHT(TEXT(AU561,"0.#"),1)=".",TRUE,FALSE)</formula>
    </cfRule>
  </conditionalFormatting>
  <conditionalFormatting sqref="AU562">
    <cfRule type="expression" dxfId="855" priority="905">
      <formula>IF(RIGHT(TEXT(AU562,"0.#"),1)=".",FALSE,TRUE)</formula>
    </cfRule>
    <cfRule type="expression" dxfId="854" priority="906">
      <formula>IF(RIGHT(TEXT(AU562,"0.#"),1)=".",TRUE,FALSE)</formula>
    </cfRule>
  </conditionalFormatting>
  <conditionalFormatting sqref="AU563">
    <cfRule type="expression" dxfId="853" priority="903">
      <formula>IF(RIGHT(TEXT(AU563,"0.#"),1)=".",FALSE,TRUE)</formula>
    </cfRule>
    <cfRule type="expression" dxfId="852" priority="904">
      <formula>IF(RIGHT(TEXT(AU563,"0.#"),1)=".",TRUE,FALSE)</formula>
    </cfRule>
  </conditionalFormatting>
  <conditionalFormatting sqref="AI563">
    <cfRule type="expression" dxfId="851" priority="897">
      <formula>IF(RIGHT(TEXT(AI563,"0.#"),1)=".",FALSE,TRUE)</formula>
    </cfRule>
    <cfRule type="expression" dxfId="850" priority="898">
      <formula>IF(RIGHT(TEXT(AI563,"0.#"),1)=".",TRUE,FALSE)</formula>
    </cfRule>
  </conditionalFormatting>
  <conditionalFormatting sqref="AI561">
    <cfRule type="expression" dxfId="849" priority="901">
      <formula>IF(RIGHT(TEXT(AI561,"0.#"),1)=".",FALSE,TRUE)</formula>
    </cfRule>
    <cfRule type="expression" dxfId="848" priority="902">
      <formula>IF(RIGHT(TEXT(AI561,"0.#"),1)=".",TRUE,FALSE)</formula>
    </cfRule>
  </conditionalFormatting>
  <conditionalFormatting sqref="AQ562">
    <cfRule type="expression" dxfId="847" priority="895">
      <formula>IF(RIGHT(TEXT(AQ562,"0.#"),1)=".",FALSE,TRUE)</formula>
    </cfRule>
    <cfRule type="expression" dxfId="846" priority="896">
      <formula>IF(RIGHT(TEXT(AQ562,"0.#"),1)=".",TRUE,FALSE)</formula>
    </cfRule>
  </conditionalFormatting>
  <conditionalFormatting sqref="AQ563">
    <cfRule type="expression" dxfId="845" priority="893">
      <formula>IF(RIGHT(TEXT(AQ563,"0.#"),1)=".",FALSE,TRUE)</formula>
    </cfRule>
    <cfRule type="expression" dxfId="844" priority="894">
      <formula>IF(RIGHT(TEXT(AQ563,"0.#"),1)=".",TRUE,FALSE)</formula>
    </cfRule>
  </conditionalFormatting>
  <conditionalFormatting sqref="AQ561">
    <cfRule type="expression" dxfId="843" priority="891">
      <formula>IF(RIGHT(TEXT(AQ561,"0.#"),1)=".",FALSE,TRUE)</formula>
    </cfRule>
    <cfRule type="expression" dxfId="842" priority="892">
      <formula>IF(RIGHT(TEXT(AQ561,"0.#"),1)=".",TRUE,FALSE)</formula>
    </cfRule>
  </conditionalFormatting>
  <conditionalFormatting sqref="AE571">
    <cfRule type="expression" dxfId="841" priority="889">
      <formula>IF(RIGHT(TEXT(AE571,"0.#"),1)=".",FALSE,TRUE)</formula>
    </cfRule>
    <cfRule type="expression" dxfId="840" priority="890">
      <formula>IF(RIGHT(TEXT(AE571,"0.#"),1)=".",TRUE,FALSE)</formula>
    </cfRule>
  </conditionalFormatting>
  <conditionalFormatting sqref="AM573">
    <cfRule type="expression" dxfId="839" priority="879">
      <formula>IF(RIGHT(TEXT(AM573,"0.#"),1)=".",FALSE,TRUE)</formula>
    </cfRule>
    <cfRule type="expression" dxfId="838" priority="880">
      <formula>IF(RIGHT(TEXT(AM573,"0.#"),1)=".",TRUE,FALSE)</formula>
    </cfRule>
  </conditionalFormatting>
  <conditionalFormatting sqref="AE572">
    <cfRule type="expression" dxfId="837" priority="887">
      <formula>IF(RIGHT(TEXT(AE572,"0.#"),1)=".",FALSE,TRUE)</formula>
    </cfRule>
    <cfRule type="expression" dxfId="836" priority="888">
      <formula>IF(RIGHT(TEXT(AE572,"0.#"),1)=".",TRUE,FALSE)</formula>
    </cfRule>
  </conditionalFormatting>
  <conditionalFormatting sqref="AE573">
    <cfRule type="expression" dxfId="835" priority="885">
      <formula>IF(RIGHT(TEXT(AE573,"0.#"),1)=".",FALSE,TRUE)</formula>
    </cfRule>
    <cfRule type="expression" dxfId="834" priority="886">
      <formula>IF(RIGHT(TEXT(AE573,"0.#"),1)=".",TRUE,FALSE)</formula>
    </cfRule>
  </conditionalFormatting>
  <conditionalFormatting sqref="AM571">
    <cfRule type="expression" dxfId="833" priority="883">
      <formula>IF(RIGHT(TEXT(AM571,"0.#"),1)=".",FALSE,TRUE)</formula>
    </cfRule>
    <cfRule type="expression" dxfId="832" priority="884">
      <formula>IF(RIGHT(TEXT(AM571,"0.#"),1)=".",TRUE,FALSE)</formula>
    </cfRule>
  </conditionalFormatting>
  <conditionalFormatting sqref="AM572">
    <cfRule type="expression" dxfId="831" priority="881">
      <formula>IF(RIGHT(TEXT(AM572,"0.#"),1)=".",FALSE,TRUE)</formula>
    </cfRule>
    <cfRule type="expression" dxfId="830" priority="882">
      <formula>IF(RIGHT(TEXT(AM572,"0.#"),1)=".",TRUE,FALSE)</formula>
    </cfRule>
  </conditionalFormatting>
  <conditionalFormatting sqref="AU571">
    <cfRule type="expression" dxfId="829" priority="877">
      <formula>IF(RIGHT(TEXT(AU571,"0.#"),1)=".",FALSE,TRUE)</formula>
    </cfRule>
    <cfRule type="expression" dxfId="828" priority="878">
      <formula>IF(RIGHT(TEXT(AU571,"0.#"),1)=".",TRUE,FALSE)</formula>
    </cfRule>
  </conditionalFormatting>
  <conditionalFormatting sqref="AU572">
    <cfRule type="expression" dxfId="827" priority="875">
      <formula>IF(RIGHT(TEXT(AU572,"0.#"),1)=".",FALSE,TRUE)</formula>
    </cfRule>
    <cfRule type="expression" dxfId="826" priority="876">
      <formula>IF(RIGHT(TEXT(AU572,"0.#"),1)=".",TRUE,FALSE)</formula>
    </cfRule>
  </conditionalFormatting>
  <conditionalFormatting sqref="AU573">
    <cfRule type="expression" dxfId="825" priority="873">
      <formula>IF(RIGHT(TEXT(AU573,"0.#"),1)=".",FALSE,TRUE)</formula>
    </cfRule>
    <cfRule type="expression" dxfId="824" priority="874">
      <formula>IF(RIGHT(TEXT(AU573,"0.#"),1)=".",TRUE,FALSE)</formula>
    </cfRule>
  </conditionalFormatting>
  <conditionalFormatting sqref="AI573">
    <cfRule type="expression" dxfId="823" priority="867">
      <formula>IF(RIGHT(TEXT(AI573,"0.#"),1)=".",FALSE,TRUE)</formula>
    </cfRule>
    <cfRule type="expression" dxfId="822" priority="868">
      <formula>IF(RIGHT(TEXT(AI573,"0.#"),1)=".",TRUE,FALSE)</formula>
    </cfRule>
  </conditionalFormatting>
  <conditionalFormatting sqref="AI571">
    <cfRule type="expression" dxfId="821" priority="871">
      <formula>IF(RIGHT(TEXT(AI571,"0.#"),1)=".",FALSE,TRUE)</formula>
    </cfRule>
    <cfRule type="expression" dxfId="820" priority="872">
      <formula>IF(RIGHT(TEXT(AI571,"0.#"),1)=".",TRUE,FALSE)</formula>
    </cfRule>
  </conditionalFormatting>
  <conditionalFormatting sqref="AI572">
    <cfRule type="expression" dxfId="819" priority="869">
      <formula>IF(RIGHT(TEXT(AI572,"0.#"),1)=".",FALSE,TRUE)</formula>
    </cfRule>
    <cfRule type="expression" dxfId="818" priority="870">
      <formula>IF(RIGHT(TEXT(AI572,"0.#"),1)=".",TRUE,FALSE)</formula>
    </cfRule>
  </conditionalFormatting>
  <conditionalFormatting sqref="AQ572">
    <cfRule type="expression" dxfId="817" priority="865">
      <formula>IF(RIGHT(TEXT(AQ572,"0.#"),1)=".",FALSE,TRUE)</formula>
    </cfRule>
    <cfRule type="expression" dxfId="816" priority="866">
      <formula>IF(RIGHT(TEXT(AQ572,"0.#"),1)=".",TRUE,FALSE)</formula>
    </cfRule>
  </conditionalFormatting>
  <conditionalFormatting sqref="AQ573">
    <cfRule type="expression" dxfId="815" priority="863">
      <formula>IF(RIGHT(TEXT(AQ573,"0.#"),1)=".",FALSE,TRUE)</formula>
    </cfRule>
    <cfRule type="expression" dxfId="814" priority="864">
      <formula>IF(RIGHT(TEXT(AQ573,"0.#"),1)=".",TRUE,FALSE)</formula>
    </cfRule>
  </conditionalFormatting>
  <conditionalFormatting sqref="AQ571">
    <cfRule type="expression" dxfId="813" priority="861">
      <formula>IF(RIGHT(TEXT(AQ571,"0.#"),1)=".",FALSE,TRUE)</formula>
    </cfRule>
    <cfRule type="expression" dxfId="812" priority="862">
      <formula>IF(RIGHT(TEXT(AQ571,"0.#"),1)=".",TRUE,FALSE)</formula>
    </cfRule>
  </conditionalFormatting>
  <conditionalFormatting sqref="AE576">
    <cfRule type="expression" dxfId="811" priority="859">
      <formula>IF(RIGHT(TEXT(AE576,"0.#"),1)=".",FALSE,TRUE)</formula>
    </cfRule>
    <cfRule type="expression" dxfId="810" priority="860">
      <formula>IF(RIGHT(TEXT(AE576,"0.#"),1)=".",TRUE,FALSE)</formula>
    </cfRule>
  </conditionalFormatting>
  <conditionalFormatting sqref="AM578">
    <cfRule type="expression" dxfId="809" priority="849">
      <formula>IF(RIGHT(TEXT(AM578,"0.#"),1)=".",FALSE,TRUE)</formula>
    </cfRule>
    <cfRule type="expression" dxfId="808" priority="850">
      <formula>IF(RIGHT(TEXT(AM578,"0.#"),1)=".",TRUE,FALSE)</formula>
    </cfRule>
  </conditionalFormatting>
  <conditionalFormatting sqref="AE577">
    <cfRule type="expression" dxfId="807" priority="857">
      <formula>IF(RIGHT(TEXT(AE577,"0.#"),1)=".",FALSE,TRUE)</formula>
    </cfRule>
    <cfRule type="expression" dxfId="806" priority="858">
      <formula>IF(RIGHT(TEXT(AE577,"0.#"),1)=".",TRUE,FALSE)</formula>
    </cfRule>
  </conditionalFormatting>
  <conditionalFormatting sqref="AE578">
    <cfRule type="expression" dxfId="805" priority="855">
      <formula>IF(RIGHT(TEXT(AE578,"0.#"),1)=".",FALSE,TRUE)</formula>
    </cfRule>
    <cfRule type="expression" dxfId="804" priority="856">
      <formula>IF(RIGHT(TEXT(AE578,"0.#"),1)=".",TRUE,FALSE)</formula>
    </cfRule>
  </conditionalFormatting>
  <conditionalFormatting sqref="AM576">
    <cfRule type="expression" dxfId="803" priority="853">
      <formula>IF(RIGHT(TEXT(AM576,"0.#"),1)=".",FALSE,TRUE)</formula>
    </cfRule>
    <cfRule type="expression" dxfId="802" priority="854">
      <formula>IF(RIGHT(TEXT(AM576,"0.#"),1)=".",TRUE,FALSE)</formula>
    </cfRule>
  </conditionalFormatting>
  <conditionalFormatting sqref="AM577">
    <cfRule type="expression" dxfId="801" priority="851">
      <formula>IF(RIGHT(TEXT(AM577,"0.#"),1)=".",FALSE,TRUE)</formula>
    </cfRule>
    <cfRule type="expression" dxfId="800" priority="852">
      <formula>IF(RIGHT(TEXT(AM577,"0.#"),1)=".",TRUE,FALSE)</formula>
    </cfRule>
  </conditionalFormatting>
  <conditionalFormatting sqref="AU576">
    <cfRule type="expression" dxfId="799" priority="847">
      <formula>IF(RIGHT(TEXT(AU576,"0.#"),1)=".",FALSE,TRUE)</formula>
    </cfRule>
    <cfRule type="expression" dxfId="798" priority="848">
      <formula>IF(RIGHT(TEXT(AU576,"0.#"),1)=".",TRUE,FALSE)</formula>
    </cfRule>
  </conditionalFormatting>
  <conditionalFormatting sqref="AU577">
    <cfRule type="expression" dxfId="797" priority="845">
      <formula>IF(RIGHT(TEXT(AU577,"0.#"),1)=".",FALSE,TRUE)</formula>
    </cfRule>
    <cfRule type="expression" dxfId="796" priority="846">
      <formula>IF(RIGHT(TEXT(AU577,"0.#"),1)=".",TRUE,FALSE)</formula>
    </cfRule>
  </conditionalFormatting>
  <conditionalFormatting sqref="AU578">
    <cfRule type="expression" dxfId="795" priority="843">
      <formula>IF(RIGHT(TEXT(AU578,"0.#"),1)=".",FALSE,TRUE)</formula>
    </cfRule>
    <cfRule type="expression" dxfId="794" priority="844">
      <formula>IF(RIGHT(TEXT(AU578,"0.#"),1)=".",TRUE,FALSE)</formula>
    </cfRule>
  </conditionalFormatting>
  <conditionalFormatting sqref="AI578">
    <cfRule type="expression" dxfId="793" priority="837">
      <formula>IF(RIGHT(TEXT(AI578,"0.#"),1)=".",FALSE,TRUE)</formula>
    </cfRule>
    <cfRule type="expression" dxfId="792" priority="838">
      <formula>IF(RIGHT(TEXT(AI578,"0.#"),1)=".",TRUE,FALSE)</formula>
    </cfRule>
  </conditionalFormatting>
  <conditionalFormatting sqref="AI576">
    <cfRule type="expression" dxfId="791" priority="841">
      <formula>IF(RIGHT(TEXT(AI576,"0.#"),1)=".",FALSE,TRUE)</formula>
    </cfRule>
    <cfRule type="expression" dxfId="790" priority="842">
      <formula>IF(RIGHT(TEXT(AI576,"0.#"),1)=".",TRUE,FALSE)</formula>
    </cfRule>
  </conditionalFormatting>
  <conditionalFormatting sqref="AI577">
    <cfRule type="expression" dxfId="789" priority="839">
      <formula>IF(RIGHT(TEXT(AI577,"0.#"),1)=".",FALSE,TRUE)</formula>
    </cfRule>
    <cfRule type="expression" dxfId="788" priority="840">
      <formula>IF(RIGHT(TEXT(AI577,"0.#"),1)=".",TRUE,FALSE)</formula>
    </cfRule>
  </conditionalFormatting>
  <conditionalFormatting sqref="AQ577">
    <cfRule type="expression" dxfId="787" priority="835">
      <formula>IF(RIGHT(TEXT(AQ577,"0.#"),1)=".",FALSE,TRUE)</formula>
    </cfRule>
    <cfRule type="expression" dxfId="786" priority="836">
      <formula>IF(RIGHT(TEXT(AQ577,"0.#"),1)=".",TRUE,FALSE)</formula>
    </cfRule>
  </conditionalFormatting>
  <conditionalFormatting sqref="AQ578">
    <cfRule type="expression" dxfId="785" priority="833">
      <formula>IF(RIGHT(TEXT(AQ578,"0.#"),1)=".",FALSE,TRUE)</formula>
    </cfRule>
    <cfRule type="expression" dxfId="784" priority="834">
      <formula>IF(RIGHT(TEXT(AQ578,"0.#"),1)=".",TRUE,FALSE)</formula>
    </cfRule>
  </conditionalFormatting>
  <conditionalFormatting sqref="AQ576">
    <cfRule type="expression" dxfId="783" priority="831">
      <formula>IF(RIGHT(TEXT(AQ576,"0.#"),1)=".",FALSE,TRUE)</formula>
    </cfRule>
    <cfRule type="expression" dxfId="782" priority="832">
      <formula>IF(RIGHT(TEXT(AQ576,"0.#"),1)=".",TRUE,FALSE)</formula>
    </cfRule>
  </conditionalFormatting>
  <conditionalFormatting sqref="AE581">
    <cfRule type="expression" dxfId="781" priority="829">
      <formula>IF(RIGHT(TEXT(AE581,"0.#"),1)=".",FALSE,TRUE)</formula>
    </cfRule>
    <cfRule type="expression" dxfId="780" priority="830">
      <formula>IF(RIGHT(TEXT(AE581,"0.#"),1)=".",TRUE,FALSE)</formula>
    </cfRule>
  </conditionalFormatting>
  <conditionalFormatting sqref="AM583">
    <cfRule type="expression" dxfId="779" priority="819">
      <formula>IF(RIGHT(TEXT(AM583,"0.#"),1)=".",FALSE,TRUE)</formula>
    </cfRule>
    <cfRule type="expression" dxfId="778" priority="820">
      <formula>IF(RIGHT(TEXT(AM583,"0.#"),1)=".",TRUE,FALSE)</formula>
    </cfRule>
  </conditionalFormatting>
  <conditionalFormatting sqref="AE582">
    <cfRule type="expression" dxfId="777" priority="827">
      <formula>IF(RIGHT(TEXT(AE582,"0.#"),1)=".",FALSE,TRUE)</formula>
    </cfRule>
    <cfRule type="expression" dxfId="776" priority="828">
      <formula>IF(RIGHT(TEXT(AE582,"0.#"),1)=".",TRUE,FALSE)</formula>
    </cfRule>
  </conditionalFormatting>
  <conditionalFormatting sqref="AE583">
    <cfRule type="expression" dxfId="775" priority="825">
      <formula>IF(RIGHT(TEXT(AE583,"0.#"),1)=".",FALSE,TRUE)</formula>
    </cfRule>
    <cfRule type="expression" dxfId="774" priority="826">
      <formula>IF(RIGHT(TEXT(AE583,"0.#"),1)=".",TRUE,FALSE)</formula>
    </cfRule>
  </conditionalFormatting>
  <conditionalFormatting sqref="AM581">
    <cfRule type="expression" dxfId="773" priority="823">
      <formula>IF(RIGHT(TEXT(AM581,"0.#"),1)=".",FALSE,TRUE)</formula>
    </cfRule>
    <cfRule type="expression" dxfId="772" priority="824">
      <formula>IF(RIGHT(TEXT(AM581,"0.#"),1)=".",TRUE,FALSE)</formula>
    </cfRule>
  </conditionalFormatting>
  <conditionalFormatting sqref="AM582">
    <cfRule type="expression" dxfId="771" priority="821">
      <formula>IF(RIGHT(TEXT(AM582,"0.#"),1)=".",FALSE,TRUE)</formula>
    </cfRule>
    <cfRule type="expression" dxfId="770" priority="822">
      <formula>IF(RIGHT(TEXT(AM582,"0.#"),1)=".",TRUE,FALSE)</formula>
    </cfRule>
  </conditionalFormatting>
  <conditionalFormatting sqref="AU581">
    <cfRule type="expression" dxfId="769" priority="817">
      <formula>IF(RIGHT(TEXT(AU581,"0.#"),1)=".",FALSE,TRUE)</formula>
    </cfRule>
    <cfRule type="expression" dxfId="768" priority="818">
      <formula>IF(RIGHT(TEXT(AU581,"0.#"),1)=".",TRUE,FALSE)</formula>
    </cfRule>
  </conditionalFormatting>
  <conditionalFormatting sqref="AQ582">
    <cfRule type="expression" dxfId="767" priority="805">
      <formula>IF(RIGHT(TEXT(AQ582,"0.#"),1)=".",FALSE,TRUE)</formula>
    </cfRule>
    <cfRule type="expression" dxfId="766" priority="806">
      <formula>IF(RIGHT(TEXT(AQ582,"0.#"),1)=".",TRUE,FALSE)</formula>
    </cfRule>
  </conditionalFormatting>
  <conditionalFormatting sqref="AQ583">
    <cfRule type="expression" dxfId="765" priority="803">
      <formula>IF(RIGHT(TEXT(AQ583,"0.#"),1)=".",FALSE,TRUE)</formula>
    </cfRule>
    <cfRule type="expression" dxfId="764" priority="804">
      <formula>IF(RIGHT(TEXT(AQ583,"0.#"),1)=".",TRUE,FALSE)</formula>
    </cfRule>
  </conditionalFormatting>
  <conditionalFormatting sqref="AQ581">
    <cfRule type="expression" dxfId="763" priority="801">
      <formula>IF(RIGHT(TEXT(AQ581,"0.#"),1)=".",FALSE,TRUE)</formula>
    </cfRule>
    <cfRule type="expression" dxfId="762" priority="802">
      <formula>IF(RIGHT(TEXT(AQ581,"0.#"),1)=".",TRUE,FALSE)</formula>
    </cfRule>
  </conditionalFormatting>
  <conditionalFormatting sqref="AE586">
    <cfRule type="expression" dxfId="761" priority="799">
      <formula>IF(RIGHT(TEXT(AE586,"0.#"),1)=".",FALSE,TRUE)</formula>
    </cfRule>
    <cfRule type="expression" dxfId="760" priority="800">
      <formula>IF(RIGHT(TEXT(AE586,"0.#"),1)=".",TRUE,FALSE)</formula>
    </cfRule>
  </conditionalFormatting>
  <conditionalFormatting sqref="AM588">
    <cfRule type="expression" dxfId="759" priority="789">
      <formula>IF(RIGHT(TEXT(AM588,"0.#"),1)=".",FALSE,TRUE)</formula>
    </cfRule>
    <cfRule type="expression" dxfId="758" priority="790">
      <formula>IF(RIGHT(TEXT(AM588,"0.#"),1)=".",TRUE,FALSE)</formula>
    </cfRule>
  </conditionalFormatting>
  <conditionalFormatting sqref="AE587">
    <cfRule type="expression" dxfId="757" priority="797">
      <formula>IF(RIGHT(TEXT(AE587,"0.#"),1)=".",FALSE,TRUE)</formula>
    </cfRule>
    <cfRule type="expression" dxfId="756" priority="798">
      <formula>IF(RIGHT(TEXT(AE587,"0.#"),1)=".",TRUE,FALSE)</formula>
    </cfRule>
  </conditionalFormatting>
  <conditionalFormatting sqref="AE588">
    <cfRule type="expression" dxfId="755" priority="795">
      <formula>IF(RIGHT(TEXT(AE588,"0.#"),1)=".",FALSE,TRUE)</formula>
    </cfRule>
    <cfRule type="expression" dxfId="754" priority="796">
      <formula>IF(RIGHT(TEXT(AE588,"0.#"),1)=".",TRUE,FALSE)</formula>
    </cfRule>
  </conditionalFormatting>
  <conditionalFormatting sqref="AM586">
    <cfRule type="expression" dxfId="753" priority="793">
      <formula>IF(RIGHT(TEXT(AM586,"0.#"),1)=".",FALSE,TRUE)</formula>
    </cfRule>
    <cfRule type="expression" dxfId="752" priority="794">
      <formula>IF(RIGHT(TEXT(AM586,"0.#"),1)=".",TRUE,FALSE)</formula>
    </cfRule>
  </conditionalFormatting>
  <conditionalFormatting sqref="AM587">
    <cfRule type="expression" dxfId="751" priority="791">
      <formula>IF(RIGHT(TEXT(AM587,"0.#"),1)=".",FALSE,TRUE)</formula>
    </cfRule>
    <cfRule type="expression" dxfId="750" priority="792">
      <formula>IF(RIGHT(TEXT(AM587,"0.#"),1)=".",TRUE,FALSE)</formula>
    </cfRule>
  </conditionalFormatting>
  <conditionalFormatting sqref="AU586">
    <cfRule type="expression" dxfId="749" priority="787">
      <formula>IF(RIGHT(TEXT(AU586,"0.#"),1)=".",FALSE,TRUE)</formula>
    </cfRule>
    <cfRule type="expression" dxfId="748" priority="788">
      <formula>IF(RIGHT(TEXT(AU586,"0.#"),1)=".",TRUE,FALSE)</formula>
    </cfRule>
  </conditionalFormatting>
  <conditionalFormatting sqref="AU587">
    <cfRule type="expression" dxfId="747" priority="785">
      <formula>IF(RIGHT(TEXT(AU587,"0.#"),1)=".",FALSE,TRUE)</formula>
    </cfRule>
    <cfRule type="expression" dxfId="746" priority="786">
      <formula>IF(RIGHT(TEXT(AU587,"0.#"),1)=".",TRUE,FALSE)</formula>
    </cfRule>
  </conditionalFormatting>
  <conditionalFormatting sqref="AU588">
    <cfRule type="expression" dxfId="745" priority="783">
      <formula>IF(RIGHT(TEXT(AU588,"0.#"),1)=".",FALSE,TRUE)</formula>
    </cfRule>
    <cfRule type="expression" dxfId="744" priority="784">
      <formula>IF(RIGHT(TEXT(AU588,"0.#"),1)=".",TRUE,FALSE)</formula>
    </cfRule>
  </conditionalFormatting>
  <conditionalFormatting sqref="AI588">
    <cfRule type="expression" dxfId="743" priority="777">
      <formula>IF(RIGHT(TEXT(AI588,"0.#"),1)=".",FALSE,TRUE)</formula>
    </cfRule>
    <cfRule type="expression" dxfId="742" priority="778">
      <formula>IF(RIGHT(TEXT(AI588,"0.#"),1)=".",TRUE,FALSE)</formula>
    </cfRule>
  </conditionalFormatting>
  <conditionalFormatting sqref="AI586">
    <cfRule type="expression" dxfId="741" priority="781">
      <formula>IF(RIGHT(TEXT(AI586,"0.#"),1)=".",FALSE,TRUE)</formula>
    </cfRule>
    <cfRule type="expression" dxfId="740" priority="782">
      <formula>IF(RIGHT(TEXT(AI586,"0.#"),1)=".",TRUE,FALSE)</formula>
    </cfRule>
  </conditionalFormatting>
  <conditionalFormatting sqref="AI587">
    <cfRule type="expression" dxfId="739" priority="779">
      <formula>IF(RIGHT(TEXT(AI587,"0.#"),1)=".",FALSE,TRUE)</formula>
    </cfRule>
    <cfRule type="expression" dxfId="738" priority="780">
      <formula>IF(RIGHT(TEXT(AI587,"0.#"),1)=".",TRUE,FALSE)</formula>
    </cfRule>
  </conditionalFormatting>
  <conditionalFormatting sqref="AQ587">
    <cfRule type="expression" dxfId="737" priority="775">
      <formula>IF(RIGHT(TEXT(AQ587,"0.#"),1)=".",FALSE,TRUE)</formula>
    </cfRule>
    <cfRule type="expression" dxfId="736" priority="776">
      <formula>IF(RIGHT(TEXT(AQ587,"0.#"),1)=".",TRUE,FALSE)</formula>
    </cfRule>
  </conditionalFormatting>
  <conditionalFormatting sqref="AQ588">
    <cfRule type="expression" dxfId="735" priority="773">
      <formula>IF(RIGHT(TEXT(AQ588,"0.#"),1)=".",FALSE,TRUE)</formula>
    </cfRule>
    <cfRule type="expression" dxfId="734" priority="774">
      <formula>IF(RIGHT(TEXT(AQ588,"0.#"),1)=".",TRUE,FALSE)</formula>
    </cfRule>
  </conditionalFormatting>
  <conditionalFormatting sqref="AQ586">
    <cfRule type="expression" dxfId="733" priority="771">
      <formula>IF(RIGHT(TEXT(AQ586,"0.#"),1)=".",FALSE,TRUE)</formula>
    </cfRule>
    <cfRule type="expression" dxfId="732" priority="772">
      <formula>IF(RIGHT(TEXT(AQ586,"0.#"),1)=".",TRUE,FALSE)</formula>
    </cfRule>
  </conditionalFormatting>
  <conditionalFormatting sqref="AE595">
    <cfRule type="expression" dxfId="731" priority="769">
      <formula>IF(RIGHT(TEXT(AE595,"0.#"),1)=".",FALSE,TRUE)</formula>
    </cfRule>
    <cfRule type="expression" dxfId="730" priority="770">
      <formula>IF(RIGHT(TEXT(AE595,"0.#"),1)=".",TRUE,FALSE)</formula>
    </cfRule>
  </conditionalFormatting>
  <conditionalFormatting sqref="AM597">
    <cfRule type="expression" dxfId="729" priority="759">
      <formula>IF(RIGHT(TEXT(AM597,"0.#"),1)=".",FALSE,TRUE)</formula>
    </cfRule>
    <cfRule type="expression" dxfId="728" priority="760">
      <formula>IF(RIGHT(TEXT(AM597,"0.#"),1)=".",TRUE,FALSE)</formula>
    </cfRule>
  </conditionalFormatting>
  <conditionalFormatting sqref="AE596">
    <cfRule type="expression" dxfId="727" priority="767">
      <formula>IF(RIGHT(TEXT(AE596,"0.#"),1)=".",FALSE,TRUE)</formula>
    </cfRule>
    <cfRule type="expression" dxfId="726" priority="768">
      <formula>IF(RIGHT(TEXT(AE596,"0.#"),1)=".",TRUE,FALSE)</formula>
    </cfRule>
  </conditionalFormatting>
  <conditionalFormatting sqref="AE597">
    <cfRule type="expression" dxfId="725" priority="765">
      <formula>IF(RIGHT(TEXT(AE597,"0.#"),1)=".",FALSE,TRUE)</formula>
    </cfRule>
    <cfRule type="expression" dxfId="724" priority="766">
      <formula>IF(RIGHT(TEXT(AE597,"0.#"),1)=".",TRUE,FALSE)</formula>
    </cfRule>
  </conditionalFormatting>
  <conditionalFormatting sqref="AM595">
    <cfRule type="expression" dxfId="723" priority="763">
      <formula>IF(RIGHT(TEXT(AM595,"0.#"),1)=".",FALSE,TRUE)</formula>
    </cfRule>
    <cfRule type="expression" dxfId="722" priority="764">
      <formula>IF(RIGHT(TEXT(AM595,"0.#"),1)=".",TRUE,FALSE)</formula>
    </cfRule>
  </conditionalFormatting>
  <conditionalFormatting sqref="AM596">
    <cfRule type="expression" dxfId="721" priority="761">
      <formula>IF(RIGHT(TEXT(AM596,"0.#"),1)=".",FALSE,TRUE)</formula>
    </cfRule>
    <cfRule type="expression" dxfId="720" priority="762">
      <formula>IF(RIGHT(TEXT(AM596,"0.#"),1)=".",TRUE,FALSE)</formula>
    </cfRule>
  </conditionalFormatting>
  <conditionalFormatting sqref="AU595">
    <cfRule type="expression" dxfId="719" priority="757">
      <formula>IF(RIGHT(TEXT(AU595,"0.#"),1)=".",FALSE,TRUE)</formula>
    </cfRule>
    <cfRule type="expression" dxfId="718" priority="758">
      <formula>IF(RIGHT(TEXT(AU595,"0.#"),1)=".",TRUE,FALSE)</formula>
    </cfRule>
  </conditionalFormatting>
  <conditionalFormatting sqref="AU596">
    <cfRule type="expression" dxfId="717" priority="755">
      <formula>IF(RIGHT(TEXT(AU596,"0.#"),1)=".",FALSE,TRUE)</formula>
    </cfRule>
    <cfRule type="expression" dxfId="716" priority="756">
      <formula>IF(RIGHT(TEXT(AU596,"0.#"),1)=".",TRUE,FALSE)</formula>
    </cfRule>
  </conditionalFormatting>
  <conditionalFormatting sqref="AU597">
    <cfRule type="expression" dxfId="715" priority="753">
      <formula>IF(RIGHT(TEXT(AU597,"0.#"),1)=".",FALSE,TRUE)</formula>
    </cfRule>
    <cfRule type="expression" dxfId="714" priority="754">
      <formula>IF(RIGHT(TEXT(AU597,"0.#"),1)=".",TRUE,FALSE)</formula>
    </cfRule>
  </conditionalFormatting>
  <conditionalFormatting sqref="AI597">
    <cfRule type="expression" dxfId="713" priority="747">
      <formula>IF(RIGHT(TEXT(AI597,"0.#"),1)=".",FALSE,TRUE)</formula>
    </cfRule>
    <cfRule type="expression" dxfId="712" priority="748">
      <formula>IF(RIGHT(TEXT(AI597,"0.#"),1)=".",TRUE,FALSE)</formula>
    </cfRule>
  </conditionalFormatting>
  <conditionalFormatting sqref="AI595">
    <cfRule type="expression" dxfId="711" priority="751">
      <formula>IF(RIGHT(TEXT(AI595,"0.#"),1)=".",FALSE,TRUE)</formula>
    </cfRule>
    <cfRule type="expression" dxfId="710" priority="752">
      <formula>IF(RIGHT(TEXT(AI595,"0.#"),1)=".",TRUE,FALSE)</formula>
    </cfRule>
  </conditionalFormatting>
  <conditionalFormatting sqref="AI596">
    <cfRule type="expression" dxfId="709" priority="749">
      <formula>IF(RIGHT(TEXT(AI596,"0.#"),1)=".",FALSE,TRUE)</formula>
    </cfRule>
    <cfRule type="expression" dxfId="708" priority="750">
      <formula>IF(RIGHT(TEXT(AI596,"0.#"),1)=".",TRUE,FALSE)</formula>
    </cfRule>
  </conditionalFormatting>
  <conditionalFormatting sqref="AQ596">
    <cfRule type="expression" dxfId="707" priority="745">
      <formula>IF(RIGHT(TEXT(AQ596,"0.#"),1)=".",FALSE,TRUE)</formula>
    </cfRule>
    <cfRule type="expression" dxfId="706" priority="746">
      <formula>IF(RIGHT(TEXT(AQ596,"0.#"),1)=".",TRUE,FALSE)</formula>
    </cfRule>
  </conditionalFormatting>
  <conditionalFormatting sqref="AQ597">
    <cfRule type="expression" dxfId="705" priority="743">
      <formula>IF(RIGHT(TEXT(AQ597,"0.#"),1)=".",FALSE,TRUE)</formula>
    </cfRule>
    <cfRule type="expression" dxfId="704" priority="744">
      <formula>IF(RIGHT(TEXT(AQ597,"0.#"),1)=".",TRUE,FALSE)</formula>
    </cfRule>
  </conditionalFormatting>
  <conditionalFormatting sqref="AQ595">
    <cfRule type="expression" dxfId="703" priority="741">
      <formula>IF(RIGHT(TEXT(AQ595,"0.#"),1)=".",FALSE,TRUE)</formula>
    </cfRule>
    <cfRule type="expression" dxfId="702" priority="742">
      <formula>IF(RIGHT(TEXT(AQ595,"0.#"),1)=".",TRUE,FALSE)</formula>
    </cfRule>
  </conditionalFormatting>
  <conditionalFormatting sqref="AE620">
    <cfRule type="expression" dxfId="701" priority="739">
      <formula>IF(RIGHT(TEXT(AE620,"0.#"),1)=".",FALSE,TRUE)</formula>
    </cfRule>
    <cfRule type="expression" dxfId="700" priority="740">
      <formula>IF(RIGHT(TEXT(AE620,"0.#"),1)=".",TRUE,FALSE)</formula>
    </cfRule>
  </conditionalFormatting>
  <conditionalFormatting sqref="AM622">
    <cfRule type="expression" dxfId="699" priority="729">
      <formula>IF(RIGHT(TEXT(AM622,"0.#"),1)=".",FALSE,TRUE)</formula>
    </cfRule>
    <cfRule type="expression" dxfId="698" priority="730">
      <formula>IF(RIGHT(TEXT(AM622,"0.#"),1)=".",TRUE,FALSE)</formula>
    </cfRule>
  </conditionalFormatting>
  <conditionalFormatting sqref="AE621">
    <cfRule type="expression" dxfId="697" priority="737">
      <formula>IF(RIGHT(TEXT(AE621,"0.#"),1)=".",FALSE,TRUE)</formula>
    </cfRule>
    <cfRule type="expression" dxfId="696" priority="738">
      <formula>IF(RIGHT(TEXT(AE621,"0.#"),1)=".",TRUE,FALSE)</formula>
    </cfRule>
  </conditionalFormatting>
  <conditionalFormatting sqref="AE622">
    <cfRule type="expression" dxfId="695" priority="735">
      <formula>IF(RIGHT(TEXT(AE622,"0.#"),1)=".",FALSE,TRUE)</formula>
    </cfRule>
    <cfRule type="expression" dxfId="694" priority="736">
      <formula>IF(RIGHT(TEXT(AE622,"0.#"),1)=".",TRUE,FALSE)</formula>
    </cfRule>
  </conditionalFormatting>
  <conditionalFormatting sqref="AM620">
    <cfRule type="expression" dxfId="693" priority="733">
      <formula>IF(RIGHT(TEXT(AM620,"0.#"),1)=".",FALSE,TRUE)</formula>
    </cfRule>
    <cfRule type="expression" dxfId="692" priority="734">
      <formula>IF(RIGHT(TEXT(AM620,"0.#"),1)=".",TRUE,FALSE)</formula>
    </cfRule>
  </conditionalFormatting>
  <conditionalFormatting sqref="AM621">
    <cfRule type="expression" dxfId="691" priority="731">
      <formula>IF(RIGHT(TEXT(AM621,"0.#"),1)=".",FALSE,TRUE)</formula>
    </cfRule>
    <cfRule type="expression" dxfId="690" priority="732">
      <formula>IF(RIGHT(TEXT(AM621,"0.#"),1)=".",TRUE,FALSE)</formula>
    </cfRule>
  </conditionalFormatting>
  <conditionalFormatting sqref="AU620">
    <cfRule type="expression" dxfId="689" priority="727">
      <formula>IF(RIGHT(TEXT(AU620,"0.#"),1)=".",FALSE,TRUE)</formula>
    </cfRule>
    <cfRule type="expression" dxfId="688" priority="728">
      <formula>IF(RIGHT(TEXT(AU620,"0.#"),1)=".",TRUE,FALSE)</formula>
    </cfRule>
  </conditionalFormatting>
  <conditionalFormatting sqref="AU621">
    <cfRule type="expression" dxfId="687" priority="725">
      <formula>IF(RIGHT(TEXT(AU621,"0.#"),1)=".",FALSE,TRUE)</formula>
    </cfRule>
    <cfRule type="expression" dxfId="686" priority="726">
      <formula>IF(RIGHT(TEXT(AU621,"0.#"),1)=".",TRUE,FALSE)</formula>
    </cfRule>
  </conditionalFormatting>
  <conditionalFormatting sqref="AU622">
    <cfRule type="expression" dxfId="685" priority="723">
      <formula>IF(RIGHT(TEXT(AU622,"0.#"),1)=".",FALSE,TRUE)</formula>
    </cfRule>
    <cfRule type="expression" dxfId="684" priority="724">
      <formula>IF(RIGHT(TEXT(AU622,"0.#"),1)=".",TRUE,FALSE)</formula>
    </cfRule>
  </conditionalFormatting>
  <conditionalFormatting sqref="AI622">
    <cfRule type="expression" dxfId="683" priority="717">
      <formula>IF(RIGHT(TEXT(AI622,"0.#"),1)=".",FALSE,TRUE)</formula>
    </cfRule>
    <cfRule type="expression" dxfId="682" priority="718">
      <formula>IF(RIGHT(TEXT(AI622,"0.#"),1)=".",TRUE,FALSE)</formula>
    </cfRule>
  </conditionalFormatting>
  <conditionalFormatting sqref="AI620">
    <cfRule type="expression" dxfId="681" priority="721">
      <formula>IF(RIGHT(TEXT(AI620,"0.#"),1)=".",FALSE,TRUE)</formula>
    </cfRule>
    <cfRule type="expression" dxfId="680" priority="722">
      <formula>IF(RIGHT(TEXT(AI620,"0.#"),1)=".",TRUE,FALSE)</formula>
    </cfRule>
  </conditionalFormatting>
  <conditionalFormatting sqref="AI621">
    <cfRule type="expression" dxfId="679" priority="719">
      <formula>IF(RIGHT(TEXT(AI621,"0.#"),1)=".",FALSE,TRUE)</formula>
    </cfRule>
    <cfRule type="expression" dxfId="678" priority="720">
      <formula>IF(RIGHT(TEXT(AI621,"0.#"),1)=".",TRUE,FALSE)</formula>
    </cfRule>
  </conditionalFormatting>
  <conditionalFormatting sqref="AQ621">
    <cfRule type="expression" dxfId="677" priority="715">
      <formula>IF(RIGHT(TEXT(AQ621,"0.#"),1)=".",FALSE,TRUE)</formula>
    </cfRule>
    <cfRule type="expression" dxfId="676" priority="716">
      <formula>IF(RIGHT(TEXT(AQ621,"0.#"),1)=".",TRUE,FALSE)</formula>
    </cfRule>
  </conditionalFormatting>
  <conditionalFormatting sqref="AQ622">
    <cfRule type="expression" dxfId="675" priority="713">
      <formula>IF(RIGHT(TEXT(AQ622,"0.#"),1)=".",FALSE,TRUE)</formula>
    </cfRule>
    <cfRule type="expression" dxfId="674" priority="714">
      <formula>IF(RIGHT(TEXT(AQ622,"0.#"),1)=".",TRUE,FALSE)</formula>
    </cfRule>
  </conditionalFormatting>
  <conditionalFormatting sqref="AQ620">
    <cfRule type="expression" dxfId="673" priority="711">
      <formula>IF(RIGHT(TEXT(AQ620,"0.#"),1)=".",FALSE,TRUE)</formula>
    </cfRule>
    <cfRule type="expression" dxfId="672" priority="712">
      <formula>IF(RIGHT(TEXT(AQ620,"0.#"),1)=".",TRUE,FALSE)</formula>
    </cfRule>
  </conditionalFormatting>
  <conditionalFormatting sqref="AE600">
    <cfRule type="expression" dxfId="671" priority="709">
      <formula>IF(RIGHT(TEXT(AE600,"0.#"),1)=".",FALSE,TRUE)</formula>
    </cfRule>
    <cfRule type="expression" dxfId="670" priority="710">
      <formula>IF(RIGHT(TEXT(AE600,"0.#"),1)=".",TRUE,FALSE)</formula>
    </cfRule>
  </conditionalFormatting>
  <conditionalFormatting sqref="AM602">
    <cfRule type="expression" dxfId="669" priority="699">
      <formula>IF(RIGHT(TEXT(AM602,"0.#"),1)=".",FALSE,TRUE)</formula>
    </cfRule>
    <cfRule type="expression" dxfId="668" priority="700">
      <formula>IF(RIGHT(TEXT(AM602,"0.#"),1)=".",TRUE,FALSE)</formula>
    </cfRule>
  </conditionalFormatting>
  <conditionalFormatting sqref="AE601">
    <cfRule type="expression" dxfId="667" priority="707">
      <formula>IF(RIGHT(TEXT(AE601,"0.#"),1)=".",FALSE,TRUE)</formula>
    </cfRule>
    <cfRule type="expression" dxfId="666" priority="708">
      <formula>IF(RIGHT(TEXT(AE601,"0.#"),1)=".",TRUE,FALSE)</formula>
    </cfRule>
  </conditionalFormatting>
  <conditionalFormatting sqref="AE602">
    <cfRule type="expression" dxfId="665" priority="705">
      <formula>IF(RIGHT(TEXT(AE602,"0.#"),1)=".",FALSE,TRUE)</formula>
    </cfRule>
    <cfRule type="expression" dxfId="664" priority="706">
      <formula>IF(RIGHT(TEXT(AE602,"0.#"),1)=".",TRUE,FALSE)</formula>
    </cfRule>
  </conditionalFormatting>
  <conditionalFormatting sqref="AM600">
    <cfRule type="expression" dxfId="663" priority="703">
      <formula>IF(RIGHT(TEXT(AM600,"0.#"),1)=".",FALSE,TRUE)</formula>
    </cfRule>
    <cfRule type="expression" dxfId="662" priority="704">
      <formula>IF(RIGHT(TEXT(AM600,"0.#"),1)=".",TRUE,FALSE)</formula>
    </cfRule>
  </conditionalFormatting>
  <conditionalFormatting sqref="AM601">
    <cfRule type="expression" dxfId="661" priority="701">
      <formula>IF(RIGHT(TEXT(AM601,"0.#"),1)=".",FALSE,TRUE)</formula>
    </cfRule>
    <cfRule type="expression" dxfId="660" priority="702">
      <formula>IF(RIGHT(TEXT(AM601,"0.#"),1)=".",TRUE,FALSE)</formula>
    </cfRule>
  </conditionalFormatting>
  <conditionalFormatting sqref="AU600">
    <cfRule type="expression" dxfId="659" priority="697">
      <formula>IF(RIGHT(TEXT(AU600,"0.#"),1)=".",FALSE,TRUE)</formula>
    </cfRule>
    <cfRule type="expression" dxfId="658" priority="698">
      <formula>IF(RIGHT(TEXT(AU600,"0.#"),1)=".",TRUE,FALSE)</formula>
    </cfRule>
  </conditionalFormatting>
  <conditionalFormatting sqref="AU601">
    <cfRule type="expression" dxfId="657" priority="695">
      <formula>IF(RIGHT(TEXT(AU601,"0.#"),1)=".",FALSE,TRUE)</formula>
    </cfRule>
    <cfRule type="expression" dxfId="656" priority="696">
      <formula>IF(RIGHT(TEXT(AU601,"0.#"),1)=".",TRUE,FALSE)</formula>
    </cfRule>
  </conditionalFormatting>
  <conditionalFormatting sqref="AU602">
    <cfRule type="expression" dxfId="655" priority="693">
      <formula>IF(RIGHT(TEXT(AU602,"0.#"),1)=".",FALSE,TRUE)</formula>
    </cfRule>
    <cfRule type="expression" dxfId="654" priority="694">
      <formula>IF(RIGHT(TEXT(AU602,"0.#"),1)=".",TRUE,FALSE)</formula>
    </cfRule>
  </conditionalFormatting>
  <conditionalFormatting sqref="AI602">
    <cfRule type="expression" dxfId="653" priority="687">
      <formula>IF(RIGHT(TEXT(AI602,"0.#"),1)=".",FALSE,TRUE)</formula>
    </cfRule>
    <cfRule type="expression" dxfId="652" priority="688">
      <formula>IF(RIGHT(TEXT(AI602,"0.#"),1)=".",TRUE,FALSE)</formula>
    </cfRule>
  </conditionalFormatting>
  <conditionalFormatting sqref="AI600">
    <cfRule type="expression" dxfId="651" priority="691">
      <formula>IF(RIGHT(TEXT(AI600,"0.#"),1)=".",FALSE,TRUE)</formula>
    </cfRule>
    <cfRule type="expression" dxfId="650" priority="692">
      <formula>IF(RIGHT(TEXT(AI600,"0.#"),1)=".",TRUE,FALSE)</formula>
    </cfRule>
  </conditionalFormatting>
  <conditionalFormatting sqref="AI601">
    <cfRule type="expression" dxfId="649" priority="689">
      <formula>IF(RIGHT(TEXT(AI601,"0.#"),1)=".",FALSE,TRUE)</formula>
    </cfRule>
    <cfRule type="expression" dxfId="648" priority="690">
      <formula>IF(RIGHT(TEXT(AI601,"0.#"),1)=".",TRUE,FALSE)</formula>
    </cfRule>
  </conditionalFormatting>
  <conditionalFormatting sqref="AQ601">
    <cfRule type="expression" dxfId="647" priority="685">
      <formula>IF(RIGHT(TEXT(AQ601,"0.#"),1)=".",FALSE,TRUE)</formula>
    </cfRule>
    <cfRule type="expression" dxfId="646" priority="686">
      <formula>IF(RIGHT(TEXT(AQ601,"0.#"),1)=".",TRUE,FALSE)</formula>
    </cfRule>
  </conditionalFormatting>
  <conditionalFormatting sqref="AQ602">
    <cfRule type="expression" dxfId="645" priority="683">
      <formula>IF(RIGHT(TEXT(AQ602,"0.#"),1)=".",FALSE,TRUE)</formula>
    </cfRule>
    <cfRule type="expression" dxfId="644" priority="684">
      <formula>IF(RIGHT(TEXT(AQ602,"0.#"),1)=".",TRUE,FALSE)</formula>
    </cfRule>
  </conditionalFormatting>
  <conditionalFormatting sqref="AQ600">
    <cfRule type="expression" dxfId="643" priority="681">
      <formula>IF(RIGHT(TEXT(AQ600,"0.#"),1)=".",FALSE,TRUE)</formula>
    </cfRule>
    <cfRule type="expression" dxfId="642" priority="682">
      <formula>IF(RIGHT(TEXT(AQ600,"0.#"),1)=".",TRUE,FALSE)</formula>
    </cfRule>
  </conditionalFormatting>
  <conditionalFormatting sqref="AE605">
    <cfRule type="expression" dxfId="641" priority="679">
      <formula>IF(RIGHT(TEXT(AE605,"0.#"),1)=".",FALSE,TRUE)</formula>
    </cfRule>
    <cfRule type="expression" dxfId="640" priority="680">
      <formula>IF(RIGHT(TEXT(AE605,"0.#"),1)=".",TRUE,FALSE)</formula>
    </cfRule>
  </conditionalFormatting>
  <conditionalFormatting sqref="AM607">
    <cfRule type="expression" dxfId="639" priority="669">
      <formula>IF(RIGHT(TEXT(AM607,"0.#"),1)=".",FALSE,TRUE)</formula>
    </cfRule>
    <cfRule type="expression" dxfId="638" priority="670">
      <formula>IF(RIGHT(TEXT(AM607,"0.#"),1)=".",TRUE,FALSE)</formula>
    </cfRule>
  </conditionalFormatting>
  <conditionalFormatting sqref="AE606">
    <cfRule type="expression" dxfId="637" priority="677">
      <formula>IF(RIGHT(TEXT(AE606,"0.#"),1)=".",FALSE,TRUE)</formula>
    </cfRule>
    <cfRule type="expression" dxfId="636" priority="678">
      <formula>IF(RIGHT(TEXT(AE606,"0.#"),1)=".",TRUE,FALSE)</formula>
    </cfRule>
  </conditionalFormatting>
  <conditionalFormatting sqref="AE607">
    <cfRule type="expression" dxfId="635" priority="675">
      <formula>IF(RIGHT(TEXT(AE607,"0.#"),1)=".",FALSE,TRUE)</formula>
    </cfRule>
    <cfRule type="expression" dxfId="634" priority="676">
      <formula>IF(RIGHT(TEXT(AE607,"0.#"),1)=".",TRUE,FALSE)</formula>
    </cfRule>
  </conditionalFormatting>
  <conditionalFormatting sqref="AM605">
    <cfRule type="expression" dxfId="633" priority="673">
      <formula>IF(RIGHT(TEXT(AM605,"0.#"),1)=".",FALSE,TRUE)</formula>
    </cfRule>
    <cfRule type="expression" dxfId="632" priority="674">
      <formula>IF(RIGHT(TEXT(AM605,"0.#"),1)=".",TRUE,FALSE)</formula>
    </cfRule>
  </conditionalFormatting>
  <conditionalFormatting sqref="AM606">
    <cfRule type="expression" dxfId="631" priority="671">
      <formula>IF(RIGHT(TEXT(AM606,"0.#"),1)=".",FALSE,TRUE)</formula>
    </cfRule>
    <cfRule type="expression" dxfId="630" priority="672">
      <formula>IF(RIGHT(TEXT(AM606,"0.#"),1)=".",TRUE,FALSE)</formula>
    </cfRule>
  </conditionalFormatting>
  <conditionalFormatting sqref="AU605">
    <cfRule type="expression" dxfId="629" priority="667">
      <formula>IF(RIGHT(TEXT(AU605,"0.#"),1)=".",FALSE,TRUE)</formula>
    </cfRule>
    <cfRule type="expression" dxfId="628" priority="668">
      <formula>IF(RIGHT(TEXT(AU605,"0.#"),1)=".",TRUE,FALSE)</formula>
    </cfRule>
  </conditionalFormatting>
  <conditionalFormatting sqref="AU606">
    <cfRule type="expression" dxfId="627" priority="665">
      <formula>IF(RIGHT(TEXT(AU606,"0.#"),1)=".",FALSE,TRUE)</formula>
    </cfRule>
    <cfRule type="expression" dxfId="626" priority="666">
      <formula>IF(RIGHT(TEXT(AU606,"0.#"),1)=".",TRUE,FALSE)</formula>
    </cfRule>
  </conditionalFormatting>
  <conditionalFormatting sqref="AU607">
    <cfRule type="expression" dxfId="625" priority="663">
      <formula>IF(RIGHT(TEXT(AU607,"0.#"),1)=".",FALSE,TRUE)</formula>
    </cfRule>
    <cfRule type="expression" dxfId="624" priority="664">
      <formula>IF(RIGHT(TEXT(AU607,"0.#"),1)=".",TRUE,FALSE)</formula>
    </cfRule>
  </conditionalFormatting>
  <conditionalFormatting sqref="AI607">
    <cfRule type="expression" dxfId="623" priority="657">
      <formula>IF(RIGHT(TEXT(AI607,"0.#"),1)=".",FALSE,TRUE)</formula>
    </cfRule>
    <cfRule type="expression" dxfId="622" priority="658">
      <formula>IF(RIGHT(TEXT(AI607,"0.#"),1)=".",TRUE,FALSE)</formula>
    </cfRule>
  </conditionalFormatting>
  <conditionalFormatting sqref="AI605">
    <cfRule type="expression" dxfId="621" priority="661">
      <formula>IF(RIGHT(TEXT(AI605,"0.#"),1)=".",FALSE,TRUE)</formula>
    </cfRule>
    <cfRule type="expression" dxfId="620" priority="662">
      <formula>IF(RIGHT(TEXT(AI605,"0.#"),1)=".",TRUE,FALSE)</formula>
    </cfRule>
  </conditionalFormatting>
  <conditionalFormatting sqref="AI606">
    <cfRule type="expression" dxfId="619" priority="659">
      <formula>IF(RIGHT(TEXT(AI606,"0.#"),1)=".",FALSE,TRUE)</formula>
    </cfRule>
    <cfRule type="expression" dxfId="618" priority="660">
      <formula>IF(RIGHT(TEXT(AI606,"0.#"),1)=".",TRUE,FALSE)</formula>
    </cfRule>
  </conditionalFormatting>
  <conditionalFormatting sqref="AQ606">
    <cfRule type="expression" dxfId="617" priority="655">
      <formula>IF(RIGHT(TEXT(AQ606,"0.#"),1)=".",FALSE,TRUE)</formula>
    </cfRule>
    <cfRule type="expression" dxfId="616" priority="656">
      <formula>IF(RIGHT(TEXT(AQ606,"0.#"),1)=".",TRUE,FALSE)</formula>
    </cfRule>
  </conditionalFormatting>
  <conditionalFormatting sqref="AQ607">
    <cfRule type="expression" dxfId="615" priority="653">
      <formula>IF(RIGHT(TEXT(AQ607,"0.#"),1)=".",FALSE,TRUE)</formula>
    </cfRule>
    <cfRule type="expression" dxfId="614" priority="654">
      <formula>IF(RIGHT(TEXT(AQ607,"0.#"),1)=".",TRUE,FALSE)</formula>
    </cfRule>
  </conditionalFormatting>
  <conditionalFormatting sqref="AQ605">
    <cfRule type="expression" dxfId="613" priority="651">
      <formula>IF(RIGHT(TEXT(AQ605,"0.#"),1)=".",FALSE,TRUE)</formula>
    </cfRule>
    <cfRule type="expression" dxfId="612" priority="652">
      <formula>IF(RIGHT(TEXT(AQ605,"0.#"),1)=".",TRUE,FALSE)</formula>
    </cfRule>
  </conditionalFormatting>
  <conditionalFormatting sqref="AE610">
    <cfRule type="expression" dxfId="611" priority="649">
      <formula>IF(RIGHT(TEXT(AE610,"0.#"),1)=".",FALSE,TRUE)</formula>
    </cfRule>
    <cfRule type="expression" dxfId="610" priority="650">
      <formula>IF(RIGHT(TEXT(AE610,"0.#"),1)=".",TRUE,FALSE)</formula>
    </cfRule>
  </conditionalFormatting>
  <conditionalFormatting sqref="AM612">
    <cfRule type="expression" dxfId="609" priority="639">
      <formula>IF(RIGHT(TEXT(AM612,"0.#"),1)=".",FALSE,TRUE)</formula>
    </cfRule>
    <cfRule type="expression" dxfId="608" priority="640">
      <formula>IF(RIGHT(TEXT(AM612,"0.#"),1)=".",TRUE,FALSE)</formula>
    </cfRule>
  </conditionalFormatting>
  <conditionalFormatting sqref="AE611">
    <cfRule type="expression" dxfId="607" priority="647">
      <formula>IF(RIGHT(TEXT(AE611,"0.#"),1)=".",FALSE,TRUE)</formula>
    </cfRule>
    <cfRule type="expression" dxfId="606" priority="648">
      <formula>IF(RIGHT(TEXT(AE611,"0.#"),1)=".",TRUE,FALSE)</formula>
    </cfRule>
  </conditionalFormatting>
  <conditionalFormatting sqref="AE612">
    <cfRule type="expression" dxfId="605" priority="645">
      <formula>IF(RIGHT(TEXT(AE612,"0.#"),1)=".",FALSE,TRUE)</formula>
    </cfRule>
    <cfRule type="expression" dxfId="604" priority="646">
      <formula>IF(RIGHT(TEXT(AE612,"0.#"),1)=".",TRUE,FALSE)</formula>
    </cfRule>
  </conditionalFormatting>
  <conditionalFormatting sqref="AM610">
    <cfRule type="expression" dxfId="603" priority="643">
      <formula>IF(RIGHT(TEXT(AM610,"0.#"),1)=".",FALSE,TRUE)</formula>
    </cfRule>
    <cfRule type="expression" dxfId="602" priority="644">
      <formula>IF(RIGHT(TEXT(AM610,"0.#"),1)=".",TRUE,FALSE)</formula>
    </cfRule>
  </conditionalFormatting>
  <conditionalFormatting sqref="AM611">
    <cfRule type="expression" dxfId="601" priority="641">
      <formula>IF(RIGHT(TEXT(AM611,"0.#"),1)=".",FALSE,TRUE)</formula>
    </cfRule>
    <cfRule type="expression" dxfId="600" priority="642">
      <formula>IF(RIGHT(TEXT(AM611,"0.#"),1)=".",TRUE,FALSE)</formula>
    </cfRule>
  </conditionalFormatting>
  <conditionalFormatting sqref="AU610">
    <cfRule type="expression" dxfId="599" priority="637">
      <formula>IF(RIGHT(TEXT(AU610,"0.#"),1)=".",FALSE,TRUE)</formula>
    </cfRule>
    <cfRule type="expression" dxfId="598" priority="638">
      <formula>IF(RIGHT(TEXT(AU610,"0.#"),1)=".",TRUE,FALSE)</formula>
    </cfRule>
  </conditionalFormatting>
  <conditionalFormatting sqref="AU611">
    <cfRule type="expression" dxfId="597" priority="635">
      <formula>IF(RIGHT(TEXT(AU611,"0.#"),1)=".",FALSE,TRUE)</formula>
    </cfRule>
    <cfRule type="expression" dxfId="596" priority="636">
      <formula>IF(RIGHT(TEXT(AU611,"0.#"),1)=".",TRUE,FALSE)</formula>
    </cfRule>
  </conditionalFormatting>
  <conditionalFormatting sqref="AU612">
    <cfRule type="expression" dxfId="595" priority="633">
      <formula>IF(RIGHT(TEXT(AU612,"0.#"),1)=".",FALSE,TRUE)</formula>
    </cfRule>
    <cfRule type="expression" dxfId="594" priority="634">
      <formula>IF(RIGHT(TEXT(AU612,"0.#"),1)=".",TRUE,FALSE)</formula>
    </cfRule>
  </conditionalFormatting>
  <conditionalFormatting sqref="AI612">
    <cfRule type="expression" dxfId="593" priority="627">
      <formula>IF(RIGHT(TEXT(AI612,"0.#"),1)=".",FALSE,TRUE)</formula>
    </cfRule>
    <cfRule type="expression" dxfId="592" priority="628">
      <formula>IF(RIGHT(TEXT(AI612,"0.#"),1)=".",TRUE,FALSE)</formula>
    </cfRule>
  </conditionalFormatting>
  <conditionalFormatting sqref="AI610">
    <cfRule type="expression" dxfId="591" priority="631">
      <formula>IF(RIGHT(TEXT(AI610,"0.#"),1)=".",FALSE,TRUE)</formula>
    </cfRule>
    <cfRule type="expression" dxfId="590" priority="632">
      <formula>IF(RIGHT(TEXT(AI610,"0.#"),1)=".",TRUE,FALSE)</formula>
    </cfRule>
  </conditionalFormatting>
  <conditionalFormatting sqref="AI611">
    <cfRule type="expression" dxfId="589" priority="629">
      <formula>IF(RIGHT(TEXT(AI611,"0.#"),1)=".",FALSE,TRUE)</formula>
    </cfRule>
    <cfRule type="expression" dxfId="588" priority="630">
      <formula>IF(RIGHT(TEXT(AI611,"0.#"),1)=".",TRUE,FALSE)</formula>
    </cfRule>
  </conditionalFormatting>
  <conditionalFormatting sqref="AQ611">
    <cfRule type="expression" dxfId="587" priority="625">
      <formula>IF(RIGHT(TEXT(AQ611,"0.#"),1)=".",FALSE,TRUE)</formula>
    </cfRule>
    <cfRule type="expression" dxfId="586" priority="626">
      <formula>IF(RIGHT(TEXT(AQ611,"0.#"),1)=".",TRUE,FALSE)</formula>
    </cfRule>
  </conditionalFormatting>
  <conditionalFormatting sqref="AQ612">
    <cfRule type="expression" dxfId="585" priority="623">
      <formula>IF(RIGHT(TEXT(AQ612,"0.#"),1)=".",FALSE,TRUE)</formula>
    </cfRule>
    <cfRule type="expression" dxfId="584" priority="624">
      <formula>IF(RIGHT(TEXT(AQ612,"0.#"),1)=".",TRUE,FALSE)</formula>
    </cfRule>
  </conditionalFormatting>
  <conditionalFormatting sqref="AQ610">
    <cfRule type="expression" dxfId="583" priority="621">
      <formula>IF(RIGHT(TEXT(AQ610,"0.#"),1)=".",FALSE,TRUE)</formula>
    </cfRule>
    <cfRule type="expression" dxfId="582" priority="622">
      <formula>IF(RIGHT(TEXT(AQ610,"0.#"),1)=".",TRUE,FALSE)</formula>
    </cfRule>
  </conditionalFormatting>
  <conditionalFormatting sqref="AE615">
    <cfRule type="expression" dxfId="581" priority="619">
      <formula>IF(RIGHT(TEXT(AE615,"0.#"),1)=".",FALSE,TRUE)</formula>
    </cfRule>
    <cfRule type="expression" dxfId="580" priority="620">
      <formula>IF(RIGHT(TEXT(AE615,"0.#"),1)=".",TRUE,FALSE)</formula>
    </cfRule>
  </conditionalFormatting>
  <conditionalFormatting sqref="AM617">
    <cfRule type="expression" dxfId="579" priority="609">
      <formula>IF(RIGHT(TEXT(AM617,"0.#"),1)=".",FALSE,TRUE)</formula>
    </cfRule>
    <cfRule type="expression" dxfId="578" priority="610">
      <formula>IF(RIGHT(TEXT(AM617,"0.#"),1)=".",TRUE,FALSE)</formula>
    </cfRule>
  </conditionalFormatting>
  <conditionalFormatting sqref="AE616">
    <cfRule type="expression" dxfId="577" priority="617">
      <formula>IF(RIGHT(TEXT(AE616,"0.#"),1)=".",FALSE,TRUE)</formula>
    </cfRule>
    <cfRule type="expression" dxfId="576" priority="618">
      <formula>IF(RIGHT(TEXT(AE616,"0.#"),1)=".",TRUE,FALSE)</formula>
    </cfRule>
  </conditionalFormatting>
  <conditionalFormatting sqref="AE617">
    <cfRule type="expression" dxfId="575" priority="615">
      <formula>IF(RIGHT(TEXT(AE617,"0.#"),1)=".",FALSE,TRUE)</formula>
    </cfRule>
    <cfRule type="expression" dxfId="574" priority="616">
      <formula>IF(RIGHT(TEXT(AE617,"0.#"),1)=".",TRUE,FALSE)</formula>
    </cfRule>
  </conditionalFormatting>
  <conditionalFormatting sqref="AM615">
    <cfRule type="expression" dxfId="573" priority="613">
      <formula>IF(RIGHT(TEXT(AM615,"0.#"),1)=".",FALSE,TRUE)</formula>
    </cfRule>
    <cfRule type="expression" dxfId="572" priority="614">
      <formula>IF(RIGHT(TEXT(AM615,"0.#"),1)=".",TRUE,FALSE)</formula>
    </cfRule>
  </conditionalFormatting>
  <conditionalFormatting sqref="AM616">
    <cfRule type="expression" dxfId="571" priority="611">
      <formula>IF(RIGHT(TEXT(AM616,"0.#"),1)=".",FALSE,TRUE)</formula>
    </cfRule>
    <cfRule type="expression" dxfId="570" priority="612">
      <formula>IF(RIGHT(TEXT(AM616,"0.#"),1)=".",TRUE,FALSE)</formula>
    </cfRule>
  </conditionalFormatting>
  <conditionalFormatting sqref="AU615">
    <cfRule type="expression" dxfId="569" priority="607">
      <formula>IF(RIGHT(TEXT(AU615,"0.#"),1)=".",FALSE,TRUE)</formula>
    </cfRule>
    <cfRule type="expression" dxfId="568" priority="608">
      <formula>IF(RIGHT(TEXT(AU615,"0.#"),1)=".",TRUE,FALSE)</formula>
    </cfRule>
  </conditionalFormatting>
  <conditionalFormatting sqref="AU616">
    <cfRule type="expression" dxfId="567" priority="605">
      <formula>IF(RIGHT(TEXT(AU616,"0.#"),1)=".",FALSE,TRUE)</formula>
    </cfRule>
    <cfRule type="expression" dxfId="566" priority="606">
      <formula>IF(RIGHT(TEXT(AU616,"0.#"),1)=".",TRUE,FALSE)</formula>
    </cfRule>
  </conditionalFormatting>
  <conditionalFormatting sqref="AU617">
    <cfRule type="expression" dxfId="565" priority="603">
      <formula>IF(RIGHT(TEXT(AU617,"0.#"),1)=".",FALSE,TRUE)</formula>
    </cfRule>
    <cfRule type="expression" dxfId="564" priority="604">
      <formula>IF(RIGHT(TEXT(AU617,"0.#"),1)=".",TRUE,FALSE)</formula>
    </cfRule>
  </conditionalFormatting>
  <conditionalFormatting sqref="AI617">
    <cfRule type="expression" dxfId="563" priority="597">
      <formula>IF(RIGHT(TEXT(AI617,"0.#"),1)=".",FALSE,TRUE)</formula>
    </cfRule>
    <cfRule type="expression" dxfId="562" priority="598">
      <formula>IF(RIGHT(TEXT(AI617,"0.#"),1)=".",TRUE,FALSE)</formula>
    </cfRule>
  </conditionalFormatting>
  <conditionalFormatting sqref="AI615">
    <cfRule type="expression" dxfId="561" priority="601">
      <formula>IF(RIGHT(TEXT(AI615,"0.#"),1)=".",FALSE,TRUE)</formula>
    </cfRule>
    <cfRule type="expression" dxfId="560" priority="602">
      <formula>IF(RIGHT(TEXT(AI615,"0.#"),1)=".",TRUE,FALSE)</formula>
    </cfRule>
  </conditionalFormatting>
  <conditionalFormatting sqref="AI616">
    <cfRule type="expression" dxfId="559" priority="599">
      <formula>IF(RIGHT(TEXT(AI616,"0.#"),1)=".",FALSE,TRUE)</formula>
    </cfRule>
    <cfRule type="expression" dxfId="558" priority="600">
      <formula>IF(RIGHT(TEXT(AI616,"0.#"),1)=".",TRUE,FALSE)</formula>
    </cfRule>
  </conditionalFormatting>
  <conditionalFormatting sqref="AQ616">
    <cfRule type="expression" dxfId="557" priority="595">
      <formula>IF(RIGHT(TEXT(AQ616,"0.#"),1)=".",FALSE,TRUE)</formula>
    </cfRule>
    <cfRule type="expression" dxfId="556" priority="596">
      <formula>IF(RIGHT(TEXT(AQ616,"0.#"),1)=".",TRUE,FALSE)</formula>
    </cfRule>
  </conditionalFormatting>
  <conditionalFormatting sqref="AQ617">
    <cfRule type="expression" dxfId="555" priority="593">
      <formula>IF(RIGHT(TEXT(AQ617,"0.#"),1)=".",FALSE,TRUE)</formula>
    </cfRule>
    <cfRule type="expression" dxfId="554" priority="594">
      <formula>IF(RIGHT(TEXT(AQ617,"0.#"),1)=".",TRUE,FALSE)</formula>
    </cfRule>
  </conditionalFormatting>
  <conditionalFormatting sqref="AQ615">
    <cfRule type="expression" dxfId="553" priority="591">
      <formula>IF(RIGHT(TEXT(AQ615,"0.#"),1)=".",FALSE,TRUE)</formula>
    </cfRule>
    <cfRule type="expression" dxfId="552" priority="592">
      <formula>IF(RIGHT(TEXT(AQ615,"0.#"),1)=".",TRUE,FALSE)</formula>
    </cfRule>
  </conditionalFormatting>
  <conditionalFormatting sqref="AE625">
    <cfRule type="expression" dxfId="551" priority="589">
      <formula>IF(RIGHT(TEXT(AE625,"0.#"),1)=".",FALSE,TRUE)</formula>
    </cfRule>
    <cfRule type="expression" dxfId="550" priority="590">
      <formula>IF(RIGHT(TEXT(AE625,"0.#"),1)=".",TRUE,FALSE)</formula>
    </cfRule>
  </conditionalFormatting>
  <conditionalFormatting sqref="AM627">
    <cfRule type="expression" dxfId="549" priority="579">
      <formula>IF(RIGHT(TEXT(AM627,"0.#"),1)=".",FALSE,TRUE)</formula>
    </cfRule>
    <cfRule type="expression" dxfId="548" priority="580">
      <formula>IF(RIGHT(TEXT(AM627,"0.#"),1)=".",TRUE,FALSE)</formula>
    </cfRule>
  </conditionalFormatting>
  <conditionalFormatting sqref="AE626">
    <cfRule type="expression" dxfId="547" priority="587">
      <formula>IF(RIGHT(TEXT(AE626,"0.#"),1)=".",FALSE,TRUE)</formula>
    </cfRule>
    <cfRule type="expression" dxfId="546" priority="588">
      <formula>IF(RIGHT(TEXT(AE626,"0.#"),1)=".",TRUE,FALSE)</formula>
    </cfRule>
  </conditionalFormatting>
  <conditionalFormatting sqref="AE627">
    <cfRule type="expression" dxfId="545" priority="585">
      <formula>IF(RIGHT(TEXT(AE627,"0.#"),1)=".",FALSE,TRUE)</formula>
    </cfRule>
    <cfRule type="expression" dxfId="544" priority="586">
      <formula>IF(RIGHT(TEXT(AE627,"0.#"),1)=".",TRUE,FALSE)</formula>
    </cfRule>
  </conditionalFormatting>
  <conditionalFormatting sqref="AM625">
    <cfRule type="expression" dxfId="543" priority="583">
      <formula>IF(RIGHT(TEXT(AM625,"0.#"),1)=".",FALSE,TRUE)</formula>
    </cfRule>
    <cfRule type="expression" dxfId="542" priority="584">
      <formula>IF(RIGHT(TEXT(AM625,"0.#"),1)=".",TRUE,FALSE)</formula>
    </cfRule>
  </conditionalFormatting>
  <conditionalFormatting sqref="AM626">
    <cfRule type="expression" dxfId="541" priority="581">
      <formula>IF(RIGHT(TEXT(AM626,"0.#"),1)=".",FALSE,TRUE)</formula>
    </cfRule>
    <cfRule type="expression" dxfId="540" priority="582">
      <formula>IF(RIGHT(TEXT(AM626,"0.#"),1)=".",TRUE,FALSE)</formula>
    </cfRule>
  </conditionalFormatting>
  <conditionalFormatting sqref="AU625">
    <cfRule type="expression" dxfId="539" priority="577">
      <formula>IF(RIGHT(TEXT(AU625,"0.#"),1)=".",FALSE,TRUE)</formula>
    </cfRule>
    <cfRule type="expression" dxfId="538" priority="578">
      <formula>IF(RIGHT(TEXT(AU625,"0.#"),1)=".",TRUE,FALSE)</formula>
    </cfRule>
  </conditionalFormatting>
  <conditionalFormatting sqref="AU626">
    <cfRule type="expression" dxfId="537" priority="575">
      <formula>IF(RIGHT(TEXT(AU626,"0.#"),1)=".",FALSE,TRUE)</formula>
    </cfRule>
    <cfRule type="expression" dxfId="536" priority="576">
      <formula>IF(RIGHT(TEXT(AU626,"0.#"),1)=".",TRUE,FALSE)</formula>
    </cfRule>
  </conditionalFormatting>
  <conditionalFormatting sqref="AU627">
    <cfRule type="expression" dxfId="535" priority="573">
      <formula>IF(RIGHT(TEXT(AU627,"0.#"),1)=".",FALSE,TRUE)</formula>
    </cfRule>
    <cfRule type="expression" dxfId="534" priority="574">
      <formula>IF(RIGHT(TEXT(AU627,"0.#"),1)=".",TRUE,FALSE)</formula>
    </cfRule>
  </conditionalFormatting>
  <conditionalFormatting sqref="AI627">
    <cfRule type="expression" dxfId="533" priority="567">
      <formula>IF(RIGHT(TEXT(AI627,"0.#"),1)=".",FALSE,TRUE)</formula>
    </cfRule>
    <cfRule type="expression" dxfId="532" priority="568">
      <formula>IF(RIGHT(TEXT(AI627,"0.#"),1)=".",TRUE,FALSE)</formula>
    </cfRule>
  </conditionalFormatting>
  <conditionalFormatting sqref="AI625">
    <cfRule type="expression" dxfId="531" priority="571">
      <formula>IF(RIGHT(TEXT(AI625,"0.#"),1)=".",FALSE,TRUE)</formula>
    </cfRule>
    <cfRule type="expression" dxfId="530" priority="572">
      <formula>IF(RIGHT(TEXT(AI625,"0.#"),1)=".",TRUE,FALSE)</formula>
    </cfRule>
  </conditionalFormatting>
  <conditionalFormatting sqref="AI626">
    <cfRule type="expression" dxfId="529" priority="569">
      <formula>IF(RIGHT(TEXT(AI626,"0.#"),1)=".",FALSE,TRUE)</formula>
    </cfRule>
    <cfRule type="expression" dxfId="528" priority="570">
      <formula>IF(RIGHT(TEXT(AI626,"0.#"),1)=".",TRUE,FALSE)</formula>
    </cfRule>
  </conditionalFormatting>
  <conditionalFormatting sqref="AQ626">
    <cfRule type="expression" dxfId="527" priority="565">
      <formula>IF(RIGHT(TEXT(AQ626,"0.#"),1)=".",FALSE,TRUE)</formula>
    </cfRule>
    <cfRule type="expression" dxfId="526" priority="566">
      <formula>IF(RIGHT(TEXT(AQ626,"0.#"),1)=".",TRUE,FALSE)</formula>
    </cfRule>
  </conditionalFormatting>
  <conditionalFormatting sqref="AQ627">
    <cfRule type="expression" dxfId="525" priority="563">
      <formula>IF(RIGHT(TEXT(AQ627,"0.#"),1)=".",FALSE,TRUE)</formula>
    </cfRule>
    <cfRule type="expression" dxfId="524" priority="564">
      <formula>IF(RIGHT(TEXT(AQ627,"0.#"),1)=".",TRUE,FALSE)</formula>
    </cfRule>
  </conditionalFormatting>
  <conditionalFormatting sqref="AQ625">
    <cfRule type="expression" dxfId="523" priority="561">
      <formula>IF(RIGHT(TEXT(AQ625,"0.#"),1)=".",FALSE,TRUE)</formula>
    </cfRule>
    <cfRule type="expression" dxfId="522" priority="562">
      <formula>IF(RIGHT(TEXT(AQ625,"0.#"),1)=".",TRUE,FALSE)</formula>
    </cfRule>
  </conditionalFormatting>
  <conditionalFormatting sqref="AE630">
    <cfRule type="expression" dxfId="521" priority="559">
      <formula>IF(RIGHT(TEXT(AE630,"0.#"),1)=".",FALSE,TRUE)</formula>
    </cfRule>
    <cfRule type="expression" dxfId="520" priority="560">
      <formula>IF(RIGHT(TEXT(AE630,"0.#"),1)=".",TRUE,FALSE)</formula>
    </cfRule>
  </conditionalFormatting>
  <conditionalFormatting sqref="AM632">
    <cfRule type="expression" dxfId="519" priority="549">
      <formula>IF(RIGHT(TEXT(AM632,"0.#"),1)=".",FALSE,TRUE)</formula>
    </cfRule>
    <cfRule type="expression" dxfId="518" priority="550">
      <formula>IF(RIGHT(TEXT(AM632,"0.#"),1)=".",TRUE,FALSE)</formula>
    </cfRule>
  </conditionalFormatting>
  <conditionalFormatting sqref="AE631">
    <cfRule type="expression" dxfId="517" priority="557">
      <formula>IF(RIGHT(TEXT(AE631,"0.#"),1)=".",FALSE,TRUE)</formula>
    </cfRule>
    <cfRule type="expression" dxfId="516" priority="558">
      <formula>IF(RIGHT(TEXT(AE631,"0.#"),1)=".",TRUE,FALSE)</formula>
    </cfRule>
  </conditionalFormatting>
  <conditionalFormatting sqref="AE632">
    <cfRule type="expression" dxfId="515" priority="555">
      <formula>IF(RIGHT(TEXT(AE632,"0.#"),1)=".",FALSE,TRUE)</formula>
    </cfRule>
    <cfRule type="expression" dxfId="514" priority="556">
      <formula>IF(RIGHT(TEXT(AE632,"0.#"),1)=".",TRUE,FALSE)</formula>
    </cfRule>
  </conditionalFormatting>
  <conditionalFormatting sqref="AM630">
    <cfRule type="expression" dxfId="513" priority="553">
      <formula>IF(RIGHT(TEXT(AM630,"0.#"),1)=".",FALSE,TRUE)</formula>
    </cfRule>
    <cfRule type="expression" dxfId="512" priority="554">
      <formula>IF(RIGHT(TEXT(AM630,"0.#"),1)=".",TRUE,FALSE)</formula>
    </cfRule>
  </conditionalFormatting>
  <conditionalFormatting sqref="AM631">
    <cfRule type="expression" dxfId="511" priority="551">
      <formula>IF(RIGHT(TEXT(AM631,"0.#"),1)=".",FALSE,TRUE)</formula>
    </cfRule>
    <cfRule type="expression" dxfId="510" priority="552">
      <formula>IF(RIGHT(TEXT(AM631,"0.#"),1)=".",TRUE,FALSE)</formula>
    </cfRule>
  </conditionalFormatting>
  <conditionalFormatting sqref="AU630">
    <cfRule type="expression" dxfId="509" priority="547">
      <formula>IF(RIGHT(TEXT(AU630,"0.#"),1)=".",FALSE,TRUE)</formula>
    </cfRule>
    <cfRule type="expression" dxfId="508" priority="548">
      <formula>IF(RIGHT(TEXT(AU630,"0.#"),1)=".",TRUE,FALSE)</formula>
    </cfRule>
  </conditionalFormatting>
  <conditionalFormatting sqref="AU631">
    <cfRule type="expression" dxfId="507" priority="545">
      <formula>IF(RIGHT(TEXT(AU631,"0.#"),1)=".",FALSE,TRUE)</formula>
    </cfRule>
    <cfRule type="expression" dxfId="506" priority="546">
      <formula>IF(RIGHT(TEXT(AU631,"0.#"),1)=".",TRUE,FALSE)</formula>
    </cfRule>
  </conditionalFormatting>
  <conditionalFormatting sqref="AU632">
    <cfRule type="expression" dxfId="505" priority="543">
      <formula>IF(RIGHT(TEXT(AU632,"0.#"),1)=".",FALSE,TRUE)</formula>
    </cfRule>
    <cfRule type="expression" dxfId="504" priority="544">
      <formula>IF(RIGHT(TEXT(AU632,"0.#"),1)=".",TRUE,FALSE)</formula>
    </cfRule>
  </conditionalFormatting>
  <conditionalFormatting sqref="AI632">
    <cfRule type="expression" dxfId="503" priority="537">
      <formula>IF(RIGHT(TEXT(AI632,"0.#"),1)=".",FALSE,TRUE)</formula>
    </cfRule>
    <cfRule type="expression" dxfId="502" priority="538">
      <formula>IF(RIGHT(TEXT(AI632,"0.#"),1)=".",TRUE,FALSE)</formula>
    </cfRule>
  </conditionalFormatting>
  <conditionalFormatting sqref="AI630">
    <cfRule type="expression" dxfId="501" priority="541">
      <formula>IF(RIGHT(TEXT(AI630,"0.#"),1)=".",FALSE,TRUE)</formula>
    </cfRule>
    <cfRule type="expression" dxfId="500" priority="542">
      <formula>IF(RIGHT(TEXT(AI630,"0.#"),1)=".",TRUE,FALSE)</formula>
    </cfRule>
  </conditionalFormatting>
  <conditionalFormatting sqref="AI631">
    <cfRule type="expression" dxfId="499" priority="539">
      <formula>IF(RIGHT(TEXT(AI631,"0.#"),1)=".",FALSE,TRUE)</formula>
    </cfRule>
    <cfRule type="expression" dxfId="498" priority="540">
      <formula>IF(RIGHT(TEXT(AI631,"0.#"),1)=".",TRUE,FALSE)</formula>
    </cfRule>
  </conditionalFormatting>
  <conditionalFormatting sqref="AQ631">
    <cfRule type="expression" dxfId="497" priority="535">
      <formula>IF(RIGHT(TEXT(AQ631,"0.#"),1)=".",FALSE,TRUE)</formula>
    </cfRule>
    <cfRule type="expression" dxfId="496" priority="536">
      <formula>IF(RIGHT(TEXT(AQ631,"0.#"),1)=".",TRUE,FALSE)</formula>
    </cfRule>
  </conditionalFormatting>
  <conditionalFormatting sqref="AQ632">
    <cfRule type="expression" dxfId="495" priority="533">
      <formula>IF(RIGHT(TEXT(AQ632,"0.#"),1)=".",FALSE,TRUE)</formula>
    </cfRule>
    <cfRule type="expression" dxfId="494" priority="534">
      <formula>IF(RIGHT(TEXT(AQ632,"0.#"),1)=".",TRUE,FALSE)</formula>
    </cfRule>
  </conditionalFormatting>
  <conditionalFormatting sqref="AQ630">
    <cfRule type="expression" dxfId="493" priority="531">
      <formula>IF(RIGHT(TEXT(AQ630,"0.#"),1)=".",FALSE,TRUE)</formula>
    </cfRule>
    <cfRule type="expression" dxfId="492" priority="532">
      <formula>IF(RIGHT(TEXT(AQ630,"0.#"),1)=".",TRUE,FALSE)</formula>
    </cfRule>
  </conditionalFormatting>
  <conditionalFormatting sqref="AE635">
    <cfRule type="expression" dxfId="491" priority="529">
      <formula>IF(RIGHT(TEXT(AE635,"0.#"),1)=".",FALSE,TRUE)</formula>
    </cfRule>
    <cfRule type="expression" dxfId="490" priority="530">
      <formula>IF(RIGHT(TEXT(AE635,"0.#"),1)=".",TRUE,FALSE)</formula>
    </cfRule>
  </conditionalFormatting>
  <conditionalFormatting sqref="AM637">
    <cfRule type="expression" dxfId="489" priority="519">
      <formula>IF(RIGHT(TEXT(AM637,"0.#"),1)=".",FALSE,TRUE)</formula>
    </cfRule>
    <cfRule type="expression" dxfId="488" priority="520">
      <formula>IF(RIGHT(TEXT(AM637,"0.#"),1)=".",TRUE,FALSE)</formula>
    </cfRule>
  </conditionalFormatting>
  <conditionalFormatting sqref="AE636">
    <cfRule type="expression" dxfId="487" priority="527">
      <formula>IF(RIGHT(TEXT(AE636,"0.#"),1)=".",FALSE,TRUE)</formula>
    </cfRule>
    <cfRule type="expression" dxfId="486" priority="528">
      <formula>IF(RIGHT(TEXT(AE636,"0.#"),1)=".",TRUE,FALSE)</formula>
    </cfRule>
  </conditionalFormatting>
  <conditionalFormatting sqref="AE637">
    <cfRule type="expression" dxfId="485" priority="525">
      <formula>IF(RIGHT(TEXT(AE637,"0.#"),1)=".",FALSE,TRUE)</formula>
    </cfRule>
    <cfRule type="expression" dxfId="484" priority="526">
      <formula>IF(RIGHT(TEXT(AE637,"0.#"),1)=".",TRUE,FALSE)</formula>
    </cfRule>
  </conditionalFormatting>
  <conditionalFormatting sqref="AM635">
    <cfRule type="expression" dxfId="483" priority="523">
      <formula>IF(RIGHT(TEXT(AM635,"0.#"),1)=".",FALSE,TRUE)</formula>
    </cfRule>
    <cfRule type="expression" dxfId="482" priority="524">
      <formula>IF(RIGHT(TEXT(AM635,"0.#"),1)=".",TRUE,FALSE)</formula>
    </cfRule>
  </conditionalFormatting>
  <conditionalFormatting sqref="AM636">
    <cfRule type="expression" dxfId="481" priority="521">
      <formula>IF(RIGHT(TEXT(AM636,"0.#"),1)=".",FALSE,TRUE)</formula>
    </cfRule>
    <cfRule type="expression" dxfId="480" priority="522">
      <formula>IF(RIGHT(TEXT(AM636,"0.#"),1)=".",TRUE,FALSE)</formula>
    </cfRule>
  </conditionalFormatting>
  <conditionalFormatting sqref="AU635">
    <cfRule type="expression" dxfId="479" priority="517">
      <formula>IF(RIGHT(TEXT(AU635,"0.#"),1)=".",FALSE,TRUE)</formula>
    </cfRule>
    <cfRule type="expression" dxfId="478" priority="518">
      <formula>IF(RIGHT(TEXT(AU635,"0.#"),1)=".",TRUE,FALSE)</formula>
    </cfRule>
  </conditionalFormatting>
  <conditionalFormatting sqref="AU636">
    <cfRule type="expression" dxfId="477" priority="515">
      <formula>IF(RIGHT(TEXT(AU636,"0.#"),1)=".",FALSE,TRUE)</formula>
    </cfRule>
    <cfRule type="expression" dxfId="476" priority="516">
      <formula>IF(RIGHT(TEXT(AU636,"0.#"),1)=".",TRUE,FALSE)</formula>
    </cfRule>
  </conditionalFormatting>
  <conditionalFormatting sqref="AU637">
    <cfRule type="expression" dxfId="475" priority="513">
      <formula>IF(RIGHT(TEXT(AU637,"0.#"),1)=".",FALSE,TRUE)</formula>
    </cfRule>
    <cfRule type="expression" dxfId="474" priority="514">
      <formula>IF(RIGHT(TEXT(AU637,"0.#"),1)=".",TRUE,FALSE)</formula>
    </cfRule>
  </conditionalFormatting>
  <conditionalFormatting sqref="AI637">
    <cfRule type="expression" dxfId="473" priority="507">
      <formula>IF(RIGHT(TEXT(AI637,"0.#"),1)=".",FALSE,TRUE)</formula>
    </cfRule>
    <cfRule type="expression" dxfId="472" priority="508">
      <formula>IF(RIGHT(TEXT(AI637,"0.#"),1)=".",TRUE,FALSE)</formula>
    </cfRule>
  </conditionalFormatting>
  <conditionalFormatting sqref="AI635">
    <cfRule type="expression" dxfId="471" priority="511">
      <formula>IF(RIGHT(TEXT(AI635,"0.#"),1)=".",FALSE,TRUE)</formula>
    </cfRule>
    <cfRule type="expression" dxfId="470" priority="512">
      <formula>IF(RIGHT(TEXT(AI635,"0.#"),1)=".",TRUE,FALSE)</formula>
    </cfRule>
  </conditionalFormatting>
  <conditionalFormatting sqref="AI636">
    <cfRule type="expression" dxfId="469" priority="509">
      <formula>IF(RIGHT(TEXT(AI636,"0.#"),1)=".",FALSE,TRUE)</formula>
    </cfRule>
    <cfRule type="expression" dxfId="468" priority="510">
      <formula>IF(RIGHT(TEXT(AI636,"0.#"),1)=".",TRUE,FALSE)</formula>
    </cfRule>
  </conditionalFormatting>
  <conditionalFormatting sqref="AQ636">
    <cfRule type="expression" dxfId="467" priority="505">
      <formula>IF(RIGHT(TEXT(AQ636,"0.#"),1)=".",FALSE,TRUE)</formula>
    </cfRule>
    <cfRule type="expression" dxfId="466" priority="506">
      <formula>IF(RIGHT(TEXT(AQ636,"0.#"),1)=".",TRUE,FALSE)</formula>
    </cfRule>
  </conditionalFormatting>
  <conditionalFormatting sqref="AQ637">
    <cfRule type="expression" dxfId="465" priority="503">
      <formula>IF(RIGHT(TEXT(AQ637,"0.#"),1)=".",FALSE,TRUE)</formula>
    </cfRule>
    <cfRule type="expression" dxfId="464" priority="504">
      <formula>IF(RIGHT(TEXT(AQ637,"0.#"),1)=".",TRUE,FALSE)</formula>
    </cfRule>
  </conditionalFormatting>
  <conditionalFormatting sqref="AQ635">
    <cfRule type="expression" dxfId="463" priority="501">
      <formula>IF(RIGHT(TEXT(AQ635,"0.#"),1)=".",FALSE,TRUE)</formula>
    </cfRule>
    <cfRule type="expression" dxfId="462" priority="502">
      <formula>IF(RIGHT(TEXT(AQ635,"0.#"),1)=".",TRUE,FALSE)</formula>
    </cfRule>
  </conditionalFormatting>
  <conditionalFormatting sqref="AE640">
    <cfRule type="expression" dxfId="461" priority="499">
      <formula>IF(RIGHT(TEXT(AE640,"0.#"),1)=".",FALSE,TRUE)</formula>
    </cfRule>
    <cfRule type="expression" dxfId="460" priority="500">
      <formula>IF(RIGHT(TEXT(AE640,"0.#"),1)=".",TRUE,FALSE)</formula>
    </cfRule>
  </conditionalFormatting>
  <conditionalFormatting sqref="AM642">
    <cfRule type="expression" dxfId="459" priority="489">
      <formula>IF(RIGHT(TEXT(AM642,"0.#"),1)=".",FALSE,TRUE)</formula>
    </cfRule>
    <cfRule type="expression" dxfId="458" priority="490">
      <formula>IF(RIGHT(TEXT(AM642,"0.#"),1)=".",TRUE,FALSE)</formula>
    </cfRule>
  </conditionalFormatting>
  <conditionalFormatting sqref="AE641">
    <cfRule type="expression" dxfId="457" priority="497">
      <formula>IF(RIGHT(TEXT(AE641,"0.#"),1)=".",FALSE,TRUE)</formula>
    </cfRule>
    <cfRule type="expression" dxfId="456" priority="498">
      <formula>IF(RIGHT(TEXT(AE641,"0.#"),1)=".",TRUE,FALSE)</formula>
    </cfRule>
  </conditionalFormatting>
  <conditionalFormatting sqref="AE642">
    <cfRule type="expression" dxfId="455" priority="495">
      <formula>IF(RIGHT(TEXT(AE642,"0.#"),1)=".",FALSE,TRUE)</formula>
    </cfRule>
    <cfRule type="expression" dxfId="454" priority="496">
      <formula>IF(RIGHT(TEXT(AE642,"0.#"),1)=".",TRUE,FALSE)</formula>
    </cfRule>
  </conditionalFormatting>
  <conditionalFormatting sqref="AM640">
    <cfRule type="expression" dxfId="453" priority="493">
      <formula>IF(RIGHT(TEXT(AM640,"0.#"),1)=".",FALSE,TRUE)</formula>
    </cfRule>
    <cfRule type="expression" dxfId="452" priority="494">
      <formula>IF(RIGHT(TEXT(AM640,"0.#"),1)=".",TRUE,FALSE)</formula>
    </cfRule>
  </conditionalFormatting>
  <conditionalFormatting sqref="AM641">
    <cfRule type="expression" dxfId="451" priority="491">
      <formula>IF(RIGHT(TEXT(AM641,"0.#"),1)=".",FALSE,TRUE)</formula>
    </cfRule>
    <cfRule type="expression" dxfId="450" priority="492">
      <formula>IF(RIGHT(TEXT(AM641,"0.#"),1)=".",TRUE,FALSE)</formula>
    </cfRule>
  </conditionalFormatting>
  <conditionalFormatting sqref="AU640">
    <cfRule type="expression" dxfId="449" priority="487">
      <formula>IF(RIGHT(TEXT(AU640,"0.#"),1)=".",FALSE,TRUE)</formula>
    </cfRule>
    <cfRule type="expression" dxfId="448" priority="488">
      <formula>IF(RIGHT(TEXT(AU640,"0.#"),1)=".",TRUE,FALSE)</formula>
    </cfRule>
  </conditionalFormatting>
  <conditionalFormatting sqref="AU641">
    <cfRule type="expression" dxfId="447" priority="485">
      <formula>IF(RIGHT(TEXT(AU641,"0.#"),1)=".",FALSE,TRUE)</formula>
    </cfRule>
    <cfRule type="expression" dxfId="446" priority="486">
      <formula>IF(RIGHT(TEXT(AU641,"0.#"),1)=".",TRUE,FALSE)</formula>
    </cfRule>
  </conditionalFormatting>
  <conditionalFormatting sqref="AU642">
    <cfRule type="expression" dxfId="445" priority="483">
      <formula>IF(RIGHT(TEXT(AU642,"0.#"),1)=".",FALSE,TRUE)</formula>
    </cfRule>
    <cfRule type="expression" dxfId="444" priority="484">
      <formula>IF(RIGHT(TEXT(AU642,"0.#"),1)=".",TRUE,FALSE)</formula>
    </cfRule>
  </conditionalFormatting>
  <conditionalFormatting sqref="AI642">
    <cfRule type="expression" dxfId="443" priority="477">
      <formula>IF(RIGHT(TEXT(AI642,"0.#"),1)=".",FALSE,TRUE)</formula>
    </cfRule>
    <cfRule type="expression" dxfId="442" priority="478">
      <formula>IF(RIGHT(TEXT(AI642,"0.#"),1)=".",TRUE,FALSE)</formula>
    </cfRule>
  </conditionalFormatting>
  <conditionalFormatting sqref="AI640">
    <cfRule type="expression" dxfId="441" priority="481">
      <formula>IF(RIGHT(TEXT(AI640,"0.#"),1)=".",FALSE,TRUE)</formula>
    </cfRule>
    <cfRule type="expression" dxfId="440" priority="482">
      <formula>IF(RIGHT(TEXT(AI640,"0.#"),1)=".",TRUE,FALSE)</formula>
    </cfRule>
  </conditionalFormatting>
  <conditionalFormatting sqref="AI641">
    <cfRule type="expression" dxfId="439" priority="479">
      <formula>IF(RIGHT(TEXT(AI641,"0.#"),1)=".",FALSE,TRUE)</formula>
    </cfRule>
    <cfRule type="expression" dxfId="438" priority="480">
      <formula>IF(RIGHT(TEXT(AI641,"0.#"),1)=".",TRUE,FALSE)</formula>
    </cfRule>
  </conditionalFormatting>
  <conditionalFormatting sqref="AQ641">
    <cfRule type="expression" dxfId="437" priority="475">
      <formula>IF(RIGHT(TEXT(AQ641,"0.#"),1)=".",FALSE,TRUE)</formula>
    </cfRule>
    <cfRule type="expression" dxfId="436" priority="476">
      <formula>IF(RIGHT(TEXT(AQ641,"0.#"),1)=".",TRUE,FALSE)</formula>
    </cfRule>
  </conditionalFormatting>
  <conditionalFormatting sqref="AQ642">
    <cfRule type="expression" dxfId="435" priority="473">
      <formula>IF(RIGHT(TEXT(AQ642,"0.#"),1)=".",FALSE,TRUE)</formula>
    </cfRule>
    <cfRule type="expression" dxfId="434" priority="474">
      <formula>IF(RIGHT(TEXT(AQ642,"0.#"),1)=".",TRUE,FALSE)</formula>
    </cfRule>
  </conditionalFormatting>
  <conditionalFormatting sqref="AQ640">
    <cfRule type="expression" dxfId="433" priority="471">
      <formula>IF(RIGHT(TEXT(AQ640,"0.#"),1)=".",FALSE,TRUE)</formula>
    </cfRule>
    <cfRule type="expression" dxfId="432" priority="472">
      <formula>IF(RIGHT(TEXT(AQ640,"0.#"),1)=".",TRUE,FALSE)</formula>
    </cfRule>
  </conditionalFormatting>
  <conditionalFormatting sqref="AE649">
    <cfRule type="expression" dxfId="431" priority="469">
      <formula>IF(RIGHT(TEXT(AE649,"0.#"),1)=".",FALSE,TRUE)</formula>
    </cfRule>
    <cfRule type="expression" dxfId="430" priority="470">
      <formula>IF(RIGHT(TEXT(AE649,"0.#"),1)=".",TRUE,FALSE)</formula>
    </cfRule>
  </conditionalFormatting>
  <conditionalFormatting sqref="AM651">
    <cfRule type="expression" dxfId="429" priority="459">
      <formula>IF(RIGHT(TEXT(AM651,"0.#"),1)=".",FALSE,TRUE)</formula>
    </cfRule>
    <cfRule type="expression" dxfId="428" priority="460">
      <formula>IF(RIGHT(TEXT(AM651,"0.#"),1)=".",TRUE,FALSE)</formula>
    </cfRule>
  </conditionalFormatting>
  <conditionalFormatting sqref="AE650">
    <cfRule type="expression" dxfId="427" priority="467">
      <formula>IF(RIGHT(TEXT(AE650,"0.#"),1)=".",FALSE,TRUE)</formula>
    </cfRule>
    <cfRule type="expression" dxfId="426" priority="468">
      <formula>IF(RIGHT(TEXT(AE650,"0.#"),1)=".",TRUE,FALSE)</formula>
    </cfRule>
  </conditionalFormatting>
  <conditionalFormatting sqref="AE651">
    <cfRule type="expression" dxfId="425" priority="465">
      <formula>IF(RIGHT(TEXT(AE651,"0.#"),1)=".",FALSE,TRUE)</formula>
    </cfRule>
    <cfRule type="expression" dxfId="424" priority="466">
      <formula>IF(RIGHT(TEXT(AE651,"0.#"),1)=".",TRUE,FALSE)</formula>
    </cfRule>
  </conditionalFormatting>
  <conditionalFormatting sqref="AM649">
    <cfRule type="expression" dxfId="423" priority="463">
      <formula>IF(RIGHT(TEXT(AM649,"0.#"),1)=".",FALSE,TRUE)</formula>
    </cfRule>
    <cfRule type="expression" dxfId="422" priority="464">
      <formula>IF(RIGHT(TEXT(AM649,"0.#"),1)=".",TRUE,FALSE)</formula>
    </cfRule>
  </conditionalFormatting>
  <conditionalFormatting sqref="AM650">
    <cfRule type="expression" dxfId="421" priority="461">
      <formula>IF(RIGHT(TEXT(AM650,"0.#"),1)=".",FALSE,TRUE)</formula>
    </cfRule>
    <cfRule type="expression" dxfId="420" priority="462">
      <formula>IF(RIGHT(TEXT(AM650,"0.#"),1)=".",TRUE,FALSE)</formula>
    </cfRule>
  </conditionalFormatting>
  <conditionalFormatting sqref="AU649">
    <cfRule type="expression" dxfId="419" priority="457">
      <formula>IF(RIGHT(TEXT(AU649,"0.#"),1)=".",FALSE,TRUE)</formula>
    </cfRule>
    <cfRule type="expression" dxfId="418" priority="458">
      <formula>IF(RIGHT(TEXT(AU649,"0.#"),1)=".",TRUE,FALSE)</formula>
    </cfRule>
  </conditionalFormatting>
  <conditionalFormatting sqref="AU650">
    <cfRule type="expression" dxfId="417" priority="455">
      <formula>IF(RIGHT(TEXT(AU650,"0.#"),1)=".",FALSE,TRUE)</formula>
    </cfRule>
    <cfRule type="expression" dxfId="416" priority="456">
      <formula>IF(RIGHT(TEXT(AU650,"0.#"),1)=".",TRUE,FALSE)</formula>
    </cfRule>
  </conditionalFormatting>
  <conditionalFormatting sqref="AU651">
    <cfRule type="expression" dxfId="415" priority="453">
      <formula>IF(RIGHT(TEXT(AU651,"0.#"),1)=".",FALSE,TRUE)</formula>
    </cfRule>
    <cfRule type="expression" dxfId="414" priority="454">
      <formula>IF(RIGHT(TEXT(AU651,"0.#"),1)=".",TRUE,FALSE)</formula>
    </cfRule>
  </conditionalFormatting>
  <conditionalFormatting sqref="AI651">
    <cfRule type="expression" dxfId="413" priority="447">
      <formula>IF(RIGHT(TEXT(AI651,"0.#"),1)=".",FALSE,TRUE)</formula>
    </cfRule>
    <cfRule type="expression" dxfId="412" priority="448">
      <formula>IF(RIGHT(TEXT(AI651,"0.#"),1)=".",TRUE,FALSE)</formula>
    </cfRule>
  </conditionalFormatting>
  <conditionalFormatting sqref="AI649">
    <cfRule type="expression" dxfId="411" priority="451">
      <formula>IF(RIGHT(TEXT(AI649,"0.#"),1)=".",FALSE,TRUE)</formula>
    </cfRule>
    <cfRule type="expression" dxfId="410" priority="452">
      <formula>IF(RIGHT(TEXT(AI649,"0.#"),1)=".",TRUE,FALSE)</formula>
    </cfRule>
  </conditionalFormatting>
  <conditionalFormatting sqref="AI650">
    <cfRule type="expression" dxfId="409" priority="449">
      <formula>IF(RIGHT(TEXT(AI650,"0.#"),1)=".",FALSE,TRUE)</formula>
    </cfRule>
    <cfRule type="expression" dxfId="408" priority="450">
      <formula>IF(RIGHT(TEXT(AI650,"0.#"),1)=".",TRUE,FALSE)</formula>
    </cfRule>
  </conditionalFormatting>
  <conditionalFormatting sqref="AQ650">
    <cfRule type="expression" dxfId="407" priority="445">
      <formula>IF(RIGHT(TEXT(AQ650,"0.#"),1)=".",FALSE,TRUE)</formula>
    </cfRule>
    <cfRule type="expression" dxfId="406" priority="446">
      <formula>IF(RIGHT(TEXT(AQ650,"0.#"),1)=".",TRUE,FALSE)</formula>
    </cfRule>
  </conditionalFormatting>
  <conditionalFormatting sqref="AQ651">
    <cfRule type="expression" dxfId="405" priority="443">
      <formula>IF(RIGHT(TEXT(AQ651,"0.#"),1)=".",FALSE,TRUE)</formula>
    </cfRule>
    <cfRule type="expression" dxfId="404" priority="444">
      <formula>IF(RIGHT(TEXT(AQ651,"0.#"),1)=".",TRUE,FALSE)</formula>
    </cfRule>
  </conditionalFormatting>
  <conditionalFormatting sqref="AQ649">
    <cfRule type="expression" dxfId="403" priority="441">
      <formula>IF(RIGHT(TEXT(AQ649,"0.#"),1)=".",FALSE,TRUE)</formula>
    </cfRule>
    <cfRule type="expression" dxfId="402" priority="442">
      <formula>IF(RIGHT(TEXT(AQ649,"0.#"),1)=".",TRUE,FALSE)</formula>
    </cfRule>
  </conditionalFormatting>
  <conditionalFormatting sqref="AE674">
    <cfRule type="expression" dxfId="401" priority="439">
      <formula>IF(RIGHT(TEXT(AE674,"0.#"),1)=".",FALSE,TRUE)</formula>
    </cfRule>
    <cfRule type="expression" dxfId="400" priority="440">
      <formula>IF(RIGHT(TEXT(AE674,"0.#"),1)=".",TRUE,FALSE)</formula>
    </cfRule>
  </conditionalFormatting>
  <conditionalFormatting sqref="AM676">
    <cfRule type="expression" dxfId="399" priority="429">
      <formula>IF(RIGHT(TEXT(AM676,"0.#"),1)=".",FALSE,TRUE)</formula>
    </cfRule>
    <cfRule type="expression" dxfId="398" priority="430">
      <formula>IF(RIGHT(TEXT(AM676,"0.#"),1)=".",TRUE,FALSE)</formula>
    </cfRule>
  </conditionalFormatting>
  <conditionalFormatting sqref="AE675">
    <cfRule type="expression" dxfId="397" priority="437">
      <formula>IF(RIGHT(TEXT(AE675,"0.#"),1)=".",FALSE,TRUE)</formula>
    </cfRule>
    <cfRule type="expression" dxfId="396" priority="438">
      <formula>IF(RIGHT(TEXT(AE675,"0.#"),1)=".",TRUE,FALSE)</formula>
    </cfRule>
  </conditionalFormatting>
  <conditionalFormatting sqref="AE676">
    <cfRule type="expression" dxfId="395" priority="435">
      <formula>IF(RIGHT(TEXT(AE676,"0.#"),1)=".",FALSE,TRUE)</formula>
    </cfRule>
    <cfRule type="expression" dxfId="394" priority="436">
      <formula>IF(RIGHT(TEXT(AE676,"0.#"),1)=".",TRUE,FALSE)</formula>
    </cfRule>
  </conditionalFormatting>
  <conditionalFormatting sqref="AM674">
    <cfRule type="expression" dxfId="393" priority="433">
      <formula>IF(RIGHT(TEXT(AM674,"0.#"),1)=".",FALSE,TRUE)</formula>
    </cfRule>
    <cfRule type="expression" dxfId="392" priority="434">
      <formula>IF(RIGHT(TEXT(AM674,"0.#"),1)=".",TRUE,FALSE)</formula>
    </cfRule>
  </conditionalFormatting>
  <conditionalFormatting sqref="AM675">
    <cfRule type="expression" dxfId="391" priority="431">
      <formula>IF(RIGHT(TEXT(AM675,"0.#"),1)=".",FALSE,TRUE)</formula>
    </cfRule>
    <cfRule type="expression" dxfId="390" priority="432">
      <formula>IF(RIGHT(TEXT(AM675,"0.#"),1)=".",TRUE,FALSE)</formula>
    </cfRule>
  </conditionalFormatting>
  <conditionalFormatting sqref="AU674">
    <cfRule type="expression" dxfId="389" priority="427">
      <formula>IF(RIGHT(TEXT(AU674,"0.#"),1)=".",FALSE,TRUE)</formula>
    </cfRule>
    <cfRule type="expression" dxfId="388" priority="428">
      <formula>IF(RIGHT(TEXT(AU674,"0.#"),1)=".",TRUE,FALSE)</formula>
    </cfRule>
  </conditionalFormatting>
  <conditionalFormatting sqref="AU675">
    <cfRule type="expression" dxfId="387" priority="425">
      <formula>IF(RIGHT(TEXT(AU675,"0.#"),1)=".",FALSE,TRUE)</formula>
    </cfRule>
    <cfRule type="expression" dxfId="386" priority="426">
      <formula>IF(RIGHT(TEXT(AU675,"0.#"),1)=".",TRUE,FALSE)</formula>
    </cfRule>
  </conditionalFormatting>
  <conditionalFormatting sqref="AU676">
    <cfRule type="expression" dxfId="385" priority="423">
      <formula>IF(RIGHT(TEXT(AU676,"0.#"),1)=".",FALSE,TRUE)</formula>
    </cfRule>
    <cfRule type="expression" dxfId="384" priority="424">
      <formula>IF(RIGHT(TEXT(AU676,"0.#"),1)=".",TRUE,FALSE)</formula>
    </cfRule>
  </conditionalFormatting>
  <conditionalFormatting sqref="AI676">
    <cfRule type="expression" dxfId="383" priority="417">
      <formula>IF(RIGHT(TEXT(AI676,"0.#"),1)=".",FALSE,TRUE)</formula>
    </cfRule>
    <cfRule type="expression" dxfId="382" priority="418">
      <formula>IF(RIGHT(TEXT(AI676,"0.#"),1)=".",TRUE,FALSE)</formula>
    </cfRule>
  </conditionalFormatting>
  <conditionalFormatting sqref="AI674">
    <cfRule type="expression" dxfId="381" priority="421">
      <formula>IF(RIGHT(TEXT(AI674,"0.#"),1)=".",FALSE,TRUE)</formula>
    </cfRule>
    <cfRule type="expression" dxfId="380" priority="422">
      <formula>IF(RIGHT(TEXT(AI674,"0.#"),1)=".",TRUE,FALSE)</formula>
    </cfRule>
  </conditionalFormatting>
  <conditionalFormatting sqref="AI675">
    <cfRule type="expression" dxfId="379" priority="419">
      <formula>IF(RIGHT(TEXT(AI675,"0.#"),1)=".",FALSE,TRUE)</formula>
    </cfRule>
    <cfRule type="expression" dxfId="378" priority="420">
      <formula>IF(RIGHT(TEXT(AI675,"0.#"),1)=".",TRUE,FALSE)</formula>
    </cfRule>
  </conditionalFormatting>
  <conditionalFormatting sqref="AQ675">
    <cfRule type="expression" dxfId="377" priority="415">
      <formula>IF(RIGHT(TEXT(AQ675,"0.#"),1)=".",FALSE,TRUE)</formula>
    </cfRule>
    <cfRule type="expression" dxfId="376" priority="416">
      <formula>IF(RIGHT(TEXT(AQ675,"0.#"),1)=".",TRUE,FALSE)</formula>
    </cfRule>
  </conditionalFormatting>
  <conditionalFormatting sqref="AQ676">
    <cfRule type="expression" dxfId="375" priority="413">
      <formula>IF(RIGHT(TEXT(AQ676,"0.#"),1)=".",FALSE,TRUE)</formula>
    </cfRule>
    <cfRule type="expression" dxfId="374" priority="414">
      <formula>IF(RIGHT(TEXT(AQ676,"0.#"),1)=".",TRUE,FALSE)</formula>
    </cfRule>
  </conditionalFormatting>
  <conditionalFormatting sqref="AQ674">
    <cfRule type="expression" dxfId="373" priority="411">
      <formula>IF(RIGHT(TEXT(AQ674,"0.#"),1)=".",FALSE,TRUE)</formula>
    </cfRule>
    <cfRule type="expression" dxfId="372" priority="412">
      <formula>IF(RIGHT(TEXT(AQ674,"0.#"),1)=".",TRUE,FALSE)</formula>
    </cfRule>
  </conditionalFormatting>
  <conditionalFormatting sqref="AE654">
    <cfRule type="expression" dxfId="371" priority="409">
      <formula>IF(RIGHT(TEXT(AE654,"0.#"),1)=".",FALSE,TRUE)</formula>
    </cfRule>
    <cfRule type="expression" dxfId="370" priority="410">
      <formula>IF(RIGHT(TEXT(AE654,"0.#"),1)=".",TRUE,FALSE)</formula>
    </cfRule>
  </conditionalFormatting>
  <conditionalFormatting sqref="AM656">
    <cfRule type="expression" dxfId="369" priority="399">
      <formula>IF(RIGHT(TEXT(AM656,"0.#"),1)=".",FALSE,TRUE)</formula>
    </cfRule>
    <cfRule type="expression" dxfId="368" priority="400">
      <formula>IF(RIGHT(TEXT(AM656,"0.#"),1)=".",TRUE,FALSE)</formula>
    </cfRule>
  </conditionalFormatting>
  <conditionalFormatting sqref="AE655">
    <cfRule type="expression" dxfId="367" priority="407">
      <formula>IF(RIGHT(TEXT(AE655,"0.#"),1)=".",FALSE,TRUE)</formula>
    </cfRule>
    <cfRule type="expression" dxfId="366" priority="408">
      <formula>IF(RIGHT(TEXT(AE655,"0.#"),1)=".",TRUE,FALSE)</formula>
    </cfRule>
  </conditionalFormatting>
  <conditionalFormatting sqref="AE656">
    <cfRule type="expression" dxfId="365" priority="405">
      <formula>IF(RIGHT(TEXT(AE656,"0.#"),1)=".",FALSE,TRUE)</formula>
    </cfRule>
    <cfRule type="expression" dxfId="364" priority="406">
      <formula>IF(RIGHT(TEXT(AE656,"0.#"),1)=".",TRUE,FALSE)</formula>
    </cfRule>
  </conditionalFormatting>
  <conditionalFormatting sqref="AM654">
    <cfRule type="expression" dxfId="363" priority="403">
      <formula>IF(RIGHT(TEXT(AM654,"0.#"),1)=".",FALSE,TRUE)</formula>
    </cfRule>
    <cfRule type="expression" dxfId="362" priority="404">
      <formula>IF(RIGHT(TEXT(AM654,"0.#"),1)=".",TRUE,FALSE)</formula>
    </cfRule>
  </conditionalFormatting>
  <conditionalFormatting sqref="AM655">
    <cfRule type="expression" dxfId="361" priority="401">
      <formula>IF(RIGHT(TEXT(AM655,"0.#"),1)=".",FALSE,TRUE)</formula>
    </cfRule>
    <cfRule type="expression" dxfId="360" priority="402">
      <formula>IF(RIGHT(TEXT(AM655,"0.#"),1)=".",TRUE,FALSE)</formula>
    </cfRule>
  </conditionalFormatting>
  <conditionalFormatting sqref="AU654">
    <cfRule type="expression" dxfId="359" priority="397">
      <formula>IF(RIGHT(TEXT(AU654,"0.#"),1)=".",FALSE,TRUE)</formula>
    </cfRule>
    <cfRule type="expression" dxfId="358" priority="398">
      <formula>IF(RIGHT(TEXT(AU654,"0.#"),1)=".",TRUE,FALSE)</formula>
    </cfRule>
  </conditionalFormatting>
  <conditionalFormatting sqref="AU655">
    <cfRule type="expression" dxfId="357" priority="395">
      <formula>IF(RIGHT(TEXT(AU655,"0.#"),1)=".",FALSE,TRUE)</formula>
    </cfRule>
    <cfRule type="expression" dxfId="356" priority="396">
      <formula>IF(RIGHT(TEXT(AU655,"0.#"),1)=".",TRUE,FALSE)</formula>
    </cfRule>
  </conditionalFormatting>
  <conditionalFormatting sqref="AQ656">
    <cfRule type="expression" dxfId="355" priority="383">
      <formula>IF(RIGHT(TEXT(AQ656,"0.#"),1)=".",FALSE,TRUE)</formula>
    </cfRule>
    <cfRule type="expression" dxfId="354" priority="384">
      <formula>IF(RIGHT(TEXT(AQ656,"0.#"),1)=".",TRUE,FALSE)</formula>
    </cfRule>
  </conditionalFormatting>
  <conditionalFormatting sqref="AQ654">
    <cfRule type="expression" dxfId="353" priority="381">
      <formula>IF(RIGHT(TEXT(AQ654,"0.#"),1)=".",FALSE,TRUE)</formula>
    </cfRule>
    <cfRule type="expression" dxfId="352" priority="382">
      <formula>IF(RIGHT(TEXT(AQ654,"0.#"),1)=".",TRUE,FALSE)</formula>
    </cfRule>
  </conditionalFormatting>
  <conditionalFormatting sqref="AE659">
    <cfRule type="expression" dxfId="351" priority="379">
      <formula>IF(RIGHT(TEXT(AE659,"0.#"),1)=".",FALSE,TRUE)</formula>
    </cfRule>
    <cfRule type="expression" dxfId="350" priority="380">
      <formula>IF(RIGHT(TEXT(AE659,"0.#"),1)=".",TRUE,FALSE)</formula>
    </cfRule>
  </conditionalFormatting>
  <conditionalFormatting sqref="AM661">
    <cfRule type="expression" dxfId="349" priority="369">
      <formula>IF(RIGHT(TEXT(AM661,"0.#"),1)=".",FALSE,TRUE)</formula>
    </cfRule>
    <cfRule type="expression" dxfId="348" priority="370">
      <formula>IF(RIGHT(TEXT(AM661,"0.#"),1)=".",TRUE,FALSE)</formula>
    </cfRule>
  </conditionalFormatting>
  <conditionalFormatting sqref="AE660">
    <cfRule type="expression" dxfId="347" priority="377">
      <formula>IF(RIGHT(TEXT(AE660,"0.#"),1)=".",FALSE,TRUE)</formula>
    </cfRule>
    <cfRule type="expression" dxfId="346" priority="378">
      <formula>IF(RIGHT(TEXT(AE660,"0.#"),1)=".",TRUE,FALSE)</formula>
    </cfRule>
  </conditionalFormatting>
  <conditionalFormatting sqref="AE661">
    <cfRule type="expression" dxfId="345" priority="375">
      <formula>IF(RIGHT(TEXT(AE661,"0.#"),1)=".",FALSE,TRUE)</formula>
    </cfRule>
    <cfRule type="expression" dxfId="344" priority="376">
      <formula>IF(RIGHT(TEXT(AE661,"0.#"),1)=".",TRUE,FALSE)</formula>
    </cfRule>
  </conditionalFormatting>
  <conditionalFormatting sqref="AM659">
    <cfRule type="expression" dxfId="343" priority="373">
      <formula>IF(RIGHT(TEXT(AM659,"0.#"),1)=".",FALSE,TRUE)</formula>
    </cfRule>
    <cfRule type="expression" dxfId="342" priority="374">
      <formula>IF(RIGHT(TEXT(AM659,"0.#"),1)=".",TRUE,FALSE)</formula>
    </cfRule>
  </conditionalFormatting>
  <conditionalFormatting sqref="AM660">
    <cfRule type="expression" dxfId="341" priority="371">
      <formula>IF(RIGHT(TEXT(AM660,"0.#"),1)=".",FALSE,TRUE)</formula>
    </cfRule>
    <cfRule type="expression" dxfId="340" priority="372">
      <formula>IF(RIGHT(TEXT(AM660,"0.#"),1)=".",TRUE,FALSE)</formula>
    </cfRule>
  </conditionalFormatting>
  <conditionalFormatting sqref="AU659">
    <cfRule type="expression" dxfId="339" priority="367">
      <formula>IF(RIGHT(TEXT(AU659,"0.#"),1)=".",FALSE,TRUE)</formula>
    </cfRule>
    <cfRule type="expression" dxfId="338" priority="368">
      <formula>IF(RIGHT(TEXT(AU659,"0.#"),1)=".",TRUE,FALSE)</formula>
    </cfRule>
  </conditionalFormatting>
  <conditionalFormatting sqref="AU660">
    <cfRule type="expression" dxfId="337" priority="365">
      <formula>IF(RIGHT(TEXT(AU660,"0.#"),1)=".",FALSE,TRUE)</formula>
    </cfRule>
    <cfRule type="expression" dxfId="336" priority="366">
      <formula>IF(RIGHT(TEXT(AU660,"0.#"),1)=".",TRUE,FALSE)</formula>
    </cfRule>
  </conditionalFormatting>
  <conditionalFormatting sqref="AU661">
    <cfRule type="expression" dxfId="335" priority="363">
      <formula>IF(RIGHT(TEXT(AU661,"0.#"),1)=".",FALSE,TRUE)</formula>
    </cfRule>
    <cfRule type="expression" dxfId="334" priority="364">
      <formula>IF(RIGHT(TEXT(AU661,"0.#"),1)=".",TRUE,FALSE)</formula>
    </cfRule>
  </conditionalFormatting>
  <conditionalFormatting sqref="AI661">
    <cfRule type="expression" dxfId="333" priority="357">
      <formula>IF(RIGHT(TEXT(AI661,"0.#"),1)=".",FALSE,TRUE)</formula>
    </cfRule>
    <cfRule type="expression" dxfId="332" priority="358">
      <formula>IF(RIGHT(TEXT(AI661,"0.#"),1)=".",TRUE,FALSE)</formula>
    </cfRule>
  </conditionalFormatting>
  <conditionalFormatting sqref="AI659">
    <cfRule type="expression" dxfId="331" priority="361">
      <formula>IF(RIGHT(TEXT(AI659,"0.#"),1)=".",FALSE,TRUE)</formula>
    </cfRule>
    <cfRule type="expression" dxfId="330" priority="362">
      <formula>IF(RIGHT(TEXT(AI659,"0.#"),1)=".",TRUE,FALSE)</formula>
    </cfRule>
  </conditionalFormatting>
  <conditionalFormatting sqref="AI660">
    <cfRule type="expression" dxfId="329" priority="359">
      <formula>IF(RIGHT(TEXT(AI660,"0.#"),1)=".",FALSE,TRUE)</formula>
    </cfRule>
    <cfRule type="expression" dxfId="328" priority="360">
      <formula>IF(RIGHT(TEXT(AI660,"0.#"),1)=".",TRUE,FALSE)</formula>
    </cfRule>
  </conditionalFormatting>
  <conditionalFormatting sqref="AQ660">
    <cfRule type="expression" dxfId="327" priority="355">
      <formula>IF(RIGHT(TEXT(AQ660,"0.#"),1)=".",FALSE,TRUE)</formula>
    </cfRule>
    <cfRule type="expression" dxfId="326" priority="356">
      <formula>IF(RIGHT(TEXT(AQ660,"0.#"),1)=".",TRUE,FALSE)</formula>
    </cfRule>
  </conditionalFormatting>
  <conditionalFormatting sqref="AQ661">
    <cfRule type="expression" dxfId="325" priority="353">
      <formula>IF(RIGHT(TEXT(AQ661,"0.#"),1)=".",FALSE,TRUE)</formula>
    </cfRule>
    <cfRule type="expression" dxfId="324" priority="354">
      <formula>IF(RIGHT(TEXT(AQ661,"0.#"),1)=".",TRUE,FALSE)</formula>
    </cfRule>
  </conditionalFormatting>
  <conditionalFormatting sqref="AQ659">
    <cfRule type="expression" dxfId="323" priority="351">
      <formula>IF(RIGHT(TEXT(AQ659,"0.#"),1)=".",FALSE,TRUE)</formula>
    </cfRule>
    <cfRule type="expression" dxfId="322" priority="352">
      <formula>IF(RIGHT(TEXT(AQ659,"0.#"),1)=".",TRUE,FALSE)</formula>
    </cfRule>
  </conditionalFormatting>
  <conditionalFormatting sqref="AE664">
    <cfRule type="expression" dxfId="321" priority="349">
      <formula>IF(RIGHT(TEXT(AE664,"0.#"),1)=".",FALSE,TRUE)</formula>
    </cfRule>
    <cfRule type="expression" dxfId="320" priority="350">
      <formula>IF(RIGHT(TEXT(AE664,"0.#"),1)=".",TRUE,FALSE)</formula>
    </cfRule>
  </conditionalFormatting>
  <conditionalFormatting sqref="AM666">
    <cfRule type="expression" dxfId="319" priority="339">
      <formula>IF(RIGHT(TEXT(AM666,"0.#"),1)=".",FALSE,TRUE)</formula>
    </cfRule>
    <cfRule type="expression" dxfId="318" priority="340">
      <formula>IF(RIGHT(TEXT(AM666,"0.#"),1)=".",TRUE,FALSE)</formula>
    </cfRule>
  </conditionalFormatting>
  <conditionalFormatting sqref="AE665">
    <cfRule type="expression" dxfId="317" priority="347">
      <formula>IF(RIGHT(TEXT(AE665,"0.#"),1)=".",FALSE,TRUE)</formula>
    </cfRule>
    <cfRule type="expression" dxfId="316" priority="348">
      <formula>IF(RIGHT(TEXT(AE665,"0.#"),1)=".",TRUE,FALSE)</formula>
    </cfRule>
  </conditionalFormatting>
  <conditionalFormatting sqref="AE666">
    <cfRule type="expression" dxfId="315" priority="345">
      <formula>IF(RIGHT(TEXT(AE666,"0.#"),1)=".",FALSE,TRUE)</formula>
    </cfRule>
    <cfRule type="expression" dxfId="314" priority="346">
      <formula>IF(RIGHT(TEXT(AE666,"0.#"),1)=".",TRUE,FALSE)</formula>
    </cfRule>
  </conditionalFormatting>
  <conditionalFormatting sqref="AM664">
    <cfRule type="expression" dxfId="313" priority="343">
      <formula>IF(RIGHT(TEXT(AM664,"0.#"),1)=".",FALSE,TRUE)</formula>
    </cfRule>
    <cfRule type="expression" dxfId="312" priority="344">
      <formula>IF(RIGHT(TEXT(AM664,"0.#"),1)=".",TRUE,FALSE)</formula>
    </cfRule>
  </conditionalFormatting>
  <conditionalFormatting sqref="AM665">
    <cfRule type="expression" dxfId="311" priority="341">
      <formula>IF(RIGHT(TEXT(AM665,"0.#"),1)=".",FALSE,TRUE)</formula>
    </cfRule>
    <cfRule type="expression" dxfId="310" priority="342">
      <formula>IF(RIGHT(TEXT(AM665,"0.#"),1)=".",TRUE,FALSE)</formula>
    </cfRule>
  </conditionalFormatting>
  <conditionalFormatting sqref="AU664">
    <cfRule type="expression" dxfId="309" priority="337">
      <formula>IF(RIGHT(TEXT(AU664,"0.#"),1)=".",FALSE,TRUE)</formula>
    </cfRule>
    <cfRule type="expression" dxfId="308" priority="338">
      <formula>IF(RIGHT(TEXT(AU664,"0.#"),1)=".",TRUE,FALSE)</formula>
    </cfRule>
  </conditionalFormatting>
  <conditionalFormatting sqref="AU665">
    <cfRule type="expression" dxfId="307" priority="335">
      <formula>IF(RIGHT(TEXT(AU665,"0.#"),1)=".",FALSE,TRUE)</formula>
    </cfRule>
    <cfRule type="expression" dxfId="306" priority="336">
      <formula>IF(RIGHT(TEXT(AU665,"0.#"),1)=".",TRUE,FALSE)</formula>
    </cfRule>
  </conditionalFormatting>
  <conditionalFormatting sqref="AU666">
    <cfRule type="expression" dxfId="305" priority="333">
      <formula>IF(RIGHT(TEXT(AU666,"0.#"),1)=".",FALSE,TRUE)</formula>
    </cfRule>
    <cfRule type="expression" dxfId="304" priority="334">
      <formula>IF(RIGHT(TEXT(AU666,"0.#"),1)=".",TRUE,FALSE)</formula>
    </cfRule>
  </conditionalFormatting>
  <conditionalFormatting sqref="AI666">
    <cfRule type="expression" dxfId="303" priority="327">
      <formula>IF(RIGHT(TEXT(AI666,"0.#"),1)=".",FALSE,TRUE)</formula>
    </cfRule>
    <cfRule type="expression" dxfId="302" priority="328">
      <formula>IF(RIGHT(TEXT(AI666,"0.#"),1)=".",TRUE,FALSE)</formula>
    </cfRule>
  </conditionalFormatting>
  <conditionalFormatting sqref="AI664">
    <cfRule type="expression" dxfId="301" priority="331">
      <formula>IF(RIGHT(TEXT(AI664,"0.#"),1)=".",FALSE,TRUE)</formula>
    </cfRule>
    <cfRule type="expression" dxfId="300" priority="332">
      <formula>IF(RIGHT(TEXT(AI664,"0.#"),1)=".",TRUE,FALSE)</formula>
    </cfRule>
  </conditionalFormatting>
  <conditionalFormatting sqref="AI665">
    <cfRule type="expression" dxfId="299" priority="329">
      <formula>IF(RIGHT(TEXT(AI665,"0.#"),1)=".",FALSE,TRUE)</formula>
    </cfRule>
    <cfRule type="expression" dxfId="298" priority="330">
      <formula>IF(RIGHT(TEXT(AI665,"0.#"),1)=".",TRUE,FALSE)</formula>
    </cfRule>
  </conditionalFormatting>
  <conditionalFormatting sqref="AQ665">
    <cfRule type="expression" dxfId="297" priority="325">
      <formula>IF(RIGHT(TEXT(AQ665,"0.#"),1)=".",FALSE,TRUE)</formula>
    </cfRule>
    <cfRule type="expression" dxfId="296" priority="326">
      <formula>IF(RIGHT(TEXT(AQ665,"0.#"),1)=".",TRUE,FALSE)</formula>
    </cfRule>
  </conditionalFormatting>
  <conditionalFormatting sqref="AQ666">
    <cfRule type="expression" dxfId="295" priority="323">
      <formula>IF(RIGHT(TEXT(AQ666,"0.#"),1)=".",FALSE,TRUE)</formula>
    </cfRule>
    <cfRule type="expression" dxfId="294" priority="324">
      <formula>IF(RIGHT(TEXT(AQ666,"0.#"),1)=".",TRUE,FALSE)</formula>
    </cfRule>
  </conditionalFormatting>
  <conditionalFormatting sqref="AQ664">
    <cfRule type="expression" dxfId="293" priority="321">
      <formula>IF(RIGHT(TEXT(AQ664,"0.#"),1)=".",FALSE,TRUE)</formula>
    </cfRule>
    <cfRule type="expression" dxfId="292" priority="322">
      <formula>IF(RIGHT(TEXT(AQ664,"0.#"),1)=".",TRUE,FALSE)</formula>
    </cfRule>
  </conditionalFormatting>
  <conditionalFormatting sqref="AE669">
    <cfRule type="expression" dxfId="291" priority="319">
      <formula>IF(RIGHT(TEXT(AE669,"0.#"),1)=".",FALSE,TRUE)</formula>
    </cfRule>
    <cfRule type="expression" dxfId="290" priority="320">
      <formula>IF(RIGHT(TEXT(AE669,"0.#"),1)=".",TRUE,FALSE)</formula>
    </cfRule>
  </conditionalFormatting>
  <conditionalFormatting sqref="AM671">
    <cfRule type="expression" dxfId="289" priority="309">
      <formula>IF(RIGHT(TEXT(AM671,"0.#"),1)=".",FALSE,TRUE)</formula>
    </cfRule>
    <cfRule type="expression" dxfId="288" priority="310">
      <formula>IF(RIGHT(TEXT(AM671,"0.#"),1)=".",TRUE,FALSE)</formula>
    </cfRule>
  </conditionalFormatting>
  <conditionalFormatting sqref="AE670">
    <cfRule type="expression" dxfId="287" priority="317">
      <formula>IF(RIGHT(TEXT(AE670,"0.#"),1)=".",FALSE,TRUE)</formula>
    </cfRule>
    <cfRule type="expression" dxfId="286" priority="318">
      <formula>IF(RIGHT(TEXT(AE670,"0.#"),1)=".",TRUE,FALSE)</formula>
    </cfRule>
  </conditionalFormatting>
  <conditionalFormatting sqref="AE671">
    <cfRule type="expression" dxfId="285" priority="315">
      <formula>IF(RIGHT(TEXT(AE671,"0.#"),1)=".",FALSE,TRUE)</formula>
    </cfRule>
    <cfRule type="expression" dxfId="284" priority="316">
      <formula>IF(RIGHT(TEXT(AE671,"0.#"),1)=".",TRUE,FALSE)</formula>
    </cfRule>
  </conditionalFormatting>
  <conditionalFormatting sqref="AM669">
    <cfRule type="expression" dxfId="283" priority="313">
      <formula>IF(RIGHT(TEXT(AM669,"0.#"),1)=".",FALSE,TRUE)</formula>
    </cfRule>
    <cfRule type="expression" dxfId="282" priority="314">
      <formula>IF(RIGHT(TEXT(AM669,"0.#"),1)=".",TRUE,FALSE)</formula>
    </cfRule>
  </conditionalFormatting>
  <conditionalFormatting sqref="AM670">
    <cfRule type="expression" dxfId="281" priority="311">
      <formula>IF(RIGHT(TEXT(AM670,"0.#"),1)=".",FALSE,TRUE)</formula>
    </cfRule>
    <cfRule type="expression" dxfId="280" priority="312">
      <formula>IF(RIGHT(TEXT(AM670,"0.#"),1)=".",TRUE,FALSE)</formula>
    </cfRule>
  </conditionalFormatting>
  <conditionalFormatting sqref="AU669">
    <cfRule type="expression" dxfId="279" priority="307">
      <formula>IF(RIGHT(TEXT(AU669,"0.#"),1)=".",FALSE,TRUE)</formula>
    </cfRule>
    <cfRule type="expression" dxfId="278" priority="308">
      <formula>IF(RIGHT(TEXT(AU669,"0.#"),1)=".",TRUE,FALSE)</formula>
    </cfRule>
  </conditionalFormatting>
  <conditionalFormatting sqref="AU670">
    <cfRule type="expression" dxfId="277" priority="305">
      <formula>IF(RIGHT(TEXT(AU670,"0.#"),1)=".",FALSE,TRUE)</formula>
    </cfRule>
    <cfRule type="expression" dxfId="276" priority="306">
      <formula>IF(RIGHT(TEXT(AU670,"0.#"),1)=".",TRUE,FALSE)</formula>
    </cfRule>
  </conditionalFormatting>
  <conditionalFormatting sqref="AU671">
    <cfRule type="expression" dxfId="275" priority="303">
      <formula>IF(RIGHT(TEXT(AU671,"0.#"),1)=".",FALSE,TRUE)</formula>
    </cfRule>
    <cfRule type="expression" dxfId="274" priority="304">
      <formula>IF(RIGHT(TEXT(AU671,"0.#"),1)=".",TRUE,FALSE)</formula>
    </cfRule>
  </conditionalFormatting>
  <conditionalFormatting sqref="AI671">
    <cfRule type="expression" dxfId="273" priority="297">
      <formula>IF(RIGHT(TEXT(AI671,"0.#"),1)=".",FALSE,TRUE)</formula>
    </cfRule>
    <cfRule type="expression" dxfId="272" priority="298">
      <formula>IF(RIGHT(TEXT(AI671,"0.#"),1)=".",TRUE,FALSE)</formula>
    </cfRule>
  </conditionalFormatting>
  <conditionalFormatting sqref="AI669">
    <cfRule type="expression" dxfId="271" priority="301">
      <formula>IF(RIGHT(TEXT(AI669,"0.#"),1)=".",FALSE,TRUE)</formula>
    </cfRule>
    <cfRule type="expression" dxfId="270" priority="302">
      <formula>IF(RIGHT(TEXT(AI669,"0.#"),1)=".",TRUE,FALSE)</formula>
    </cfRule>
  </conditionalFormatting>
  <conditionalFormatting sqref="AI670">
    <cfRule type="expression" dxfId="269" priority="299">
      <formula>IF(RIGHT(TEXT(AI670,"0.#"),1)=".",FALSE,TRUE)</formula>
    </cfRule>
    <cfRule type="expression" dxfId="268" priority="300">
      <formula>IF(RIGHT(TEXT(AI670,"0.#"),1)=".",TRUE,FALSE)</formula>
    </cfRule>
  </conditionalFormatting>
  <conditionalFormatting sqref="AQ670">
    <cfRule type="expression" dxfId="267" priority="295">
      <formula>IF(RIGHT(TEXT(AQ670,"0.#"),1)=".",FALSE,TRUE)</formula>
    </cfRule>
    <cfRule type="expression" dxfId="266" priority="296">
      <formula>IF(RIGHT(TEXT(AQ670,"0.#"),1)=".",TRUE,FALSE)</formula>
    </cfRule>
  </conditionalFormatting>
  <conditionalFormatting sqref="AQ671">
    <cfRule type="expression" dxfId="265" priority="293">
      <formula>IF(RIGHT(TEXT(AQ671,"0.#"),1)=".",FALSE,TRUE)</formula>
    </cfRule>
    <cfRule type="expression" dxfId="264" priority="294">
      <formula>IF(RIGHT(TEXT(AQ671,"0.#"),1)=".",TRUE,FALSE)</formula>
    </cfRule>
  </conditionalFormatting>
  <conditionalFormatting sqref="AQ669">
    <cfRule type="expression" dxfId="263" priority="291">
      <formula>IF(RIGHT(TEXT(AQ669,"0.#"),1)=".",FALSE,TRUE)</formula>
    </cfRule>
    <cfRule type="expression" dxfId="262" priority="292">
      <formula>IF(RIGHT(TEXT(AQ669,"0.#"),1)=".",TRUE,FALSE)</formula>
    </cfRule>
  </conditionalFormatting>
  <conditionalFormatting sqref="AE679">
    <cfRule type="expression" dxfId="261" priority="289">
      <formula>IF(RIGHT(TEXT(AE679,"0.#"),1)=".",FALSE,TRUE)</formula>
    </cfRule>
    <cfRule type="expression" dxfId="260" priority="290">
      <formula>IF(RIGHT(TEXT(AE679,"0.#"),1)=".",TRUE,FALSE)</formula>
    </cfRule>
  </conditionalFormatting>
  <conditionalFormatting sqref="AM681">
    <cfRule type="expression" dxfId="259" priority="279">
      <formula>IF(RIGHT(TEXT(AM681,"0.#"),1)=".",FALSE,TRUE)</formula>
    </cfRule>
    <cfRule type="expression" dxfId="258" priority="280">
      <formula>IF(RIGHT(TEXT(AM681,"0.#"),1)=".",TRUE,FALSE)</formula>
    </cfRule>
  </conditionalFormatting>
  <conditionalFormatting sqref="AE680">
    <cfRule type="expression" dxfId="257" priority="287">
      <formula>IF(RIGHT(TEXT(AE680,"0.#"),1)=".",FALSE,TRUE)</formula>
    </cfRule>
    <cfRule type="expression" dxfId="256" priority="288">
      <formula>IF(RIGHT(TEXT(AE680,"0.#"),1)=".",TRUE,FALSE)</formula>
    </cfRule>
  </conditionalFormatting>
  <conditionalFormatting sqref="AE681">
    <cfRule type="expression" dxfId="255" priority="285">
      <formula>IF(RIGHT(TEXT(AE681,"0.#"),1)=".",FALSE,TRUE)</formula>
    </cfRule>
    <cfRule type="expression" dxfId="254" priority="286">
      <formula>IF(RIGHT(TEXT(AE681,"0.#"),1)=".",TRUE,FALSE)</formula>
    </cfRule>
  </conditionalFormatting>
  <conditionalFormatting sqref="AM679">
    <cfRule type="expression" dxfId="253" priority="283">
      <formula>IF(RIGHT(TEXT(AM679,"0.#"),1)=".",FALSE,TRUE)</formula>
    </cfRule>
    <cfRule type="expression" dxfId="252" priority="284">
      <formula>IF(RIGHT(TEXT(AM679,"0.#"),1)=".",TRUE,FALSE)</formula>
    </cfRule>
  </conditionalFormatting>
  <conditionalFormatting sqref="AM680">
    <cfRule type="expression" dxfId="251" priority="281">
      <formula>IF(RIGHT(TEXT(AM680,"0.#"),1)=".",FALSE,TRUE)</formula>
    </cfRule>
    <cfRule type="expression" dxfId="250" priority="282">
      <formula>IF(RIGHT(TEXT(AM680,"0.#"),1)=".",TRUE,FALSE)</formula>
    </cfRule>
  </conditionalFormatting>
  <conditionalFormatting sqref="AU679">
    <cfRule type="expression" dxfId="249" priority="277">
      <formula>IF(RIGHT(TEXT(AU679,"0.#"),1)=".",FALSE,TRUE)</formula>
    </cfRule>
    <cfRule type="expression" dxfId="248" priority="278">
      <formula>IF(RIGHT(TEXT(AU679,"0.#"),1)=".",TRUE,FALSE)</formula>
    </cfRule>
  </conditionalFormatting>
  <conditionalFormatting sqref="AU680">
    <cfRule type="expression" dxfId="247" priority="275">
      <formula>IF(RIGHT(TEXT(AU680,"0.#"),1)=".",FALSE,TRUE)</formula>
    </cfRule>
    <cfRule type="expression" dxfId="246" priority="276">
      <formula>IF(RIGHT(TEXT(AU680,"0.#"),1)=".",TRUE,FALSE)</formula>
    </cfRule>
  </conditionalFormatting>
  <conditionalFormatting sqref="AU681">
    <cfRule type="expression" dxfId="245" priority="273">
      <formula>IF(RIGHT(TEXT(AU681,"0.#"),1)=".",FALSE,TRUE)</formula>
    </cfRule>
    <cfRule type="expression" dxfId="244" priority="274">
      <formula>IF(RIGHT(TEXT(AU681,"0.#"),1)=".",TRUE,FALSE)</formula>
    </cfRule>
  </conditionalFormatting>
  <conditionalFormatting sqref="AI681">
    <cfRule type="expression" dxfId="243" priority="267">
      <formula>IF(RIGHT(TEXT(AI681,"0.#"),1)=".",FALSE,TRUE)</formula>
    </cfRule>
    <cfRule type="expression" dxfId="242" priority="268">
      <formula>IF(RIGHT(TEXT(AI681,"0.#"),1)=".",TRUE,FALSE)</formula>
    </cfRule>
  </conditionalFormatting>
  <conditionalFormatting sqref="AI679">
    <cfRule type="expression" dxfId="241" priority="271">
      <formula>IF(RIGHT(TEXT(AI679,"0.#"),1)=".",FALSE,TRUE)</formula>
    </cfRule>
    <cfRule type="expression" dxfId="240" priority="272">
      <formula>IF(RIGHT(TEXT(AI679,"0.#"),1)=".",TRUE,FALSE)</formula>
    </cfRule>
  </conditionalFormatting>
  <conditionalFormatting sqref="AI680">
    <cfRule type="expression" dxfId="239" priority="269">
      <formula>IF(RIGHT(TEXT(AI680,"0.#"),1)=".",FALSE,TRUE)</formula>
    </cfRule>
    <cfRule type="expression" dxfId="238" priority="270">
      <formula>IF(RIGHT(TEXT(AI680,"0.#"),1)=".",TRUE,FALSE)</formula>
    </cfRule>
  </conditionalFormatting>
  <conditionalFormatting sqref="AQ680">
    <cfRule type="expression" dxfId="237" priority="265">
      <formula>IF(RIGHT(TEXT(AQ680,"0.#"),1)=".",FALSE,TRUE)</formula>
    </cfRule>
    <cfRule type="expression" dxfId="236" priority="266">
      <formula>IF(RIGHT(TEXT(AQ680,"0.#"),1)=".",TRUE,FALSE)</formula>
    </cfRule>
  </conditionalFormatting>
  <conditionalFormatting sqref="AQ681">
    <cfRule type="expression" dxfId="235" priority="263">
      <formula>IF(RIGHT(TEXT(AQ681,"0.#"),1)=".",FALSE,TRUE)</formula>
    </cfRule>
    <cfRule type="expression" dxfId="234" priority="264">
      <formula>IF(RIGHT(TEXT(AQ681,"0.#"),1)=".",TRUE,FALSE)</formula>
    </cfRule>
  </conditionalFormatting>
  <conditionalFormatting sqref="AQ679">
    <cfRule type="expression" dxfId="233" priority="261">
      <formula>IF(RIGHT(TEXT(AQ679,"0.#"),1)=".",FALSE,TRUE)</formula>
    </cfRule>
    <cfRule type="expression" dxfId="232" priority="262">
      <formula>IF(RIGHT(TEXT(AQ679,"0.#"),1)=".",TRUE,FALSE)</formula>
    </cfRule>
  </conditionalFormatting>
  <conditionalFormatting sqref="AE684">
    <cfRule type="expression" dxfId="231" priority="259">
      <formula>IF(RIGHT(TEXT(AE684,"0.#"),1)=".",FALSE,TRUE)</formula>
    </cfRule>
    <cfRule type="expression" dxfId="230" priority="260">
      <formula>IF(RIGHT(TEXT(AE684,"0.#"),1)=".",TRUE,FALSE)</formula>
    </cfRule>
  </conditionalFormatting>
  <conditionalFormatting sqref="AM686">
    <cfRule type="expression" dxfId="229" priority="249">
      <formula>IF(RIGHT(TEXT(AM686,"0.#"),1)=".",FALSE,TRUE)</formula>
    </cfRule>
    <cfRule type="expression" dxfId="228" priority="250">
      <formula>IF(RIGHT(TEXT(AM686,"0.#"),1)=".",TRUE,FALSE)</formula>
    </cfRule>
  </conditionalFormatting>
  <conditionalFormatting sqref="AE685">
    <cfRule type="expression" dxfId="227" priority="257">
      <formula>IF(RIGHT(TEXT(AE685,"0.#"),1)=".",FALSE,TRUE)</formula>
    </cfRule>
    <cfRule type="expression" dxfId="226" priority="258">
      <formula>IF(RIGHT(TEXT(AE685,"0.#"),1)=".",TRUE,FALSE)</formula>
    </cfRule>
  </conditionalFormatting>
  <conditionalFormatting sqref="AE686">
    <cfRule type="expression" dxfId="225" priority="255">
      <formula>IF(RIGHT(TEXT(AE686,"0.#"),1)=".",FALSE,TRUE)</formula>
    </cfRule>
    <cfRule type="expression" dxfId="224" priority="256">
      <formula>IF(RIGHT(TEXT(AE686,"0.#"),1)=".",TRUE,FALSE)</formula>
    </cfRule>
  </conditionalFormatting>
  <conditionalFormatting sqref="AM684">
    <cfRule type="expression" dxfId="223" priority="253">
      <formula>IF(RIGHT(TEXT(AM684,"0.#"),1)=".",FALSE,TRUE)</formula>
    </cfRule>
    <cfRule type="expression" dxfId="222" priority="254">
      <formula>IF(RIGHT(TEXT(AM684,"0.#"),1)=".",TRUE,FALSE)</formula>
    </cfRule>
  </conditionalFormatting>
  <conditionalFormatting sqref="AM685">
    <cfRule type="expression" dxfId="221" priority="251">
      <formula>IF(RIGHT(TEXT(AM685,"0.#"),1)=".",FALSE,TRUE)</formula>
    </cfRule>
    <cfRule type="expression" dxfId="220" priority="252">
      <formula>IF(RIGHT(TEXT(AM685,"0.#"),1)=".",TRUE,FALSE)</formula>
    </cfRule>
  </conditionalFormatting>
  <conditionalFormatting sqref="AU684">
    <cfRule type="expression" dxfId="219" priority="247">
      <formula>IF(RIGHT(TEXT(AU684,"0.#"),1)=".",FALSE,TRUE)</formula>
    </cfRule>
    <cfRule type="expression" dxfId="218" priority="248">
      <formula>IF(RIGHT(TEXT(AU684,"0.#"),1)=".",TRUE,FALSE)</formula>
    </cfRule>
  </conditionalFormatting>
  <conditionalFormatting sqref="AU685">
    <cfRule type="expression" dxfId="217" priority="245">
      <formula>IF(RIGHT(TEXT(AU685,"0.#"),1)=".",FALSE,TRUE)</formula>
    </cfRule>
    <cfRule type="expression" dxfId="216" priority="246">
      <formula>IF(RIGHT(TEXT(AU685,"0.#"),1)=".",TRUE,FALSE)</formula>
    </cfRule>
  </conditionalFormatting>
  <conditionalFormatting sqref="AU686">
    <cfRule type="expression" dxfId="215" priority="243">
      <formula>IF(RIGHT(TEXT(AU686,"0.#"),1)=".",FALSE,TRUE)</formula>
    </cfRule>
    <cfRule type="expression" dxfId="214" priority="244">
      <formula>IF(RIGHT(TEXT(AU686,"0.#"),1)=".",TRUE,FALSE)</formula>
    </cfRule>
  </conditionalFormatting>
  <conditionalFormatting sqref="AI686">
    <cfRule type="expression" dxfId="213" priority="237">
      <formula>IF(RIGHT(TEXT(AI686,"0.#"),1)=".",FALSE,TRUE)</formula>
    </cfRule>
    <cfRule type="expression" dxfId="212" priority="238">
      <formula>IF(RIGHT(TEXT(AI686,"0.#"),1)=".",TRUE,FALSE)</formula>
    </cfRule>
  </conditionalFormatting>
  <conditionalFormatting sqref="AI684">
    <cfRule type="expression" dxfId="211" priority="241">
      <formula>IF(RIGHT(TEXT(AI684,"0.#"),1)=".",FALSE,TRUE)</formula>
    </cfRule>
    <cfRule type="expression" dxfId="210" priority="242">
      <formula>IF(RIGHT(TEXT(AI684,"0.#"),1)=".",TRUE,FALSE)</formula>
    </cfRule>
  </conditionalFormatting>
  <conditionalFormatting sqref="AI685">
    <cfRule type="expression" dxfId="209" priority="239">
      <formula>IF(RIGHT(TEXT(AI685,"0.#"),1)=".",FALSE,TRUE)</formula>
    </cfRule>
    <cfRule type="expression" dxfId="208" priority="240">
      <formula>IF(RIGHT(TEXT(AI685,"0.#"),1)=".",TRUE,FALSE)</formula>
    </cfRule>
  </conditionalFormatting>
  <conditionalFormatting sqref="AQ685">
    <cfRule type="expression" dxfId="207" priority="235">
      <formula>IF(RIGHT(TEXT(AQ685,"0.#"),1)=".",FALSE,TRUE)</formula>
    </cfRule>
    <cfRule type="expression" dxfId="206" priority="236">
      <formula>IF(RIGHT(TEXT(AQ685,"0.#"),1)=".",TRUE,FALSE)</formula>
    </cfRule>
  </conditionalFormatting>
  <conditionalFormatting sqref="AQ686">
    <cfRule type="expression" dxfId="205" priority="233">
      <formula>IF(RIGHT(TEXT(AQ686,"0.#"),1)=".",FALSE,TRUE)</formula>
    </cfRule>
    <cfRule type="expression" dxfId="204" priority="234">
      <formula>IF(RIGHT(TEXT(AQ686,"0.#"),1)=".",TRUE,FALSE)</formula>
    </cfRule>
  </conditionalFormatting>
  <conditionalFormatting sqref="AQ684">
    <cfRule type="expression" dxfId="203" priority="231">
      <formula>IF(RIGHT(TEXT(AQ684,"0.#"),1)=".",FALSE,TRUE)</formula>
    </cfRule>
    <cfRule type="expression" dxfId="202" priority="232">
      <formula>IF(RIGHT(TEXT(AQ684,"0.#"),1)=".",TRUE,FALSE)</formula>
    </cfRule>
  </conditionalFormatting>
  <conditionalFormatting sqref="AE689">
    <cfRule type="expression" dxfId="201" priority="229">
      <formula>IF(RIGHT(TEXT(AE689,"0.#"),1)=".",FALSE,TRUE)</formula>
    </cfRule>
    <cfRule type="expression" dxfId="200" priority="230">
      <formula>IF(RIGHT(TEXT(AE689,"0.#"),1)=".",TRUE,FALSE)</formula>
    </cfRule>
  </conditionalFormatting>
  <conditionalFormatting sqref="AM691">
    <cfRule type="expression" dxfId="199" priority="219">
      <formula>IF(RIGHT(TEXT(AM691,"0.#"),1)=".",FALSE,TRUE)</formula>
    </cfRule>
    <cfRule type="expression" dxfId="198" priority="220">
      <formula>IF(RIGHT(TEXT(AM691,"0.#"),1)=".",TRUE,FALSE)</formula>
    </cfRule>
  </conditionalFormatting>
  <conditionalFormatting sqref="AE690">
    <cfRule type="expression" dxfId="197" priority="227">
      <formula>IF(RIGHT(TEXT(AE690,"0.#"),1)=".",FALSE,TRUE)</formula>
    </cfRule>
    <cfRule type="expression" dxfId="196" priority="228">
      <formula>IF(RIGHT(TEXT(AE690,"0.#"),1)=".",TRUE,FALSE)</formula>
    </cfRule>
  </conditionalFormatting>
  <conditionalFormatting sqref="AE691">
    <cfRule type="expression" dxfId="195" priority="225">
      <formula>IF(RIGHT(TEXT(AE691,"0.#"),1)=".",FALSE,TRUE)</formula>
    </cfRule>
    <cfRule type="expression" dxfId="194" priority="226">
      <formula>IF(RIGHT(TEXT(AE691,"0.#"),1)=".",TRUE,FALSE)</formula>
    </cfRule>
  </conditionalFormatting>
  <conditionalFormatting sqref="AM689">
    <cfRule type="expression" dxfId="193" priority="223">
      <formula>IF(RIGHT(TEXT(AM689,"0.#"),1)=".",FALSE,TRUE)</formula>
    </cfRule>
    <cfRule type="expression" dxfId="192" priority="224">
      <formula>IF(RIGHT(TEXT(AM689,"0.#"),1)=".",TRUE,FALSE)</formula>
    </cfRule>
  </conditionalFormatting>
  <conditionalFormatting sqref="AM690">
    <cfRule type="expression" dxfId="191" priority="221">
      <formula>IF(RIGHT(TEXT(AM690,"0.#"),1)=".",FALSE,TRUE)</formula>
    </cfRule>
    <cfRule type="expression" dxfId="190" priority="222">
      <formula>IF(RIGHT(TEXT(AM690,"0.#"),1)=".",TRUE,FALSE)</formula>
    </cfRule>
  </conditionalFormatting>
  <conditionalFormatting sqref="AU689">
    <cfRule type="expression" dxfId="189" priority="217">
      <formula>IF(RIGHT(TEXT(AU689,"0.#"),1)=".",FALSE,TRUE)</formula>
    </cfRule>
    <cfRule type="expression" dxfId="188" priority="218">
      <formula>IF(RIGHT(TEXT(AU689,"0.#"),1)=".",TRUE,FALSE)</formula>
    </cfRule>
  </conditionalFormatting>
  <conditionalFormatting sqref="AU690">
    <cfRule type="expression" dxfId="187" priority="215">
      <formula>IF(RIGHT(TEXT(AU690,"0.#"),1)=".",FALSE,TRUE)</formula>
    </cfRule>
    <cfRule type="expression" dxfId="186" priority="216">
      <formula>IF(RIGHT(TEXT(AU690,"0.#"),1)=".",TRUE,FALSE)</formula>
    </cfRule>
  </conditionalFormatting>
  <conditionalFormatting sqref="AU691">
    <cfRule type="expression" dxfId="185" priority="213">
      <formula>IF(RIGHT(TEXT(AU691,"0.#"),1)=".",FALSE,TRUE)</formula>
    </cfRule>
    <cfRule type="expression" dxfId="184" priority="214">
      <formula>IF(RIGHT(TEXT(AU691,"0.#"),1)=".",TRUE,FALSE)</formula>
    </cfRule>
  </conditionalFormatting>
  <conditionalFormatting sqref="AI691">
    <cfRule type="expression" dxfId="183" priority="207">
      <formula>IF(RIGHT(TEXT(AI691,"0.#"),1)=".",FALSE,TRUE)</formula>
    </cfRule>
    <cfRule type="expression" dxfId="182" priority="208">
      <formula>IF(RIGHT(TEXT(AI691,"0.#"),1)=".",TRUE,FALSE)</formula>
    </cfRule>
  </conditionalFormatting>
  <conditionalFormatting sqref="AI689">
    <cfRule type="expression" dxfId="181" priority="211">
      <formula>IF(RIGHT(TEXT(AI689,"0.#"),1)=".",FALSE,TRUE)</formula>
    </cfRule>
    <cfRule type="expression" dxfId="180" priority="212">
      <formula>IF(RIGHT(TEXT(AI689,"0.#"),1)=".",TRUE,FALSE)</formula>
    </cfRule>
  </conditionalFormatting>
  <conditionalFormatting sqref="AI690">
    <cfRule type="expression" dxfId="179" priority="209">
      <formula>IF(RIGHT(TEXT(AI690,"0.#"),1)=".",FALSE,TRUE)</formula>
    </cfRule>
    <cfRule type="expression" dxfId="178" priority="210">
      <formula>IF(RIGHT(TEXT(AI690,"0.#"),1)=".",TRUE,FALSE)</formula>
    </cfRule>
  </conditionalFormatting>
  <conditionalFormatting sqref="AQ690">
    <cfRule type="expression" dxfId="177" priority="205">
      <formula>IF(RIGHT(TEXT(AQ690,"0.#"),1)=".",FALSE,TRUE)</formula>
    </cfRule>
    <cfRule type="expression" dxfId="176" priority="206">
      <formula>IF(RIGHT(TEXT(AQ690,"0.#"),1)=".",TRUE,FALSE)</formula>
    </cfRule>
  </conditionalFormatting>
  <conditionalFormatting sqref="AQ691">
    <cfRule type="expression" dxfId="175" priority="203">
      <formula>IF(RIGHT(TEXT(AQ691,"0.#"),1)=".",FALSE,TRUE)</formula>
    </cfRule>
    <cfRule type="expression" dxfId="174" priority="204">
      <formula>IF(RIGHT(TEXT(AQ691,"0.#"),1)=".",TRUE,FALSE)</formula>
    </cfRule>
  </conditionalFormatting>
  <conditionalFormatting sqref="AQ689">
    <cfRule type="expression" dxfId="173" priority="201">
      <formula>IF(RIGHT(TEXT(AQ689,"0.#"),1)=".",FALSE,TRUE)</formula>
    </cfRule>
    <cfRule type="expression" dxfId="172" priority="202">
      <formula>IF(RIGHT(TEXT(AQ689,"0.#"),1)=".",TRUE,FALSE)</formula>
    </cfRule>
  </conditionalFormatting>
  <conditionalFormatting sqref="AE694">
    <cfRule type="expression" dxfId="171" priority="199">
      <formula>IF(RIGHT(TEXT(AE694,"0.#"),1)=".",FALSE,TRUE)</formula>
    </cfRule>
    <cfRule type="expression" dxfId="170" priority="200">
      <formula>IF(RIGHT(TEXT(AE694,"0.#"),1)=".",TRUE,FALSE)</formula>
    </cfRule>
  </conditionalFormatting>
  <conditionalFormatting sqref="AM696">
    <cfRule type="expression" dxfId="169" priority="189">
      <formula>IF(RIGHT(TEXT(AM696,"0.#"),1)=".",FALSE,TRUE)</formula>
    </cfRule>
    <cfRule type="expression" dxfId="168" priority="190">
      <formula>IF(RIGHT(TEXT(AM696,"0.#"),1)=".",TRUE,FALSE)</formula>
    </cfRule>
  </conditionalFormatting>
  <conditionalFormatting sqref="AE695">
    <cfRule type="expression" dxfId="167" priority="197">
      <formula>IF(RIGHT(TEXT(AE695,"0.#"),1)=".",FALSE,TRUE)</formula>
    </cfRule>
    <cfRule type="expression" dxfId="166" priority="198">
      <formula>IF(RIGHT(TEXT(AE695,"0.#"),1)=".",TRUE,FALSE)</formula>
    </cfRule>
  </conditionalFormatting>
  <conditionalFormatting sqref="AE696">
    <cfRule type="expression" dxfId="165" priority="195">
      <formula>IF(RIGHT(TEXT(AE696,"0.#"),1)=".",FALSE,TRUE)</formula>
    </cfRule>
    <cfRule type="expression" dxfId="164" priority="196">
      <formula>IF(RIGHT(TEXT(AE696,"0.#"),1)=".",TRUE,FALSE)</formula>
    </cfRule>
  </conditionalFormatting>
  <conditionalFormatting sqref="AM694">
    <cfRule type="expression" dxfId="163" priority="193">
      <formula>IF(RIGHT(TEXT(AM694,"0.#"),1)=".",FALSE,TRUE)</formula>
    </cfRule>
    <cfRule type="expression" dxfId="162" priority="194">
      <formula>IF(RIGHT(TEXT(AM694,"0.#"),1)=".",TRUE,FALSE)</formula>
    </cfRule>
  </conditionalFormatting>
  <conditionalFormatting sqref="AM695">
    <cfRule type="expression" dxfId="161" priority="191">
      <formula>IF(RIGHT(TEXT(AM695,"0.#"),1)=".",FALSE,TRUE)</formula>
    </cfRule>
    <cfRule type="expression" dxfId="160" priority="192">
      <formula>IF(RIGHT(TEXT(AM695,"0.#"),1)=".",TRUE,FALSE)</formula>
    </cfRule>
  </conditionalFormatting>
  <conditionalFormatting sqref="AU694">
    <cfRule type="expression" dxfId="159" priority="187">
      <formula>IF(RIGHT(TEXT(AU694,"0.#"),1)=".",FALSE,TRUE)</formula>
    </cfRule>
    <cfRule type="expression" dxfId="158" priority="188">
      <formula>IF(RIGHT(TEXT(AU694,"0.#"),1)=".",TRUE,FALSE)</formula>
    </cfRule>
  </conditionalFormatting>
  <conditionalFormatting sqref="AU695">
    <cfRule type="expression" dxfId="157" priority="185">
      <formula>IF(RIGHT(TEXT(AU695,"0.#"),1)=".",FALSE,TRUE)</formula>
    </cfRule>
    <cfRule type="expression" dxfId="156" priority="186">
      <formula>IF(RIGHT(TEXT(AU695,"0.#"),1)=".",TRUE,FALSE)</formula>
    </cfRule>
  </conditionalFormatting>
  <conditionalFormatting sqref="AU696">
    <cfRule type="expression" dxfId="155" priority="183">
      <formula>IF(RIGHT(TEXT(AU696,"0.#"),1)=".",FALSE,TRUE)</formula>
    </cfRule>
    <cfRule type="expression" dxfId="154" priority="184">
      <formula>IF(RIGHT(TEXT(AU696,"0.#"),1)=".",TRUE,FALSE)</formula>
    </cfRule>
  </conditionalFormatting>
  <conditionalFormatting sqref="AI694">
    <cfRule type="expression" dxfId="153" priority="181">
      <formula>IF(RIGHT(TEXT(AI694,"0.#"),1)=".",FALSE,TRUE)</formula>
    </cfRule>
    <cfRule type="expression" dxfId="152" priority="182">
      <formula>IF(RIGHT(TEXT(AI694,"0.#"),1)=".",TRUE,FALSE)</formula>
    </cfRule>
  </conditionalFormatting>
  <conditionalFormatting sqref="AI695">
    <cfRule type="expression" dxfId="151" priority="179">
      <formula>IF(RIGHT(TEXT(AI695,"0.#"),1)=".",FALSE,TRUE)</formula>
    </cfRule>
    <cfRule type="expression" dxfId="150" priority="180">
      <formula>IF(RIGHT(TEXT(AI695,"0.#"),1)=".",TRUE,FALSE)</formula>
    </cfRule>
  </conditionalFormatting>
  <conditionalFormatting sqref="AQ695">
    <cfRule type="expression" dxfId="149" priority="175">
      <formula>IF(RIGHT(TEXT(AQ695,"0.#"),1)=".",FALSE,TRUE)</formula>
    </cfRule>
    <cfRule type="expression" dxfId="148" priority="176">
      <formula>IF(RIGHT(TEXT(AQ695,"0.#"),1)=".",TRUE,FALSE)</formula>
    </cfRule>
  </conditionalFormatting>
  <conditionalFormatting sqref="AQ696">
    <cfRule type="expression" dxfId="147" priority="173">
      <formula>IF(RIGHT(TEXT(AQ696,"0.#"),1)=".",FALSE,TRUE)</formula>
    </cfRule>
    <cfRule type="expression" dxfId="146" priority="174">
      <formula>IF(RIGHT(TEXT(AQ696,"0.#"),1)=".",TRUE,FALSE)</formula>
    </cfRule>
  </conditionalFormatting>
  <conditionalFormatting sqref="AU101">
    <cfRule type="expression" dxfId="145" priority="169">
      <formula>IF(RIGHT(TEXT(AU101,"0.#"),1)=".",FALSE,TRUE)</formula>
    </cfRule>
    <cfRule type="expression" dxfId="144" priority="170">
      <formula>IF(RIGHT(TEXT(AU101,"0.#"),1)=".",TRUE,FALSE)</formula>
    </cfRule>
  </conditionalFormatting>
  <conditionalFormatting sqref="AU102">
    <cfRule type="expression" dxfId="143" priority="167">
      <formula>IF(RIGHT(TEXT(AU102,"0.#"),1)=".",FALSE,TRUE)</formula>
    </cfRule>
    <cfRule type="expression" dxfId="142" priority="168">
      <formula>IF(RIGHT(TEXT(AU102,"0.#"),1)=".",TRUE,FALSE)</formula>
    </cfRule>
  </conditionalFormatting>
  <conditionalFormatting sqref="AU107">
    <cfRule type="expression" dxfId="141" priority="157">
      <formula>IF(RIGHT(TEXT(AU107,"0.#"),1)=".",FALSE,TRUE)</formula>
    </cfRule>
    <cfRule type="expression" dxfId="140" priority="158">
      <formula>IF(RIGHT(TEXT(AU107,"0.#"),1)=".",TRUE,FALSE)</formula>
    </cfRule>
  </conditionalFormatting>
  <conditionalFormatting sqref="AU108">
    <cfRule type="expression" dxfId="139" priority="155">
      <formula>IF(RIGHT(TEXT(AU108,"0.#"),1)=".",FALSE,TRUE)</formula>
    </cfRule>
    <cfRule type="expression" dxfId="138" priority="156">
      <formula>IF(RIGHT(TEXT(AU108,"0.#"),1)=".",TRUE,FALSE)</formula>
    </cfRule>
  </conditionalFormatting>
  <conditionalFormatting sqref="AU110">
    <cfRule type="expression" dxfId="137" priority="153">
      <formula>IF(RIGHT(TEXT(AU110,"0.#"),1)=".",FALSE,TRUE)</formula>
    </cfRule>
    <cfRule type="expression" dxfId="136" priority="154">
      <formula>IF(RIGHT(TEXT(AU110,"0.#"),1)=".",TRUE,FALSE)</formula>
    </cfRule>
  </conditionalFormatting>
  <conditionalFormatting sqref="AU111">
    <cfRule type="expression" dxfId="135" priority="151">
      <formula>IF(RIGHT(TEXT(AU111,"0.#"),1)=".",FALSE,TRUE)</formula>
    </cfRule>
    <cfRule type="expression" dxfId="134" priority="152">
      <formula>IF(RIGHT(TEXT(AU111,"0.#"),1)=".",TRUE,FALSE)</formula>
    </cfRule>
  </conditionalFormatting>
  <conditionalFormatting sqref="AU113">
    <cfRule type="expression" dxfId="133" priority="149">
      <formula>IF(RIGHT(TEXT(AU113,"0.#"),1)=".",FALSE,TRUE)</formula>
    </cfRule>
    <cfRule type="expression" dxfId="132" priority="150">
      <formula>IF(RIGHT(TEXT(AU113,"0.#"),1)=".",TRUE,FALSE)</formula>
    </cfRule>
  </conditionalFormatting>
  <conditionalFormatting sqref="AU114">
    <cfRule type="expression" dxfId="131" priority="147">
      <formula>IF(RIGHT(TEXT(AU114,"0.#"),1)=".",FALSE,TRUE)</formula>
    </cfRule>
    <cfRule type="expression" dxfId="130" priority="148">
      <formula>IF(RIGHT(TEXT(AU114,"0.#"),1)=".",TRUE,FALSE)</formula>
    </cfRule>
  </conditionalFormatting>
  <conditionalFormatting sqref="AE67">
    <cfRule type="expression" dxfId="129" priority="145">
      <formula>IF(RIGHT(TEXT(AE67,"0.#"),1)=".",FALSE,TRUE)</formula>
    </cfRule>
    <cfRule type="expression" dxfId="128" priority="146">
      <formula>IF(RIGHT(TEXT(AE67,"0.#"),1)=".",TRUE,FALSE)</formula>
    </cfRule>
  </conditionalFormatting>
  <conditionalFormatting sqref="AE68">
    <cfRule type="expression" dxfId="127" priority="143">
      <formula>IF(RIGHT(TEXT(AE68,"0.#"),1)=".",FALSE,TRUE)</formula>
    </cfRule>
    <cfRule type="expression" dxfId="126" priority="144">
      <formula>IF(RIGHT(TEXT(AE68,"0.#"),1)=".",TRUE,FALSE)</formula>
    </cfRule>
  </conditionalFormatting>
  <conditionalFormatting sqref="AE69">
    <cfRule type="expression" dxfId="125" priority="141">
      <formula>IF(RIGHT(TEXT(AE69,"0.#"),1)=".",FALSE,TRUE)</formula>
    </cfRule>
    <cfRule type="expression" dxfId="124" priority="142">
      <formula>IF(RIGHT(TEXT(AE69,"0.#"),1)=".",TRUE,FALSE)</formula>
    </cfRule>
  </conditionalFormatting>
  <conditionalFormatting sqref="AI69">
    <cfRule type="expression" dxfId="123" priority="139">
      <formula>IF(RIGHT(TEXT(AI69,"0.#"),1)=".",FALSE,TRUE)</formula>
    </cfRule>
    <cfRule type="expression" dxfId="122" priority="140">
      <formula>IF(RIGHT(TEXT(AI69,"0.#"),1)=".",TRUE,FALSE)</formula>
    </cfRule>
  </conditionalFormatting>
  <conditionalFormatting sqref="AI68">
    <cfRule type="expression" dxfId="121" priority="137">
      <formula>IF(RIGHT(TEXT(AI68,"0.#"),1)=".",FALSE,TRUE)</formula>
    </cfRule>
    <cfRule type="expression" dxfId="120" priority="138">
      <formula>IF(RIGHT(TEXT(AI68,"0.#"),1)=".",TRUE,FALSE)</formula>
    </cfRule>
  </conditionalFormatting>
  <conditionalFormatting sqref="AI67">
    <cfRule type="expression" dxfId="119" priority="135">
      <formula>IF(RIGHT(TEXT(AI67,"0.#"),1)=".",FALSE,TRUE)</formula>
    </cfRule>
    <cfRule type="expression" dxfId="118" priority="136">
      <formula>IF(RIGHT(TEXT(AI67,"0.#"),1)=".",TRUE,FALSE)</formula>
    </cfRule>
  </conditionalFormatting>
  <conditionalFormatting sqref="AM67">
    <cfRule type="expression" dxfId="117" priority="133">
      <formula>IF(RIGHT(TEXT(AM67,"0.#"),1)=".",FALSE,TRUE)</formula>
    </cfRule>
    <cfRule type="expression" dxfId="116" priority="134">
      <formula>IF(RIGHT(TEXT(AM67,"0.#"),1)=".",TRUE,FALSE)</formula>
    </cfRule>
  </conditionalFormatting>
  <conditionalFormatting sqref="AM68">
    <cfRule type="expression" dxfId="115" priority="131">
      <formula>IF(RIGHT(TEXT(AM68,"0.#"),1)=".",FALSE,TRUE)</formula>
    </cfRule>
    <cfRule type="expression" dxfId="114" priority="132">
      <formula>IF(RIGHT(TEXT(AM68,"0.#"),1)=".",TRUE,FALSE)</formula>
    </cfRule>
  </conditionalFormatting>
  <conditionalFormatting sqref="AM69">
    <cfRule type="expression" dxfId="113" priority="129">
      <formula>IF(RIGHT(TEXT(AM69,"0.#"),1)=".",FALSE,TRUE)</formula>
    </cfRule>
    <cfRule type="expression" dxfId="112" priority="130">
      <formula>IF(RIGHT(TEXT(AM69,"0.#"),1)=".",TRUE,FALSE)</formula>
    </cfRule>
  </conditionalFormatting>
  <conditionalFormatting sqref="AQ67:AQ69">
    <cfRule type="expression" dxfId="111" priority="127">
      <formula>IF(RIGHT(TEXT(AQ67,"0.#"),1)=".",FALSE,TRUE)</formula>
    </cfRule>
    <cfRule type="expression" dxfId="110" priority="128">
      <formula>IF(RIGHT(TEXT(AQ67,"0.#"),1)=".",TRUE,FALSE)</formula>
    </cfRule>
  </conditionalFormatting>
  <conditionalFormatting sqref="AU67:AU69">
    <cfRule type="expression" dxfId="109" priority="125">
      <formula>IF(RIGHT(TEXT(AU67,"0.#"),1)=".",FALSE,TRUE)</formula>
    </cfRule>
    <cfRule type="expression" dxfId="108" priority="126">
      <formula>IF(RIGHT(TEXT(AU67,"0.#"),1)=".",TRUE,FALSE)</formula>
    </cfRule>
  </conditionalFormatting>
  <conditionalFormatting sqref="AE70">
    <cfRule type="expression" dxfId="107" priority="123">
      <formula>IF(RIGHT(TEXT(AE70,"0.#"),1)=".",FALSE,TRUE)</formula>
    </cfRule>
    <cfRule type="expression" dxfId="106" priority="124">
      <formula>IF(RIGHT(TEXT(AE70,"0.#"),1)=".",TRUE,FALSE)</formula>
    </cfRule>
  </conditionalFormatting>
  <conditionalFormatting sqref="AE71">
    <cfRule type="expression" dxfId="105" priority="121">
      <formula>IF(RIGHT(TEXT(AE71,"0.#"),1)=".",FALSE,TRUE)</formula>
    </cfRule>
    <cfRule type="expression" dxfId="104" priority="122">
      <formula>IF(RIGHT(TEXT(AE71,"0.#"),1)=".",TRUE,FALSE)</formula>
    </cfRule>
  </conditionalFormatting>
  <conditionalFormatting sqref="AE72">
    <cfRule type="expression" dxfId="103" priority="119">
      <formula>IF(RIGHT(TEXT(AE72,"0.#"),1)=".",FALSE,TRUE)</formula>
    </cfRule>
    <cfRule type="expression" dxfId="102" priority="120">
      <formula>IF(RIGHT(TEXT(AE72,"0.#"),1)=".",TRUE,FALSE)</formula>
    </cfRule>
  </conditionalFormatting>
  <conditionalFormatting sqref="AI72">
    <cfRule type="expression" dxfId="101" priority="117">
      <formula>IF(RIGHT(TEXT(AI72,"0.#"),1)=".",FALSE,TRUE)</formula>
    </cfRule>
    <cfRule type="expression" dxfId="100" priority="118">
      <formula>IF(RIGHT(TEXT(AI72,"0.#"),1)=".",TRUE,FALSE)</formula>
    </cfRule>
  </conditionalFormatting>
  <conditionalFormatting sqref="AI71">
    <cfRule type="expression" dxfId="99" priority="115">
      <formula>IF(RIGHT(TEXT(AI71,"0.#"),1)=".",FALSE,TRUE)</formula>
    </cfRule>
    <cfRule type="expression" dxfId="98" priority="116">
      <formula>IF(RIGHT(TEXT(AI71,"0.#"),1)=".",TRUE,FALSE)</formula>
    </cfRule>
  </conditionalFormatting>
  <conditionalFormatting sqref="AI70">
    <cfRule type="expression" dxfId="97" priority="113">
      <formula>IF(RIGHT(TEXT(AI70,"0.#"),1)=".",FALSE,TRUE)</formula>
    </cfRule>
    <cfRule type="expression" dxfId="96" priority="114">
      <formula>IF(RIGHT(TEXT(AI70,"0.#"),1)=".",TRUE,FALSE)</formula>
    </cfRule>
  </conditionalFormatting>
  <conditionalFormatting sqref="AM70">
    <cfRule type="expression" dxfId="95" priority="111">
      <formula>IF(RIGHT(TEXT(AM70,"0.#"),1)=".",FALSE,TRUE)</formula>
    </cfRule>
    <cfRule type="expression" dxfId="94" priority="112">
      <formula>IF(RIGHT(TEXT(AM70,"0.#"),1)=".",TRUE,FALSE)</formula>
    </cfRule>
  </conditionalFormatting>
  <conditionalFormatting sqref="AM71">
    <cfRule type="expression" dxfId="93" priority="109">
      <formula>IF(RIGHT(TEXT(AM71,"0.#"),1)=".",FALSE,TRUE)</formula>
    </cfRule>
    <cfRule type="expression" dxfId="92" priority="110">
      <formula>IF(RIGHT(TEXT(AM71,"0.#"),1)=".",TRUE,FALSE)</formula>
    </cfRule>
  </conditionalFormatting>
  <conditionalFormatting sqref="AM72">
    <cfRule type="expression" dxfId="91" priority="107">
      <formula>IF(RIGHT(TEXT(AM72,"0.#"),1)=".",FALSE,TRUE)</formula>
    </cfRule>
    <cfRule type="expression" dxfId="90" priority="108">
      <formula>IF(RIGHT(TEXT(AM72,"0.#"),1)=".",TRUE,FALSE)</formula>
    </cfRule>
  </conditionalFormatting>
  <conditionalFormatting sqref="AQ70:AQ72">
    <cfRule type="expression" dxfId="89" priority="105">
      <formula>IF(RIGHT(TEXT(AQ70,"0.#"),1)=".",FALSE,TRUE)</formula>
    </cfRule>
    <cfRule type="expression" dxfId="88" priority="106">
      <formula>IF(RIGHT(TEXT(AQ70,"0.#"),1)=".",TRUE,FALSE)</formula>
    </cfRule>
  </conditionalFormatting>
  <conditionalFormatting sqref="AU70:AU72">
    <cfRule type="expression" dxfId="87" priority="103">
      <formula>IF(RIGHT(TEXT(AU70,"0.#"),1)=".",FALSE,TRUE)</formula>
    </cfRule>
    <cfRule type="expression" dxfId="86" priority="104">
      <formula>IF(RIGHT(TEXT(AU70,"0.#"),1)=".",TRUE,FALSE)</formula>
    </cfRule>
  </conditionalFormatting>
  <conditionalFormatting sqref="Y782">
    <cfRule type="expression" dxfId="85" priority="95">
      <formula>IF(RIGHT(TEXT(Y782,"0.#"),1)=".",FALSE,TRUE)</formula>
    </cfRule>
    <cfRule type="expression" dxfId="84" priority="96">
      <formula>IF(RIGHT(TEXT(Y782,"0.#"),1)=".",TRUE,FALSE)</formula>
    </cfRule>
  </conditionalFormatting>
  <conditionalFormatting sqref="Y783:Y788 Y781">
    <cfRule type="expression" dxfId="83" priority="93">
      <formula>IF(RIGHT(TEXT(Y781,"0.#"),1)=".",FALSE,TRUE)</formula>
    </cfRule>
    <cfRule type="expression" dxfId="82" priority="94">
      <formula>IF(RIGHT(TEXT(Y781,"0.#"),1)=".",TRUE,FALSE)</formula>
    </cfRule>
  </conditionalFormatting>
  <conditionalFormatting sqref="AU787:AU788">
    <cfRule type="expression" dxfId="81" priority="91">
      <formula>IF(RIGHT(TEXT(AU787,"0.#"),1)=".",FALSE,TRUE)</formula>
    </cfRule>
    <cfRule type="expression" dxfId="80" priority="92">
      <formula>IF(RIGHT(TEXT(AU787,"0.#"),1)=".",TRUE,FALSE)</formula>
    </cfRule>
  </conditionalFormatting>
  <conditionalFormatting sqref="Y801">
    <cfRule type="expression" dxfId="79" priority="85">
      <formula>IF(RIGHT(TEXT(Y801,"0.#"),1)=".",FALSE,TRUE)</formula>
    </cfRule>
    <cfRule type="expression" dxfId="78" priority="86">
      <formula>IF(RIGHT(TEXT(Y801,"0.#"),1)=".",TRUE,FALSE)</formula>
    </cfRule>
  </conditionalFormatting>
  <conditionalFormatting sqref="Y795">
    <cfRule type="expression" dxfId="77" priority="83">
      <formula>IF(RIGHT(TEXT(Y795,"0.#"),1)=".",FALSE,TRUE)</formula>
    </cfRule>
    <cfRule type="expression" dxfId="76" priority="84">
      <formula>IF(RIGHT(TEXT(Y795,"0.#"),1)=".",TRUE,FALSE)</formula>
    </cfRule>
  </conditionalFormatting>
  <conditionalFormatting sqref="Y796:Y800 Y794">
    <cfRule type="expression" dxfId="75" priority="81">
      <formula>IF(RIGHT(TEXT(Y794,"0.#"),1)=".",FALSE,TRUE)</formula>
    </cfRule>
    <cfRule type="expression" dxfId="74" priority="82">
      <formula>IF(RIGHT(TEXT(Y794,"0.#"),1)=".",TRUE,FALSE)</formula>
    </cfRule>
  </conditionalFormatting>
  <conditionalFormatting sqref="Y839:Y840">
    <cfRule type="expression" dxfId="73" priority="75">
      <formula>IF(RIGHT(TEXT(Y839,"0.#"),1)=".",FALSE,TRUE)</formula>
    </cfRule>
    <cfRule type="expression" dxfId="72" priority="76">
      <formula>IF(RIGHT(TEXT(Y839,"0.#"),1)=".",TRUE,FALSE)</formula>
    </cfRule>
  </conditionalFormatting>
  <conditionalFormatting sqref="Y837:Y838">
    <cfRule type="expression" dxfId="71" priority="69">
      <formula>IF(RIGHT(TEXT(Y837,"0.#"),1)=".",FALSE,TRUE)</formula>
    </cfRule>
    <cfRule type="expression" dxfId="70" priority="70">
      <formula>IF(RIGHT(TEXT(Y837,"0.#"),1)=".",TRUE,FALSE)</formula>
    </cfRule>
  </conditionalFormatting>
  <conditionalFormatting sqref="AL839:AO840">
    <cfRule type="expression" dxfId="69" priority="77">
      <formula>IF(AND(AL839&gt;=0, RIGHT(TEXT(AL839,"0.#"),1)&lt;&gt;"."),TRUE,FALSE)</formula>
    </cfRule>
    <cfRule type="expression" dxfId="68" priority="78">
      <formula>IF(AND(AL839&gt;=0, RIGHT(TEXT(AL839,"0.#"),1)="."),TRUE,FALSE)</formula>
    </cfRule>
    <cfRule type="expression" dxfId="67" priority="79">
      <formula>IF(AND(AL839&lt;0, RIGHT(TEXT(AL839,"0.#"),1)&lt;&gt;"."),TRUE,FALSE)</formula>
    </cfRule>
    <cfRule type="expression" dxfId="66" priority="80">
      <formula>IF(AND(AL839&lt;0, RIGHT(TEXT(AL839,"0.#"),1)="."),TRUE,FALSE)</formula>
    </cfRule>
  </conditionalFormatting>
  <conditionalFormatting sqref="AL837:AO838">
    <cfRule type="expression" dxfId="65" priority="71">
      <formula>IF(AND(AL837&gt;=0, RIGHT(TEXT(AL837,"0.#"),1)&lt;&gt;"."),TRUE,FALSE)</formula>
    </cfRule>
    <cfRule type="expression" dxfId="64" priority="72">
      <formula>IF(AND(AL837&gt;=0, RIGHT(TEXT(AL837,"0.#"),1)="."),TRUE,FALSE)</formula>
    </cfRule>
    <cfRule type="expression" dxfId="63" priority="73">
      <formula>IF(AND(AL837&lt;0, RIGHT(TEXT(AL837,"0.#"),1)&lt;&gt;"."),TRUE,FALSE)</formula>
    </cfRule>
    <cfRule type="expression" dxfId="62" priority="74">
      <formula>IF(AND(AL837&lt;0, RIGHT(TEXT(AL837,"0.#"),1)="."),TRUE,FALSE)</formula>
    </cfRule>
  </conditionalFormatting>
  <conditionalFormatting sqref="Y903:Y904">
    <cfRule type="expression" dxfId="61" priority="57">
      <formula>IF(RIGHT(TEXT(Y903,"0.#"),1)=".",FALSE,TRUE)</formula>
    </cfRule>
    <cfRule type="expression" dxfId="60" priority="58">
      <formula>IF(RIGHT(TEXT(Y903,"0.#"),1)=".",TRUE,FALSE)</formula>
    </cfRule>
  </conditionalFormatting>
  <conditionalFormatting sqref="AL903:AO904">
    <cfRule type="expression" dxfId="59" priority="59">
      <formula>IF(AND(AL903&gt;=0, RIGHT(TEXT(AL903,"0.#"),1)&lt;&gt;"."),TRUE,FALSE)</formula>
    </cfRule>
    <cfRule type="expression" dxfId="58" priority="60">
      <formula>IF(AND(AL903&gt;=0, RIGHT(TEXT(AL903,"0.#"),1)="."),TRUE,FALSE)</formula>
    </cfRule>
    <cfRule type="expression" dxfId="57" priority="61">
      <formula>IF(AND(AL903&lt;0, RIGHT(TEXT(AL903,"0.#"),1)&lt;&gt;"."),TRUE,FALSE)</formula>
    </cfRule>
    <cfRule type="expression" dxfId="56" priority="62">
      <formula>IF(AND(AL903&lt;0, RIGHT(TEXT(AL903,"0.#"),1)="."),TRUE,FALSE)</formula>
    </cfRule>
  </conditionalFormatting>
  <conditionalFormatting sqref="AU781">
    <cfRule type="expression" dxfId="55" priority="55">
      <formula>IF(RIGHT(TEXT(AU781,"0.#"),1)=".",FALSE,TRUE)</formula>
    </cfRule>
    <cfRule type="expression" dxfId="54" priority="56">
      <formula>IF(RIGHT(TEXT(AU781,"0.#"),1)=".",TRUE,FALSE)</formula>
    </cfRule>
  </conditionalFormatting>
  <conditionalFormatting sqref="AU783">
    <cfRule type="expression" dxfId="53" priority="53">
      <formula>IF(RIGHT(TEXT(AU783,"0.#"),1)=".",FALSE,TRUE)</formula>
    </cfRule>
    <cfRule type="expression" dxfId="52" priority="54">
      <formula>IF(RIGHT(TEXT(AU783,"0.#"),1)=".",TRUE,FALSE)</formula>
    </cfRule>
  </conditionalFormatting>
  <conditionalFormatting sqref="AU782">
    <cfRule type="expression" dxfId="51" priority="51">
      <formula>IF(RIGHT(TEXT(AU782,"0.#"),1)=".",FALSE,TRUE)</formula>
    </cfRule>
    <cfRule type="expression" dxfId="50" priority="52">
      <formula>IF(RIGHT(TEXT(AU782,"0.#"),1)=".",TRUE,FALSE)</formula>
    </cfRule>
  </conditionalFormatting>
  <conditionalFormatting sqref="AU784">
    <cfRule type="expression" dxfId="49" priority="49">
      <formula>IF(RIGHT(TEXT(AU784,"0.#"),1)=".",FALSE,TRUE)</formula>
    </cfRule>
    <cfRule type="expression" dxfId="48" priority="50">
      <formula>IF(RIGHT(TEXT(AU784,"0.#"),1)=".",TRUE,FALSE)</formula>
    </cfRule>
  </conditionalFormatting>
  <conditionalFormatting sqref="AU785">
    <cfRule type="expression" dxfId="47" priority="47">
      <formula>IF(RIGHT(TEXT(AU785,"0.#"),1)=".",FALSE,TRUE)</formula>
    </cfRule>
    <cfRule type="expression" dxfId="46" priority="48">
      <formula>IF(RIGHT(TEXT(AU785,"0.#"),1)=".",TRUE,FALSE)</formula>
    </cfRule>
  </conditionalFormatting>
  <conditionalFormatting sqref="AU786">
    <cfRule type="expression" dxfId="45" priority="45">
      <formula>IF(RIGHT(TEXT(AU786,"0.#"),1)=".",FALSE,TRUE)</formula>
    </cfRule>
    <cfRule type="expression" dxfId="44" priority="46">
      <formula>IF(RIGHT(TEXT(AU786,"0.#"),1)=".",TRUE,FALSE)</formula>
    </cfRule>
  </conditionalFormatting>
  <conditionalFormatting sqref="Y871">
    <cfRule type="expression" dxfId="43" priority="39">
      <formula>IF(RIGHT(TEXT(Y871,"0.#"),1)=".",FALSE,TRUE)</formula>
    </cfRule>
    <cfRule type="expression" dxfId="42" priority="40">
      <formula>IF(RIGHT(TEXT(Y871,"0.#"),1)=".",TRUE,FALSE)</formula>
    </cfRule>
  </conditionalFormatting>
  <conditionalFormatting sqref="AL871:AO871">
    <cfRule type="expression" dxfId="41" priority="41">
      <formula>IF(AND(AL871&gt;=0, RIGHT(TEXT(AL871,"0.#"),1)&lt;&gt;"."),TRUE,FALSE)</formula>
    </cfRule>
    <cfRule type="expression" dxfId="40" priority="42">
      <formula>IF(AND(AL871&gt;=0, RIGHT(TEXT(AL871,"0.#"),1)="."),TRUE,FALSE)</formula>
    </cfRule>
    <cfRule type="expression" dxfId="39" priority="43">
      <formula>IF(AND(AL871&lt;0, RIGHT(TEXT(AL871,"0.#"),1)&lt;&gt;"."),TRUE,FALSE)</formula>
    </cfRule>
    <cfRule type="expression" dxfId="38" priority="44">
      <formula>IF(AND(AL871&lt;0, RIGHT(TEXT(AL871,"0.#"),1)="."),TRUE,FALSE)</formula>
    </cfRule>
  </conditionalFormatting>
  <conditionalFormatting sqref="Y870">
    <cfRule type="expression" dxfId="37" priority="33">
      <formula>IF(RIGHT(TEXT(Y870,"0.#"),1)=".",FALSE,TRUE)</formula>
    </cfRule>
    <cfRule type="expression" dxfId="36" priority="34">
      <formula>IF(RIGHT(TEXT(Y870,"0.#"),1)=".",TRUE,FALSE)</formula>
    </cfRule>
  </conditionalFormatting>
  <conditionalFormatting sqref="AL870:AO870">
    <cfRule type="expression" dxfId="35" priority="35">
      <formula>IF(AND(AL870&gt;=0, RIGHT(TEXT(AL870,"0.#"),1)&lt;&gt;"."),TRUE,FALSE)</formula>
    </cfRule>
    <cfRule type="expression" dxfId="34" priority="36">
      <formula>IF(AND(AL870&gt;=0, RIGHT(TEXT(AL870,"0.#"),1)="."),TRUE,FALSE)</formula>
    </cfRule>
    <cfRule type="expression" dxfId="33" priority="37">
      <formula>IF(AND(AL870&lt;0, RIGHT(TEXT(AL870,"0.#"),1)&lt;&gt;"."),TRUE,FALSE)</formula>
    </cfRule>
    <cfRule type="expression" dxfId="32" priority="38">
      <formula>IF(AND(AL870&lt;0, RIGHT(TEXT(AL870,"0.#"),1)="."),TRUE,FALSE)</formula>
    </cfRule>
  </conditionalFormatting>
  <conditionalFormatting sqref="AE104">
    <cfRule type="expression" dxfId="31" priority="31">
      <formula>IF(RIGHT(TEXT(AE104,"0.#"),1)=".",FALSE,TRUE)</formula>
    </cfRule>
    <cfRule type="expression" dxfId="30" priority="32">
      <formula>IF(RIGHT(TEXT(AE104,"0.#"),1)=".",TRUE,FALSE)</formula>
    </cfRule>
  </conditionalFormatting>
  <conditionalFormatting sqref="AI104">
    <cfRule type="expression" dxfId="29" priority="29">
      <formula>IF(RIGHT(TEXT(AI104,"0.#"),1)=".",FALSE,TRUE)</formula>
    </cfRule>
    <cfRule type="expression" dxfId="28" priority="30">
      <formula>IF(RIGHT(TEXT(AI104,"0.#"),1)=".",TRUE,FALSE)</formula>
    </cfRule>
  </conditionalFormatting>
  <conditionalFormatting sqref="AM104">
    <cfRule type="expression" dxfId="27" priority="27">
      <formula>IF(RIGHT(TEXT(AM104,"0.#"),1)=".",FALSE,TRUE)</formula>
    </cfRule>
    <cfRule type="expression" dxfId="26" priority="28">
      <formula>IF(RIGHT(TEXT(AM104,"0.#"),1)=".",TRUE,FALSE)</formula>
    </cfRule>
  </conditionalFormatting>
  <conditionalFormatting sqref="AE105">
    <cfRule type="expression" dxfId="25" priority="25">
      <formula>IF(RIGHT(TEXT(AE105,"0.#"),1)=".",FALSE,TRUE)</formula>
    </cfRule>
    <cfRule type="expression" dxfId="24" priority="26">
      <formula>IF(RIGHT(TEXT(AE105,"0.#"),1)=".",TRUE,FALSE)</formula>
    </cfRule>
  </conditionalFormatting>
  <conditionalFormatting sqref="AI105">
    <cfRule type="expression" dxfId="23" priority="23">
      <formula>IF(RIGHT(TEXT(AI105,"0.#"),1)=".",FALSE,TRUE)</formula>
    </cfRule>
    <cfRule type="expression" dxfId="22" priority="24">
      <formula>IF(RIGHT(TEXT(AI105,"0.#"),1)=".",TRUE,FALSE)</formula>
    </cfRule>
  </conditionalFormatting>
  <conditionalFormatting sqref="AM105">
    <cfRule type="expression" dxfId="21" priority="21">
      <formula>IF(RIGHT(TEXT(AM105,"0.#"),1)=".",FALSE,TRUE)</formula>
    </cfRule>
    <cfRule type="expression" dxfId="20" priority="22">
      <formula>IF(RIGHT(TEXT(AM105,"0.#"),1)=".",TRUE,FALSE)</formula>
    </cfRule>
  </conditionalFormatting>
  <conditionalFormatting sqref="AQ104">
    <cfRule type="expression" dxfId="19" priority="19">
      <formula>IF(RIGHT(TEXT(AQ104,"0.#"),1)=".",FALSE,TRUE)</formula>
    </cfRule>
    <cfRule type="expression" dxfId="18" priority="20">
      <formula>IF(RIGHT(TEXT(AQ104,"0.#"),1)=".",TRUE,FALSE)</formula>
    </cfRule>
  </conditionalFormatting>
  <conditionalFormatting sqref="AQ105">
    <cfRule type="expression" dxfId="17" priority="17">
      <formula>IF(RIGHT(TEXT(AQ105,"0.#"),1)=".",FALSE,TRUE)</formula>
    </cfRule>
    <cfRule type="expression" dxfId="16" priority="18">
      <formula>IF(RIGHT(TEXT(AQ105,"0.#"),1)=".",TRUE,FALSE)</formula>
    </cfRule>
  </conditionalFormatting>
  <conditionalFormatting sqref="AU104">
    <cfRule type="expression" dxfId="15" priority="15">
      <formula>IF(RIGHT(TEXT(AU104,"0.#"),1)=".",FALSE,TRUE)</formula>
    </cfRule>
    <cfRule type="expression" dxfId="14" priority="16">
      <formula>IF(RIGHT(TEXT(AU104,"0.#"),1)=".",TRUE,FALSE)</formula>
    </cfRule>
  </conditionalFormatting>
  <conditionalFormatting sqref="AU105">
    <cfRule type="expression" dxfId="13" priority="13">
      <formula>IF(RIGHT(TEXT(AU105,"0.#"),1)=".",FALSE,TRUE)</formula>
    </cfRule>
    <cfRule type="expression" dxfId="12" priority="14">
      <formula>IF(RIGHT(TEXT(AU105,"0.#"),1)=".",TRUE,FALSE)</formula>
    </cfRule>
  </conditionalFormatting>
  <conditionalFormatting sqref="AE119 AQ119">
    <cfRule type="expression" dxfId="11" priority="11">
      <formula>IF(RIGHT(TEXT(AE119,"0.#"),1)=".",FALSE,TRUE)</formula>
    </cfRule>
    <cfRule type="expression" dxfId="10" priority="12">
      <formula>IF(RIGHT(TEXT(AE119,"0.#"),1)=".",TRUE,FALSE)</formula>
    </cfRule>
  </conditionalFormatting>
  <conditionalFormatting sqref="AI119">
    <cfRule type="expression" dxfId="9" priority="9">
      <formula>IF(RIGHT(TEXT(AI119,"0.#"),1)=".",FALSE,TRUE)</formula>
    </cfRule>
    <cfRule type="expression" dxfId="8" priority="10">
      <formula>IF(RIGHT(TEXT(AI119,"0.#"),1)=".",TRUE,FALSE)</formula>
    </cfRule>
  </conditionalFormatting>
  <conditionalFormatting sqref="AM119">
    <cfRule type="expression" dxfId="7" priority="7">
      <formula>IF(RIGHT(TEXT(AM119,"0.#"),1)=".",FALSE,TRUE)</formula>
    </cfRule>
    <cfRule type="expression" dxfId="6" priority="8">
      <formula>IF(RIGHT(TEXT(AM119,"0.#"),1)=".",TRUE,FALSE)</formula>
    </cfRule>
  </conditionalFormatting>
  <conditionalFormatting sqref="AQ120">
    <cfRule type="expression" dxfId="5" priority="5">
      <formula>IF(RIGHT(TEXT(AQ120,"0.#"),1)=".",FALSE,TRUE)</formula>
    </cfRule>
    <cfRule type="expression" dxfId="4" priority="6">
      <formula>IF(RIGHT(TEXT(AQ120,"0.#"),1)=".",TRUE,FALSE)</formula>
    </cfRule>
  </conditionalFormatting>
  <conditionalFormatting sqref="AE120 AM120">
    <cfRule type="expression" dxfId="3" priority="3">
      <formula>IF(RIGHT(TEXT(AE120,"0.#"),1)=".",FALSE,TRUE)</formula>
    </cfRule>
    <cfRule type="expression" dxfId="2" priority="4">
      <formula>IF(RIGHT(TEXT(AE120,"0.#"),1)=".",TRUE,FALSE)</formula>
    </cfRule>
  </conditionalFormatting>
  <conditionalFormatting sqref="AI120">
    <cfRule type="expression" dxfId="1" priority="1">
      <formula>IF(RIGHT(TEXT(AI120,"0.#"),1)=".",FALSE,TRUE)</formula>
    </cfRule>
    <cfRule type="expression" dxfId="0" priority="2">
      <formula>IF(RIGHT(TEXT(AI120,"0.#"),1)=".",TRUE,FALSE)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129" max="49" man="1"/>
    <brk id="699" max="49" man="1"/>
    <brk id="739"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L27" sqref="L2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7"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7"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457</v>
      </c>
      <c r="AF5" s="30"/>
      <c r="AG5" s="48" t="s">
        <v>447</v>
      </c>
      <c r="AI5" s="48" t="s">
        <v>434</v>
      </c>
      <c r="AK5" s="45" t="str">
        <f t="shared" si="7"/>
        <v>D</v>
      </c>
      <c r="AP5" s="48" t="s">
        <v>447</v>
      </c>
    </row>
    <row r="6" spans="1:42" ht="13.7" customHeight="1" x14ac:dyDescent="0.15">
      <c r="A6" s="14" t="s">
        <v>206</v>
      </c>
      <c r="B6" s="15" t="s">
        <v>474</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387</v>
      </c>
      <c r="AK6" s="45" t="str">
        <f t="shared" si="7"/>
        <v>E</v>
      </c>
      <c r="AP6" s="48" t="s">
        <v>448</v>
      </c>
    </row>
    <row r="7" spans="1:42" ht="13.7"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7"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7"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7" customHeight="1" x14ac:dyDescent="0.15">
      <c r="A10" s="14" t="s">
        <v>385</v>
      </c>
      <c r="B10" s="15"/>
      <c r="C10" s="13" t="str">
        <f t="shared" si="0"/>
        <v/>
      </c>
      <c r="D10" s="13" t="str">
        <f t="shared" si="8"/>
        <v>科学技術・イノベーション</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429</v>
      </c>
    </row>
    <row r="11" spans="1:42" ht="13.7"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7"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7"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7"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15">
      <c r="A25" s="12" t="s">
        <v>430</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7"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2017-06-07T11:26:21Z</cp:lastPrinted>
  <dcterms:created xsi:type="dcterms:W3CDTF">2012-03-13T00:50:25Z</dcterms:created>
  <dcterms:modified xsi:type="dcterms:W3CDTF">2017-07-07T14:09:24Z</dcterms:modified>
</cp:coreProperties>
</file>