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<sst xmlns="http://schemas.openxmlformats.org/spreadsheetml/2006/main" count="2845" uniqueCount="622">
  <si>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</si>
  <si>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</si>
  <si>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</si>
  <si>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</si>
  <si>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</si>
  <si>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</si>
  <si>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</si>
  <si>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</si>
  <si>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</si>
  <si>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</si>
  <si>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</si>
  <si>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</si>
  <si>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</si>
  <si>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</si>
  <si>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</si>
  <si>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</si>
  <si>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</si>
  <si>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</si>
  <si>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</si>
  <si>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</si>
  <si>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</si>
  <si>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</si>
  <si>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</si>
  <si>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</si>
  <si>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</si>
  <si>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</si>
  <si>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</si>
  <si>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</si>
  <si>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</si>
  <si>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</si>
  <si>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</si>
  <si>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</si>
  <si>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</si>
  <si>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</si>
  <si>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</si>
  <si>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</si>
  <si>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</si>
  <si>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</si>
  <si>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</si>
  <si>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</si>
  <si>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</si>
  <si>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</si>
  <si>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</si>
  <si>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</si>
  <si>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</si>
  <si>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</si>
  <si>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</si>
  <si>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</si>
  <si>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</si>
  <si>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</si>
  <si>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</si>
  <si>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</si>
  <si>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</si>
  <si>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</si>
  <si>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</si>
  <si>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</si>
  <si>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</si>
  <si>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</si>
  <si>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</si>
  <si>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</si>
  <si>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</si>
  <si>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</si>
  <si>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</si>
  <si>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</si>
  <si>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</si>
  <si>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</si>
  <si>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</si>
  <si>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</si>
  <si>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</si>
  <si>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</si>
  <si>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</si>
  <si>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</si>
  <si>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</si>
  <si>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</si>
  <si>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</si>
  <si>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</si>
  <si>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</si>
  <si>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</si>
  <si>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</si>
  <si>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</si>
  <si>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</si>
  <si>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</si>
  <si>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</si>
  <si>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</si>
  <si>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</si>
  <si>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</si>
  <si>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</si>
  <si>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</si>
  <si>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</si>
  <si>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</si>
  <si>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</si>
  <si>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</si>
  <si>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</si>
  <si>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</si>
  <si>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</si>
  <si>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</si>
  <si>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</si>
  <si>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</si>
  <si>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</si>
  <si>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</si>
  <si>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</si>
  <si>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</si>
  <si>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</si>
  <si>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</si>
  <si>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</si>
  <si>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</si>
  <si>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</si>
  <si>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</si>
  <si>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</si>
  <si>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</si>
  <si>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</si>
  <si>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</si>
  <si>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</si>
  <si>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</si>
  <si>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</si>
  <si>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</si>
  <si>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</si>
  <si>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</si>
  <si>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</si>
  <si>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</si>
  <si>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</si>
  <si>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</si>
  <si>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</si>
  <si>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</si>
  <si>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</si>
  <si>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</si>
  <si>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</si>
  <si>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</si>
  <si>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</si>
  <si>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</si>
  <si>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</si>
  <si>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</si>
  <si>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</si>
  <si>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</si>
  <si>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</si>
  <si>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</si>
  <si>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</si>
  <si>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</si>
  <si>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</si>
  <si>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</si>
  <si>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</si>
  <si>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</si>
  <si>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</si>
  <si>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</si>
  <si>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</si>
  <si>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</si>
  <si>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</si>
  <si>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</si>
  <si>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</si>
  <si>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</si>
  <si>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</si>
  <si>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</si>
  <si>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</si>
  <si>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</si>
  <si>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</si>
  <si>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</si>
  <si>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</si>
  <si>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</si>
  <si>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</si>
  <si>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</si>
  <si>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</si>
  <si>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</si>
  <si>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</si>
  <si>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</si>
  <si>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</si>
  <si>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</si>
  <si>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</si>
  <si>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</si>
  <si>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</si>
  <si>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</si>
  <si>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</si>
  <si>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</si>
  <si>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</si>
  <si>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</si>
  <si>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</si>
  <si>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</si>
  <si>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</si>
  <si>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</si>
  <si>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</si>
  <si>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</si>
  <si>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</si>
  <si>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</si>
  <si>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</si>
  <si>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</si>
  <si>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</si>
  <si>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</si>
  <si>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</si>
  <si>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</si>
  <si>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</si>
  <si>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</si>
  <si>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</si>
  <si>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</si>
  <si>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</si>
  <si>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</si>
  <si>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</si>
  <si>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</si>
  <si>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</si>
  <si>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</si>
  <si>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</si>
  <si>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</si>
  <si>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</si>
  <si>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</si>
  <si>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</si>
  <si>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</si>
  <si>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</si>
  <si>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</si>
  <si>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</si>
  <si>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</si>
  <si>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</si>
  <si>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</si>
  <si>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</si>
  <si>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</si>
  <si>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</si>
  <si>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</si>
  <si>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</si>
  <si>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</si>
  <si>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</si>
  <si>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</si>
  <si>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</si>
  <si>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</si>
  <si>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</si>
  <si>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</si>
  <si>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</si>
  <si>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</si>
  <si>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</si>
  <si>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</si>
  <si>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</si>
  <si>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</si>
  <si>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</si>
  <si>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</si>
  <si>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</si>
  <si>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</si>
  <si>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</si>
  <si>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</si>
  <si>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</si>
  <si>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</si>
  <si>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</si>
  <si>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</si>
  <si>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</si>
  <si>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</si>
  <si>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</si>
  <si>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</si>
  <si>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</si>
  <si>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</si>
  <si>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</si>
  <si>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</si>
  <si>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</si>
  <si>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</si>
  <si>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</si>
  <si>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</si>
  <si>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</si>
  <si>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</si>
  <si>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</si>
  <si>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</si>
  <si>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</si>
  <si>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</si>
  <si>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</si>
  <si>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</si>
  <si>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</si>
  <si>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</si>
  <si>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</si>
  <si>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</si>
  <si>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</si>
  <si>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</si>
  <si>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</si>
  <si>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</si>
  <si>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</si>
  <si>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</si>
  <si>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</si>
  <si>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</si>
  <si>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</si>
  <si>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</si>
  <si>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</si>
  <si>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</si>
  <si>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</si>
  <si>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</si>
  <si>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</si>
  <si>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</si>
  <si>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</si>
  <si>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</si>
  <si>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</si>
  <si>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</si>
  <si>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</si>
  <si>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</si>
  <si>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</si>
  <si>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</si>
  <si>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</si>
  <si>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</si>
  <si>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</si>
  <si>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</si>
  <si>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</si>
  <si>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</si>
  <si>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</si>
  <si>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</si>
  <si>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</si>
  <si>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</si>
  <si>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</si>
  <si>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</si>
  <si>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</si>
  <si>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</si>
  <si>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</si>
  <si>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</si>
  <si>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</si>
  <si>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</si>
  <si>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</si>
  <si>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</si>
  <si>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</si>
  <si>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</si>
  <si>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</si>
  <si>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</si>
  <si>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</si>
  <si>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</si>
  <si>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</si>
  <si>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</si>
  <si>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</si>
  <si>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</si>
  <si>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</si>
  <si>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</si>
  <si>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</si>
  <si>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</si>
  <si>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</si>
  <si>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</si>
  <si>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</si>
  <si>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</si>
  <si>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</si>
  <si>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</si>
  <si>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</si>
  <si>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</si>
  <si>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</si>
  <si>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</si>
  <si>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</si>
  <si>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</si>
  <si>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</si>
  <si>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</si>
  <si>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</si>
  <si>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</si>
  <si>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</si>
  <si>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</si>
  <si>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</si>
  <si>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</si>
  <si>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</si>
  <si>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</si>
  <si>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</si>
  <si>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</si>
  <si>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</si>
  <si>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</si>
  <si>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</si>
  <si>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</si>
  <si>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</si>
  <si>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</si>
  <si>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</si>
  <si>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</si>
  <si>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</si>
  <si>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</si>
  <si>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</si>
  <si>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</si>
  <si>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</si>
  <si>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</si>
  <si>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</si>
  <si>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</si>
  <si>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</si>
  <si>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</si>
  <si>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</si>
  <si>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</si>
  <si>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</si>
  <si>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</si>
  <si>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</si>
  <si>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</si>
  <si>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</si>
  <si>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</si>
  <si>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</si>
  <si>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</si>
  <si>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</si>
  <si>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</si>
  <si>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</si>
  <si>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</si>
  <si>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</si>
  <si>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</si>
  <si>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</si>
  <si>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</si>
  <si>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</si>
  <si>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</si>
  <si>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</si>
  <si>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</si>
  <si>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</si>
  <si>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</si>
  <si>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</si>
  <si>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</si>
  <si>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</si>
  <si>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</si>
  <si>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</si>
  <si>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</si>
  <si>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</si>
  <si>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</si>
  <si>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</si>
  <si>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</si>
  <si>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</si>
  <si>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</si>
  <si>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</si>
  <si>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</si>
  <si>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</si>
  <si>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</si>
  <si>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</si>
  <si>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</si>
  <si>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</si>
  <si>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</si>
  <si>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</si>
  <si>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</si>
  <si>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</si>
  <si>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</si>
  <si>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</si>
  <si>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</si>
  <si>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</si>
  <si>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</si>
  <si>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</si>
  <si>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</si>
  <si>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</si>
  <si>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</si>
  <si>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</si>
  <si>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</si>
  <si>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</si>
  <si>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</si>
  <si>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</si>
  <si>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</si>
  <si>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</si>
  <si>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</si>
  <si>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</si>
  <si>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</si>
  <si>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</si>
  <si>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</si>
  <si>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</si>
  <si>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</si>
  <si>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</si>
  <si>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</si>
  <si>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</si>
  <si>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</si>
  <si>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</si>
  <si>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</si>
  <si>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</si>
  <si>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</si>
  <si>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</si>
  <si>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</si>
  <si>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</si>
  <si>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</si>
  <si>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</si>
  <si>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</si>
  <si>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</si>
  <si>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</si>
  <si>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</si>
  <si>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</si>
  <si>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</si>
  <si>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</si>
  <si>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</si>
  <si>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</si>
  <si>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</si>
  <si>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</si>
  <si>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</si>
  <si>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</si>
  <si>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</si>
  <si>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</si>
  <si>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</si>
  <si>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</si>
  <si>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</si>
  <si>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</si>
  <si>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</si>
  <si>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</si>
  <si>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</si>
  <si>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</si>
  <si>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</si>
  <si>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</si>
  <si>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</si>
  <si>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</si>
  <si>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</si>
  <si>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</si>
  <si>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</si>
  <si>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</si>
  <si>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</si>
  <si>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</si>
  <si>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</si>
  <si>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</si>
  <si>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</si>
  <si>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</si>
  <si>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</si>
  <si>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</si>
  <si>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</si>
  <si>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</si>
  <si>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</si>
  <si>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</si>
  <si>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</si>
  <si>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</si>
  <si>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</si>
  <si>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</si>
  <si>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</si>
  <si>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</si>
  <si>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</si>
  <si>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</si>
  <si>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</si>
  <si>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</si>
  <si>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</si>
  <si>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</si>
  <si>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</si>
  <si>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</si>
  <si>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</si>
  <si>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</si>
  <si>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</si>
  <si>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</si>
  <si>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</si>
  <si>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</si>
  <si>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</si>
  <si>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</si>
  <si>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</si>
  <si>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</si>
  <si>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</si>
  <si>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</si>
  <si>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</si>
  <si>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</si>
  <si>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</si>
  <si>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</si>
  <si>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</si>
  <si>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</si>
  <si>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</si>
  <si>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</si>
  <si>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</si>
  <si>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</si>
  <si>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</si>
  <si>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</si>
  <si>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</si>
  <si>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</si>
  <si>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</si>
  <si>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</si>
  <si>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</si>
  <si>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</si>
  <si>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</si>
  <si>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</si>
  <si>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</si>
  <si>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</si>
  <si>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</si>
  <si>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</si>
  <si>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</si>
  <si>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</si>
  <si>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</si>
  <si>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</si>
  <si>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</si>
  <si>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</si>
  <si>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</si>
  <si>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</si>
  <si>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</si>
  <si>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</si>
  <si>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</si>
  <si>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</si>
  <si>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</si>
  <si>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</si>
  <si>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</si>
  <si>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アジア保護地域イニシアティブ構築推進事業</t>
    <rPh sb="3" eb="5">
      <t>ホゴ</t>
    </rPh>
    <rPh sb="5" eb="7">
      <t>チイキ</t>
    </rPh>
    <rPh sb="14" eb="16">
      <t>コウチク</t>
    </rPh>
    <rPh sb="16" eb="18">
      <t>スイシン</t>
    </rPh>
    <rPh sb="18" eb="20">
      <t>ジギョウ</t>
    </rPh>
    <phoneticPr fontId="5"/>
  </si>
  <si>
    <t>自然環境局</t>
    <rPh sb="0" eb="2">
      <t>シゼン</t>
    </rPh>
    <rPh sb="2" eb="5">
      <t>カンキョウキョク</t>
    </rPh>
    <phoneticPr fontId="5"/>
  </si>
  <si>
    <t>国立公園課</t>
    <rPh sb="0" eb="2">
      <t>コクリツ</t>
    </rPh>
    <rPh sb="2" eb="5">
      <t>コウエンカ</t>
    </rPh>
    <phoneticPr fontId="5"/>
  </si>
  <si>
    <t>環境省</t>
  </si>
  <si>
    <t>課長　岡本光之</t>
    <rPh sb="0" eb="2">
      <t>カチョウ</t>
    </rPh>
    <rPh sb="3" eb="5">
      <t>オカモト</t>
    </rPh>
    <rPh sb="5" eb="7">
      <t>ミツユキ</t>
    </rPh>
    <phoneticPr fontId="5"/>
  </si>
  <si>
    <t>生物多様性国家戦略2012-2020 第１部第４章第２節４、第３部第２章第７節１</t>
    <phoneticPr fontId="5"/>
  </si>
  <si>
    <t>○</t>
  </si>
  <si>
    <t>－</t>
    <phoneticPr fontId="5"/>
  </si>
  <si>
    <t>－</t>
    <phoneticPr fontId="5"/>
  </si>
  <si>
    <t>我が国を含むアジアにおける愛知目標の達成を含めた生物多様性条約に基づく取組の推進に資するため、アジアにおける国立公園等の保護地域に係る連携のための枠組みを構築し、保護地域の管理水準の向上を目指す。</t>
    <phoneticPr fontId="5"/>
  </si>
  <si>
    <t>我が国を含むアジアにおける保護地域の管理水準の向上のため、第１回アジア国立公園会議（平成25年11月、仙台市）や第６回世界国立公園会議（平成26年11月、オーストラリア）の成果を踏まえ、我が国がリーダーシップを発揮してアジアにおける保護地域に係る連携のための枠組みを構築し、こうした枠組みに基づき国立公園等の保護地域の管理手法等に関する情報共有や能力開発等の事業を実施する。</t>
    <phoneticPr fontId="5"/>
  </si>
  <si>
    <t>-</t>
    <phoneticPr fontId="5"/>
  </si>
  <si>
    <t>-</t>
    <phoneticPr fontId="5"/>
  </si>
  <si>
    <t>-</t>
    <phoneticPr fontId="5"/>
  </si>
  <si>
    <t>-</t>
    <phoneticPr fontId="5"/>
  </si>
  <si>
    <t>-</t>
    <phoneticPr fontId="5"/>
  </si>
  <si>
    <t>-</t>
    <phoneticPr fontId="5"/>
  </si>
  <si>
    <t>職員旅費</t>
    <rPh sb="0" eb="2">
      <t>ショクイン</t>
    </rPh>
    <rPh sb="2" eb="4">
      <t>リョヒ</t>
    </rPh>
    <phoneticPr fontId="5"/>
  </si>
  <si>
    <t>環境保全調査費</t>
    <rPh sb="0" eb="2">
      <t>カンキョウ</t>
    </rPh>
    <rPh sb="2" eb="4">
      <t>ホゼン</t>
    </rPh>
    <rPh sb="4" eb="7">
      <t>チョウサヒ</t>
    </rPh>
    <phoneticPr fontId="5"/>
  </si>
  <si>
    <t>生物多様性条約COP10で決定した愛知目標を世界的に実現するため、アジア地域において保護地域に係る連携を推進するものであり、我が国の「生物多様性国家戦略2012-2020」にも位置付けられている、社会のニーズを的確に反映した事業である。</t>
    <rPh sb="112" eb="114">
      <t>ジギョウ</t>
    </rPh>
    <phoneticPr fontId="5"/>
  </si>
  <si>
    <t>アジア各国政府間の国際連携を推進する事業であることから、我が国の保護地域政策を統括する国が主体的に実施すべき事業である。</t>
    <rPh sb="7" eb="8">
      <t>カン</t>
    </rPh>
    <rPh sb="9" eb="11">
      <t>コクサイ</t>
    </rPh>
    <rPh sb="11" eb="13">
      <t>レンケイ</t>
    </rPh>
    <rPh sb="18" eb="20">
      <t>ジギョウ</t>
    </rPh>
    <rPh sb="28" eb="29">
      <t>ワ</t>
    </rPh>
    <rPh sb="30" eb="31">
      <t>クニ</t>
    </rPh>
    <rPh sb="32" eb="34">
      <t>ホゴ</t>
    </rPh>
    <rPh sb="34" eb="36">
      <t>チイキ</t>
    </rPh>
    <rPh sb="36" eb="38">
      <t>セイサク</t>
    </rPh>
    <rPh sb="39" eb="41">
      <t>トウカツ</t>
    </rPh>
    <rPh sb="43" eb="44">
      <t>クニ</t>
    </rPh>
    <rPh sb="44" eb="45">
      <t>ゼンコク</t>
    </rPh>
    <rPh sb="45" eb="48">
      <t>シュタイテキ</t>
    </rPh>
    <phoneticPr fontId="5"/>
  </si>
  <si>
    <t>無</t>
  </si>
  <si>
    <t>主な事業の支出先の選定にあたっては、一般競争入札で行っており、競争性が確保されている。</t>
    <rPh sb="18" eb="20">
      <t>イッパン</t>
    </rPh>
    <rPh sb="20" eb="22">
      <t>キョウソウ</t>
    </rPh>
    <rPh sb="22" eb="24">
      <t>ニュウサツ</t>
    </rPh>
    <phoneticPr fontId="5"/>
  </si>
  <si>
    <t>‐</t>
  </si>
  <si>
    <t>アジアの保護地域に係る連携の枠組であるアジア保護地域パートナーシップに多くの国が参加する。</t>
    <rPh sb="4" eb="6">
      <t>ホゴ</t>
    </rPh>
    <rPh sb="6" eb="8">
      <t>チイキ</t>
    </rPh>
    <rPh sb="9" eb="10">
      <t>カカ</t>
    </rPh>
    <rPh sb="11" eb="13">
      <t>レンケイ</t>
    </rPh>
    <rPh sb="14" eb="16">
      <t>ワクグ</t>
    </rPh>
    <rPh sb="22" eb="24">
      <t>ホゴ</t>
    </rPh>
    <rPh sb="24" eb="26">
      <t>チイキ</t>
    </rPh>
    <rPh sb="35" eb="36">
      <t>オオ</t>
    </rPh>
    <rPh sb="38" eb="39">
      <t>クニ</t>
    </rPh>
    <rPh sb="40" eb="42">
      <t>サンカ</t>
    </rPh>
    <phoneticPr fontId="5"/>
  </si>
  <si>
    <t>アジア保護地域パートナーシップへの参加国数</t>
    <rPh sb="3" eb="5">
      <t>ホゴ</t>
    </rPh>
    <rPh sb="5" eb="7">
      <t>チイキ</t>
    </rPh>
    <rPh sb="17" eb="20">
      <t>サンカコク</t>
    </rPh>
    <rPh sb="20" eb="21">
      <t>スウ</t>
    </rPh>
    <phoneticPr fontId="5"/>
  </si>
  <si>
    <t>-</t>
    <phoneticPr fontId="5"/>
  </si>
  <si>
    <t>http://asiaprotectedareaspartnership.org/index.php/current-members</t>
    <phoneticPr fontId="5"/>
  </si>
  <si>
    <t>アジア保護地域パートナーシップに係る会議等の実施回数</t>
    <rPh sb="3" eb="5">
      <t>ホゴ</t>
    </rPh>
    <rPh sb="5" eb="7">
      <t>チイキ</t>
    </rPh>
    <rPh sb="16" eb="17">
      <t>カカ</t>
    </rPh>
    <rPh sb="18" eb="20">
      <t>カイギ</t>
    </rPh>
    <rPh sb="20" eb="21">
      <t>トウ</t>
    </rPh>
    <rPh sb="22" eb="24">
      <t>ジッシ</t>
    </rPh>
    <rPh sb="24" eb="26">
      <t>カイスウ</t>
    </rPh>
    <phoneticPr fontId="5"/>
  </si>
  <si>
    <t>回</t>
    <rPh sb="0" eb="1">
      <t>カイ</t>
    </rPh>
    <phoneticPr fontId="5"/>
  </si>
  <si>
    <t>執行額／会議等の実施回数　　　　　　　　　　　　　　</t>
    <rPh sb="0" eb="2">
      <t>シッコウ</t>
    </rPh>
    <rPh sb="2" eb="3">
      <t>ガク</t>
    </rPh>
    <rPh sb="4" eb="6">
      <t>カイギ</t>
    </rPh>
    <rPh sb="6" eb="7">
      <t>トウ</t>
    </rPh>
    <rPh sb="8" eb="10">
      <t>ジッシ</t>
    </rPh>
    <rPh sb="10" eb="12">
      <t>カイスウ</t>
    </rPh>
    <phoneticPr fontId="5"/>
  </si>
  <si>
    <t>百万円</t>
    <rPh sb="0" eb="2">
      <t>ヒャクマン</t>
    </rPh>
    <rPh sb="2" eb="3">
      <t>エン</t>
    </rPh>
    <phoneticPr fontId="5"/>
  </si>
  <si>
    <t>百万円/回</t>
    <rPh sb="0" eb="2">
      <t>ヒャクマン</t>
    </rPh>
    <rPh sb="2" eb="3">
      <t>エン</t>
    </rPh>
    <rPh sb="4" eb="5">
      <t>カイ</t>
    </rPh>
    <phoneticPr fontId="5"/>
  </si>
  <si>
    <t>３２／３</t>
    <phoneticPr fontId="5"/>
  </si>
  <si>
    <t>１８／２</t>
    <phoneticPr fontId="5"/>
  </si>
  <si>
    <t>３２／２</t>
    <phoneticPr fontId="5"/>
  </si>
  <si>
    <t>新25-022</t>
    <rPh sb="0" eb="1">
      <t>シン</t>
    </rPh>
    <phoneticPr fontId="5"/>
  </si>
  <si>
    <t>本事業は、我が国が議長を務めた生物多様性条約第10回締約国会議で採択された愛知目標の達成に資する重要な活動であり、我が国として優先的に取り組むべき事業である。</t>
    <rPh sb="0" eb="1">
      <t>ホン</t>
    </rPh>
    <rPh sb="1" eb="3">
      <t>ジギョウ</t>
    </rPh>
    <rPh sb="5" eb="6">
      <t>ワ</t>
    </rPh>
    <rPh sb="7" eb="8">
      <t>クニ</t>
    </rPh>
    <rPh sb="9" eb="11">
      <t>ギチョウ</t>
    </rPh>
    <rPh sb="12" eb="13">
      <t>ツト</t>
    </rPh>
    <rPh sb="15" eb="17">
      <t>セイブツ</t>
    </rPh>
    <rPh sb="17" eb="20">
      <t>タヨウセイ</t>
    </rPh>
    <rPh sb="20" eb="22">
      <t>ジョウヤク</t>
    </rPh>
    <rPh sb="22" eb="23">
      <t>ダイ</t>
    </rPh>
    <rPh sb="25" eb="26">
      <t>カイ</t>
    </rPh>
    <rPh sb="26" eb="29">
      <t>テイヤクコク</t>
    </rPh>
    <rPh sb="29" eb="31">
      <t>カイギ</t>
    </rPh>
    <rPh sb="32" eb="34">
      <t>サイタク</t>
    </rPh>
    <rPh sb="37" eb="39">
      <t>アイチ</t>
    </rPh>
    <rPh sb="39" eb="41">
      <t>モクヒョウ</t>
    </rPh>
    <rPh sb="42" eb="44">
      <t>タッセイ</t>
    </rPh>
    <rPh sb="45" eb="46">
      <t>シ</t>
    </rPh>
    <rPh sb="48" eb="50">
      <t>ジュウヨウ</t>
    </rPh>
    <rPh sb="51" eb="53">
      <t>カツドウ</t>
    </rPh>
    <rPh sb="57" eb="58">
      <t>ワ</t>
    </rPh>
    <rPh sb="59" eb="60">
      <t>クニ</t>
    </rPh>
    <rPh sb="63" eb="66">
      <t>ユウセンテキ</t>
    </rPh>
    <rPh sb="67" eb="68">
      <t>ト</t>
    </rPh>
    <rPh sb="69" eb="70">
      <t>ク</t>
    </rPh>
    <rPh sb="73" eb="75">
      <t>ジギョウ</t>
    </rPh>
    <phoneticPr fontId="5"/>
  </si>
  <si>
    <t>本事業の主な内容は、国際会議の開催・出席等から、アジアにおける国際連携の枠組構築、そして具体的な協力事業の実施等へと変化していることから、こうした事業内容の変化に合わせてた柔軟かつ効率的な予算執行に努める。</t>
    <rPh sb="0" eb="1">
      <t>ホン</t>
    </rPh>
    <rPh sb="1" eb="3">
      <t>ジギョウ</t>
    </rPh>
    <rPh sb="4" eb="5">
      <t>オモ</t>
    </rPh>
    <rPh sb="6" eb="8">
      <t>ナイヨウ</t>
    </rPh>
    <rPh sb="10" eb="12">
      <t>コクサイ</t>
    </rPh>
    <rPh sb="12" eb="14">
      <t>カイギ</t>
    </rPh>
    <rPh sb="15" eb="17">
      <t>カイサイ</t>
    </rPh>
    <rPh sb="18" eb="20">
      <t>シュッセキ</t>
    </rPh>
    <rPh sb="20" eb="21">
      <t>トウ</t>
    </rPh>
    <rPh sb="31" eb="33">
      <t>コクサイ</t>
    </rPh>
    <rPh sb="33" eb="35">
      <t>レンケイ</t>
    </rPh>
    <rPh sb="36" eb="38">
      <t>ワクグ</t>
    </rPh>
    <rPh sb="38" eb="40">
      <t>コウチク</t>
    </rPh>
    <rPh sb="44" eb="47">
      <t>グタイテキ</t>
    </rPh>
    <rPh sb="48" eb="50">
      <t>キョウリョク</t>
    </rPh>
    <rPh sb="50" eb="52">
      <t>ジギョウ</t>
    </rPh>
    <rPh sb="53" eb="55">
      <t>ジッシ</t>
    </rPh>
    <rPh sb="55" eb="56">
      <t>トウ</t>
    </rPh>
    <rPh sb="58" eb="60">
      <t>ヘンカ</t>
    </rPh>
    <rPh sb="73" eb="75">
      <t>ジギョウ</t>
    </rPh>
    <rPh sb="75" eb="77">
      <t>ナイヨウ</t>
    </rPh>
    <rPh sb="78" eb="80">
      <t>ヘンカ</t>
    </rPh>
    <rPh sb="81" eb="82">
      <t>ア</t>
    </rPh>
    <rPh sb="86" eb="88">
      <t>ジュウナン</t>
    </rPh>
    <rPh sb="90" eb="92">
      <t>コウリツ</t>
    </rPh>
    <rPh sb="92" eb="93">
      <t>テキ</t>
    </rPh>
    <rPh sb="94" eb="96">
      <t>ヨサン</t>
    </rPh>
    <rPh sb="96" eb="98">
      <t>シッコウ</t>
    </rPh>
    <rPh sb="99" eb="100">
      <t>ツト</t>
    </rPh>
    <phoneticPr fontId="5"/>
  </si>
  <si>
    <t>生物多様性保全に係る必要な国際的取組の状況</t>
    <rPh sb="0" eb="2">
      <t>セイブツ</t>
    </rPh>
    <rPh sb="2" eb="5">
      <t>タヨウセイ</t>
    </rPh>
    <rPh sb="5" eb="7">
      <t>ホゼン</t>
    </rPh>
    <rPh sb="8" eb="9">
      <t>カカ</t>
    </rPh>
    <rPh sb="10" eb="12">
      <t>ヒツヨウ</t>
    </rPh>
    <rPh sb="13" eb="15">
      <t>コクサイ</t>
    </rPh>
    <rPh sb="15" eb="16">
      <t>テキ</t>
    </rPh>
    <rPh sb="16" eb="18">
      <t>トリクミ</t>
    </rPh>
    <rPh sb="19" eb="21">
      <t>ジョウキョウ</t>
    </rPh>
    <phoneticPr fontId="5"/>
  </si>
  <si>
    <t>生物多様性保全のための国際的な取組の推進</t>
    <rPh sb="0" eb="2">
      <t>セイブツ</t>
    </rPh>
    <rPh sb="2" eb="5">
      <t>タヨウセイ</t>
    </rPh>
    <rPh sb="5" eb="7">
      <t>ホゼン</t>
    </rPh>
    <rPh sb="11" eb="14">
      <t>コクサイテキ</t>
    </rPh>
    <rPh sb="15" eb="17">
      <t>トリクミ</t>
    </rPh>
    <rPh sb="18" eb="20">
      <t>スイシン</t>
    </rPh>
    <phoneticPr fontId="5"/>
  </si>
  <si>
    <t>－</t>
    <phoneticPr fontId="5"/>
  </si>
  <si>
    <t>５．生物多様性の保全と自然との共生の推進</t>
    <rPh sb="2" eb="4">
      <t>セイブツ</t>
    </rPh>
    <rPh sb="4" eb="7">
      <t>タヨウセイ</t>
    </rPh>
    <rPh sb="8" eb="10">
      <t>ホゼン</t>
    </rPh>
    <rPh sb="11" eb="13">
      <t>シゼン</t>
    </rPh>
    <rPh sb="15" eb="17">
      <t>キョウセイ</t>
    </rPh>
    <rPh sb="18" eb="20">
      <t>スイシン</t>
    </rPh>
    <phoneticPr fontId="5"/>
  </si>
  <si>
    <t>アジアにおける愛知目標の達成を含めた生物多様性条約に基づく取組の推進に資するため、アジアにおける国立公園等の保護地域に係る連携のための枠組を構築し、保護地域の管理水準の向上を目指す。</t>
    <rPh sb="7" eb="9">
      <t>アイチ</t>
    </rPh>
    <rPh sb="9" eb="11">
      <t>モクヒョウ</t>
    </rPh>
    <rPh sb="12" eb="14">
      <t>タッセイ</t>
    </rPh>
    <rPh sb="15" eb="16">
      <t>フク</t>
    </rPh>
    <rPh sb="18" eb="20">
      <t>セイブツ</t>
    </rPh>
    <rPh sb="20" eb="23">
      <t>タヨウセイ</t>
    </rPh>
    <rPh sb="23" eb="25">
      <t>ジョウヤク</t>
    </rPh>
    <rPh sb="26" eb="27">
      <t>モト</t>
    </rPh>
    <rPh sb="29" eb="31">
      <t>トリクミ</t>
    </rPh>
    <rPh sb="32" eb="34">
      <t>スイシン</t>
    </rPh>
    <rPh sb="35" eb="36">
      <t>シ</t>
    </rPh>
    <rPh sb="48" eb="50">
      <t>コクリツ</t>
    </rPh>
    <rPh sb="50" eb="52">
      <t>コウエン</t>
    </rPh>
    <rPh sb="52" eb="53">
      <t>トウ</t>
    </rPh>
    <rPh sb="54" eb="56">
      <t>ホゴ</t>
    </rPh>
    <rPh sb="56" eb="58">
      <t>チイキ</t>
    </rPh>
    <rPh sb="59" eb="60">
      <t>カカ</t>
    </rPh>
    <rPh sb="61" eb="63">
      <t>レンケイ</t>
    </rPh>
    <rPh sb="67" eb="69">
      <t>ワクグ</t>
    </rPh>
    <rPh sb="70" eb="72">
      <t>コウチク</t>
    </rPh>
    <rPh sb="74" eb="76">
      <t>ホゴ</t>
    </rPh>
    <rPh sb="76" eb="78">
      <t>チイキ</t>
    </rPh>
    <rPh sb="79" eb="81">
      <t>カンリ</t>
    </rPh>
    <rPh sb="81" eb="83">
      <t>スイジュン</t>
    </rPh>
    <rPh sb="84" eb="86">
      <t>コウジョウ</t>
    </rPh>
    <rPh sb="87" eb="89">
      <t>メザ</t>
    </rPh>
    <phoneticPr fontId="5"/>
  </si>
  <si>
    <t>アジアにおける国立公園等の保護地域管理に係るワークショップの開催等の事業を実施している。</t>
    <rPh sb="7" eb="9">
      <t>コクリツ</t>
    </rPh>
    <rPh sb="9" eb="11">
      <t>コウエン</t>
    </rPh>
    <rPh sb="11" eb="12">
      <t>トウ</t>
    </rPh>
    <rPh sb="13" eb="15">
      <t>ホゴ</t>
    </rPh>
    <rPh sb="15" eb="17">
      <t>チイキ</t>
    </rPh>
    <rPh sb="17" eb="19">
      <t>カンリ</t>
    </rPh>
    <rPh sb="20" eb="21">
      <t>カカ</t>
    </rPh>
    <rPh sb="30" eb="32">
      <t>カイサイ</t>
    </rPh>
    <rPh sb="32" eb="33">
      <t>トウ</t>
    </rPh>
    <rPh sb="34" eb="36">
      <t>ジギョウ</t>
    </rPh>
    <rPh sb="37" eb="39">
      <t>ジッシ</t>
    </rPh>
    <phoneticPr fontId="5"/>
  </si>
  <si>
    <t>各国の愛知目標達成に向けた取組が推進されるとともに、我が国の生物多様性分野での国際的なリーダーシップの発揮とパートナーシップの強化を図ることにより、施策の達成すべき目標「国際的枠組みへの参加を通じて、自然資源の保全、地球環境の生物多様性の保全を図る」に貢献する。</t>
    <rPh sb="0" eb="2">
      <t>カッコク</t>
    </rPh>
    <rPh sb="3" eb="5">
      <t>アイチ</t>
    </rPh>
    <rPh sb="5" eb="7">
      <t>モクヒョウ</t>
    </rPh>
    <rPh sb="7" eb="9">
      <t>タッセイ</t>
    </rPh>
    <rPh sb="10" eb="11">
      <t>ム</t>
    </rPh>
    <rPh sb="13" eb="15">
      <t>トリクミ</t>
    </rPh>
    <rPh sb="16" eb="18">
      <t>スイシン</t>
    </rPh>
    <rPh sb="26" eb="27">
      <t>ワ</t>
    </rPh>
    <rPh sb="28" eb="29">
      <t>クニ</t>
    </rPh>
    <rPh sb="30" eb="32">
      <t>セイブツ</t>
    </rPh>
    <rPh sb="32" eb="35">
      <t>タヨウセイ</t>
    </rPh>
    <rPh sb="35" eb="37">
      <t>ブンヤ</t>
    </rPh>
    <rPh sb="39" eb="42">
      <t>コクサイテキ</t>
    </rPh>
    <rPh sb="51" eb="53">
      <t>ハッキ</t>
    </rPh>
    <rPh sb="63" eb="65">
      <t>キョウカ</t>
    </rPh>
    <rPh sb="66" eb="67">
      <t>ハカ</t>
    </rPh>
    <rPh sb="74" eb="76">
      <t>セサク</t>
    </rPh>
    <rPh sb="77" eb="79">
      <t>タッセイ</t>
    </rPh>
    <rPh sb="82" eb="84">
      <t>モクヒョウ</t>
    </rPh>
    <rPh sb="85" eb="88">
      <t>コクサイテキ</t>
    </rPh>
    <rPh sb="88" eb="90">
      <t>ワクグ</t>
    </rPh>
    <rPh sb="93" eb="95">
      <t>サンカ</t>
    </rPh>
    <rPh sb="96" eb="97">
      <t>ツウ</t>
    </rPh>
    <rPh sb="100" eb="102">
      <t>シゼン</t>
    </rPh>
    <rPh sb="102" eb="104">
      <t>シゲン</t>
    </rPh>
    <rPh sb="105" eb="107">
      <t>ホゼン</t>
    </rPh>
    <rPh sb="108" eb="110">
      <t>チキュウ</t>
    </rPh>
    <rPh sb="110" eb="112">
      <t>カンキョウ</t>
    </rPh>
    <rPh sb="113" eb="115">
      <t>セイブツ</t>
    </rPh>
    <rPh sb="115" eb="118">
      <t>タヨウセイ</t>
    </rPh>
    <rPh sb="119" eb="121">
      <t>ホゼン</t>
    </rPh>
    <rPh sb="122" eb="123">
      <t>ハカ</t>
    </rPh>
    <rPh sb="126" eb="128">
      <t>コウケン</t>
    </rPh>
    <phoneticPr fontId="5"/>
  </si>
  <si>
    <t>各事業の規模・内容に合わせた効率的な支出に努めている。</t>
    <rPh sb="0" eb="3">
      <t>カクジギョウ</t>
    </rPh>
    <rPh sb="4" eb="6">
      <t>キボ</t>
    </rPh>
    <rPh sb="7" eb="9">
      <t>ナイヨウ</t>
    </rPh>
    <rPh sb="10" eb="11">
      <t>ア</t>
    </rPh>
    <rPh sb="14" eb="17">
      <t>コウリツテキ</t>
    </rPh>
    <rPh sb="18" eb="20">
      <t>シシュツ</t>
    </rPh>
    <rPh sb="21" eb="22">
      <t>ツト</t>
    </rPh>
    <phoneticPr fontId="5"/>
  </si>
  <si>
    <t>費目・使途を精査し、真に必要なものに限定している。</t>
    <rPh sb="0" eb="2">
      <t>ヒモク</t>
    </rPh>
    <rPh sb="3" eb="5">
      <t>シト</t>
    </rPh>
    <rPh sb="6" eb="8">
      <t>セイサ</t>
    </rPh>
    <rPh sb="10" eb="11">
      <t>シン</t>
    </rPh>
    <rPh sb="12" eb="14">
      <t>ヒツヨウ</t>
    </rPh>
    <rPh sb="18" eb="20">
      <t>ゲンテイ</t>
    </rPh>
    <phoneticPr fontId="5"/>
  </si>
  <si>
    <t>過去の予算執行を精査し、次年度以降の一層の効率的な執行につなげている。</t>
    <rPh sb="0" eb="2">
      <t>カコ</t>
    </rPh>
    <rPh sb="3" eb="5">
      <t>ヨサン</t>
    </rPh>
    <rPh sb="5" eb="7">
      <t>シッコウ</t>
    </rPh>
    <rPh sb="8" eb="10">
      <t>セイサ</t>
    </rPh>
    <rPh sb="12" eb="15">
      <t>ジネンド</t>
    </rPh>
    <rPh sb="15" eb="17">
      <t>イコウ</t>
    </rPh>
    <rPh sb="18" eb="20">
      <t>イッソウ</t>
    </rPh>
    <rPh sb="21" eb="24">
      <t>コウリツテキ</t>
    </rPh>
    <rPh sb="25" eb="27">
      <t>シッコウ</t>
    </rPh>
    <phoneticPr fontId="5"/>
  </si>
  <si>
    <t>参加国は着実に増加しており、目標達成率も高水準を維持している。</t>
    <rPh sb="0" eb="3">
      <t>サンカコク</t>
    </rPh>
    <rPh sb="4" eb="6">
      <t>チャクジツ</t>
    </rPh>
    <rPh sb="7" eb="9">
      <t>ゾウカ</t>
    </rPh>
    <rPh sb="14" eb="16">
      <t>モクヒョウ</t>
    </rPh>
    <rPh sb="16" eb="19">
      <t>タッセイリツ</t>
    </rPh>
    <rPh sb="20" eb="23">
      <t>コウスイジュン</t>
    </rPh>
    <rPh sb="24" eb="26">
      <t>イジ</t>
    </rPh>
    <phoneticPr fontId="5"/>
  </si>
  <si>
    <t>アジア地域の保護地域管理の水準向上のためには、保護地域管理を所掌している行政機関が直接連携する枠組を構築し、各国が蓄積した保護地域管理改善に係る具体的知見を共有し能力強化とノウハウの横展開する手法が効果的であり、他の支援アプローチに比べて費用効率も高い施策手段である。</t>
    <rPh sb="3" eb="5">
      <t>チイキ</t>
    </rPh>
    <rPh sb="6" eb="8">
      <t>ホゴ</t>
    </rPh>
    <rPh sb="8" eb="10">
      <t>チイキ</t>
    </rPh>
    <rPh sb="10" eb="12">
      <t>カンリ</t>
    </rPh>
    <rPh sb="13" eb="15">
      <t>スイジュン</t>
    </rPh>
    <rPh sb="15" eb="17">
      <t>コウジョウ</t>
    </rPh>
    <rPh sb="23" eb="25">
      <t>ホゴ</t>
    </rPh>
    <rPh sb="25" eb="27">
      <t>チイキ</t>
    </rPh>
    <rPh sb="27" eb="29">
      <t>カンリ</t>
    </rPh>
    <rPh sb="30" eb="32">
      <t>ショショウ</t>
    </rPh>
    <rPh sb="36" eb="38">
      <t>ギョウセイ</t>
    </rPh>
    <rPh sb="38" eb="40">
      <t>キカン</t>
    </rPh>
    <rPh sb="41" eb="43">
      <t>チョクセツ</t>
    </rPh>
    <rPh sb="43" eb="45">
      <t>レンケイ</t>
    </rPh>
    <rPh sb="47" eb="49">
      <t>ワクグ</t>
    </rPh>
    <rPh sb="50" eb="52">
      <t>コウチク</t>
    </rPh>
    <rPh sb="54" eb="56">
      <t>カッコク</t>
    </rPh>
    <rPh sb="57" eb="59">
      <t>チクセキ</t>
    </rPh>
    <rPh sb="61" eb="63">
      <t>ホゴ</t>
    </rPh>
    <rPh sb="63" eb="65">
      <t>チイキ</t>
    </rPh>
    <rPh sb="65" eb="67">
      <t>カンリ</t>
    </rPh>
    <rPh sb="67" eb="69">
      <t>カイゼン</t>
    </rPh>
    <rPh sb="70" eb="71">
      <t>カカ</t>
    </rPh>
    <rPh sb="72" eb="75">
      <t>グタイテキ</t>
    </rPh>
    <rPh sb="75" eb="77">
      <t>チケン</t>
    </rPh>
    <rPh sb="78" eb="80">
      <t>キョウユウ</t>
    </rPh>
    <rPh sb="81" eb="83">
      <t>ノウリョク</t>
    </rPh>
    <rPh sb="83" eb="85">
      <t>キョウカ</t>
    </rPh>
    <rPh sb="91" eb="92">
      <t>ヨコ</t>
    </rPh>
    <rPh sb="92" eb="94">
      <t>テンカイ</t>
    </rPh>
    <rPh sb="96" eb="98">
      <t>シュホウ</t>
    </rPh>
    <rPh sb="99" eb="102">
      <t>コウカテキ</t>
    </rPh>
    <rPh sb="106" eb="107">
      <t>ホカ</t>
    </rPh>
    <rPh sb="108" eb="110">
      <t>シエン</t>
    </rPh>
    <rPh sb="116" eb="117">
      <t>クラ</t>
    </rPh>
    <rPh sb="119" eb="121">
      <t>ヒヨウ</t>
    </rPh>
    <rPh sb="121" eb="123">
      <t>コウリツ</t>
    </rPh>
    <rPh sb="124" eb="125">
      <t>タカ</t>
    </rPh>
    <rPh sb="126" eb="128">
      <t>セサク</t>
    </rPh>
    <rPh sb="128" eb="130">
      <t>シュダン</t>
    </rPh>
    <phoneticPr fontId="5"/>
  </si>
  <si>
    <t>見込みどおりワークショップ等を実施している。</t>
    <rPh sb="0" eb="2">
      <t>ミコ</t>
    </rPh>
    <rPh sb="13" eb="14">
      <t>トウ</t>
    </rPh>
    <rPh sb="15" eb="17">
      <t>ジッシ</t>
    </rPh>
    <phoneticPr fontId="5"/>
  </si>
  <si>
    <t>保護地域管理に関する重要な地域ネットワークとしての地位を確立し、得られた成果物は国際会議等においても積極的に発信されている。</t>
    <rPh sb="0" eb="2">
      <t>ホゴ</t>
    </rPh>
    <rPh sb="2" eb="4">
      <t>チイキ</t>
    </rPh>
    <rPh sb="4" eb="6">
      <t>カンリ</t>
    </rPh>
    <rPh sb="7" eb="8">
      <t>カン</t>
    </rPh>
    <rPh sb="10" eb="12">
      <t>ジュウヨウ</t>
    </rPh>
    <rPh sb="13" eb="15">
      <t>チイキ</t>
    </rPh>
    <rPh sb="25" eb="27">
      <t>チイ</t>
    </rPh>
    <rPh sb="28" eb="30">
      <t>カクリツ</t>
    </rPh>
    <rPh sb="32" eb="33">
      <t>エ</t>
    </rPh>
    <rPh sb="36" eb="39">
      <t>セイカブツ</t>
    </rPh>
    <rPh sb="40" eb="42">
      <t>コクサイ</t>
    </rPh>
    <rPh sb="42" eb="44">
      <t>カイギ</t>
    </rPh>
    <rPh sb="44" eb="45">
      <t>トウ</t>
    </rPh>
    <rPh sb="50" eb="53">
      <t>セッキョクテキ</t>
    </rPh>
    <rPh sb="54" eb="56">
      <t>ハッシン</t>
    </rPh>
    <phoneticPr fontId="5"/>
  </si>
  <si>
    <t>２８／２</t>
    <phoneticPr fontId="5"/>
  </si>
  <si>
    <t>人件費等</t>
    <rPh sb="0" eb="3">
      <t>ジンケンヒ</t>
    </rPh>
    <rPh sb="3" eb="4">
      <t>トウ</t>
    </rPh>
    <phoneticPr fontId="5"/>
  </si>
  <si>
    <t>B.株式会社環境情報コミュニケーションズ</t>
    <phoneticPr fontId="5"/>
  </si>
  <si>
    <t>消費税</t>
    <rPh sb="0" eb="3">
      <t>ショウヒゼイ</t>
    </rPh>
    <phoneticPr fontId="5"/>
  </si>
  <si>
    <t>C.公益財団法人日本自然保護協会</t>
    <phoneticPr fontId="5"/>
  </si>
  <si>
    <t>A.イー・アール・エム日本株式会社</t>
    <phoneticPr fontId="5"/>
  </si>
  <si>
    <t>イー・アール・エム日本株式会社</t>
    <phoneticPr fontId="5"/>
  </si>
  <si>
    <t>アジアにおける国立公園等の保護地域の協働型管理運営の推進に関する調査及びワークショップの開催</t>
    <phoneticPr fontId="5"/>
  </si>
  <si>
    <t>株式会社環境情報コミュニケーションズ</t>
    <phoneticPr fontId="5"/>
  </si>
  <si>
    <t>海外の国立公園施設管理運営手法に関する調査等</t>
    <phoneticPr fontId="5"/>
  </si>
  <si>
    <t>公益財団法人日本自然保護協会</t>
    <phoneticPr fontId="5"/>
  </si>
  <si>
    <t>保護地域の効果的な管理手法に関する調査検討等</t>
    <phoneticPr fontId="5"/>
  </si>
  <si>
    <t>アジア地域各国は、愛知目標のうち保護地域関連の目標達成率がとりわけ低い状況にあり、当該地域における保護地域管理の強化はきわめて重要とされており、知見共有を通じた管理者の能力強化が必要であることはIUCN報告書でも指摘されている。当該事業はこのような具体的なニーズに直接かつ具体的に対応する事業であり、適切かつ優先度の高い事業である。</t>
    <rPh sb="3" eb="5">
      <t>チイキ</t>
    </rPh>
    <rPh sb="5" eb="7">
      <t>カッコク</t>
    </rPh>
    <rPh sb="16" eb="18">
      <t>ホゴ</t>
    </rPh>
    <rPh sb="18" eb="20">
      <t>チイキ</t>
    </rPh>
    <rPh sb="20" eb="22">
      <t>カンレン</t>
    </rPh>
    <rPh sb="41" eb="43">
      <t>トウガイ</t>
    </rPh>
    <rPh sb="43" eb="45">
      <t>チイキ</t>
    </rPh>
    <rPh sb="49" eb="51">
      <t>ホゴ</t>
    </rPh>
    <rPh sb="51" eb="53">
      <t>チイキ</t>
    </rPh>
    <rPh sb="53" eb="55">
      <t>カンリ</t>
    </rPh>
    <rPh sb="56" eb="58">
      <t>キョウカ</t>
    </rPh>
    <rPh sb="63" eb="65">
      <t>ジュウヨウ</t>
    </rPh>
    <rPh sb="72" eb="74">
      <t>チケン</t>
    </rPh>
    <rPh sb="74" eb="76">
      <t>キョウユウ</t>
    </rPh>
    <rPh sb="77" eb="78">
      <t>ツウ</t>
    </rPh>
    <rPh sb="80" eb="82">
      <t>カンリ</t>
    </rPh>
    <rPh sb="82" eb="83">
      <t>シャ</t>
    </rPh>
    <rPh sb="84" eb="86">
      <t>ノウリョク</t>
    </rPh>
    <rPh sb="86" eb="88">
      <t>キョウカ</t>
    </rPh>
    <rPh sb="101" eb="104">
      <t>ホウコクショ</t>
    </rPh>
    <rPh sb="106" eb="108">
      <t>シテキ</t>
    </rPh>
    <rPh sb="114" eb="116">
      <t>トウガイ</t>
    </rPh>
    <rPh sb="116" eb="118">
      <t>ジギョウ</t>
    </rPh>
    <rPh sb="124" eb="127">
      <t>グタイテキ</t>
    </rPh>
    <rPh sb="132" eb="134">
      <t>チョクセツ</t>
    </rPh>
    <rPh sb="136" eb="139">
      <t>グタイテキ</t>
    </rPh>
    <rPh sb="140" eb="142">
      <t>タイオウ</t>
    </rPh>
    <rPh sb="144" eb="146">
      <t>ジギョウ</t>
    </rPh>
    <rPh sb="150" eb="152">
      <t>テキセツ</t>
    </rPh>
    <rPh sb="154" eb="157">
      <t>ユウセンド</t>
    </rPh>
    <rPh sb="158" eb="159">
      <t>タカ</t>
    </rPh>
    <rPh sb="160" eb="162">
      <t>ジギョウ</t>
    </rPh>
    <phoneticPr fontId="5"/>
  </si>
  <si>
    <t>－</t>
    <phoneticPr fontId="5"/>
  </si>
  <si>
    <t>－</t>
    <phoneticPr fontId="5"/>
  </si>
  <si>
    <t>ヶ国</t>
    <rPh sb="1" eb="2">
      <t>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</si>
</sst>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50550</xdr:colOff>
      <xdr:row>742</xdr:row>
      <xdr:rowOff>179457</xdr:rowOff>
    </xdr:from>
    <xdr:to>
      <xdr:col>39</xdr:col>
      <xdr:colOff>13784</xdr:colOff>
      <xdr:row>744</xdr:row>
      <xdr:rowOff>346</xdr:rowOff>
    </xdr:to>
    <xdr:sp macro="" textlink="">
      <xdr:nvSpPr>
        <xdr:cNvPr id="59" name="正方形/長方形 58"/>
        <xdr:cNvSpPr/>
      </xdr:nvSpPr>
      <xdr:spPr>
        <a:xfrm>
          <a:off x="3591365" y="43511305"/>
          <a:ext cx="3690408" cy="531813"/>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en-US" altLang="ja-JP" sz="1100"/>
            <a:t>27.8</a:t>
          </a:r>
          <a:r>
            <a:rPr kumimoji="1" lang="ja-JP" altLang="en-US" sz="1100"/>
            <a:t>百万円</a:t>
          </a:r>
          <a:endParaRPr kumimoji="1" lang="en-US" altLang="ja-JP" sz="1100"/>
        </a:p>
      </xdr:txBody>
    </xdr:sp>
    <xdr:clientData/>
  </xdr:twoCellAnchor>
  <xdr:twoCellAnchor>
    <xdr:from>
      <xdr:col>9</xdr:col>
      <xdr:colOff>73696</xdr:colOff>
      <xdr:row>747</xdr:row>
      <xdr:rowOff>308459</xdr:rowOff>
    </xdr:from>
    <xdr:to>
      <xdr:col>21</xdr:col>
      <xdr:colOff>15441</xdr:colOff>
      <xdr:row>750</xdr:row>
      <xdr:rowOff>125004</xdr:rowOff>
    </xdr:to>
    <xdr:sp macro="" textlink="">
      <xdr:nvSpPr>
        <xdr:cNvPr id="60" name="正方形/長方形 59"/>
        <xdr:cNvSpPr/>
      </xdr:nvSpPr>
      <xdr:spPr>
        <a:xfrm>
          <a:off x="1750924" y="45421068"/>
          <a:ext cx="2178050" cy="89328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latin typeface="+mn-ea"/>
              <a:ea typeface="+mn-ea"/>
            </a:rPr>
            <a:t>A . </a:t>
          </a:r>
          <a:r>
            <a:rPr kumimoji="1" lang="ja-JP" altLang="en-US" sz="1100">
              <a:latin typeface="+mn-ea"/>
              <a:ea typeface="+mn-ea"/>
            </a:rPr>
            <a:t>イー・アール・エム</a:t>
          </a:r>
          <a:endParaRPr kumimoji="1" lang="en-US" altLang="ja-JP" sz="1100">
            <a:latin typeface="+mn-ea"/>
            <a:ea typeface="+mn-ea"/>
          </a:endParaRPr>
        </a:p>
        <a:p>
          <a:pPr algn="ctr"/>
          <a:r>
            <a:rPr kumimoji="1" lang="ja-JP" altLang="en-US" sz="1100">
              <a:latin typeface="+mn-ea"/>
              <a:ea typeface="+mn-ea"/>
            </a:rPr>
            <a:t>日本株式会社</a:t>
          </a:r>
          <a:endParaRPr kumimoji="1" lang="en-US" altLang="ja-JP" sz="1100">
            <a:latin typeface="+mn-ea"/>
            <a:ea typeface="+mn-ea"/>
          </a:endParaRPr>
        </a:p>
        <a:p>
          <a:pPr algn="ctr"/>
          <a:r>
            <a:rPr kumimoji="1" lang="en-US" altLang="ja-JP" sz="1100">
              <a:latin typeface="+mn-ea"/>
              <a:ea typeface="+mn-ea"/>
            </a:rPr>
            <a:t>17.2</a:t>
          </a:r>
          <a:r>
            <a:rPr kumimoji="1" lang="ja-JP" altLang="en-US" sz="1050">
              <a:latin typeface="+mn-ea"/>
              <a:ea typeface="+mn-ea"/>
            </a:rPr>
            <a:t>百万円</a:t>
          </a:r>
        </a:p>
      </xdr:txBody>
    </xdr:sp>
    <xdr:clientData/>
  </xdr:twoCellAnchor>
  <xdr:twoCellAnchor>
    <xdr:from>
      <xdr:col>9</xdr:col>
      <xdr:colOff>10196</xdr:colOff>
      <xdr:row>746</xdr:row>
      <xdr:rowOff>349464</xdr:rowOff>
    </xdr:from>
    <xdr:to>
      <xdr:col>20</xdr:col>
      <xdr:colOff>80622</xdr:colOff>
      <xdr:row>747</xdr:row>
      <xdr:rowOff>308459</xdr:rowOff>
    </xdr:to>
    <xdr:sp macro="" textlink="">
      <xdr:nvSpPr>
        <xdr:cNvPr id="61" name="テキスト ボックス 60"/>
        <xdr:cNvSpPr txBox="1"/>
      </xdr:nvSpPr>
      <xdr:spPr>
        <a:xfrm>
          <a:off x="1687424" y="45110062"/>
          <a:ext cx="2120372" cy="311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請負・一般競争（最低価格）</a:t>
          </a:r>
          <a:r>
            <a:rPr kumimoji="1" lang="en-US" altLang="ja-JP" sz="1100"/>
            <a:t>】</a:t>
          </a:r>
          <a:endParaRPr kumimoji="1" lang="ja-JP" altLang="en-US" sz="1100"/>
        </a:p>
      </xdr:txBody>
    </xdr:sp>
    <xdr:clientData/>
  </xdr:twoCellAnchor>
  <xdr:twoCellAnchor>
    <xdr:from>
      <xdr:col>25</xdr:col>
      <xdr:colOff>123554</xdr:colOff>
      <xdr:row>744</xdr:row>
      <xdr:rowOff>346</xdr:rowOff>
    </xdr:from>
    <xdr:to>
      <xdr:col>25</xdr:col>
      <xdr:colOff>123554</xdr:colOff>
      <xdr:row>747</xdr:row>
      <xdr:rowOff>295759</xdr:rowOff>
    </xdr:to>
    <xdr:cxnSp macro="">
      <xdr:nvCxnSpPr>
        <xdr:cNvPr id="62" name="直線矢印コネクタ 61"/>
        <xdr:cNvCxnSpPr/>
      </xdr:nvCxnSpPr>
      <xdr:spPr>
        <a:xfrm>
          <a:off x="4782521" y="44043118"/>
          <a:ext cx="0" cy="13652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96631</xdr:colOff>
      <xdr:row>750</xdr:row>
      <xdr:rowOff>351772</xdr:rowOff>
    </xdr:from>
    <xdr:to>
      <xdr:col>21</xdr:col>
      <xdr:colOff>138044</xdr:colOff>
      <xdr:row>753</xdr:row>
      <xdr:rowOff>129589</xdr:rowOff>
    </xdr:to>
    <xdr:sp macro="" textlink="">
      <xdr:nvSpPr>
        <xdr:cNvPr id="63" name="大かっこ 62"/>
        <xdr:cNvSpPr/>
      </xdr:nvSpPr>
      <xdr:spPr>
        <a:xfrm>
          <a:off x="1587501" y="40667370"/>
          <a:ext cx="2464076" cy="84765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r>
            <a:rPr kumimoji="1" lang="ja-JP" altLang="en-US" sz="1050"/>
            <a:t>アジアにおける国立公園等の保護地域の協働型管理運営の推進に関する調査及びワークショップの開催</a:t>
          </a:r>
        </a:p>
      </xdr:txBody>
    </xdr:sp>
    <xdr:clientData/>
  </xdr:twoCellAnchor>
  <xdr:twoCellAnchor>
    <xdr:from>
      <xdr:col>23</xdr:col>
      <xdr:colOff>73201</xdr:colOff>
      <xdr:row>747</xdr:row>
      <xdr:rowOff>310840</xdr:rowOff>
    </xdr:from>
    <xdr:to>
      <xdr:col>35</xdr:col>
      <xdr:colOff>14947</xdr:colOff>
      <xdr:row>750</xdr:row>
      <xdr:rowOff>127385</xdr:rowOff>
    </xdr:to>
    <xdr:sp macro="" textlink="">
      <xdr:nvSpPr>
        <xdr:cNvPr id="64" name="正方形/長方形 63"/>
        <xdr:cNvSpPr/>
      </xdr:nvSpPr>
      <xdr:spPr>
        <a:xfrm>
          <a:off x="4359451" y="45423449"/>
          <a:ext cx="2178050" cy="89328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ysClr val="windowText" lastClr="000000"/>
              </a:solidFill>
            </a:rPr>
            <a:t>B . </a:t>
          </a:r>
          <a:r>
            <a:rPr kumimoji="1" lang="ja-JP" altLang="en-US" sz="1100">
              <a:solidFill>
                <a:sysClr val="windowText" lastClr="000000"/>
              </a:solidFill>
            </a:rPr>
            <a:t>株式会社環境情報コミュニケーションズ</a:t>
          </a:r>
          <a:endParaRPr kumimoji="1" lang="en-US" altLang="ja-JP" sz="1100">
            <a:solidFill>
              <a:sysClr val="windowText" lastClr="000000"/>
            </a:solidFill>
          </a:endParaRPr>
        </a:p>
        <a:p>
          <a:pPr algn="ctr"/>
          <a:r>
            <a:rPr kumimoji="1" lang="en-US" altLang="ja-JP" sz="1050">
              <a:solidFill>
                <a:sysClr val="windowText" lastClr="000000"/>
              </a:solidFill>
            </a:rPr>
            <a:t>3</a:t>
          </a:r>
          <a:r>
            <a:rPr kumimoji="1" lang="ja-JP" altLang="en-US" sz="1050">
              <a:solidFill>
                <a:sysClr val="windowText" lastClr="000000"/>
              </a:solidFill>
            </a:rPr>
            <a:t>百万円</a:t>
          </a:r>
        </a:p>
      </xdr:txBody>
    </xdr:sp>
    <xdr:clientData/>
  </xdr:twoCellAnchor>
  <xdr:twoCellAnchor>
    <xdr:from>
      <xdr:col>24</xdr:col>
      <xdr:colOff>184504</xdr:colOff>
      <xdr:row>746</xdr:row>
      <xdr:rowOff>351845</xdr:rowOff>
    </xdr:from>
    <xdr:to>
      <xdr:col>36</xdr:col>
      <xdr:colOff>68572</xdr:colOff>
      <xdr:row>747</xdr:row>
      <xdr:rowOff>310840</xdr:rowOff>
    </xdr:to>
    <xdr:sp macro="" textlink="">
      <xdr:nvSpPr>
        <xdr:cNvPr id="65" name="テキスト ボックス 64"/>
        <xdr:cNvSpPr txBox="1"/>
      </xdr:nvSpPr>
      <xdr:spPr>
        <a:xfrm>
          <a:off x="4657113" y="39238693"/>
          <a:ext cx="2120372" cy="311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請負・一般競争（最低価格）</a:t>
          </a:r>
          <a:r>
            <a:rPr kumimoji="1" lang="en-US" altLang="ja-JP" sz="1100"/>
            <a:t>】</a:t>
          </a:r>
          <a:endParaRPr kumimoji="1" lang="ja-JP" altLang="en-US" sz="1100"/>
        </a:p>
      </xdr:txBody>
    </xdr:sp>
    <xdr:clientData/>
  </xdr:twoCellAnchor>
  <xdr:twoCellAnchor>
    <xdr:from>
      <xdr:col>38</xdr:col>
      <xdr:colOff>5941</xdr:colOff>
      <xdr:row>743</xdr:row>
      <xdr:rowOff>342832</xdr:rowOff>
    </xdr:from>
    <xdr:to>
      <xdr:col>38</xdr:col>
      <xdr:colOff>5941</xdr:colOff>
      <xdr:row>747</xdr:row>
      <xdr:rowOff>286234</xdr:rowOff>
    </xdr:to>
    <xdr:cxnSp macro="">
      <xdr:nvCxnSpPr>
        <xdr:cNvPr id="66" name="直線矢印コネクタ 65"/>
        <xdr:cNvCxnSpPr/>
      </xdr:nvCxnSpPr>
      <xdr:spPr>
        <a:xfrm>
          <a:off x="7087571" y="44033593"/>
          <a:ext cx="0" cy="13652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89719</xdr:colOff>
      <xdr:row>750</xdr:row>
      <xdr:rowOff>342246</xdr:rowOff>
    </xdr:from>
    <xdr:to>
      <xdr:col>34</xdr:col>
      <xdr:colOff>154780</xdr:colOff>
      <xdr:row>753</xdr:row>
      <xdr:rowOff>117683</xdr:rowOff>
    </xdr:to>
    <xdr:sp macro="" textlink="">
      <xdr:nvSpPr>
        <xdr:cNvPr id="67" name="大かっこ 66"/>
        <xdr:cNvSpPr/>
      </xdr:nvSpPr>
      <xdr:spPr>
        <a:xfrm>
          <a:off x="4375969" y="46531594"/>
          <a:ext cx="2115007" cy="8452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r>
            <a:rPr kumimoji="1" lang="ja-JP" altLang="en-US" sz="1050"/>
            <a:t>海外の国立公園施設管理運営手法に関する調査等</a:t>
          </a:r>
          <a:endParaRPr kumimoji="1" lang="en-US" altLang="ja-JP" sz="1050"/>
        </a:p>
      </xdr:txBody>
    </xdr:sp>
    <xdr:clientData/>
  </xdr:twoCellAnchor>
  <xdr:twoCellAnchor>
    <xdr:from>
      <xdr:col>36</xdr:col>
      <xdr:colOff>184453</xdr:colOff>
      <xdr:row>747</xdr:row>
      <xdr:rowOff>298934</xdr:rowOff>
    </xdr:from>
    <xdr:to>
      <xdr:col>49</xdr:col>
      <xdr:colOff>193261</xdr:colOff>
      <xdr:row>750</xdr:row>
      <xdr:rowOff>115479</xdr:rowOff>
    </xdr:to>
    <xdr:sp macro="" textlink="">
      <xdr:nvSpPr>
        <xdr:cNvPr id="68" name="正方形/長方形 67"/>
        <xdr:cNvSpPr/>
      </xdr:nvSpPr>
      <xdr:spPr>
        <a:xfrm>
          <a:off x="6893366" y="39537793"/>
          <a:ext cx="2431471" cy="89328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ysClr val="windowText" lastClr="000000"/>
              </a:solidFill>
            </a:rPr>
            <a:t>C . </a:t>
          </a:r>
          <a:r>
            <a:rPr kumimoji="1" lang="ja-JP" altLang="en-US" sz="1100">
              <a:solidFill>
                <a:sysClr val="windowText" lastClr="000000"/>
              </a:solidFill>
            </a:rPr>
            <a:t>公益財団法人日本自然保護協会</a:t>
          </a:r>
          <a:endParaRPr kumimoji="1" lang="en-US" altLang="ja-JP" sz="1100">
            <a:solidFill>
              <a:sysClr val="windowText" lastClr="000000"/>
            </a:solidFill>
          </a:endParaRPr>
        </a:p>
        <a:p>
          <a:pPr algn="ctr"/>
          <a:r>
            <a:rPr kumimoji="1" lang="en-US" altLang="ja-JP" sz="1050">
              <a:solidFill>
                <a:sysClr val="windowText" lastClr="000000"/>
              </a:solidFill>
            </a:rPr>
            <a:t>7.6</a:t>
          </a:r>
          <a:r>
            <a:rPr kumimoji="1" lang="ja-JP" altLang="en-US" sz="1050">
              <a:solidFill>
                <a:sysClr val="windowText" lastClr="000000"/>
              </a:solidFill>
            </a:rPr>
            <a:t>百万円</a:t>
          </a:r>
        </a:p>
      </xdr:txBody>
    </xdr:sp>
    <xdr:clientData/>
  </xdr:twoCellAnchor>
  <xdr:twoCellAnchor>
    <xdr:from>
      <xdr:col>37</xdr:col>
      <xdr:colOff>39899</xdr:colOff>
      <xdr:row>746</xdr:row>
      <xdr:rowOff>339939</xdr:rowOff>
    </xdr:from>
    <xdr:to>
      <xdr:col>48</xdr:col>
      <xdr:colOff>110324</xdr:colOff>
      <xdr:row>747</xdr:row>
      <xdr:rowOff>298934</xdr:rowOff>
    </xdr:to>
    <xdr:sp macro="" textlink="">
      <xdr:nvSpPr>
        <xdr:cNvPr id="69" name="テキスト ボックス 68"/>
        <xdr:cNvSpPr txBox="1"/>
      </xdr:nvSpPr>
      <xdr:spPr>
        <a:xfrm>
          <a:off x="6935171" y="45100537"/>
          <a:ext cx="2120370" cy="3110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請負・一般競争（総合評価）</a:t>
          </a:r>
          <a:r>
            <a:rPr kumimoji="1" lang="en-US" altLang="ja-JP" sz="1100"/>
            <a:t>】</a:t>
          </a:r>
          <a:endParaRPr kumimoji="1" lang="ja-JP" altLang="en-US" sz="1100"/>
        </a:p>
      </xdr:txBody>
    </xdr:sp>
    <xdr:clientData/>
  </xdr:twoCellAnchor>
  <xdr:twoCellAnchor>
    <xdr:from>
      <xdr:col>37</xdr:col>
      <xdr:colOff>11701</xdr:colOff>
      <xdr:row>750</xdr:row>
      <xdr:rowOff>342245</xdr:rowOff>
    </xdr:from>
    <xdr:to>
      <xdr:col>48</xdr:col>
      <xdr:colOff>58242</xdr:colOff>
      <xdr:row>753</xdr:row>
      <xdr:rowOff>54182</xdr:rowOff>
    </xdr:to>
    <xdr:sp macro="" textlink="">
      <xdr:nvSpPr>
        <xdr:cNvPr id="70" name="大かっこ 69"/>
        <xdr:cNvSpPr/>
      </xdr:nvSpPr>
      <xdr:spPr>
        <a:xfrm>
          <a:off x="6906973" y="46531593"/>
          <a:ext cx="2096486" cy="78177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lstStyle/>
        <a:p>
          <a:pPr algn="l"/>
          <a:r>
            <a:rPr kumimoji="1" lang="ja-JP" altLang="en-US" sz="1050"/>
            <a:t>保護地域の効果的な管理手法に関する調査検討等</a:t>
          </a:r>
        </a:p>
      </xdr:txBody>
    </xdr:sp>
    <xdr:clientData/>
  </xdr:twoCellAnchor>
  <xdr:twoCellAnchor>
    <xdr:from>
      <xdr:col>20</xdr:col>
      <xdr:colOff>52047</xdr:colOff>
      <xdr:row>744</xdr:row>
      <xdr:rowOff>346</xdr:rowOff>
    </xdr:from>
    <xdr:to>
      <xdr:col>20</xdr:col>
      <xdr:colOff>52047</xdr:colOff>
      <xdr:row>747</xdr:row>
      <xdr:rowOff>295759</xdr:rowOff>
    </xdr:to>
    <xdr:cxnSp macro="">
      <xdr:nvCxnSpPr>
        <xdr:cNvPr id="71" name="直線矢印コネクタ 70"/>
        <xdr:cNvCxnSpPr/>
      </xdr:nvCxnSpPr>
      <xdr:spPr>
        <a:xfrm>
          <a:off x="3779221" y="44043118"/>
          <a:ext cx="0" cy="13652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1" t="s">
        <v>0</v>
      </c>
      <c r="AK2" s="961"/>
      <c r="AL2" s="961"/>
      <c r="AM2" s="961"/>
      <c r="AN2" s="961"/>
      <c r="AO2" s="962"/>
      <c r="AP2" s="962"/>
      <c r="AQ2" s="962"/>
      <c r="AR2" s="86" t="str">
        <f>IF(OR(AO2="　", AO2=""), "", "-")</f>
        <v/>
      </c>
      <c r="AS2" s="963">
        <v>202</v>
      </c>
      <c r="AT2" s="963"/>
      <c r="AU2" s="963"/>
      <c r="AV2" s="52" t="str">
        <f>IF(AW2="", "", "-")</f>
        <v/>
      </c>
      <c r="AW2" s="935"/>
      <c r="AX2" s="935"/>
    </row>
    <row r="3" spans="1:50" ht="21" customHeight="1" thickBot="1" x14ac:dyDescent="0.2">
      <c r="A3" s="892" t="s">
        <v>473</v>
      </c>
      <c r="B3" s="893"/>
      <c r="C3" s="893"/>
      <c r="D3" s="893"/>
      <c r="E3" s="893"/>
      <c r="F3" s="893"/>
      <c r="G3" s="893"/>
      <c r="H3" s="893"/>
      <c r="I3" s="893"/>
      <c r="J3" s="893"/>
      <c r="K3" s="893"/>
      <c r="L3" s="893"/>
      <c r="M3" s="893"/>
      <c r="N3" s="893"/>
      <c r="O3" s="893"/>
      <c r="P3" s="893"/>
      <c r="Q3" s="893"/>
      <c r="R3" s="893"/>
      <c r="S3" s="893"/>
      <c r="T3" s="893"/>
      <c r="U3" s="893"/>
      <c r="V3" s="893"/>
      <c r="W3" s="893"/>
      <c r="X3" s="893"/>
      <c r="Y3" s="893"/>
      <c r="Z3" s="893"/>
      <c r="AA3" s="893"/>
      <c r="AB3" s="893"/>
      <c r="AC3" s="893"/>
      <c r="AD3" s="893"/>
      <c r="AE3" s="893"/>
      <c r="AF3" s="893"/>
      <c r="AG3" s="893"/>
      <c r="AH3" s="893"/>
      <c r="AI3" s="23" t="s">
        <v>65</v>
      </c>
      <c r="AJ3" s="894" t="s">
        <v>556</v>
      </c>
      <c r="AK3" s="894"/>
      <c r="AL3" s="894"/>
      <c r="AM3" s="894"/>
      <c r="AN3" s="894"/>
      <c r="AO3" s="894"/>
      <c r="AP3" s="894"/>
      <c r="AQ3" s="894"/>
      <c r="AR3" s="894"/>
      <c r="AS3" s="894"/>
      <c r="AT3" s="894"/>
      <c r="AU3" s="894"/>
      <c r="AV3" s="894"/>
      <c r="AW3" s="894"/>
      <c r="AX3" s="24" t="s">
        <v>66</v>
      </c>
    </row>
    <row r="4" spans="1:50" ht="24.75" customHeight="1" x14ac:dyDescent="0.15">
      <c r="A4" s="727" t="s">
        <v>26</v>
      </c>
      <c r="B4" s="728"/>
      <c r="C4" s="728"/>
      <c r="D4" s="728"/>
      <c r="E4" s="728"/>
      <c r="F4" s="728"/>
      <c r="G4" s="705" t="s">
        <v>553</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554</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68</v>
      </c>
      <c r="B5" s="716"/>
      <c r="C5" s="716"/>
      <c r="D5" s="716"/>
      <c r="E5" s="716"/>
      <c r="F5" s="717"/>
      <c r="G5" s="864" t="s">
        <v>70</v>
      </c>
      <c r="H5" s="865"/>
      <c r="I5" s="865"/>
      <c r="J5" s="865"/>
      <c r="K5" s="865"/>
      <c r="L5" s="865"/>
      <c r="M5" s="866" t="s">
        <v>67</v>
      </c>
      <c r="N5" s="867"/>
      <c r="O5" s="867"/>
      <c r="P5" s="867"/>
      <c r="Q5" s="867"/>
      <c r="R5" s="868"/>
      <c r="S5" s="869" t="s">
        <v>132</v>
      </c>
      <c r="T5" s="865"/>
      <c r="U5" s="865"/>
      <c r="V5" s="865"/>
      <c r="W5" s="865"/>
      <c r="X5" s="870"/>
      <c r="Y5" s="721" t="s">
        <v>3</v>
      </c>
      <c r="Z5" s="554"/>
      <c r="AA5" s="554"/>
      <c r="AB5" s="554"/>
      <c r="AC5" s="554"/>
      <c r="AD5" s="555"/>
      <c r="AE5" s="722" t="s">
        <v>555</v>
      </c>
      <c r="AF5" s="722"/>
      <c r="AG5" s="722"/>
      <c r="AH5" s="722"/>
      <c r="AI5" s="722"/>
      <c r="AJ5" s="722"/>
      <c r="AK5" s="722"/>
      <c r="AL5" s="722"/>
      <c r="AM5" s="722"/>
      <c r="AN5" s="722"/>
      <c r="AO5" s="722"/>
      <c r="AP5" s="723"/>
      <c r="AQ5" s="724" t="s">
        <v>557</v>
      </c>
      <c r="AR5" s="725"/>
      <c r="AS5" s="725"/>
      <c r="AT5" s="725"/>
      <c r="AU5" s="725"/>
      <c r="AV5" s="725"/>
      <c r="AW5" s="725"/>
      <c r="AX5" s="726"/>
    </row>
    <row r="6" spans="1:50" ht="39" customHeight="1" x14ac:dyDescent="0.15">
      <c r="A6" s="729" t="s">
        <v>4</v>
      </c>
      <c r="B6" s="730"/>
      <c r="C6" s="730"/>
      <c r="D6" s="730"/>
      <c r="E6" s="730"/>
      <c r="F6" s="730"/>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561</v>
      </c>
      <c r="H7" s="515"/>
      <c r="I7" s="515"/>
      <c r="J7" s="515"/>
      <c r="K7" s="515"/>
      <c r="L7" s="515"/>
      <c r="M7" s="515"/>
      <c r="N7" s="515"/>
      <c r="O7" s="515"/>
      <c r="P7" s="515"/>
      <c r="Q7" s="515"/>
      <c r="R7" s="515"/>
      <c r="S7" s="515"/>
      <c r="T7" s="515"/>
      <c r="U7" s="515"/>
      <c r="V7" s="515"/>
      <c r="W7" s="515"/>
      <c r="X7" s="516"/>
      <c r="Y7" s="946" t="s">
        <v>5</v>
      </c>
      <c r="Z7" s="477"/>
      <c r="AA7" s="477"/>
      <c r="AB7" s="477"/>
      <c r="AC7" s="477"/>
      <c r="AD7" s="947"/>
      <c r="AE7" s="936" t="s">
        <v>558</v>
      </c>
      <c r="AF7" s="937"/>
      <c r="AG7" s="937"/>
      <c r="AH7" s="937"/>
      <c r="AI7" s="937"/>
      <c r="AJ7" s="937"/>
      <c r="AK7" s="937"/>
      <c r="AL7" s="937"/>
      <c r="AM7" s="937"/>
      <c r="AN7" s="937"/>
      <c r="AO7" s="937"/>
      <c r="AP7" s="937"/>
      <c r="AQ7" s="937"/>
      <c r="AR7" s="937"/>
      <c r="AS7" s="937"/>
      <c r="AT7" s="937"/>
      <c r="AU7" s="937"/>
      <c r="AV7" s="937"/>
      <c r="AW7" s="937"/>
      <c r="AX7" s="938"/>
    </row>
    <row r="8" spans="1:50" ht="53.25" customHeight="1" x14ac:dyDescent="0.15">
      <c r="A8" s="511" t="s">
        <v>391</v>
      </c>
      <c r="B8" s="512"/>
      <c r="C8" s="512"/>
      <c r="D8" s="512"/>
      <c r="E8" s="512"/>
      <c r="F8" s="513"/>
      <c r="G8" s="964" t="str">
        <f>入力規則等!A26</f>
        <v>-</v>
      </c>
      <c r="H8" s="743"/>
      <c r="I8" s="743"/>
      <c r="J8" s="743"/>
      <c r="K8" s="743"/>
      <c r="L8" s="743"/>
      <c r="M8" s="743"/>
      <c r="N8" s="743"/>
      <c r="O8" s="743"/>
      <c r="P8" s="743"/>
      <c r="Q8" s="743"/>
      <c r="R8" s="743"/>
      <c r="S8" s="743"/>
      <c r="T8" s="743"/>
      <c r="U8" s="743"/>
      <c r="V8" s="743"/>
      <c r="W8" s="743"/>
      <c r="X8" s="965"/>
      <c r="Y8" s="871" t="s">
        <v>392</v>
      </c>
      <c r="Z8" s="872"/>
      <c r="AA8" s="872"/>
      <c r="AB8" s="872"/>
      <c r="AC8" s="872"/>
      <c r="AD8" s="873"/>
      <c r="AE8" s="742" t="str">
        <f>入力規則等!K13</f>
        <v>その他の事項経費</v>
      </c>
      <c r="AF8" s="743"/>
      <c r="AG8" s="743"/>
      <c r="AH8" s="743"/>
      <c r="AI8" s="743"/>
      <c r="AJ8" s="743"/>
      <c r="AK8" s="743"/>
      <c r="AL8" s="743"/>
      <c r="AM8" s="743"/>
      <c r="AN8" s="743"/>
      <c r="AO8" s="743"/>
      <c r="AP8" s="743"/>
      <c r="AQ8" s="743"/>
      <c r="AR8" s="743"/>
      <c r="AS8" s="743"/>
      <c r="AT8" s="743"/>
      <c r="AU8" s="743"/>
      <c r="AV8" s="743"/>
      <c r="AW8" s="743"/>
      <c r="AX8" s="744"/>
    </row>
    <row r="9" spans="1:50" ht="69" customHeight="1" x14ac:dyDescent="0.15">
      <c r="A9" s="874" t="s">
        <v>24</v>
      </c>
      <c r="B9" s="875"/>
      <c r="C9" s="875"/>
      <c r="D9" s="875"/>
      <c r="E9" s="875"/>
      <c r="F9" s="875"/>
      <c r="G9" s="876" t="s">
        <v>562</v>
      </c>
      <c r="H9" s="877"/>
      <c r="I9" s="877"/>
      <c r="J9" s="877"/>
      <c r="K9" s="877"/>
      <c r="L9" s="877"/>
      <c r="M9" s="877"/>
      <c r="N9" s="877"/>
      <c r="O9" s="877"/>
      <c r="P9" s="877"/>
      <c r="Q9" s="877"/>
      <c r="R9" s="877"/>
      <c r="S9" s="877"/>
      <c r="T9" s="877"/>
      <c r="U9" s="877"/>
      <c r="V9" s="877"/>
      <c r="W9" s="877"/>
      <c r="X9" s="877"/>
      <c r="Y9" s="877"/>
      <c r="Z9" s="877"/>
      <c r="AA9" s="877"/>
      <c r="AB9" s="877"/>
      <c r="AC9" s="877"/>
      <c r="AD9" s="877"/>
      <c r="AE9" s="877"/>
      <c r="AF9" s="877"/>
      <c r="AG9" s="877"/>
      <c r="AH9" s="877"/>
      <c r="AI9" s="877"/>
      <c r="AJ9" s="877"/>
      <c r="AK9" s="877"/>
      <c r="AL9" s="877"/>
      <c r="AM9" s="877"/>
      <c r="AN9" s="877"/>
      <c r="AO9" s="877"/>
      <c r="AP9" s="877"/>
      <c r="AQ9" s="877"/>
      <c r="AR9" s="877"/>
      <c r="AS9" s="877"/>
      <c r="AT9" s="877"/>
      <c r="AU9" s="877"/>
      <c r="AV9" s="877"/>
      <c r="AW9" s="877"/>
      <c r="AX9" s="878"/>
    </row>
    <row r="10" spans="1:50" ht="97.5" customHeight="1" x14ac:dyDescent="0.15">
      <c r="A10" s="681" t="s">
        <v>31</v>
      </c>
      <c r="B10" s="682"/>
      <c r="C10" s="682"/>
      <c r="D10" s="682"/>
      <c r="E10" s="682"/>
      <c r="F10" s="682"/>
      <c r="G10" s="772" t="s">
        <v>563</v>
      </c>
      <c r="H10" s="773"/>
      <c r="I10" s="773"/>
      <c r="J10" s="773"/>
      <c r="K10" s="773"/>
      <c r="L10" s="773"/>
      <c r="M10" s="773"/>
      <c r="N10" s="773"/>
      <c r="O10" s="773"/>
      <c r="P10" s="773"/>
      <c r="Q10" s="773"/>
      <c r="R10" s="773"/>
      <c r="S10" s="773"/>
      <c r="T10" s="773"/>
      <c r="U10" s="773"/>
      <c r="V10" s="773"/>
      <c r="W10" s="773"/>
      <c r="X10" s="773"/>
      <c r="Y10" s="773"/>
      <c r="Z10" s="773"/>
      <c r="AA10" s="773"/>
      <c r="AB10" s="773"/>
      <c r="AC10" s="773"/>
      <c r="AD10" s="773"/>
      <c r="AE10" s="773"/>
      <c r="AF10" s="773"/>
      <c r="AG10" s="773"/>
      <c r="AH10" s="773"/>
      <c r="AI10" s="773"/>
      <c r="AJ10" s="773"/>
      <c r="AK10" s="773"/>
      <c r="AL10" s="773"/>
      <c r="AM10" s="773"/>
      <c r="AN10" s="773"/>
      <c r="AO10" s="773"/>
      <c r="AP10" s="773"/>
      <c r="AQ10" s="773"/>
      <c r="AR10" s="773"/>
      <c r="AS10" s="773"/>
      <c r="AT10" s="773"/>
      <c r="AU10" s="773"/>
      <c r="AV10" s="773"/>
      <c r="AW10" s="773"/>
      <c r="AX10" s="774"/>
    </row>
    <row r="11" spans="1:50" ht="42" customHeight="1" x14ac:dyDescent="0.15">
      <c r="A11" s="681" t="s">
        <v>6</v>
      </c>
      <c r="B11" s="682"/>
      <c r="C11" s="682"/>
      <c r="D11" s="682"/>
      <c r="E11" s="682"/>
      <c r="F11" s="683"/>
      <c r="G11" s="718" t="str">
        <f>入力規則等!P10</f>
        <v>直接実施、委託・請負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968" t="s">
        <v>25</v>
      </c>
      <c r="B12" s="969"/>
      <c r="C12" s="969"/>
      <c r="D12" s="969"/>
      <c r="E12" s="969"/>
      <c r="F12" s="970"/>
      <c r="G12" s="780"/>
      <c r="H12" s="781"/>
      <c r="I12" s="781"/>
      <c r="J12" s="781"/>
      <c r="K12" s="781"/>
      <c r="L12" s="781"/>
      <c r="M12" s="781"/>
      <c r="N12" s="781"/>
      <c r="O12" s="781"/>
      <c r="P12" s="419" t="s">
        <v>358</v>
      </c>
      <c r="Q12" s="420"/>
      <c r="R12" s="420"/>
      <c r="S12" s="420"/>
      <c r="T12" s="420"/>
      <c r="U12" s="420"/>
      <c r="V12" s="421"/>
      <c r="W12" s="419" t="s">
        <v>359</v>
      </c>
      <c r="X12" s="420"/>
      <c r="Y12" s="420"/>
      <c r="Z12" s="420"/>
      <c r="AA12" s="420"/>
      <c r="AB12" s="420"/>
      <c r="AC12" s="421"/>
      <c r="AD12" s="419" t="s">
        <v>365</v>
      </c>
      <c r="AE12" s="420"/>
      <c r="AF12" s="420"/>
      <c r="AG12" s="420"/>
      <c r="AH12" s="420"/>
      <c r="AI12" s="420"/>
      <c r="AJ12" s="421"/>
      <c r="AK12" s="419" t="s">
        <v>474</v>
      </c>
      <c r="AL12" s="420"/>
      <c r="AM12" s="420"/>
      <c r="AN12" s="420"/>
      <c r="AO12" s="420"/>
      <c r="AP12" s="420"/>
      <c r="AQ12" s="421"/>
      <c r="AR12" s="419" t="s">
        <v>475</v>
      </c>
      <c r="AS12" s="420"/>
      <c r="AT12" s="420"/>
      <c r="AU12" s="420"/>
      <c r="AV12" s="420"/>
      <c r="AW12" s="420"/>
      <c r="AX12" s="745"/>
    </row>
    <row r="13" spans="1:50" ht="21" customHeight="1" x14ac:dyDescent="0.15">
      <c r="A13" s="637"/>
      <c r="B13" s="638"/>
      <c r="C13" s="638"/>
      <c r="D13" s="638"/>
      <c r="E13" s="638"/>
      <c r="F13" s="639"/>
      <c r="G13" s="746" t="s">
        <v>7</v>
      </c>
      <c r="H13" s="747"/>
      <c r="I13" s="788" t="s">
        <v>8</v>
      </c>
      <c r="J13" s="789"/>
      <c r="K13" s="789"/>
      <c r="L13" s="789"/>
      <c r="M13" s="789"/>
      <c r="N13" s="789"/>
      <c r="O13" s="790"/>
      <c r="P13" s="678">
        <v>34</v>
      </c>
      <c r="Q13" s="679"/>
      <c r="R13" s="679"/>
      <c r="S13" s="679"/>
      <c r="T13" s="679"/>
      <c r="U13" s="679"/>
      <c r="V13" s="680"/>
      <c r="W13" s="678">
        <v>32</v>
      </c>
      <c r="X13" s="679"/>
      <c r="Y13" s="679"/>
      <c r="Z13" s="679"/>
      <c r="AA13" s="679"/>
      <c r="AB13" s="679"/>
      <c r="AC13" s="680"/>
      <c r="AD13" s="678">
        <v>32</v>
      </c>
      <c r="AE13" s="679"/>
      <c r="AF13" s="679"/>
      <c r="AG13" s="679"/>
      <c r="AH13" s="679"/>
      <c r="AI13" s="679"/>
      <c r="AJ13" s="680"/>
      <c r="AK13" s="678">
        <v>32</v>
      </c>
      <c r="AL13" s="679"/>
      <c r="AM13" s="679"/>
      <c r="AN13" s="679"/>
      <c r="AO13" s="679"/>
      <c r="AP13" s="679"/>
      <c r="AQ13" s="680"/>
      <c r="AR13" s="943"/>
      <c r="AS13" s="944"/>
      <c r="AT13" s="944"/>
      <c r="AU13" s="944"/>
      <c r="AV13" s="944"/>
      <c r="AW13" s="944"/>
      <c r="AX13" s="945"/>
    </row>
    <row r="14" spans="1:50" ht="21" customHeight="1" x14ac:dyDescent="0.15">
      <c r="A14" s="637"/>
      <c r="B14" s="638"/>
      <c r="C14" s="638"/>
      <c r="D14" s="638"/>
      <c r="E14" s="638"/>
      <c r="F14" s="639"/>
      <c r="G14" s="748"/>
      <c r="H14" s="749"/>
      <c r="I14" s="734" t="s">
        <v>9</v>
      </c>
      <c r="J14" s="783"/>
      <c r="K14" s="783"/>
      <c r="L14" s="783"/>
      <c r="M14" s="783"/>
      <c r="N14" s="783"/>
      <c r="O14" s="784"/>
      <c r="P14" s="678" t="s">
        <v>564</v>
      </c>
      <c r="Q14" s="679"/>
      <c r="R14" s="679"/>
      <c r="S14" s="679"/>
      <c r="T14" s="679"/>
      <c r="U14" s="679"/>
      <c r="V14" s="680"/>
      <c r="W14" s="678" t="s">
        <v>566</v>
      </c>
      <c r="X14" s="679"/>
      <c r="Y14" s="679"/>
      <c r="Z14" s="679"/>
      <c r="AA14" s="679"/>
      <c r="AB14" s="679"/>
      <c r="AC14" s="680"/>
      <c r="AD14" s="678" t="s">
        <v>564</v>
      </c>
      <c r="AE14" s="679"/>
      <c r="AF14" s="679"/>
      <c r="AG14" s="679"/>
      <c r="AH14" s="679"/>
      <c r="AI14" s="679"/>
      <c r="AJ14" s="680"/>
      <c r="AK14" s="678" t="s">
        <v>564</v>
      </c>
      <c r="AL14" s="679"/>
      <c r="AM14" s="679"/>
      <c r="AN14" s="679"/>
      <c r="AO14" s="679"/>
      <c r="AP14" s="679"/>
      <c r="AQ14" s="680"/>
      <c r="AR14" s="812"/>
      <c r="AS14" s="812"/>
      <c r="AT14" s="812"/>
      <c r="AU14" s="812"/>
      <c r="AV14" s="812"/>
      <c r="AW14" s="812"/>
      <c r="AX14" s="813"/>
    </row>
    <row r="15" spans="1:50" ht="21" customHeight="1" x14ac:dyDescent="0.15">
      <c r="A15" s="637"/>
      <c r="B15" s="638"/>
      <c r="C15" s="638"/>
      <c r="D15" s="638"/>
      <c r="E15" s="638"/>
      <c r="F15" s="639"/>
      <c r="G15" s="748"/>
      <c r="H15" s="749"/>
      <c r="I15" s="734" t="s">
        <v>52</v>
      </c>
      <c r="J15" s="735"/>
      <c r="K15" s="735"/>
      <c r="L15" s="735"/>
      <c r="M15" s="735"/>
      <c r="N15" s="735"/>
      <c r="O15" s="736"/>
      <c r="P15" s="678" t="s">
        <v>564</v>
      </c>
      <c r="Q15" s="679"/>
      <c r="R15" s="679"/>
      <c r="S15" s="679"/>
      <c r="T15" s="679"/>
      <c r="U15" s="679"/>
      <c r="V15" s="680"/>
      <c r="W15" s="678" t="s">
        <v>564</v>
      </c>
      <c r="X15" s="679"/>
      <c r="Y15" s="679"/>
      <c r="Z15" s="679"/>
      <c r="AA15" s="679"/>
      <c r="AB15" s="679"/>
      <c r="AC15" s="680"/>
      <c r="AD15" s="678" t="s">
        <v>568</v>
      </c>
      <c r="AE15" s="679"/>
      <c r="AF15" s="679"/>
      <c r="AG15" s="679"/>
      <c r="AH15" s="679"/>
      <c r="AI15" s="679"/>
      <c r="AJ15" s="680"/>
      <c r="AK15" s="678" t="s">
        <v>564</v>
      </c>
      <c r="AL15" s="679"/>
      <c r="AM15" s="679"/>
      <c r="AN15" s="679"/>
      <c r="AO15" s="679"/>
      <c r="AP15" s="679"/>
      <c r="AQ15" s="680"/>
      <c r="AR15" s="678" t="s">
        <v>564</v>
      </c>
      <c r="AS15" s="679"/>
      <c r="AT15" s="679"/>
      <c r="AU15" s="679"/>
      <c r="AV15" s="679"/>
      <c r="AW15" s="679"/>
      <c r="AX15" s="782"/>
    </row>
    <row r="16" spans="1:50" ht="21" customHeight="1" x14ac:dyDescent="0.15">
      <c r="A16" s="637"/>
      <c r="B16" s="638"/>
      <c r="C16" s="638"/>
      <c r="D16" s="638"/>
      <c r="E16" s="638"/>
      <c r="F16" s="639"/>
      <c r="G16" s="748"/>
      <c r="H16" s="749"/>
      <c r="I16" s="734" t="s">
        <v>53</v>
      </c>
      <c r="J16" s="735"/>
      <c r="K16" s="735"/>
      <c r="L16" s="735"/>
      <c r="M16" s="735"/>
      <c r="N16" s="735"/>
      <c r="O16" s="736"/>
      <c r="P16" s="678" t="s">
        <v>564</v>
      </c>
      <c r="Q16" s="679"/>
      <c r="R16" s="679"/>
      <c r="S16" s="679"/>
      <c r="T16" s="679"/>
      <c r="U16" s="679"/>
      <c r="V16" s="680"/>
      <c r="W16" s="678" t="s">
        <v>564</v>
      </c>
      <c r="X16" s="679"/>
      <c r="Y16" s="679"/>
      <c r="Z16" s="679"/>
      <c r="AA16" s="679"/>
      <c r="AB16" s="679"/>
      <c r="AC16" s="680"/>
      <c r="AD16" s="678" t="s">
        <v>565</v>
      </c>
      <c r="AE16" s="679"/>
      <c r="AF16" s="679"/>
      <c r="AG16" s="679"/>
      <c r="AH16" s="679"/>
      <c r="AI16" s="679"/>
      <c r="AJ16" s="680"/>
      <c r="AK16" s="678" t="s">
        <v>565</v>
      </c>
      <c r="AL16" s="679"/>
      <c r="AM16" s="679"/>
      <c r="AN16" s="679"/>
      <c r="AO16" s="679"/>
      <c r="AP16" s="679"/>
      <c r="AQ16" s="680"/>
      <c r="AR16" s="775"/>
      <c r="AS16" s="776"/>
      <c r="AT16" s="776"/>
      <c r="AU16" s="776"/>
      <c r="AV16" s="776"/>
      <c r="AW16" s="776"/>
      <c r="AX16" s="777"/>
    </row>
    <row r="17" spans="1:50" ht="24.75" customHeight="1" x14ac:dyDescent="0.15">
      <c r="A17" s="637"/>
      <c r="B17" s="638"/>
      <c r="C17" s="638"/>
      <c r="D17" s="638"/>
      <c r="E17" s="638"/>
      <c r="F17" s="639"/>
      <c r="G17" s="748"/>
      <c r="H17" s="749"/>
      <c r="I17" s="734" t="s">
        <v>51</v>
      </c>
      <c r="J17" s="783"/>
      <c r="K17" s="783"/>
      <c r="L17" s="783"/>
      <c r="M17" s="783"/>
      <c r="N17" s="783"/>
      <c r="O17" s="784"/>
      <c r="P17" s="678" t="s">
        <v>565</v>
      </c>
      <c r="Q17" s="679"/>
      <c r="R17" s="679"/>
      <c r="S17" s="679"/>
      <c r="T17" s="679"/>
      <c r="U17" s="679"/>
      <c r="V17" s="680"/>
      <c r="W17" s="678" t="s">
        <v>567</v>
      </c>
      <c r="X17" s="679"/>
      <c r="Y17" s="679"/>
      <c r="Z17" s="679"/>
      <c r="AA17" s="679"/>
      <c r="AB17" s="679"/>
      <c r="AC17" s="680"/>
      <c r="AD17" s="678" t="s">
        <v>569</v>
      </c>
      <c r="AE17" s="679"/>
      <c r="AF17" s="679"/>
      <c r="AG17" s="679"/>
      <c r="AH17" s="679"/>
      <c r="AI17" s="679"/>
      <c r="AJ17" s="680"/>
      <c r="AK17" s="678" t="s">
        <v>564</v>
      </c>
      <c r="AL17" s="679"/>
      <c r="AM17" s="679"/>
      <c r="AN17" s="679"/>
      <c r="AO17" s="679"/>
      <c r="AP17" s="679"/>
      <c r="AQ17" s="680"/>
      <c r="AR17" s="941"/>
      <c r="AS17" s="941"/>
      <c r="AT17" s="941"/>
      <c r="AU17" s="941"/>
      <c r="AV17" s="941"/>
      <c r="AW17" s="941"/>
      <c r="AX17" s="942"/>
    </row>
    <row r="18" spans="1:50" ht="24.75" customHeight="1" x14ac:dyDescent="0.15">
      <c r="A18" s="637"/>
      <c r="B18" s="638"/>
      <c r="C18" s="638"/>
      <c r="D18" s="638"/>
      <c r="E18" s="638"/>
      <c r="F18" s="639"/>
      <c r="G18" s="750"/>
      <c r="H18" s="751"/>
      <c r="I18" s="739" t="s">
        <v>21</v>
      </c>
      <c r="J18" s="740"/>
      <c r="K18" s="740"/>
      <c r="L18" s="740"/>
      <c r="M18" s="740"/>
      <c r="N18" s="740"/>
      <c r="O18" s="741"/>
      <c r="P18" s="903">
        <f>SUM(P13:V17)</f>
        <v>34</v>
      </c>
      <c r="Q18" s="904"/>
      <c r="R18" s="904"/>
      <c r="S18" s="904"/>
      <c r="T18" s="904"/>
      <c r="U18" s="904"/>
      <c r="V18" s="905"/>
      <c r="W18" s="903">
        <f>SUM(W13:AC17)</f>
        <v>32</v>
      </c>
      <c r="X18" s="904"/>
      <c r="Y18" s="904"/>
      <c r="Z18" s="904"/>
      <c r="AA18" s="904"/>
      <c r="AB18" s="904"/>
      <c r="AC18" s="905"/>
      <c r="AD18" s="903">
        <f>SUM(AD13:AJ17)</f>
        <v>32</v>
      </c>
      <c r="AE18" s="904"/>
      <c r="AF18" s="904"/>
      <c r="AG18" s="904"/>
      <c r="AH18" s="904"/>
      <c r="AI18" s="904"/>
      <c r="AJ18" s="905"/>
      <c r="AK18" s="903">
        <f>SUM(AK13:AQ17)</f>
        <v>32</v>
      </c>
      <c r="AL18" s="904"/>
      <c r="AM18" s="904"/>
      <c r="AN18" s="904"/>
      <c r="AO18" s="904"/>
      <c r="AP18" s="904"/>
      <c r="AQ18" s="905"/>
      <c r="AR18" s="903">
        <f>SUM(AR13:AX17)</f>
        <v>0</v>
      </c>
      <c r="AS18" s="904"/>
      <c r="AT18" s="904"/>
      <c r="AU18" s="904"/>
      <c r="AV18" s="904"/>
      <c r="AW18" s="904"/>
      <c r="AX18" s="906"/>
    </row>
    <row r="19" spans="1:50" ht="24.75" customHeight="1" x14ac:dyDescent="0.15">
      <c r="A19" s="637"/>
      <c r="B19" s="638"/>
      <c r="C19" s="638"/>
      <c r="D19" s="638"/>
      <c r="E19" s="638"/>
      <c r="F19" s="639"/>
      <c r="G19" s="901" t="s">
        <v>10</v>
      </c>
      <c r="H19" s="902"/>
      <c r="I19" s="902"/>
      <c r="J19" s="902"/>
      <c r="K19" s="902"/>
      <c r="L19" s="902"/>
      <c r="M19" s="902"/>
      <c r="N19" s="902"/>
      <c r="O19" s="902"/>
      <c r="P19" s="678">
        <v>32</v>
      </c>
      <c r="Q19" s="679"/>
      <c r="R19" s="679"/>
      <c r="S19" s="679"/>
      <c r="T19" s="679"/>
      <c r="U19" s="679"/>
      <c r="V19" s="680"/>
      <c r="W19" s="678">
        <v>18</v>
      </c>
      <c r="X19" s="679"/>
      <c r="Y19" s="679"/>
      <c r="Z19" s="679"/>
      <c r="AA19" s="679"/>
      <c r="AB19" s="679"/>
      <c r="AC19" s="680"/>
      <c r="AD19" s="678">
        <v>28</v>
      </c>
      <c r="AE19" s="679"/>
      <c r="AF19" s="679"/>
      <c r="AG19" s="679"/>
      <c r="AH19" s="679"/>
      <c r="AI19" s="679"/>
      <c r="AJ19" s="680"/>
      <c r="AK19" s="352"/>
      <c r="AL19" s="352"/>
      <c r="AM19" s="352"/>
      <c r="AN19" s="352"/>
      <c r="AO19" s="352"/>
      <c r="AP19" s="352"/>
      <c r="AQ19" s="352"/>
      <c r="AR19" s="352"/>
      <c r="AS19" s="352"/>
      <c r="AT19" s="352"/>
      <c r="AU19" s="352"/>
      <c r="AV19" s="352"/>
      <c r="AW19" s="352"/>
      <c r="AX19" s="354"/>
    </row>
    <row r="20" spans="1:50" ht="24.75" customHeight="1" x14ac:dyDescent="0.15">
      <c r="A20" s="637"/>
      <c r="B20" s="638"/>
      <c r="C20" s="638"/>
      <c r="D20" s="638"/>
      <c r="E20" s="638"/>
      <c r="F20" s="639"/>
      <c r="G20" s="901" t="s">
        <v>11</v>
      </c>
      <c r="H20" s="902"/>
      <c r="I20" s="902"/>
      <c r="J20" s="902"/>
      <c r="K20" s="902"/>
      <c r="L20" s="902"/>
      <c r="M20" s="902"/>
      <c r="N20" s="902"/>
      <c r="O20" s="902"/>
      <c r="P20" s="351">
        <f>IF(P18=0, "-", SUM(P19)/P18)</f>
        <v>0.94117647058823528</v>
      </c>
      <c r="Q20" s="351"/>
      <c r="R20" s="351"/>
      <c r="S20" s="351"/>
      <c r="T20" s="351"/>
      <c r="U20" s="351"/>
      <c r="V20" s="351"/>
      <c r="W20" s="351">
        <f t="shared" ref="W20" si="0">IF(W18=0, "-", SUM(W19)/W18)</f>
        <v>0.5625</v>
      </c>
      <c r="X20" s="351"/>
      <c r="Y20" s="351"/>
      <c r="Z20" s="351"/>
      <c r="AA20" s="351"/>
      <c r="AB20" s="351"/>
      <c r="AC20" s="351"/>
      <c r="AD20" s="351">
        <f t="shared" ref="AD20" si="1">IF(AD18=0, "-", SUM(AD19)/AD18)</f>
        <v>0.875</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4"/>
      <c r="B21" s="875"/>
      <c r="C21" s="875"/>
      <c r="D21" s="875"/>
      <c r="E21" s="875"/>
      <c r="F21" s="971"/>
      <c r="G21" s="349" t="s">
        <v>507</v>
      </c>
      <c r="H21" s="350"/>
      <c r="I21" s="350"/>
      <c r="J21" s="350"/>
      <c r="K21" s="350"/>
      <c r="L21" s="350"/>
      <c r="M21" s="350"/>
      <c r="N21" s="350"/>
      <c r="O21" s="350"/>
      <c r="P21" s="351">
        <f>IF(P19=0, "-", SUM(P19)/SUM(P13,P14))</f>
        <v>0.94117647058823528</v>
      </c>
      <c r="Q21" s="351"/>
      <c r="R21" s="351"/>
      <c r="S21" s="351"/>
      <c r="T21" s="351"/>
      <c r="U21" s="351"/>
      <c r="V21" s="351"/>
      <c r="W21" s="351">
        <f t="shared" ref="W21" si="2">IF(W19=0, "-", SUM(W19)/SUM(W13,W14))</f>
        <v>0.5625</v>
      </c>
      <c r="X21" s="351"/>
      <c r="Y21" s="351"/>
      <c r="Z21" s="351"/>
      <c r="AA21" s="351"/>
      <c r="AB21" s="351"/>
      <c r="AC21" s="351"/>
      <c r="AD21" s="351">
        <f t="shared" ref="AD21" si="3">IF(AD19=0, "-", SUM(AD19)/SUM(AD13,AD14))</f>
        <v>0.875</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89" t="s">
        <v>484</v>
      </c>
      <c r="B22" s="990"/>
      <c r="C22" s="990"/>
      <c r="D22" s="990"/>
      <c r="E22" s="990"/>
      <c r="F22" s="991"/>
      <c r="G22" s="976" t="s">
        <v>482</v>
      </c>
      <c r="H22" s="243"/>
      <c r="I22" s="243"/>
      <c r="J22" s="243"/>
      <c r="K22" s="243"/>
      <c r="L22" s="243"/>
      <c r="M22" s="243"/>
      <c r="N22" s="243"/>
      <c r="O22" s="244"/>
      <c r="P22" s="966" t="s">
        <v>481</v>
      </c>
      <c r="Q22" s="243"/>
      <c r="R22" s="243"/>
      <c r="S22" s="243"/>
      <c r="T22" s="243"/>
      <c r="U22" s="243"/>
      <c r="V22" s="244"/>
      <c r="W22" s="966" t="s">
        <v>480</v>
      </c>
      <c r="X22" s="243"/>
      <c r="Y22" s="243"/>
      <c r="Z22" s="243"/>
      <c r="AA22" s="243"/>
      <c r="AB22" s="243"/>
      <c r="AC22" s="244"/>
      <c r="AD22" s="966" t="s">
        <v>479</v>
      </c>
      <c r="AE22" s="243"/>
      <c r="AF22" s="243"/>
      <c r="AG22" s="243"/>
      <c r="AH22" s="243"/>
      <c r="AI22" s="243"/>
      <c r="AJ22" s="243"/>
      <c r="AK22" s="243"/>
      <c r="AL22" s="243"/>
      <c r="AM22" s="243"/>
      <c r="AN22" s="243"/>
      <c r="AO22" s="243"/>
      <c r="AP22" s="243"/>
      <c r="AQ22" s="243"/>
      <c r="AR22" s="243"/>
      <c r="AS22" s="243"/>
      <c r="AT22" s="243"/>
      <c r="AU22" s="243"/>
      <c r="AV22" s="243"/>
      <c r="AW22" s="243"/>
      <c r="AX22" s="998"/>
    </row>
    <row r="23" spans="1:50" ht="25.5" customHeight="1" x14ac:dyDescent="0.15">
      <c r="A23" s="992"/>
      <c r="B23" s="993"/>
      <c r="C23" s="993"/>
      <c r="D23" s="993"/>
      <c r="E23" s="993"/>
      <c r="F23" s="994"/>
      <c r="G23" s="977" t="s">
        <v>571</v>
      </c>
      <c r="H23" s="978"/>
      <c r="I23" s="978"/>
      <c r="J23" s="978"/>
      <c r="K23" s="978"/>
      <c r="L23" s="978"/>
      <c r="M23" s="978"/>
      <c r="N23" s="978"/>
      <c r="O23" s="979"/>
      <c r="P23" s="943">
        <v>32</v>
      </c>
      <c r="Q23" s="944"/>
      <c r="R23" s="944"/>
      <c r="S23" s="944"/>
      <c r="T23" s="944"/>
      <c r="U23" s="944"/>
      <c r="V23" s="967"/>
      <c r="W23" s="943"/>
      <c r="X23" s="944"/>
      <c r="Y23" s="944"/>
      <c r="Z23" s="944"/>
      <c r="AA23" s="944"/>
      <c r="AB23" s="944"/>
      <c r="AC23" s="967"/>
      <c r="AD23" s="999"/>
      <c r="AE23" s="1000"/>
      <c r="AF23" s="1000"/>
      <c r="AG23" s="1000"/>
      <c r="AH23" s="1000"/>
      <c r="AI23" s="1000"/>
      <c r="AJ23" s="1000"/>
      <c r="AK23" s="1000"/>
      <c r="AL23" s="1000"/>
      <c r="AM23" s="1000"/>
      <c r="AN23" s="1000"/>
      <c r="AO23" s="1000"/>
      <c r="AP23" s="1000"/>
      <c r="AQ23" s="1000"/>
      <c r="AR23" s="1000"/>
      <c r="AS23" s="1000"/>
      <c r="AT23" s="1000"/>
      <c r="AU23" s="1000"/>
      <c r="AV23" s="1000"/>
      <c r="AW23" s="1000"/>
      <c r="AX23" s="1001"/>
    </row>
    <row r="24" spans="1:50" ht="25.5" customHeight="1" x14ac:dyDescent="0.15">
      <c r="A24" s="992"/>
      <c r="B24" s="993"/>
      <c r="C24" s="993"/>
      <c r="D24" s="993"/>
      <c r="E24" s="993"/>
      <c r="F24" s="994"/>
      <c r="G24" s="980" t="s">
        <v>570</v>
      </c>
      <c r="H24" s="981"/>
      <c r="I24" s="981"/>
      <c r="J24" s="981"/>
      <c r="K24" s="981"/>
      <c r="L24" s="981"/>
      <c r="M24" s="981"/>
      <c r="N24" s="981"/>
      <c r="O24" s="982"/>
      <c r="P24" s="678">
        <v>0.4</v>
      </c>
      <c r="Q24" s="679"/>
      <c r="R24" s="679"/>
      <c r="S24" s="679"/>
      <c r="T24" s="679"/>
      <c r="U24" s="679"/>
      <c r="V24" s="680"/>
      <c r="W24" s="678"/>
      <c r="X24" s="679"/>
      <c r="Y24" s="679"/>
      <c r="Z24" s="679"/>
      <c r="AA24" s="679"/>
      <c r="AB24" s="679"/>
      <c r="AC24" s="680"/>
      <c r="AD24" s="1002"/>
      <c r="AE24" s="1003"/>
      <c r="AF24" s="1003"/>
      <c r="AG24" s="1003"/>
      <c r="AH24" s="1003"/>
      <c r="AI24" s="1003"/>
      <c r="AJ24" s="1003"/>
      <c r="AK24" s="1003"/>
      <c r="AL24" s="1003"/>
      <c r="AM24" s="1003"/>
      <c r="AN24" s="1003"/>
      <c r="AO24" s="1003"/>
      <c r="AP24" s="1003"/>
      <c r="AQ24" s="1003"/>
      <c r="AR24" s="1003"/>
      <c r="AS24" s="1003"/>
      <c r="AT24" s="1003"/>
      <c r="AU24" s="1003"/>
      <c r="AV24" s="1003"/>
      <c r="AW24" s="1003"/>
      <c r="AX24" s="1004"/>
    </row>
    <row r="25" spans="1:50" ht="25.5" customHeight="1" x14ac:dyDescent="0.15">
      <c r="A25" s="992"/>
      <c r="B25" s="993"/>
      <c r="C25" s="993"/>
      <c r="D25" s="993"/>
      <c r="E25" s="993"/>
      <c r="F25" s="994"/>
      <c r="G25" s="980"/>
      <c r="H25" s="981"/>
      <c r="I25" s="981"/>
      <c r="J25" s="981"/>
      <c r="K25" s="981"/>
      <c r="L25" s="981"/>
      <c r="M25" s="981"/>
      <c r="N25" s="981"/>
      <c r="O25" s="982"/>
      <c r="P25" s="678"/>
      <c r="Q25" s="679"/>
      <c r="R25" s="679"/>
      <c r="S25" s="679"/>
      <c r="T25" s="679"/>
      <c r="U25" s="679"/>
      <c r="V25" s="680"/>
      <c r="W25" s="678"/>
      <c r="X25" s="679"/>
      <c r="Y25" s="679"/>
      <c r="Z25" s="679"/>
      <c r="AA25" s="679"/>
      <c r="AB25" s="679"/>
      <c r="AC25" s="680"/>
      <c r="AD25" s="1002"/>
      <c r="AE25" s="1003"/>
      <c r="AF25" s="1003"/>
      <c r="AG25" s="1003"/>
      <c r="AH25" s="1003"/>
      <c r="AI25" s="1003"/>
      <c r="AJ25" s="1003"/>
      <c r="AK25" s="1003"/>
      <c r="AL25" s="1003"/>
      <c r="AM25" s="1003"/>
      <c r="AN25" s="1003"/>
      <c r="AO25" s="1003"/>
      <c r="AP25" s="1003"/>
      <c r="AQ25" s="1003"/>
      <c r="AR25" s="1003"/>
      <c r="AS25" s="1003"/>
      <c r="AT25" s="1003"/>
      <c r="AU25" s="1003"/>
      <c r="AV25" s="1003"/>
      <c r="AW25" s="1003"/>
      <c r="AX25" s="1004"/>
    </row>
    <row r="26" spans="1:50" ht="25.5" customHeight="1" x14ac:dyDescent="0.15">
      <c r="A26" s="992"/>
      <c r="B26" s="993"/>
      <c r="C26" s="993"/>
      <c r="D26" s="993"/>
      <c r="E26" s="993"/>
      <c r="F26" s="994"/>
      <c r="G26" s="980"/>
      <c r="H26" s="981"/>
      <c r="I26" s="981"/>
      <c r="J26" s="981"/>
      <c r="K26" s="981"/>
      <c r="L26" s="981"/>
      <c r="M26" s="981"/>
      <c r="N26" s="981"/>
      <c r="O26" s="982"/>
      <c r="P26" s="678"/>
      <c r="Q26" s="679"/>
      <c r="R26" s="679"/>
      <c r="S26" s="679"/>
      <c r="T26" s="679"/>
      <c r="U26" s="679"/>
      <c r="V26" s="680"/>
      <c r="W26" s="678"/>
      <c r="X26" s="679"/>
      <c r="Y26" s="679"/>
      <c r="Z26" s="679"/>
      <c r="AA26" s="679"/>
      <c r="AB26" s="679"/>
      <c r="AC26" s="680"/>
      <c r="AD26" s="1002"/>
      <c r="AE26" s="1003"/>
      <c r="AF26" s="1003"/>
      <c r="AG26" s="1003"/>
      <c r="AH26" s="1003"/>
      <c r="AI26" s="1003"/>
      <c r="AJ26" s="1003"/>
      <c r="AK26" s="1003"/>
      <c r="AL26" s="1003"/>
      <c r="AM26" s="1003"/>
      <c r="AN26" s="1003"/>
      <c r="AO26" s="1003"/>
      <c r="AP26" s="1003"/>
      <c r="AQ26" s="1003"/>
      <c r="AR26" s="1003"/>
      <c r="AS26" s="1003"/>
      <c r="AT26" s="1003"/>
      <c r="AU26" s="1003"/>
      <c r="AV26" s="1003"/>
      <c r="AW26" s="1003"/>
      <c r="AX26" s="1004"/>
    </row>
    <row r="27" spans="1:50" ht="25.5" customHeight="1" x14ac:dyDescent="0.15">
      <c r="A27" s="992"/>
      <c r="B27" s="993"/>
      <c r="C27" s="993"/>
      <c r="D27" s="993"/>
      <c r="E27" s="993"/>
      <c r="F27" s="994"/>
      <c r="G27" s="980"/>
      <c r="H27" s="981"/>
      <c r="I27" s="981"/>
      <c r="J27" s="981"/>
      <c r="K27" s="981"/>
      <c r="L27" s="981"/>
      <c r="M27" s="981"/>
      <c r="N27" s="981"/>
      <c r="O27" s="982"/>
      <c r="P27" s="678"/>
      <c r="Q27" s="679"/>
      <c r="R27" s="679"/>
      <c r="S27" s="679"/>
      <c r="T27" s="679"/>
      <c r="U27" s="679"/>
      <c r="V27" s="680"/>
      <c r="W27" s="678"/>
      <c r="X27" s="679"/>
      <c r="Y27" s="679"/>
      <c r="Z27" s="679"/>
      <c r="AA27" s="679"/>
      <c r="AB27" s="679"/>
      <c r="AC27" s="680"/>
      <c r="AD27" s="1002"/>
      <c r="AE27" s="1003"/>
      <c r="AF27" s="1003"/>
      <c r="AG27" s="1003"/>
      <c r="AH27" s="1003"/>
      <c r="AI27" s="1003"/>
      <c r="AJ27" s="1003"/>
      <c r="AK27" s="1003"/>
      <c r="AL27" s="1003"/>
      <c r="AM27" s="1003"/>
      <c r="AN27" s="1003"/>
      <c r="AO27" s="1003"/>
      <c r="AP27" s="1003"/>
      <c r="AQ27" s="1003"/>
      <c r="AR27" s="1003"/>
      <c r="AS27" s="1003"/>
      <c r="AT27" s="1003"/>
      <c r="AU27" s="1003"/>
      <c r="AV27" s="1003"/>
      <c r="AW27" s="1003"/>
      <c r="AX27" s="1004"/>
    </row>
    <row r="28" spans="1:50" ht="25.5" customHeight="1" x14ac:dyDescent="0.15">
      <c r="A28" s="992"/>
      <c r="B28" s="993"/>
      <c r="C28" s="993"/>
      <c r="D28" s="993"/>
      <c r="E28" s="993"/>
      <c r="F28" s="994"/>
      <c r="G28" s="983" t="s">
        <v>487</v>
      </c>
      <c r="H28" s="984"/>
      <c r="I28" s="984"/>
      <c r="J28" s="984"/>
      <c r="K28" s="984"/>
      <c r="L28" s="984"/>
      <c r="M28" s="984"/>
      <c r="N28" s="984"/>
      <c r="O28" s="985"/>
      <c r="P28" s="903">
        <f>P29-SUM(P23:P27)</f>
        <v>-0.39999999999999858</v>
      </c>
      <c r="Q28" s="904"/>
      <c r="R28" s="904"/>
      <c r="S28" s="904"/>
      <c r="T28" s="904"/>
      <c r="U28" s="904"/>
      <c r="V28" s="905"/>
      <c r="W28" s="903">
        <f>W29-SUM(W23:W27)</f>
        <v>0</v>
      </c>
      <c r="X28" s="904"/>
      <c r="Y28" s="904"/>
      <c r="Z28" s="904"/>
      <c r="AA28" s="904"/>
      <c r="AB28" s="904"/>
      <c r="AC28" s="905"/>
      <c r="AD28" s="1002"/>
      <c r="AE28" s="1003"/>
      <c r="AF28" s="1003"/>
      <c r="AG28" s="1003"/>
      <c r="AH28" s="1003"/>
      <c r="AI28" s="1003"/>
      <c r="AJ28" s="1003"/>
      <c r="AK28" s="1003"/>
      <c r="AL28" s="1003"/>
      <c r="AM28" s="1003"/>
      <c r="AN28" s="1003"/>
      <c r="AO28" s="1003"/>
      <c r="AP28" s="1003"/>
      <c r="AQ28" s="1003"/>
      <c r="AR28" s="1003"/>
      <c r="AS28" s="1003"/>
      <c r="AT28" s="1003"/>
      <c r="AU28" s="1003"/>
      <c r="AV28" s="1003"/>
      <c r="AW28" s="1003"/>
      <c r="AX28" s="1004"/>
    </row>
    <row r="29" spans="1:50" ht="25.5" customHeight="1" thickBot="1" x14ac:dyDescent="0.2">
      <c r="A29" s="995"/>
      <c r="B29" s="996"/>
      <c r="C29" s="996"/>
      <c r="D29" s="996"/>
      <c r="E29" s="996"/>
      <c r="F29" s="997"/>
      <c r="G29" s="986" t="s">
        <v>483</v>
      </c>
      <c r="H29" s="987"/>
      <c r="I29" s="987"/>
      <c r="J29" s="987"/>
      <c r="K29" s="987"/>
      <c r="L29" s="987"/>
      <c r="M29" s="987"/>
      <c r="N29" s="987"/>
      <c r="O29" s="988"/>
      <c r="P29" s="958">
        <f>AK13</f>
        <v>32</v>
      </c>
      <c r="Q29" s="959"/>
      <c r="R29" s="959"/>
      <c r="S29" s="959"/>
      <c r="T29" s="959"/>
      <c r="U29" s="959"/>
      <c r="V29" s="960"/>
      <c r="W29" s="958">
        <f>AR13</f>
        <v>0</v>
      </c>
      <c r="X29" s="959"/>
      <c r="Y29" s="959"/>
      <c r="Z29" s="959"/>
      <c r="AA29" s="959"/>
      <c r="AB29" s="959"/>
      <c r="AC29" s="960"/>
      <c r="AD29" s="1005"/>
      <c r="AE29" s="1006"/>
      <c r="AF29" s="1006"/>
      <c r="AG29" s="1006"/>
      <c r="AH29" s="1006"/>
      <c r="AI29" s="1006"/>
      <c r="AJ29" s="1006"/>
      <c r="AK29" s="1006"/>
      <c r="AL29" s="1006"/>
      <c r="AM29" s="1006"/>
      <c r="AN29" s="1006"/>
      <c r="AO29" s="1006"/>
      <c r="AP29" s="1006"/>
      <c r="AQ29" s="1006"/>
      <c r="AR29" s="1006"/>
      <c r="AS29" s="1006"/>
      <c r="AT29" s="1006"/>
      <c r="AU29" s="1006"/>
      <c r="AV29" s="1006"/>
      <c r="AW29" s="1006"/>
      <c r="AX29" s="1007"/>
    </row>
    <row r="30" spans="1:50" ht="18.75" customHeight="1" x14ac:dyDescent="0.15">
      <c r="A30" s="886" t="s">
        <v>500</v>
      </c>
      <c r="B30" s="887"/>
      <c r="C30" s="887"/>
      <c r="D30" s="887"/>
      <c r="E30" s="887"/>
      <c r="F30" s="888"/>
      <c r="G30" s="797" t="s">
        <v>266</v>
      </c>
      <c r="H30" s="798"/>
      <c r="I30" s="798"/>
      <c r="J30" s="798"/>
      <c r="K30" s="798"/>
      <c r="L30" s="798"/>
      <c r="M30" s="798"/>
      <c r="N30" s="798"/>
      <c r="O30" s="799"/>
      <c r="P30" s="882" t="s">
        <v>60</v>
      </c>
      <c r="Q30" s="798"/>
      <c r="R30" s="798"/>
      <c r="S30" s="798"/>
      <c r="T30" s="798"/>
      <c r="U30" s="798"/>
      <c r="V30" s="798"/>
      <c r="W30" s="798"/>
      <c r="X30" s="799"/>
      <c r="Y30" s="879"/>
      <c r="Z30" s="880"/>
      <c r="AA30" s="881"/>
      <c r="AB30" s="883" t="s">
        <v>12</v>
      </c>
      <c r="AC30" s="884"/>
      <c r="AD30" s="885"/>
      <c r="AE30" s="939" t="s">
        <v>358</v>
      </c>
      <c r="AF30" s="939"/>
      <c r="AG30" s="939"/>
      <c r="AH30" s="939"/>
      <c r="AI30" s="939" t="s">
        <v>359</v>
      </c>
      <c r="AJ30" s="939"/>
      <c r="AK30" s="939"/>
      <c r="AL30" s="939"/>
      <c r="AM30" s="939" t="s">
        <v>365</v>
      </c>
      <c r="AN30" s="939"/>
      <c r="AO30" s="939"/>
      <c r="AP30" s="883"/>
      <c r="AQ30" s="791" t="s">
        <v>356</v>
      </c>
      <c r="AR30" s="792"/>
      <c r="AS30" s="792"/>
      <c r="AT30" s="793"/>
      <c r="AU30" s="798" t="s">
        <v>254</v>
      </c>
      <c r="AV30" s="798"/>
      <c r="AW30" s="798"/>
      <c r="AX30" s="940"/>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c r="AR31" s="187"/>
      <c r="AS31" s="131" t="s">
        <v>357</v>
      </c>
      <c r="AT31" s="132"/>
      <c r="AU31" s="186">
        <v>35</v>
      </c>
      <c r="AV31" s="186"/>
      <c r="AW31" s="429" t="s">
        <v>301</v>
      </c>
      <c r="AX31" s="430"/>
    </row>
    <row r="32" spans="1:50" ht="23.25" customHeight="1" x14ac:dyDescent="0.15">
      <c r="A32" s="434"/>
      <c r="B32" s="432"/>
      <c r="C32" s="432"/>
      <c r="D32" s="432"/>
      <c r="E32" s="432"/>
      <c r="F32" s="433"/>
      <c r="G32" s="575" t="s">
        <v>577</v>
      </c>
      <c r="H32" s="576"/>
      <c r="I32" s="576"/>
      <c r="J32" s="576"/>
      <c r="K32" s="576"/>
      <c r="L32" s="576"/>
      <c r="M32" s="576"/>
      <c r="N32" s="576"/>
      <c r="O32" s="577"/>
      <c r="P32" s="100" t="s">
        <v>578</v>
      </c>
      <c r="Q32" s="100"/>
      <c r="R32" s="100"/>
      <c r="S32" s="100"/>
      <c r="T32" s="100"/>
      <c r="U32" s="100"/>
      <c r="V32" s="100"/>
      <c r="W32" s="100"/>
      <c r="X32" s="101"/>
      <c r="Y32" s="497" t="s">
        <v>13</v>
      </c>
      <c r="Z32" s="544"/>
      <c r="AA32" s="545"/>
      <c r="AB32" s="482" t="s">
        <v>621</v>
      </c>
      <c r="AC32" s="482"/>
      <c r="AD32" s="482"/>
      <c r="AE32" s="239">
        <v>6</v>
      </c>
      <c r="AF32" s="240"/>
      <c r="AG32" s="240"/>
      <c r="AH32" s="240"/>
      <c r="AI32" s="239">
        <v>10</v>
      </c>
      <c r="AJ32" s="240"/>
      <c r="AK32" s="240"/>
      <c r="AL32" s="240"/>
      <c r="AM32" s="239">
        <v>12</v>
      </c>
      <c r="AN32" s="240"/>
      <c r="AO32" s="240"/>
      <c r="AP32" s="240"/>
      <c r="AQ32" s="359"/>
      <c r="AR32" s="194"/>
      <c r="AS32" s="194"/>
      <c r="AT32" s="360"/>
      <c r="AU32" s="240" t="s">
        <v>564</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621</v>
      </c>
      <c r="AC33" s="536"/>
      <c r="AD33" s="536"/>
      <c r="AE33" s="239">
        <v>10</v>
      </c>
      <c r="AF33" s="240"/>
      <c r="AG33" s="240"/>
      <c r="AH33" s="240"/>
      <c r="AI33" s="239">
        <v>12</v>
      </c>
      <c r="AJ33" s="240"/>
      <c r="AK33" s="240"/>
      <c r="AL33" s="240"/>
      <c r="AM33" s="239">
        <v>13</v>
      </c>
      <c r="AN33" s="240"/>
      <c r="AO33" s="240"/>
      <c r="AP33" s="240"/>
      <c r="AQ33" s="359"/>
      <c r="AR33" s="194"/>
      <c r="AS33" s="194"/>
      <c r="AT33" s="360"/>
      <c r="AU33" s="240">
        <v>20</v>
      </c>
      <c r="AV33" s="240"/>
      <c r="AW33" s="240"/>
      <c r="AX33" s="242"/>
    </row>
    <row r="34" spans="1:50" ht="23.25"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f>AE32/AE33*100</f>
        <v>60</v>
      </c>
      <c r="AF34" s="240"/>
      <c r="AG34" s="240"/>
      <c r="AH34" s="240"/>
      <c r="AI34" s="239">
        <f t="shared" ref="AI34" si="4">AI32/AI33*100</f>
        <v>83.333333333333343</v>
      </c>
      <c r="AJ34" s="240"/>
      <c r="AK34" s="240"/>
      <c r="AL34" s="240"/>
      <c r="AM34" s="239">
        <f t="shared" ref="AM34" si="5">AM32/AM33*100</f>
        <v>92.307692307692307</v>
      </c>
      <c r="AN34" s="240"/>
      <c r="AO34" s="240"/>
      <c r="AP34" s="240"/>
      <c r="AQ34" s="359"/>
      <c r="AR34" s="194"/>
      <c r="AS34" s="194"/>
      <c r="AT34" s="360"/>
      <c r="AU34" s="240" t="s">
        <v>579</v>
      </c>
      <c r="AV34" s="240"/>
      <c r="AW34" s="240"/>
      <c r="AX34" s="242"/>
    </row>
    <row r="35" spans="1:50" ht="27.95" customHeight="1" x14ac:dyDescent="0.15">
      <c r="A35" s="225" t="s">
        <v>537</v>
      </c>
      <c r="B35" s="226"/>
      <c r="C35" s="226"/>
      <c r="D35" s="226"/>
      <c r="E35" s="226"/>
      <c r="F35" s="227"/>
      <c r="G35" s="231" t="s">
        <v>580</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4" t="s">
        <v>500</v>
      </c>
      <c r="B37" s="795"/>
      <c r="C37" s="795"/>
      <c r="D37" s="795"/>
      <c r="E37" s="795"/>
      <c r="F37" s="796"/>
      <c r="G37" s="447" t="s">
        <v>266</v>
      </c>
      <c r="H37" s="448"/>
      <c r="I37" s="448"/>
      <c r="J37" s="448"/>
      <c r="K37" s="448"/>
      <c r="L37" s="448"/>
      <c r="M37" s="448"/>
      <c r="N37" s="448"/>
      <c r="O37" s="449"/>
      <c r="P37" s="778" t="s">
        <v>60</v>
      </c>
      <c r="Q37" s="448"/>
      <c r="R37" s="448"/>
      <c r="S37" s="448"/>
      <c r="T37" s="448"/>
      <c r="U37" s="448"/>
      <c r="V37" s="448"/>
      <c r="W37" s="448"/>
      <c r="X37" s="449"/>
      <c r="Y37" s="588"/>
      <c r="Z37" s="589"/>
      <c r="AA37" s="590"/>
      <c r="AB37" s="785" t="s">
        <v>12</v>
      </c>
      <c r="AC37" s="786"/>
      <c r="AD37" s="787"/>
      <c r="AE37" s="779" t="s">
        <v>358</v>
      </c>
      <c r="AF37" s="779"/>
      <c r="AG37" s="779"/>
      <c r="AH37" s="779"/>
      <c r="AI37" s="779" t="s">
        <v>359</v>
      </c>
      <c r="AJ37" s="779"/>
      <c r="AK37" s="779"/>
      <c r="AL37" s="779"/>
      <c r="AM37" s="779" t="s">
        <v>365</v>
      </c>
      <c r="AN37" s="779"/>
      <c r="AO37" s="779"/>
      <c r="AP37" s="785"/>
      <c r="AQ37" s="180" t="s">
        <v>356</v>
      </c>
      <c r="AR37" s="172"/>
      <c r="AS37" s="172"/>
      <c r="AT37" s="173"/>
      <c r="AU37" s="448" t="s">
        <v>254</v>
      </c>
      <c r="AV37" s="448"/>
      <c r="AW37" s="448"/>
      <c r="AX37" s="934"/>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357</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4" t="s">
        <v>500</v>
      </c>
      <c r="B44" s="795"/>
      <c r="C44" s="795"/>
      <c r="D44" s="795"/>
      <c r="E44" s="795"/>
      <c r="F44" s="796"/>
      <c r="G44" s="447" t="s">
        <v>266</v>
      </c>
      <c r="H44" s="448"/>
      <c r="I44" s="448"/>
      <c r="J44" s="448"/>
      <c r="K44" s="448"/>
      <c r="L44" s="448"/>
      <c r="M44" s="448"/>
      <c r="N44" s="448"/>
      <c r="O44" s="449"/>
      <c r="P44" s="778" t="s">
        <v>60</v>
      </c>
      <c r="Q44" s="448"/>
      <c r="R44" s="448"/>
      <c r="S44" s="448"/>
      <c r="T44" s="448"/>
      <c r="U44" s="448"/>
      <c r="V44" s="448"/>
      <c r="W44" s="448"/>
      <c r="X44" s="449"/>
      <c r="Y44" s="588"/>
      <c r="Z44" s="589"/>
      <c r="AA44" s="590"/>
      <c r="AB44" s="785" t="s">
        <v>12</v>
      </c>
      <c r="AC44" s="786"/>
      <c r="AD44" s="787"/>
      <c r="AE44" s="779" t="s">
        <v>358</v>
      </c>
      <c r="AF44" s="779"/>
      <c r="AG44" s="779"/>
      <c r="AH44" s="779"/>
      <c r="AI44" s="779" t="s">
        <v>359</v>
      </c>
      <c r="AJ44" s="779"/>
      <c r="AK44" s="779"/>
      <c r="AL44" s="779"/>
      <c r="AM44" s="779" t="s">
        <v>365</v>
      </c>
      <c r="AN44" s="779"/>
      <c r="AO44" s="779"/>
      <c r="AP44" s="785"/>
      <c r="AQ44" s="180" t="s">
        <v>356</v>
      </c>
      <c r="AR44" s="172"/>
      <c r="AS44" s="172"/>
      <c r="AT44" s="173"/>
      <c r="AU44" s="448" t="s">
        <v>254</v>
      </c>
      <c r="AV44" s="448"/>
      <c r="AW44" s="448"/>
      <c r="AX44" s="934"/>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357</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500</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357</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500</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357</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501</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496</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499</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527</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527</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528</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508</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526</v>
      </c>
      <c r="X70" s="251"/>
      <c r="Y70" s="256" t="s">
        <v>13</v>
      </c>
      <c r="Z70" s="256"/>
      <c r="AA70" s="257"/>
      <c r="AB70" s="258" t="s">
        <v>527</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527</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528</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2" t="s">
        <v>501</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358</v>
      </c>
      <c r="AF73" s="442"/>
      <c r="AG73" s="442"/>
      <c r="AH73" s="443"/>
      <c r="AI73" s="441" t="s">
        <v>359</v>
      </c>
      <c r="AJ73" s="442"/>
      <c r="AK73" s="442"/>
      <c r="AL73" s="443"/>
      <c r="AM73" s="441" t="s">
        <v>365</v>
      </c>
      <c r="AN73" s="442"/>
      <c r="AO73" s="442"/>
      <c r="AP73" s="443"/>
      <c r="AQ73" s="159" t="s">
        <v>356</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357</v>
      </c>
      <c r="AT74" s="132"/>
      <c r="AU74" s="604"/>
      <c r="AV74" s="187"/>
      <c r="AW74" s="131" t="s">
        <v>301</v>
      </c>
      <c r="AX74" s="170"/>
    </row>
    <row r="75" spans="1:50" ht="23.25" hidden="1" customHeight="1" x14ac:dyDescent="0.15">
      <c r="A75" s="525"/>
      <c r="B75" s="526"/>
      <c r="C75" s="526"/>
      <c r="D75" s="526"/>
      <c r="E75" s="526"/>
      <c r="F75" s="527"/>
      <c r="G75" s="629"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0"/>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1"/>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15"/>
      <c r="AF77" s="916"/>
      <c r="AG77" s="916"/>
      <c r="AH77" s="916"/>
      <c r="AI77" s="915"/>
      <c r="AJ77" s="916"/>
      <c r="AK77" s="916"/>
      <c r="AL77" s="916"/>
      <c r="AM77" s="915"/>
      <c r="AN77" s="916"/>
      <c r="AO77" s="916"/>
      <c r="AP77" s="916"/>
      <c r="AQ77" s="359"/>
      <c r="AR77" s="194"/>
      <c r="AS77" s="194"/>
      <c r="AT77" s="360"/>
      <c r="AU77" s="240"/>
      <c r="AV77" s="240"/>
      <c r="AW77" s="240"/>
      <c r="AX77" s="242"/>
    </row>
    <row r="78" spans="1:50" ht="69.75" hidden="1" customHeight="1" x14ac:dyDescent="0.15">
      <c r="A78" s="357" t="s">
        <v>540</v>
      </c>
      <c r="B78" s="358"/>
      <c r="C78" s="358"/>
      <c r="D78" s="358"/>
      <c r="E78" s="355" t="s">
        <v>466</v>
      </c>
      <c r="F78" s="356"/>
      <c r="G78" s="58" t="s">
        <v>367</v>
      </c>
      <c r="H78" s="601"/>
      <c r="I78" s="602"/>
      <c r="J78" s="602"/>
      <c r="K78" s="602"/>
      <c r="L78" s="602"/>
      <c r="M78" s="602"/>
      <c r="N78" s="602"/>
      <c r="O78" s="603"/>
      <c r="P78" s="153"/>
      <c r="Q78" s="153"/>
      <c r="R78" s="153"/>
      <c r="S78" s="153"/>
      <c r="T78" s="153"/>
      <c r="U78" s="153"/>
      <c r="V78" s="153"/>
      <c r="W78" s="153"/>
      <c r="X78" s="153"/>
      <c r="Y78" s="907"/>
      <c r="Z78" s="907"/>
      <c r="AA78" s="907"/>
      <c r="AB78" s="907"/>
      <c r="AC78" s="907"/>
      <c r="AD78" s="907"/>
      <c r="AE78" s="907"/>
      <c r="AF78" s="907"/>
      <c r="AG78" s="907"/>
      <c r="AH78" s="907"/>
      <c r="AI78" s="907"/>
      <c r="AJ78" s="907"/>
      <c r="AK78" s="907"/>
      <c r="AL78" s="907"/>
      <c r="AM78" s="907"/>
      <c r="AN78" s="907"/>
      <c r="AO78" s="907"/>
      <c r="AP78" s="907"/>
      <c r="AQ78" s="907"/>
      <c r="AR78" s="907"/>
      <c r="AS78" s="907"/>
      <c r="AT78" s="907"/>
      <c r="AU78" s="907"/>
      <c r="AV78" s="907"/>
      <c r="AW78" s="907"/>
      <c r="AX78" s="908"/>
    </row>
    <row r="79" spans="1:50" ht="18.75" hidden="1" customHeight="1" thickBot="1" x14ac:dyDescent="0.2">
      <c r="A79" s="649" t="s">
        <v>269</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304" t="s">
        <v>495</v>
      </c>
      <c r="AP79" s="305"/>
      <c r="AQ79" s="305"/>
      <c r="AR79" s="90" t="s">
        <v>493</v>
      </c>
      <c r="AS79" s="304"/>
      <c r="AT79" s="305"/>
      <c r="AU79" s="305"/>
      <c r="AV79" s="305"/>
      <c r="AW79" s="305"/>
      <c r="AX79" s="972"/>
    </row>
    <row r="80" spans="1:50" ht="18.75" hidden="1" customHeight="1" x14ac:dyDescent="0.15">
      <c r="A80" s="889" t="s">
        <v>267</v>
      </c>
      <c r="B80" s="537" t="s">
        <v>492</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476</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90"/>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90"/>
      <c r="B82" s="540"/>
      <c r="C82" s="462"/>
      <c r="D82" s="462"/>
      <c r="E82" s="462"/>
      <c r="F82" s="463"/>
      <c r="G82" s="699"/>
      <c r="H82" s="699"/>
      <c r="I82" s="699"/>
      <c r="J82" s="699"/>
      <c r="K82" s="699"/>
      <c r="L82" s="699"/>
      <c r="M82" s="699"/>
      <c r="N82" s="699"/>
      <c r="O82" s="699"/>
      <c r="P82" s="699"/>
      <c r="Q82" s="699"/>
      <c r="R82" s="699"/>
      <c r="S82" s="699"/>
      <c r="T82" s="699"/>
      <c r="U82" s="699"/>
      <c r="V82" s="699"/>
      <c r="W82" s="699"/>
      <c r="X82" s="699"/>
      <c r="Y82" s="699"/>
      <c r="Z82" s="699"/>
      <c r="AA82" s="700"/>
      <c r="AB82" s="909"/>
      <c r="AC82" s="699"/>
      <c r="AD82" s="699"/>
      <c r="AE82" s="699"/>
      <c r="AF82" s="699"/>
      <c r="AG82" s="699"/>
      <c r="AH82" s="699"/>
      <c r="AI82" s="699"/>
      <c r="AJ82" s="699"/>
      <c r="AK82" s="699"/>
      <c r="AL82" s="699"/>
      <c r="AM82" s="699"/>
      <c r="AN82" s="699"/>
      <c r="AO82" s="699"/>
      <c r="AP82" s="699"/>
      <c r="AQ82" s="699"/>
      <c r="AR82" s="699"/>
      <c r="AS82" s="699"/>
      <c r="AT82" s="699"/>
      <c r="AU82" s="699"/>
      <c r="AV82" s="699"/>
      <c r="AW82" s="699"/>
      <c r="AX82" s="910"/>
    </row>
    <row r="83" spans="1:60" ht="22.5" hidden="1" customHeight="1" x14ac:dyDescent="0.15">
      <c r="A83" s="890"/>
      <c r="B83" s="540"/>
      <c r="C83" s="462"/>
      <c r="D83" s="462"/>
      <c r="E83" s="462"/>
      <c r="F83" s="463"/>
      <c r="G83" s="701"/>
      <c r="H83" s="701"/>
      <c r="I83" s="701"/>
      <c r="J83" s="701"/>
      <c r="K83" s="701"/>
      <c r="L83" s="701"/>
      <c r="M83" s="701"/>
      <c r="N83" s="701"/>
      <c r="O83" s="701"/>
      <c r="P83" s="701"/>
      <c r="Q83" s="701"/>
      <c r="R83" s="701"/>
      <c r="S83" s="701"/>
      <c r="T83" s="701"/>
      <c r="U83" s="701"/>
      <c r="V83" s="701"/>
      <c r="W83" s="701"/>
      <c r="X83" s="701"/>
      <c r="Y83" s="701"/>
      <c r="Z83" s="701"/>
      <c r="AA83" s="702"/>
      <c r="AB83" s="911"/>
      <c r="AC83" s="701"/>
      <c r="AD83" s="701"/>
      <c r="AE83" s="701"/>
      <c r="AF83" s="701"/>
      <c r="AG83" s="701"/>
      <c r="AH83" s="701"/>
      <c r="AI83" s="701"/>
      <c r="AJ83" s="701"/>
      <c r="AK83" s="701"/>
      <c r="AL83" s="701"/>
      <c r="AM83" s="701"/>
      <c r="AN83" s="701"/>
      <c r="AO83" s="701"/>
      <c r="AP83" s="701"/>
      <c r="AQ83" s="701"/>
      <c r="AR83" s="701"/>
      <c r="AS83" s="701"/>
      <c r="AT83" s="701"/>
      <c r="AU83" s="701"/>
      <c r="AV83" s="701"/>
      <c r="AW83" s="701"/>
      <c r="AX83" s="912"/>
    </row>
    <row r="84" spans="1:60" ht="19.5" hidden="1" customHeight="1" x14ac:dyDescent="0.15">
      <c r="A84" s="890"/>
      <c r="B84" s="541"/>
      <c r="C84" s="542"/>
      <c r="D84" s="542"/>
      <c r="E84" s="542"/>
      <c r="F84" s="543"/>
      <c r="G84" s="703"/>
      <c r="H84" s="703"/>
      <c r="I84" s="703"/>
      <c r="J84" s="703"/>
      <c r="K84" s="703"/>
      <c r="L84" s="703"/>
      <c r="M84" s="703"/>
      <c r="N84" s="703"/>
      <c r="O84" s="703"/>
      <c r="P84" s="703"/>
      <c r="Q84" s="703"/>
      <c r="R84" s="703"/>
      <c r="S84" s="703"/>
      <c r="T84" s="703"/>
      <c r="U84" s="703"/>
      <c r="V84" s="703"/>
      <c r="W84" s="703"/>
      <c r="X84" s="703"/>
      <c r="Y84" s="703"/>
      <c r="Z84" s="703"/>
      <c r="AA84" s="704"/>
      <c r="AB84" s="913"/>
      <c r="AC84" s="703"/>
      <c r="AD84" s="703"/>
      <c r="AE84" s="703"/>
      <c r="AF84" s="703"/>
      <c r="AG84" s="703"/>
      <c r="AH84" s="703"/>
      <c r="AI84" s="703"/>
      <c r="AJ84" s="703"/>
      <c r="AK84" s="703"/>
      <c r="AL84" s="703"/>
      <c r="AM84" s="703"/>
      <c r="AN84" s="703"/>
      <c r="AO84" s="703"/>
      <c r="AP84" s="703"/>
      <c r="AQ84" s="701"/>
      <c r="AR84" s="701"/>
      <c r="AS84" s="701"/>
      <c r="AT84" s="701"/>
      <c r="AU84" s="703"/>
      <c r="AV84" s="703"/>
      <c r="AW84" s="703"/>
      <c r="AX84" s="914"/>
    </row>
    <row r="85" spans="1:60" ht="18.75" hidden="1" customHeight="1" x14ac:dyDescent="0.15">
      <c r="A85" s="890"/>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358</v>
      </c>
      <c r="AF85" s="562"/>
      <c r="AG85" s="562"/>
      <c r="AH85" s="562"/>
      <c r="AI85" s="562" t="s">
        <v>359</v>
      </c>
      <c r="AJ85" s="562"/>
      <c r="AK85" s="562"/>
      <c r="AL85" s="562"/>
      <c r="AM85" s="562" t="s">
        <v>365</v>
      </c>
      <c r="AN85" s="562"/>
      <c r="AO85" s="562"/>
      <c r="AP85" s="441"/>
      <c r="AQ85" s="159" t="s">
        <v>356</v>
      </c>
      <c r="AR85" s="128"/>
      <c r="AS85" s="128"/>
      <c r="AT85" s="129"/>
      <c r="AU85" s="564" t="s">
        <v>254</v>
      </c>
      <c r="AV85" s="564"/>
      <c r="AW85" s="564"/>
      <c r="AX85" s="565"/>
      <c r="AY85" s="10"/>
      <c r="AZ85" s="10"/>
      <c r="BA85" s="10"/>
      <c r="BB85" s="10"/>
      <c r="BC85" s="10"/>
    </row>
    <row r="86" spans="1:60" ht="18.75" hidden="1" customHeight="1" x14ac:dyDescent="0.15">
      <c r="A86" s="890"/>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357</v>
      </c>
      <c r="AT86" s="132"/>
      <c r="AU86" s="186"/>
      <c r="AV86" s="186"/>
      <c r="AW86" s="429" t="s">
        <v>301</v>
      </c>
      <c r="AX86" s="430"/>
      <c r="AY86" s="10"/>
      <c r="AZ86" s="10"/>
      <c r="BA86" s="10"/>
      <c r="BB86" s="10"/>
      <c r="BC86" s="10"/>
      <c r="BD86" s="10"/>
      <c r="BE86" s="10"/>
      <c r="BF86" s="10"/>
      <c r="BG86" s="10"/>
      <c r="BH86" s="10"/>
    </row>
    <row r="87" spans="1:60" ht="23.25" hidden="1" customHeight="1" x14ac:dyDescent="0.15">
      <c r="A87" s="890"/>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0"/>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0"/>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0"/>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358</v>
      </c>
      <c r="AF90" s="562"/>
      <c r="AG90" s="562"/>
      <c r="AH90" s="562"/>
      <c r="AI90" s="562" t="s">
        <v>359</v>
      </c>
      <c r="AJ90" s="562"/>
      <c r="AK90" s="562"/>
      <c r="AL90" s="562"/>
      <c r="AM90" s="562" t="s">
        <v>365</v>
      </c>
      <c r="AN90" s="562"/>
      <c r="AO90" s="562"/>
      <c r="AP90" s="441"/>
      <c r="AQ90" s="159" t="s">
        <v>356</v>
      </c>
      <c r="AR90" s="128"/>
      <c r="AS90" s="128"/>
      <c r="AT90" s="129"/>
      <c r="AU90" s="564" t="s">
        <v>254</v>
      </c>
      <c r="AV90" s="564"/>
      <c r="AW90" s="564"/>
      <c r="AX90" s="565"/>
    </row>
    <row r="91" spans="1:60" ht="18.75" hidden="1" customHeight="1" x14ac:dyDescent="0.15">
      <c r="A91" s="890"/>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357</v>
      </c>
      <c r="AT91" s="132"/>
      <c r="AU91" s="186"/>
      <c r="AV91" s="186"/>
      <c r="AW91" s="429" t="s">
        <v>301</v>
      </c>
      <c r="AX91" s="430"/>
      <c r="AY91" s="10"/>
      <c r="AZ91" s="10"/>
      <c r="BA91" s="10"/>
      <c r="BB91" s="10"/>
      <c r="BC91" s="10"/>
    </row>
    <row r="92" spans="1:60" ht="23.25" hidden="1" customHeight="1" x14ac:dyDescent="0.15">
      <c r="A92" s="890"/>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0"/>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0"/>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0"/>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358</v>
      </c>
      <c r="AF95" s="562"/>
      <c r="AG95" s="562"/>
      <c r="AH95" s="562"/>
      <c r="AI95" s="562" t="s">
        <v>359</v>
      </c>
      <c r="AJ95" s="562"/>
      <c r="AK95" s="562"/>
      <c r="AL95" s="562"/>
      <c r="AM95" s="562" t="s">
        <v>365</v>
      </c>
      <c r="AN95" s="562"/>
      <c r="AO95" s="562"/>
      <c r="AP95" s="441"/>
      <c r="AQ95" s="159" t="s">
        <v>356</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90"/>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357</v>
      </c>
      <c r="AT96" s="132"/>
      <c r="AU96" s="186"/>
      <c r="AV96" s="186"/>
      <c r="AW96" s="429" t="s">
        <v>301</v>
      </c>
      <c r="AX96" s="430"/>
    </row>
    <row r="97" spans="1:60" ht="23.25" hidden="1" customHeight="1" x14ac:dyDescent="0.15">
      <c r="A97" s="890"/>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0"/>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1"/>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20" t="s">
        <v>14</v>
      </c>
      <c r="Z99" s="921"/>
      <c r="AA99" s="922"/>
      <c r="AB99" s="917" t="s">
        <v>15</v>
      </c>
      <c r="AC99" s="918"/>
      <c r="AD99" s="919"/>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502</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79"/>
      <c r="Z100" s="880"/>
      <c r="AA100" s="881"/>
      <c r="AB100" s="561" t="s">
        <v>12</v>
      </c>
      <c r="AC100" s="561"/>
      <c r="AD100" s="561"/>
      <c r="AE100" s="508" t="s">
        <v>358</v>
      </c>
      <c r="AF100" s="509"/>
      <c r="AG100" s="509"/>
      <c r="AH100" s="510"/>
      <c r="AI100" s="508" t="s">
        <v>359</v>
      </c>
      <c r="AJ100" s="509"/>
      <c r="AK100" s="509"/>
      <c r="AL100" s="510"/>
      <c r="AM100" s="508" t="s">
        <v>365</v>
      </c>
      <c r="AN100" s="509"/>
      <c r="AO100" s="509"/>
      <c r="AP100" s="510"/>
      <c r="AQ100" s="330" t="s">
        <v>503</v>
      </c>
      <c r="AR100" s="331"/>
      <c r="AS100" s="331"/>
      <c r="AT100" s="332"/>
      <c r="AU100" s="330" t="s">
        <v>504</v>
      </c>
      <c r="AV100" s="331"/>
      <c r="AW100" s="331"/>
      <c r="AX100" s="333"/>
    </row>
    <row r="101" spans="1:60" ht="23.25" customHeight="1" x14ac:dyDescent="0.15">
      <c r="A101" s="456"/>
      <c r="B101" s="457"/>
      <c r="C101" s="457"/>
      <c r="D101" s="457"/>
      <c r="E101" s="457"/>
      <c r="F101" s="458"/>
      <c r="G101" s="100" t="s">
        <v>581</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582</v>
      </c>
      <c r="AC101" s="482"/>
      <c r="AD101" s="482"/>
      <c r="AE101" s="239">
        <v>3</v>
      </c>
      <c r="AF101" s="240"/>
      <c r="AG101" s="240"/>
      <c r="AH101" s="241"/>
      <c r="AI101" s="239">
        <v>2</v>
      </c>
      <c r="AJ101" s="240"/>
      <c r="AK101" s="240"/>
      <c r="AL101" s="241"/>
      <c r="AM101" s="239">
        <v>2</v>
      </c>
      <c r="AN101" s="240"/>
      <c r="AO101" s="240"/>
      <c r="AP101" s="241"/>
      <c r="AQ101" s="239" t="s">
        <v>565</v>
      </c>
      <c r="AR101" s="240"/>
      <c r="AS101" s="240"/>
      <c r="AT101" s="241"/>
      <c r="AU101" s="239" t="s">
        <v>564</v>
      </c>
      <c r="AV101" s="240"/>
      <c r="AW101" s="240"/>
      <c r="AX101" s="241"/>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582</v>
      </c>
      <c r="AC102" s="482"/>
      <c r="AD102" s="482"/>
      <c r="AE102" s="452">
        <v>3</v>
      </c>
      <c r="AF102" s="452"/>
      <c r="AG102" s="452"/>
      <c r="AH102" s="452"/>
      <c r="AI102" s="452">
        <v>2</v>
      </c>
      <c r="AJ102" s="452"/>
      <c r="AK102" s="452"/>
      <c r="AL102" s="452"/>
      <c r="AM102" s="452">
        <v>2</v>
      </c>
      <c r="AN102" s="452"/>
      <c r="AO102" s="452"/>
      <c r="AP102" s="452"/>
      <c r="AQ102" s="237">
        <v>2</v>
      </c>
      <c r="AR102" s="238"/>
      <c r="AS102" s="238"/>
      <c r="AT102" s="334"/>
      <c r="AU102" s="237">
        <v>2</v>
      </c>
      <c r="AV102" s="238"/>
      <c r="AW102" s="238"/>
      <c r="AX102" s="334"/>
    </row>
    <row r="103" spans="1:60" ht="31.5" hidden="1" customHeight="1" x14ac:dyDescent="0.15">
      <c r="A103" s="453" t="s">
        <v>502</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358</v>
      </c>
      <c r="AF103" s="420"/>
      <c r="AG103" s="420"/>
      <c r="AH103" s="421"/>
      <c r="AI103" s="419" t="s">
        <v>359</v>
      </c>
      <c r="AJ103" s="420"/>
      <c r="AK103" s="420"/>
      <c r="AL103" s="421"/>
      <c r="AM103" s="419" t="s">
        <v>365</v>
      </c>
      <c r="AN103" s="420"/>
      <c r="AO103" s="420"/>
      <c r="AP103" s="421"/>
      <c r="AQ103" s="310" t="s">
        <v>503</v>
      </c>
      <c r="AR103" s="311"/>
      <c r="AS103" s="311"/>
      <c r="AT103" s="335"/>
      <c r="AU103" s="310" t="s">
        <v>504</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5" hidden="1" customHeight="1" x14ac:dyDescent="0.15">
      <c r="A106" s="453" t="s">
        <v>502</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358</v>
      </c>
      <c r="AF106" s="420"/>
      <c r="AG106" s="420"/>
      <c r="AH106" s="421"/>
      <c r="AI106" s="419" t="s">
        <v>359</v>
      </c>
      <c r="AJ106" s="420"/>
      <c r="AK106" s="420"/>
      <c r="AL106" s="421"/>
      <c r="AM106" s="419" t="s">
        <v>365</v>
      </c>
      <c r="AN106" s="420"/>
      <c r="AO106" s="420"/>
      <c r="AP106" s="421"/>
      <c r="AQ106" s="310" t="s">
        <v>503</v>
      </c>
      <c r="AR106" s="311"/>
      <c r="AS106" s="311"/>
      <c r="AT106" s="335"/>
      <c r="AU106" s="310" t="s">
        <v>504</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502</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358</v>
      </c>
      <c r="AF109" s="420"/>
      <c r="AG109" s="420"/>
      <c r="AH109" s="421"/>
      <c r="AI109" s="419" t="s">
        <v>359</v>
      </c>
      <c r="AJ109" s="420"/>
      <c r="AK109" s="420"/>
      <c r="AL109" s="421"/>
      <c r="AM109" s="419" t="s">
        <v>365</v>
      </c>
      <c r="AN109" s="420"/>
      <c r="AO109" s="420"/>
      <c r="AP109" s="421"/>
      <c r="AQ109" s="310" t="s">
        <v>503</v>
      </c>
      <c r="AR109" s="311"/>
      <c r="AS109" s="311"/>
      <c r="AT109" s="335"/>
      <c r="AU109" s="310" t="s">
        <v>504</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502</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358</v>
      </c>
      <c r="AF112" s="420"/>
      <c r="AG112" s="420"/>
      <c r="AH112" s="421"/>
      <c r="AI112" s="419" t="s">
        <v>359</v>
      </c>
      <c r="AJ112" s="420"/>
      <c r="AK112" s="420"/>
      <c r="AL112" s="421"/>
      <c r="AM112" s="419" t="s">
        <v>365</v>
      </c>
      <c r="AN112" s="420"/>
      <c r="AO112" s="420"/>
      <c r="AP112" s="421"/>
      <c r="AQ112" s="948" t="s">
        <v>503</v>
      </c>
      <c r="AR112" s="949"/>
      <c r="AS112" s="949"/>
      <c r="AT112" s="950"/>
      <c r="AU112" s="310" t="s">
        <v>504</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358</v>
      </c>
      <c r="AF115" s="420"/>
      <c r="AG115" s="420"/>
      <c r="AH115" s="421"/>
      <c r="AI115" s="419" t="s">
        <v>359</v>
      </c>
      <c r="AJ115" s="420"/>
      <c r="AK115" s="420"/>
      <c r="AL115" s="421"/>
      <c r="AM115" s="419" t="s">
        <v>365</v>
      </c>
      <c r="AN115" s="420"/>
      <c r="AO115" s="420"/>
      <c r="AP115" s="421"/>
      <c r="AQ115" s="550" t="s">
        <v>477</v>
      </c>
      <c r="AR115" s="551"/>
      <c r="AS115" s="551"/>
      <c r="AT115" s="551"/>
      <c r="AU115" s="551"/>
      <c r="AV115" s="551"/>
      <c r="AW115" s="551"/>
      <c r="AX115" s="552"/>
    </row>
    <row r="116" spans="1:50" ht="23.25" customHeight="1" x14ac:dyDescent="0.15">
      <c r="A116" s="473"/>
      <c r="B116" s="474"/>
      <c r="C116" s="474"/>
      <c r="D116" s="474"/>
      <c r="E116" s="474"/>
      <c r="F116" s="475"/>
      <c r="G116" s="424" t="s">
        <v>583</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584</v>
      </c>
      <c r="AC116" s="484"/>
      <c r="AD116" s="485"/>
      <c r="AE116" s="452">
        <v>11</v>
      </c>
      <c r="AF116" s="452"/>
      <c r="AG116" s="452"/>
      <c r="AH116" s="452"/>
      <c r="AI116" s="452">
        <v>9</v>
      </c>
      <c r="AJ116" s="452"/>
      <c r="AK116" s="452"/>
      <c r="AL116" s="452"/>
      <c r="AM116" s="452">
        <v>14</v>
      </c>
      <c r="AN116" s="452"/>
      <c r="AO116" s="452"/>
      <c r="AP116" s="452"/>
      <c r="AQ116" s="239">
        <v>16</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585</v>
      </c>
      <c r="AC117" s="499"/>
      <c r="AD117" s="500"/>
      <c r="AE117" s="548" t="s">
        <v>586</v>
      </c>
      <c r="AF117" s="548"/>
      <c r="AG117" s="548"/>
      <c r="AH117" s="548"/>
      <c r="AI117" s="548" t="s">
        <v>587</v>
      </c>
      <c r="AJ117" s="548"/>
      <c r="AK117" s="548"/>
      <c r="AL117" s="548"/>
      <c r="AM117" s="548" t="s">
        <v>606</v>
      </c>
      <c r="AN117" s="548"/>
      <c r="AO117" s="548"/>
      <c r="AP117" s="548"/>
      <c r="AQ117" s="548" t="s">
        <v>588</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358</v>
      </c>
      <c r="AF118" s="420"/>
      <c r="AG118" s="420"/>
      <c r="AH118" s="421"/>
      <c r="AI118" s="419" t="s">
        <v>359</v>
      </c>
      <c r="AJ118" s="420"/>
      <c r="AK118" s="420"/>
      <c r="AL118" s="421"/>
      <c r="AM118" s="419" t="s">
        <v>365</v>
      </c>
      <c r="AN118" s="420"/>
      <c r="AO118" s="420"/>
      <c r="AP118" s="421"/>
      <c r="AQ118" s="550" t="s">
        <v>477</v>
      </c>
      <c r="AR118" s="551"/>
      <c r="AS118" s="551"/>
      <c r="AT118" s="551"/>
      <c r="AU118" s="551"/>
      <c r="AV118" s="551"/>
      <c r="AW118" s="551"/>
      <c r="AX118" s="552"/>
    </row>
    <row r="119" spans="1:50" ht="23.25" hidden="1" customHeight="1" x14ac:dyDescent="0.15">
      <c r="A119" s="473"/>
      <c r="B119" s="474"/>
      <c r="C119" s="474"/>
      <c r="D119" s="474"/>
      <c r="E119" s="474"/>
      <c r="F119" s="475"/>
      <c r="G119" s="424" t="s">
        <v>513</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512</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358</v>
      </c>
      <c r="AF121" s="420"/>
      <c r="AG121" s="420"/>
      <c r="AH121" s="421"/>
      <c r="AI121" s="419" t="s">
        <v>359</v>
      </c>
      <c r="AJ121" s="420"/>
      <c r="AK121" s="420"/>
      <c r="AL121" s="421"/>
      <c r="AM121" s="419" t="s">
        <v>365</v>
      </c>
      <c r="AN121" s="420"/>
      <c r="AO121" s="420"/>
      <c r="AP121" s="421"/>
      <c r="AQ121" s="550" t="s">
        <v>477</v>
      </c>
      <c r="AR121" s="551"/>
      <c r="AS121" s="551"/>
      <c r="AT121" s="551"/>
      <c r="AU121" s="551"/>
      <c r="AV121" s="551"/>
      <c r="AW121" s="551"/>
      <c r="AX121" s="552"/>
    </row>
    <row r="122" spans="1:50" ht="23.25" hidden="1" customHeight="1" x14ac:dyDescent="0.15">
      <c r="A122" s="473"/>
      <c r="B122" s="474"/>
      <c r="C122" s="474"/>
      <c r="D122" s="474"/>
      <c r="E122" s="474"/>
      <c r="F122" s="475"/>
      <c r="G122" s="424" t="s">
        <v>514</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515</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358</v>
      </c>
      <c r="AF124" s="420"/>
      <c r="AG124" s="420"/>
      <c r="AH124" s="421"/>
      <c r="AI124" s="419" t="s">
        <v>359</v>
      </c>
      <c r="AJ124" s="420"/>
      <c r="AK124" s="420"/>
      <c r="AL124" s="421"/>
      <c r="AM124" s="419" t="s">
        <v>365</v>
      </c>
      <c r="AN124" s="420"/>
      <c r="AO124" s="420"/>
      <c r="AP124" s="421"/>
      <c r="AQ124" s="550" t="s">
        <v>477</v>
      </c>
      <c r="AR124" s="551"/>
      <c r="AS124" s="551"/>
      <c r="AT124" s="551"/>
      <c r="AU124" s="551"/>
      <c r="AV124" s="551"/>
      <c r="AW124" s="551"/>
      <c r="AX124" s="552"/>
    </row>
    <row r="125" spans="1:50" ht="23.25" hidden="1" customHeight="1" x14ac:dyDescent="0.15">
      <c r="A125" s="473"/>
      <c r="B125" s="474"/>
      <c r="C125" s="474"/>
      <c r="D125" s="474"/>
      <c r="E125" s="474"/>
      <c r="F125" s="475"/>
      <c r="G125" s="424" t="s">
        <v>514</v>
      </c>
      <c r="H125" s="424"/>
      <c r="I125" s="424"/>
      <c r="J125" s="424"/>
      <c r="K125" s="424"/>
      <c r="L125" s="424"/>
      <c r="M125" s="424"/>
      <c r="N125" s="424"/>
      <c r="O125" s="424"/>
      <c r="P125" s="424"/>
      <c r="Q125" s="424"/>
      <c r="R125" s="424"/>
      <c r="S125" s="424"/>
      <c r="T125" s="424"/>
      <c r="U125" s="424"/>
      <c r="V125" s="424"/>
      <c r="W125" s="424"/>
      <c r="X125" s="954"/>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55"/>
      <c r="Y126" s="497" t="s">
        <v>50</v>
      </c>
      <c r="Z126" s="480"/>
      <c r="AA126" s="481"/>
      <c r="AB126" s="498" t="s">
        <v>512</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56"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1"/>
      <c r="Z127" s="952"/>
      <c r="AA127" s="953"/>
      <c r="AB127" s="444" t="s">
        <v>12</v>
      </c>
      <c r="AC127" s="445"/>
      <c r="AD127" s="446"/>
      <c r="AE127" s="419" t="s">
        <v>358</v>
      </c>
      <c r="AF127" s="420"/>
      <c r="AG127" s="420"/>
      <c r="AH127" s="421"/>
      <c r="AI127" s="419" t="s">
        <v>359</v>
      </c>
      <c r="AJ127" s="420"/>
      <c r="AK127" s="420"/>
      <c r="AL127" s="421"/>
      <c r="AM127" s="419" t="s">
        <v>365</v>
      </c>
      <c r="AN127" s="420"/>
      <c r="AO127" s="420"/>
      <c r="AP127" s="421"/>
      <c r="AQ127" s="550" t="s">
        <v>477</v>
      </c>
      <c r="AR127" s="551"/>
      <c r="AS127" s="551"/>
      <c r="AT127" s="551"/>
      <c r="AU127" s="551"/>
      <c r="AV127" s="551"/>
      <c r="AW127" s="551"/>
      <c r="AX127" s="552"/>
    </row>
    <row r="128" spans="1:50" ht="23.25" hidden="1" customHeight="1" x14ac:dyDescent="0.15">
      <c r="A128" s="473"/>
      <c r="B128" s="474"/>
      <c r="C128" s="474"/>
      <c r="D128" s="474"/>
      <c r="E128" s="474"/>
      <c r="F128" s="475"/>
      <c r="G128" s="424" t="s">
        <v>514</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512</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371</v>
      </c>
      <c r="B130" s="138"/>
      <c r="C130" s="137" t="s">
        <v>368</v>
      </c>
      <c r="D130" s="138"/>
      <c r="E130" s="202" t="s">
        <v>401</v>
      </c>
      <c r="F130" s="203"/>
      <c r="G130" s="204" t="s">
        <v>594</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595</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hidden="1"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hidden="1"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c r="AR133" s="186"/>
      <c r="AS133" s="131" t="s">
        <v>357</v>
      </c>
      <c r="AT133" s="132"/>
      <c r="AU133" s="187"/>
      <c r="AV133" s="187"/>
      <c r="AW133" s="131" t="s">
        <v>301</v>
      </c>
      <c r="AX133" s="170"/>
    </row>
    <row r="134" spans="1:50" ht="39.75" hidden="1" customHeight="1" x14ac:dyDescent="0.15">
      <c r="A134" s="144"/>
      <c r="B134" s="140"/>
      <c r="C134" s="139"/>
      <c r="D134" s="140"/>
      <c r="E134" s="139"/>
      <c r="F134" s="213"/>
      <c r="G134" s="99"/>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c r="AC134" s="192"/>
      <c r="AD134" s="192"/>
      <c r="AE134" s="193"/>
      <c r="AF134" s="194"/>
      <c r="AG134" s="194"/>
      <c r="AH134" s="194"/>
      <c r="AI134" s="193"/>
      <c r="AJ134" s="194"/>
      <c r="AK134" s="194"/>
      <c r="AL134" s="194"/>
      <c r="AM134" s="193"/>
      <c r="AN134" s="194"/>
      <c r="AO134" s="194"/>
      <c r="AP134" s="194"/>
      <c r="AQ134" s="193"/>
      <c r="AR134" s="194"/>
      <c r="AS134" s="194"/>
      <c r="AT134" s="194"/>
      <c r="AU134" s="193"/>
      <c r="AV134" s="194"/>
      <c r="AW134" s="194"/>
      <c r="AX134" s="195"/>
    </row>
    <row r="135" spans="1:50" ht="39.75" hidden="1"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c r="AC135" s="200"/>
      <c r="AD135" s="200"/>
      <c r="AE135" s="193"/>
      <c r="AF135" s="194"/>
      <c r="AG135" s="194"/>
      <c r="AH135" s="194"/>
      <c r="AI135" s="193"/>
      <c r="AJ135" s="194"/>
      <c r="AK135" s="194"/>
      <c r="AL135" s="194"/>
      <c r="AM135" s="193"/>
      <c r="AN135" s="194"/>
      <c r="AO135" s="194"/>
      <c r="AP135" s="194"/>
      <c r="AQ135" s="193"/>
      <c r="AR135" s="194"/>
      <c r="AS135" s="194"/>
      <c r="AT135" s="194"/>
      <c r="AU135" s="193"/>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383</v>
      </c>
      <c r="H152" s="128"/>
      <c r="I152" s="128"/>
      <c r="J152" s="128"/>
      <c r="K152" s="128"/>
      <c r="L152" s="128"/>
      <c r="M152" s="128"/>
      <c r="N152" s="128"/>
      <c r="O152" s="128"/>
      <c r="P152" s="129"/>
      <c r="Q152" s="159" t="s">
        <v>485</v>
      </c>
      <c r="R152" s="128"/>
      <c r="S152" s="128"/>
      <c r="T152" s="128"/>
      <c r="U152" s="128"/>
      <c r="V152" s="128"/>
      <c r="W152" s="128"/>
      <c r="X152" s="128"/>
      <c r="Y152" s="128"/>
      <c r="Z152" s="128"/>
      <c r="AA152" s="128"/>
      <c r="AB152" s="127" t="s">
        <v>486</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592</v>
      </c>
      <c r="H154" s="100"/>
      <c r="I154" s="100"/>
      <c r="J154" s="100"/>
      <c r="K154" s="100"/>
      <c r="L154" s="100"/>
      <c r="M154" s="100"/>
      <c r="N154" s="100"/>
      <c r="O154" s="100"/>
      <c r="P154" s="101"/>
      <c r="Q154" s="123" t="s">
        <v>593</v>
      </c>
      <c r="R154" s="100"/>
      <c r="S154" s="100"/>
      <c r="T154" s="100"/>
      <c r="U154" s="100"/>
      <c r="V154" s="100"/>
      <c r="W154" s="100"/>
      <c r="X154" s="100"/>
      <c r="Y154" s="100"/>
      <c r="Z154" s="100"/>
      <c r="AA154" s="133"/>
      <c r="AB154" s="147" t="s">
        <v>561</v>
      </c>
      <c r="AC154" s="148"/>
      <c r="AD154" s="148"/>
      <c r="AE154" s="153" t="s">
        <v>596</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40.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597</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485</v>
      </c>
      <c r="R159" s="128"/>
      <c r="S159" s="128"/>
      <c r="T159" s="128"/>
      <c r="U159" s="128"/>
      <c r="V159" s="128"/>
      <c r="W159" s="128"/>
      <c r="X159" s="128"/>
      <c r="Y159" s="128"/>
      <c r="Z159" s="128"/>
      <c r="AA159" s="128"/>
      <c r="AB159" s="127" t="s">
        <v>486</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485</v>
      </c>
      <c r="R166" s="128"/>
      <c r="S166" s="128"/>
      <c r="T166" s="128"/>
      <c r="U166" s="128"/>
      <c r="V166" s="128"/>
      <c r="W166" s="128"/>
      <c r="X166" s="128"/>
      <c r="Y166" s="128"/>
      <c r="Z166" s="128"/>
      <c r="AA166" s="128"/>
      <c r="AB166" s="127" t="s">
        <v>486</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485</v>
      </c>
      <c r="R173" s="128"/>
      <c r="S173" s="128"/>
      <c r="T173" s="128"/>
      <c r="U173" s="128"/>
      <c r="V173" s="128"/>
      <c r="W173" s="128"/>
      <c r="X173" s="128"/>
      <c r="Y173" s="128"/>
      <c r="Z173" s="128"/>
      <c r="AA173" s="128"/>
      <c r="AB173" s="127" t="s">
        <v>486</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485</v>
      </c>
      <c r="R180" s="128"/>
      <c r="S180" s="128"/>
      <c r="T180" s="128"/>
      <c r="U180" s="128"/>
      <c r="V180" s="128"/>
      <c r="W180" s="128"/>
      <c r="X180" s="128"/>
      <c r="Y180" s="128"/>
      <c r="Z180" s="128"/>
      <c r="AA180" s="128"/>
      <c r="AB180" s="127" t="s">
        <v>486</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598</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485</v>
      </c>
      <c r="R212" s="128"/>
      <c r="S212" s="128"/>
      <c r="T212" s="128"/>
      <c r="U212" s="128"/>
      <c r="V212" s="128"/>
      <c r="W212" s="128"/>
      <c r="X212" s="128"/>
      <c r="Y212" s="128"/>
      <c r="Z212" s="128"/>
      <c r="AA212" s="128"/>
      <c r="AB212" s="127" t="s">
        <v>486</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485</v>
      </c>
      <c r="R219" s="128"/>
      <c r="S219" s="128"/>
      <c r="T219" s="128"/>
      <c r="U219" s="128"/>
      <c r="V219" s="128"/>
      <c r="W219" s="128"/>
      <c r="X219" s="128"/>
      <c r="Y219" s="128"/>
      <c r="Z219" s="128"/>
      <c r="AA219" s="128"/>
      <c r="AB219" s="127" t="s">
        <v>486</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485</v>
      </c>
      <c r="R226" s="128"/>
      <c r="S226" s="128"/>
      <c r="T226" s="128"/>
      <c r="U226" s="128"/>
      <c r="V226" s="128"/>
      <c r="W226" s="128"/>
      <c r="X226" s="128"/>
      <c r="Y226" s="128"/>
      <c r="Z226" s="128"/>
      <c r="AA226" s="128"/>
      <c r="AB226" s="127" t="s">
        <v>486</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485</v>
      </c>
      <c r="R233" s="128"/>
      <c r="S233" s="128"/>
      <c r="T233" s="128"/>
      <c r="U233" s="128"/>
      <c r="V233" s="128"/>
      <c r="W233" s="128"/>
      <c r="X233" s="128"/>
      <c r="Y233" s="128"/>
      <c r="Z233" s="128"/>
      <c r="AA233" s="128"/>
      <c r="AB233" s="127" t="s">
        <v>486</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485</v>
      </c>
      <c r="R240" s="128"/>
      <c r="S240" s="128"/>
      <c r="T240" s="128"/>
      <c r="U240" s="128"/>
      <c r="V240" s="128"/>
      <c r="W240" s="128"/>
      <c r="X240" s="128"/>
      <c r="Y240" s="128"/>
      <c r="Z240" s="128"/>
      <c r="AA240" s="128"/>
      <c r="AB240" s="127" t="s">
        <v>486</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485</v>
      </c>
      <c r="R272" s="128"/>
      <c r="S272" s="128"/>
      <c r="T272" s="128"/>
      <c r="U272" s="128"/>
      <c r="V272" s="128"/>
      <c r="W272" s="128"/>
      <c r="X272" s="128"/>
      <c r="Y272" s="128"/>
      <c r="Z272" s="128"/>
      <c r="AA272" s="128"/>
      <c r="AB272" s="127" t="s">
        <v>486</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485</v>
      </c>
      <c r="R279" s="128"/>
      <c r="S279" s="128"/>
      <c r="T279" s="128"/>
      <c r="U279" s="128"/>
      <c r="V279" s="128"/>
      <c r="W279" s="128"/>
      <c r="X279" s="128"/>
      <c r="Y279" s="128"/>
      <c r="Z279" s="128"/>
      <c r="AA279" s="128"/>
      <c r="AB279" s="127" t="s">
        <v>486</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485</v>
      </c>
      <c r="R286" s="128"/>
      <c r="S286" s="128"/>
      <c r="T286" s="128"/>
      <c r="U286" s="128"/>
      <c r="V286" s="128"/>
      <c r="W286" s="128"/>
      <c r="X286" s="128"/>
      <c r="Y286" s="128"/>
      <c r="Z286" s="128"/>
      <c r="AA286" s="128"/>
      <c r="AB286" s="127" t="s">
        <v>486</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485</v>
      </c>
      <c r="R293" s="128"/>
      <c r="S293" s="128"/>
      <c r="T293" s="128"/>
      <c r="U293" s="128"/>
      <c r="V293" s="128"/>
      <c r="W293" s="128"/>
      <c r="X293" s="128"/>
      <c r="Y293" s="128"/>
      <c r="Z293" s="128"/>
      <c r="AA293" s="128"/>
      <c r="AB293" s="127" t="s">
        <v>486</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485</v>
      </c>
      <c r="R300" s="128"/>
      <c r="S300" s="128"/>
      <c r="T300" s="128"/>
      <c r="U300" s="128"/>
      <c r="V300" s="128"/>
      <c r="W300" s="128"/>
      <c r="X300" s="128"/>
      <c r="Y300" s="128"/>
      <c r="Z300" s="128"/>
      <c r="AA300" s="128"/>
      <c r="AB300" s="127" t="s">
        <v>486</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485</v>
      </c>
      <c r="R332" s="128"/>
      <c r="S332" s="128"/>
      <c r="T332" s="128"/>
      <c r="U332" s="128"/>
      <c r="V332" s="128"/>
      <c r="W332" s="128"/>
      <c r="X332" s="128"/>
      <c r="Y332" s="128"/>
      <c r="Z332" s="128"/>
      <c r="AA332" s="128"/>
      <c r="AB332" s="127" t="s">
        <v>486</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485</v>
      </c>
      <c r="R339" s="128"/>
      <c r="S339" s="128"/>
      <c r="T339" s="128"/>
      <c r="U339" s="128"/>
      <c r="V339" s="128"/>
      <c r="W339" s="128"/>
      <c r="X339" s="128"/>
      <c r="Y339" s="128"/>
      <c r="Z339" s="128"/>
      <c r="AA339" s="128"/>
      <c r="AB339" s="127" t="s">
        <v>486</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485</v>
      </c>
      <c r="R346" s="128"/>
      <c r="S346" s="128"/>
      <c r="T346" s="128"/>
      <c r="U346" s="128"/>
      <c r="V346" s="128"/>
      <c r="W346" s="128"/>
      <c r="X346" s="128"/>
      <c r="Y346" s="128"/>
      <c r="Z346" s="128"/>
      <c r="AA346" s="128"/>
      <c r="AB346" s="127" t="s">
        <v>486</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485</v>
      </c>
      <c r="R353" s="128"/>
      <c r="S353" s="128"/>
      <c r="T353" s="128"/>
      <c r="U353" s="128"/>
      <c r="V353" s="128"/>
      <c r="W353" s="128"/>
      <c r="X353" s="128"/>
      <c r="Y353" s="128"/>
      <c r="Z353" s="128"/>
      <c r="AA353" s="128"/>
      <c r="AB353" s="127" t="s">
        <v>486</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485</v>
      </c>
      <c r="R360" s="128"/>
      <c r="S360" s="128"/>
      <c r="T360" s="128"/>
      <c r="U360" s="128"/>
      <c r="V360" s="128"/>
      <c r="W360" s="128"/>
      <c r="X360" s="128"/>
      <c r="Y360" s="128"/>
      <c r="Z360" s="128"/>
      <c r="AA360" s="128"/>
      <c r="AB360" s="127" t="s">
        <v>486</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485</v>
      </c>
      <c r="R392" s="128"/>
      <c r="S392" s="128"/>
      <c r="T392" s="128"/>
      <c r="U392" s="128"/>
      <c r="V392" s="128"/>
      <c r="W392" s="128"/>
      <c r="X392" s="128"/>
      <c r="Y392" s="128"/>
      <c r="Z392" s="128"/>
      <c r="AA392" s="128"/>
      <c r="AB392" s="127" t="s">
        <v>486</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485</v>
      </c>
      <c r="R399" s="128"/>
      <c r="S399" s="128"/>
      <c r="T399" s="128"/>
      <c r="U399" s="128"/>
      <c r="V399" s="128"/>
      <c r="W399" s="128"/>
      <c r="X399" s="128"/>
      <c r="Y399" s="128"/>
      <c r="Z399" s="128"/>
      <c r="AA399" s="128"/>
      <c r="AB399" s="127" t="s">
        <v>486</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485</v>
      </c>
      <c r="R406" s="128"/>
      <c r="S406" s="128"/>
      <c r="T406" s="128"/>
      <c r="U406" s="128"/>
      <c r="V406" s="128"/>
      <c r="W406" s="128"/>
      <c r="X406" s="128"/>
      <c r="Y406" s="128"/>
      <c r="Z406" s="128"/>
      <c r="AA406" s="128"/>
      <c r="AB406" s="127" t="s">
        <v>486</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485</v>
      </c>
      <c r="R413" s="128"/>
      <c r="S413" s="128"/>
      <c r="T413" s="128"/>
      <c r="U413" s="128"/>
      <c r="V413" s="128"/>
      <c r="W413" s="128"/>
      <c r="X413" s="128"/>
      <c r="Y413" s="128"/>
      <c r="Z413" s="128"/>
      <c r="AA413" s="128"/>
      <c r="AB413" s="127" t="s">
        <v>486</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485</v>
      </c>
      <c r="R420" s="128"/>
      <c r="S420" s="128"/>
      <c r="T420" s="128"/>
      <c r="U420" s="128"/>
      <c r="V420" s="128"/>
      <c r="W420" s="128"/>
      <c r="X420" s="128"/>
      <c r="Y420" s="128"/>
      <c r="Z420" s="128"/>
      <c r="AA420" s="128"/>
      <c r="AB420" s="127" t="s">
        <v>486</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370</v>
      </c>
      <c r="D430" s="956"/>
      <c r="E430" s="207" t="s">
        <v>390</v>
      </c>
      <c r="F430" s="208"/>
      <c r="G430" s="923" t="s">
        <v>386</v>
      </c>
      <c r="H430" s="121"/>
      <c r="I430" s="121"/>
      <c r="J430" s="924" t="s">
        <v>544</v>
      </c>
      <c r="K430" s="925"/>
      <c r="L430" s="925"/>
      <c r="M430" s="925"/>
      <c r="N430" s="925"/>
      <c r="O430" s="925"/>
      <c r="P430" s="925"/>
      <c r="Q430" s="925"/>
      <c r="R430" s="925"/>
      <c r="S430" s="925"/>
      <c r="T430" s="926"/>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27"/>
    </row>
    <row r="431" spans="1:50" ht="18.75" hidden="1" customHeight="1" x14ac:dyDescent="0.15">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474</v>
      </c>
      <c r="AN431" s="218"/>
      <c r="AO431" s="218"/>
      <c r="AP431" s="159"/>
      <c r="AQ431" s="159" t="s">
        <v>356</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04"/>
      <c r="AR432" s="187"/>
      <c r="AS432" s="131" t="s">
        <v>357</v>
      </c>
      <c r="AT432" s="132"/>
      <c r="AU432" s="187"/>
      <c r="AV432" s="187"/>
      <c r="AW432" s="131" t="s">
        <v>301</v>
      </c>
      <c r="AX432" s="170"/>
    </row>
    <row r="433" spans="1:50" ht="23.25" hidden="1" customHeight="1" x14ac:dyDescent="0.15">
      <c r="A433" s="144"/>
      <c r="B433" s="140"/>
      <c r="C433" s="139"/>
      <c r="D433" s="140"/>
      <c r="E433" s="361"/>
      <c r="F433" s="362"/>
      <c r="G433" s="99" t="s">
        <v>545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545</v>
      </c>
      <c r="AF433" s="194"/>
      <c r="AG433" s="194"/>
      <c r="AH433" s="194"/>
      <c r="AI433" s="359" t="s">
        <v>547</v>
      </c>
      <c r="AJ433" s="194"/>
      <c r="AK433" s="194"/>
      <c r="AL433" s="194"/>
      <c r="AM433" s="359" t="s">
        <v>545</v>
      </c>
      <c r="AN433" s="194"/>
      <c r="AO433" s="194"/>
      <c r="AP433" s="360"/>
      <c r="AQ433" s="359" t="s">
        <v>545</v>
      </c>
      <c r="AR433" s="194"/>
      <c r="AS433" s="194"/>
      <c r="AT433" s="360"/>
      <c r="AU433" s="194" t="s">
        <v>547</v>
      </c>
      <c r="AV433" s="194"/>
      <c r="AW433" s="194"/>
      <c r="AX433" s="195"/>
    </row>
    <row r="434" spans="1:50" ht="23.25"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545</v>
      </c>
      <c r="AF434" s="194"/>
      <c r="AG434" s="194"/>
      <c r="AH434" s="360"/>
      <c r="AI434" s="359" t="s">
        <v>548</v>
      </c>
      <c r="AJ434" s="194"/>
      <c r="AK434" s="194"/>
      <c r="AL434" s="194"/>
      <c r="AM434" s="359" t="s">
        <v>545</v>
      </c>
      <c r="AN434" s="194"/>
      <c r="AO434" s="194"/>
      <c r="AP434" s="360"/>
      <c r="AQ434" s="359" t="s">
        <v>545</v>
      </c>
      <c r="AR434" s="194"/>
      <c r="AS434" s="194"/>
      <c r="AT434" s="360"/>
      <c r="AU434" s="194" t="s">
        <v>545</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545</v>
      </c>
      <c r="AF435" s="194"/>
      <c r="AG435" s="194"/>
      <c r="AH435" s="360"/>
      <c r="AI435" s="359" t="s">
        <v>545</v>
      </c>
      <c r="AJ435" s="194"/>
      <c r="AK435" s="194"/>
      <c r="AL435" s="194"/>
      <c r="AM435" s="359" t="s">
        <v>549</v>
      </c>
      <c r="AN435" s="194"/>
      <c r="AO435" s="194"/>
      <c r="AP435" s="360"/>
      <c r="AQ435" s="359" t="s">
        <v>545</v>
      </c>
      <c r="AR435" s="194"/>
      <c r="AS435" s="194"/>
      <c r="AT435" s="360"/>
      <c r="AU435" s="194" t="s">
        <v>545</v>
      </c>
      <c r="AV435" s="194"/>
      <c r="AW435" s="194"/>
      <c r="AX435" s="195"/>
    </row>
    <row r="436" spans="1:50" ht="18.75" hidden="1" customHeight="1" x14ac:dyDescent="0.15">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474</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4"/>
      <c r="AR437" s="187"/>
      <c r="AS437" s="131" t="s">
        <v>357</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474</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4"/>
      <c r="AR442" s="187"/>
      <c r="AS442" s="131" t="s">
        <v>357</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474</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4"/>
      <c r="AR447" s="187"/>
      <c r="AS447" s="131" t="s">
        <v>357</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474</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4"/>
      <c r="AR452" s="187"/>
      <c r="AS452" s="131" t="s">
        <v>357</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474</v>
      </c>
      <c r="AN456" s="218"/>
      <c r="AO456" s="218"/>
      <c r="AP456" s="159"/>
      <c r="AQ456" s="159" t="s">
        <v>356</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04"/>
      <c r="AR457" s="187"/>
      <c r="AS457" s="131" t="s">
        <v>357</v>
      </c>
      <c r="AT457" s="132"/>
      <c r="AU457" s="187"/>
      <c r="AV457" s="187"/>
      <c r="AW457" s="131" t="s">
        <v>301</v>
      </c>
      <c r="AX457" s="170"/>
    </row>
    <row r="458" spans="1:50" ht="23.25" hidden="1" customHeight="1" x14ac:dyDescent="0.15">
      <c r="A458" s="144"/>
      <c r="B458" s="140"/>
      <c r="C458" s="139"/>
      <c r="D458" s="140"/>
      <c r="E458" s="361"/>
      <c r="F458" s="362"/>
      <c r="G458" s="99" t="s">
        <v>545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545</v>
      </c>
      <c r="AF458" s="194"/>
      <c r="AG458" s="194"/>
      <c r="AH458" s="194"/>
      <c r="AI458" s="359" t="s">
        <v>545</v>
      </c>
      <c r="AJ458" s="194"/>
      <c r="AK458" s="194"/>
      <c r="AL458" s="194"/>
      <c r="AM458" s="359" t="s">
        <v>545</v>
      </c>
      <c r="AN458" s="194"/>
      <c r="AO458" s="194"/>
      <c r="AP458" s="360"/>
      <c r="AQ458" s="359" t="s">
        <v>551</v>
      </c>
      <c r="AR458" s="194"/>
      <c r="AS458" s="194"/>
      <c r="AT458" s="360"/>
      <c r="AU458" s="194" t="s">
        <v>545</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545</v>
      </c>
      <c r="AF459" s="194"/>
      <c r="AG459" s="194"/>
      <c r="AH459" s="360"/>
      <c r="AI459" s="359" t="s">
        <v>545</v>
      </c>
      <c r="AJ459" s="194"/>
      <c r="AK459" s="194"/>
      <c r="AL459" s="194"/>
      <c r="AM459" s="359" t="s">
        <v>550</v>
      </c>
      <c r="AN459" s="194"/>
      <c r="AO459" s="194"/>
      <c r="AP459" s="360"/>
      <c r="AQ459" s="359" t="s">
        <v>545</v>
      </c>
      <c r="AR459" s="194"/>
      <c r="AS459" s="194"/>
      <c r="AT459" s="360"/>
      <c r="AU459" s="194" t="s">
        <v>551</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545</v>
      </c>
      <c r="AF460" s="194"/>
      <c r="AG460" s="194"/>
      <c r="AH460" s="360"/>
      <c r="AI460" s="359" t="s">
        <v>545</v>
      </c>
      <c r="AJ460" s="194"/>
      <c r="AK460" s="194"/>
      <c r="AL460" s="194"/>
      <c r="AM460" s="359" t="s">
        <v>545</v>
      </c>
      <c r="AN460" s="194"/>
      <c r="AO460" s="194"/>
      <c r="AP460" s="360"/>
      <c r="AQ460" s="359" t="s">
        <v>552</v>
      </c>
      <c r="AR460" s="194"/>
      <c r="AS460" s="194"/>
      <c r="AT460" s="360"/>
      <c r="AU460" s="194" t="s">
        <v>545</v>
      </c>
      <c r="AV460" s="194"/>
      <c r="AW460" s="194"/>
      <c r="AX460" s="195"/>
    </row>
    <row r="461" spans="1:50" ht="18.75" hidden="1" customHeight="1" x14ac:dyDescent="0.15">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474</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4"/>
      <c r="AR462" s="187"/>
      <c r="AS462" s="131" t="s">
        <v>357</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474</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4"/>
      <c r="AR467" s="187"/>
      <c r="AS467" s="131" t="s">
        <v>357</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474</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4"/>
      <c r="AR472" s="187"/>
      <c r="AS472" s="131" t="s">
        <v>357</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474</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4"/>
      <c r="AR477" s="187"/>
      <c r="AS477" s="131" t="s">
        <v>357</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23" t="s">
        <v>386</v>
      </c>
      <c r="H484" s="121"/>
      <c r="I484" s="121"/>
      <c r="J484" s="924"/>
      <c r="K484" s="925"/>
      <c r="L484" s="925"/>
      <c r="M484" s="925"/>
      <c r="N484" s="925"/>
      <c r="O484" s="925"/>
      <c r="P484" s="925"/>
      <c r="Q484" s="925"/>
      <c r="R484" s="925"/>
      <c r="S484" s="925"/>
      <c r="T484" s="926"/>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27"/>
    </row>
    <row r="485" spans="1:50" ht="18.75" hidden="1" customHeight="1" x14ac:dyDescent="0.15">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474</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4"/>
      <c r="AR486" s="187"/>
      <c r="AS486" s="131" t="s">
        <v>357</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474</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4"/>
      <c r="AR491" s="187"/>
      <c r="AS491" s="131" t="s">
        <v>357</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474</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4"/>
      <c r="AR496" s="187"/>
      <c r="AS496" s="131" t="s">
        <v>357</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474</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4"/>
      <c r="AR501" s="187"/>
      <c r="AS501" s="131" t="s">
        <v>357</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474</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4"/>
      <c r="AR506" s="187"/>
      <c r="AS506" s="131" t="s">
        <v>357</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474</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4"/>
      <c r="AR511" s="187"/>
      <c r="AS511" s="131" t="s">
        <v>357</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474</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4"/>
      <c r="AR516" s="187"/>
      <c r="AS516" s="131" t="s">
        <v>357</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474</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4"/>
      <c r="AR521" s="187"/>
      <c r="AS521" s="131" t="s">
        <v>357</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474</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4"/>
      <c r="AR526" s="187"/>
      <c r="AS526" s="131" t="s">
        <v>357</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474</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4"/>
      <c r="AR531" s="187"/>
      <c r="AS531" s="131" t="s">
        <v>357</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23" t="s">
        <v>386</v>
      </c>
      <c r="H538" s="121"/>
      <c r="I538" s="121"/>
      <c r="J538" s="924"/>
      <c r="K538" s="925"/>
      <c r="L538" s="925"/>
      <c r="M538" s="925"/>
      <c r="N538" s="925"/>
      <c r="O538" s="925"/>
      <c r="P538" s="925"/>
      <c r="Q538" s="925"/>
      <c r="R538" s="925"/>
      <c r="S538" s="925"/>
      <c r="T538" s="926"/>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27"/>
    </row>
    <row r="539" spans="1:50" ht="18.75" hidden="1" customHeight="1" x14ac:dyDescent="0.15">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474</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4"/>
      <c r="AR540" s="187"/>
      <c r="AS540" s="131" t="s">
        <v>357</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474</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4"/>
      <c r="AR545" s="187"/>
      <c r="AS545" s="131" t="s">
        <v>357</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474</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4"/>
      <c r="AR550" s="187"/>
      <c r="AS550" s="131" t="s">
        <v>357</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474</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4"/>
      <c r="AR555" s="187"/>
      <c r="AS555" s="131" t="s">
        <v>357</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474</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4"/>
      <c r="AR560" s="187"/>
      <c r="AS560" s="131" t="s">
        <v>357</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474</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4"/>
      <c r="AR565" s="187"/>
      <c r="AS565" s="131" t="s">
        <v>357</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474</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4"/>
      <c r="AR570" s="187"/>
      <c r="AS570" s="131" t="s">
        <v>357</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474</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4"/>
      <c r="AR575" s="187"/>
      <c r="AS575" s="131" t="s">
        <v>357</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474</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4"/>
      <c r="AR580" s="187"/>
      <c r="AS580" s="131" t="s">
        <v>357</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474</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4"/>
      <c r="AR585" s="187"/>
      <c r="AS585" s="131" t="s">
        <v>357</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23" t="s">
        <v>386</v>
      </c>
      <c r="H592" s="121"/>
      <c r="I592" s="121"/>
      <c r="J592" s="924"/>
      <c r="K592" s="925"/>
      <c r="L592" s="925"/>
      <c r="M592" s="925"/>
      <c r="N592" s="925"/>
      <c r="O592" s="925"/>
      <c r="P592" s="925"/>
      <c r="Q592" s="925"/>
      <c r="R592" s="925"/>
      <c r="S592" s="925"/>
      <c r="T592" s="926"/>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27"/>
    </row>
    <row r="593" spans="1:50" ht="18.75" hidden="1" customHeight="1" x14ac:dyDescent="0.15">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474</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4"/>
      <c r="AR594" s="187"/>
      <c r="AS594" s="131" t="s">
        <v>357</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474</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4"/>
      <c r="AR599" s="187"/>
      <c r="AS599" s="131" t="s">
        <v>357</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474</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4"/>
      <c r="AR604" s="187"/>
      <c r="AS604" s="131" t="s">
        <v>357</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474</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4"/>
      <c r="AR609" s="187"/>
      <c r="AS609" s="131" t="s">
        <v>357</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474</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4"/>
      <c r="AR614" s="187"/>
      <c r="AS614" s="131" t="s">
        <v>357</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474</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4"/>
      <c r="AR619" s="187"/>
      <c r="AS619" s="131" t="s">
        <v>357</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474</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4"/>
      <c r="AR624" s="187"/>
      <c r="AS624" s="131" t="s">
        <v>357</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474</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4"/>
      <c r="AR629" s="187"/>
      <c r="AS629" s="131" t="s">
        <v>357</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474</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4"/>
      <c r="AR634" s="187"/>
      <c r="AS634" s="131" t="s">
        <v>357</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474</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4"/>
      <c r="AR639" s="187"/>
      <c r="AS639" s="131" t="s">
        <v>357</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23" t="s">
        <v>386</v>
      </c>
      <c r="H646" s="121"/>
      <c r="I646" s="121"/>
      <c r="J646" s="924"/>
      <c r="K646" s="925"/>
      <c r="L646" s="925"/>
      <c r="M646" s="925"/>
      <c r="N646" s="925"/>
      <c r="O646" s="925"/>
      <c r="P646" s="925"/>
      <c r="Q646" s="925"/>
      <c r="R646" s="925"/>
      <c r="S646" s="925"/>
      <c r="T646" s="926"/>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27"/>
    </row>
    <row r="647" spans="1:50" ht="18.75" hidden="1" customHeight="1" x14ac:dyDescent="0.15">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474</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4"/>
      <c r="AR648" s="187"/>
      <c r="AS648" s="131" t="s">
        <v>357</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474</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4"/>
      <c r="AR653" s="187"/>
      <c r="AS653" s="131" t="s">
        <v>357</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474</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4"/>
      <c r="AR658" s="187"/>
      <c r="AS658" s="131" t="s">
        <v>357</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474</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4"/>
      <c r="AR663" s="187"/>
      <c r="AS663" s="131" t="s">
        <v>357</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474</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4"/>
      <c r="AR668" s="187"/>
      <c r="AS668" s="131" t="s">
        <v>357</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474</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4"/>
      <c r="AR673" s="187"/>
      <c r="AS673" s="131" t="s">
        <v>357</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474</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4"/>
      <c r="AR678" s="187"/>
      <c r="AS678" s="131" t="s">
        <v>357</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474</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4"/>
      <c r="AR683" s="187"/>
      <c r="AS683" s="131" t="s">
        <v>357</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474</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4"/>
      <c r="AR688" s="187"/>
      <c r="AS688" s="131" t="s">
        <v>357</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474</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4"/>
      <c r="AR693" s="187"/>
      <c r="AS693" s="131" t="s">
        <v>357</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7"/>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1" t="s">
        <v>48</v>
      </c>
      <c r="B700" s="932"/>
      <c r="C700" s="932"/>
      <c r="D700" s="932"/>
      <c r="E700" s="932"/>
      <c r="F700" s="932"/>
      <c r="G700" s="932"/>
      <c r="H700" s="932"/>
      <c r="I700" s="932"/>
      <c r="J700" s="932"/>
      <c r="K700" s="932"/>
      <c r="L700" s="932"/>
      <c r="M700" s="932"/>
      <c r="N700" s="932"/>
      <c r="O700" s="932"/>
      <c r="P700" s="932"/>
      <c r="Q700" s="932"/>
      <c r="R700" s="932"/>
      <c r="S700" s="932"/>
      <c r="T700" s="932"/>
      <c r="U700" s="932"/>
      <c r="V700" s="932"/>
      <c r="W700" s="932"/>
      <c r="X700" s="932"/>
      <c r="Y700" s="932"/>
      <c r="Z700" s="932"/>
      <c r="AA700" s="932"/>
      <c r="AB700" s="932"/>
      <c r="AC700" s="932"/>
      <c r="AD700" s="932"/>
      <c r="AE700" s="932"/>
      <c r="AF700" s="932"/>
      <c r="AG700" s="932"/>
      <c r="AH700" s="932"/>
      <c r="AI700" s="932"/>
      <c r="AJ700" s="932"/>
      <c r="AK700" s="932"/>
      <c r="AL700" s="932"/>
      <c r="AM700" s="932"/>
      <c r="AN700" s="932"/>
      <c r="AO700" s="932"/>
      <c r="AP700" s="932"/>
      <c r="AQ700" s="932"/>
      <c r="AR700" s="932"/>
      <c r="AS700" s="932"/>
      <c r="AT700" s="932"/>
      <c r="AU700" s="932"/>
      <c r="AV700" s="932"/>
      <c r="AW700" s="932"/>
      <c r="AX700" s="933"/>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48" t="s">
        <v>32</v>
      </c>
      <c r="AH701" s="407"/>
      <c r="AI701" s="407"/>
      <c r="AJ701" s="407"/>
      <c r="AK701" s="407"/>
      <c r="AL701" s="407"/>
      <c r="AM701" s="407"/>
      <c r="AN701" s="407"/>
      <c r="AO701" s="407"/>
      <c r="AP701" s="407"/>
      <c r="AQ701" s="407"/>
      <c r="AR701" s="407"/>
      <c r="AS701" s="407"/>
      <c r="AT701" s="407"/>
      <c r="AU701" s="407"/>
      <c r="AV701" s="407"/>
      <c r="AW701" s="407"/>
      <c r="AX701" s="849"/>
    </row>
    <row r="702" spans="1:50" ht="72.599999999999994" customHeight="1" x14ac:dyDescent="0.15">
      <c r="A702" s="895" t="s">
        <v>260</v>
      </c>
      <c r="B702" s="896"/>
      <c r="C702" s="731" t="s">
        <v>261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367" t="s">
        <v>559</v>
      </c>
      <c r="AE702" s="368"/>
      <c r="AF702" s="368"/>
      <c r="AG702" s="410" t="s">
        <v>572</v>
      </c>
      <c r="AH702" s="411"/>
      <c r="AI702" s="411"/>
      <c r="AJ702" s="411"/>
      <c r="AK702" s="411"/>
      <c r="AL702" s="411"/>
      <c r="AM702" s="411"/>
      <c r="AN702" s="411"/>
      <c r="AO702" s="411"/>
      <c r="AP702" s="411"/>
      <c r="AQ702" s="411"/>
      <c r="AR702" s="411"/>
      <c r="AS702" s="411"/>
      <c r="AT702" s="411"/>
      <c r="AU702" s="411"/>
      <c r="AV702" s="411"/>
      <c r="AW702" s="411"/>
      <c r="AX702" s="412"/>
    </row>
    <row r="703" spans="1:50" ht="56.1" customHeight="1" x14ac:dyDescent="0.15">
      <c r="A703" s="897"/>
      <c r="B703" s="898"/>
      <c r="C703" s="840" t="s">
        <v>38</v>
      </c>
      <c r="D703" s="841"/>
      <c r="E703" s="841"/>
      <c r="F703" s="841"/>
      <c r="G703" s="841"/>
      <c r="H703" s="841"/>
      <c r="I703" s="841"/>
      <c r="J703" s="841"/>
      <c r="K703" s="841"/>
      <c r="L703" s="841"/>
      <c r="M703" s="841"/>
      <c r="N703" s="841"/>
      <c r="O703" s="841"/>
      <c r="P703" s="841"/>
      <c r="Q703" s="841"/>
      <c r="R703" s="841"/>
      <c r="S703" s="841"/>
      <c r="T703" s="841"/>
      <c r="U703" s="841"/>
      <c r="V703" s="841"/>
      <c r="W703" s="841"/>
      <c r="X703" s="841"/>
      <c r="Y703" s="841"/>
      <c r="Z703" s="841"/>
      <c r="AA703" s="841"/>
      <c r="AB703" s="841"/>
      <c r="AC703" s="423"/>
      <c r="AD703" s="347" t="s">
        <v>559</v>
      </c>
      <c r="AE703" s="348"/>
      <c r="AF703" s="348"/>
      <c r="AG703" s="117" t="s">
        <v>573</v>
      </c>
      <c r="AH703" s="118"/>
      <c r="AI703" s="118"/>
      <c r="AJ703" s="118"/>
      <c r="AK703" s="118"/>
      <c r="AL703" s="118"/>
      <c r="AM703" s="118"/>
      <c r="AN703" s="118"/>
      <c r="AO703" s="118"/>
      <c r="AP703" s="118"/>
      <c r="AQ703" s="118"/>
      <c r="AR703" s="118"/>
      <c r="AS703" s="118"/>
      <c r="AT703" s="118"/>
      <c r="AU703" s="118"/>
      <c r="AV703" s="118"/>
      <c r="AW703" s="118"/>
      <c r="AX703" s="119"/>
    </row>
    <row r="704" spans="1:50" ht="98.45" customHeight="1" x14ac:dyDescent="0.15">
      <c r="A704" s="899"/>
      <c r="B704" s="900"/>
      <c r="C704" s="842" t="s">
        <v>262</v>
      </c>
      <c r="D704" s="843"/>
      <c r="E704" s="843"/>
      <c r="F704" s="843"/>
      <c r="G704" s="843"/>
      <c r="H704" s="843"/>
      <c r="I704" s="843"/>
      <c r="J704" s="843"/>
      <c r="K704" s="843"/>
      <c r="L704" s="843"/>
      <c r="M704" s="843"/>
      <c r="N704" s="843"/>
      <c r="O704" s="843"/>
      <c r="P704" s="843"/>
      <c r="Q704" s="843"/>
      <c r="R704" s="843"/>
      <c r="S704" s="843"/>
      <c r="T704" s="843"/>
      <c r="U704" s="843"/>
      <c r="V704" s="843"/>
      <c r="W704" s="843"/>
      <c r="X704" s="843"/>
      <c r="Y704" s="843"/>
      <c r="Z704" s="843"/>
      <c r="AA704" s="843"/>
      <c r="AB704" s="843"/>
      <c r="AC704" s="844"/>
      <c r="AD704" s="806" t="s">
        <v>559</v>
      </c>
      <c r="AE704" s="807"/>
      <c r="AF704" s="807"/>
      <c r="AG704" s="134" t="s">
        <v>618</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5" t="s">
        <v>40</v>
      </c>
      <c r="B705" s="666"/>
      <c r="C705" s="845" t="s">
        <v>42</v>
      </c>
      <c r="D705" s="846"/>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7"/>
      <c r="AD705" s="737" t="s">
        <v>559</v>
      </c>
      <c r="AE705" s="738"/>
      <c r="AF705" s="738"/>
      <c r="AG705" s="123" t="s">
        <v>575</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67"/>
      <c r="B706" s="668"/>
      <c r="C706" s="818"/>
      <c r="D706" s="819"/>
      <c r="E706" s="754" t="s">
        <v>538</v>
      </c>
      <c r="F706" s="755"/>
      <c r="G706" s="755"/>
      <c r="H706" s="755"/>
      <c r="I706" s="755"/>
      <c r="J706" s="755"/>
      <c r="K706" s="755"/>
      <c r="L706" s="755"/>
      <c r="M706" s="755"/>
      <c r="N706" s="755"/>
      <c r="O706" s="755"/>
      <c r="P706" s="755"/>
      <c r="Q706" s="755"/>
      <c r="R706" s="755"/>
      <c r="S706" s="755"/>
      <c r="T706" s="755"/>
      <c r="U706" s="755"/>
      <c r="V706" s="755"/>
      <c r="W706" s="755"/>
      <c r="X706" s="755"/>
      <c r="Y706" s="755"/>
      <c r="Z706" s="755"/>
      <c r="AA706" s="755"/>
      <c r="AB706" s="755"/>
      <c r="AC706" s="756"/>
      <c r="AD706" s="347" t="s">
        <v>574</v>
      </c>
      <c r="AE706" s="348"/>
      <c r="AF706" s="684"/>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67"/>
      <c r="B707" s="668"/>
      <c r="C707" s="820"/>
      <c r="D707" s="821"/>
      <c r="E707" s="757" t="s">
        <v>454</v>
      </c>
      <c r="F707" s="758"/>
      <c r="G707" s="758"/>
      <c r="H707" s="758"/>
      <c r="I707" s="758"/>
      <c r="J707" s="758"/>
      <c r="K707" s="758"/>
      <c r="L707" s="758"/>
      <c r="M707" s="758"/>
      <c r="N707" s="758"/>
      <c r="O707" s="758"/>
      <c r="P707" s="758"/>
      <c r="Q707" s="758"/>
      <c r="R707" s="758"/>
      <c r="S707" s="758"/>
      <c r="T707" s="758"/>
      <c r="U707" s="758"/>
      <c r="V707" s="758"/>
      <c r="W707" s="758"/>
      <c r="X707" s="758"/>
      <c r="Y707" s="758"/>
      <c r="Z707" s="758"/>
      <c r="AA707" s="758"/>
      <c r="AB707" s="758"/>
      <c r="AC707" s="759"/>
      <c r="AD707" s="859" t="s">
        <v>574</v>
      </c>
      <c r="AE707" s="860"/>
      <c r="AF707" s="860"/>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67"/>
      <c r="B708" s="669"/>
      <c r="C708" s="837" t="s">
        <v>43</v>
      </c>
      <c r="D708" s="838"/>
      <c r="E708" s="838"/>
      <c r="F708" s="838"/>
      <c r="G708" s="838"/>
      <c r="H708" s="838"/>
      <c r="I708" s="838"/>
      <c r="J708" s="838"/>
      <c r="K708" s="838"/>
      <c r="L708" s="838"/>
      <c r="M708" s="838"/>
      <c r="N708" s="838"/>
      <c r="O708" s="838"/>
      <c r="P708" s="838"/>
      <c r="Q708" s="838"/>
      <c r="R708" s="838"/>
      <c r="S708" s="838"/>
      <c r="T708" s="838"/>
      <c r="U708" s="838"/>
      <c r="V708" s="838"/>
      <c r="W708" s="838"/>
      <c r="X708" s="838"/>
      <c r="Y708" s="838"/>
      <c r="Z708" s="838"/>
      <c r="AA708" s="838"/>
      <c r="AB708" s="838"/>
      <c r="AC708" s="838"/>
      <c r="AD708" s="627" t="s">
        <v>576</v>
      </c>
      <c r="AE708" s="628"/>
      <c r="AF708" s="628"/>
      <c r="AG708" s="766" t="s">
        <v>619</v>
      </c>
      <c r="AH708" s="767"/>
      <c r="AI708" s="767"/>
      <c r="AJ708" s="767"/>
      <c r="AK708" s="767"/>
      <c r="AL708" s="767"/>
      <c r="AM708" s="767"/>
      <c r="AN708" s="767"/>
      <c r="AO708" s="767"/>
      <c r="AP708" s="767"/>
      <c r="AQ708" s="767"/>
      <c r="AR708" s="767"/>
      <c r="AS708" s="767"/>
      <c r="AT708" s="767"/>
      <c r="AU708" s="767"/>
      <c r="AV708" s="767"/>
      <c r="AW708" s="767"/>
      <c r="AX708" s="768"/>
    </row>
    <row r="709" spans="1:50" ht="26.25" customHeight="1" x14ac:dyDescent="0.15">
      <c r="A709" s="667"/>
      <c r="B709" s="669"/>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559</v>
      </c>
      <c r="AE709" s="348"/>
      <c r="AF709" s="348"/>
      <c r="AG709" s="117" t="s">
        <v>599</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67"/>
      <c r="B710" s="669"/>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576</v>
      </c>
      <c r="AE710" s="348"/>
      <c r="AF710" s="348"/>
      <c r="AG710" s="117" t="s">
        <v>620</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67"/>
      <c r="B711" s="669"/>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3"/>
      <c r="AD711" s="347" t="s">
        <v>559</v>
      </c>
      <c r="AE711" s="348"/>
      <c r="AF711" s="348"/>
      <c r="AG711" s="117" t="s">
        <v>600</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67"/>
      <c r="B712" s="669"/>
      <c r="C712" s="422" t="s">
        <v>497</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3"/>
      <c r="AD712" s="806" t="s">
        <v>576</v>
      </c>
      <c r="AE712" s="807"/>
      <c r="AF712" s="807"/>
      <c r="AG712" s="834" t="s">
        <v>620</v>
      </c>
      <c r="AH712" s="835"/>
      <c r="AI712" s="835"/>
      <c r="AJ712" s="835"/>
      <c r="AK712" s="835"/>
      <c r="AL712" s="835"/>
      <c r="AM712" s="835"/>
      <c r="AN712" s="835"/>
      <c r="AO712" s="835"/>
      <c r="AP712" s="835"/>
      <c r="AQ712" s="835"/>
      <c r="AR712" s="835"/>
      <c r="AS712" s="835"/>
      <c r="AT712" s="835"/>
      <c r="AU712" s="835"/>
      <c r="AV712" s="835"/>
      <c r="AW712" s="835"/>
      <c r="AX712" s="836"/>
    </row>
    <row r="713" spans="1:50" ht="26.25" customHeight="1" x14ac:dyDescent="0.15">
      <c r="A713" s="667"/>
      <c r="B713" s="669"/>
      <c r="C713" s="973" t="s">
        <v>498</v>
      </c>
      <c r="D713" s="974"/>
      <c r="E713" s="974"/>
      <c r="F713" s="974"/>
      <c r="G713" s="974"/>
      <c r="H713" s="974"/>
      <c r="I713" s="974"/>
      <c r="J713" s="974"/>
      <c r="K713" s="974"/>
      <c r="L713" s="974"/>
      <c r="M713" s="974"/>
      <c r="N713" s="974"/>
      <c r="O713" s="974"/>
      <c r="P713" s="974"/>
      <c r="Q713" s="974"/>
      <c r="R713" s="974"/>
      <c r="S713" s="974"/>
      <c r="T713" s="974"/>
      <c r="U713" s="974"/>
      <c r="V713" s="974"/>
      <c r="W713" s="974"/>
      <c r="X713" s="974"/>
      <c r="Y713" s="974"/>
      <c r="Z713" s="974"/>
      <c r="AA713" s="974"/>
      <c r="AB713" s="974"/>
      <c r="AC713" s="975"/>
      <c r="AD713" s="347" t="s">
        <v>576</v>
      </c>
      <c r="AE713" s="348"/>
      <c r="AF713" s="684"/>
      <c r="AG713" s="117" t="s">
        <v>620</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70"/>
      <c r="B714" s="671"/>
      <c r="C714" s="672" t="s">
        <v>462</v>
      </c>
      <c r="D714" s="673"/>
      <c r="E714" s="673"/>
      <c r="F714" s="673"/>
      <c r="G714" s="673"/>
      <c r="H714" s="673"/>
      <c r="I714" s="673"/>
      <c r="J714" s="673"/>
      <c r="K714" s="673"/>
      <c r="L714" s="673"/>
      <c r="M714" s="673"/>
      <c r="N714" s="673"/>
      <c r="O714" s="673"/>
      <c r="P714" s="673"/>
      <c r="Q714" s="673"/>
      <c r="R714" s="673"/>
      <c r="S714" s="673"/>
      <c r="T714" s="673"/>
      <c r="U714" s="673"/>
      <c r="V714" s="673"/>
      <c r="W714" s="673"/>
      <c r="X714" s="673"/>
      <c r="Y714" s="673"/>
      <c r="Z714" s="673"/>
      <c r="AA714" s="673"/>
      <c r="AB714" s="673"/>
      <c r="AC714" s="674"/>
      <c r="AD714" s="831" t="s">
        <v>559</v>
      </c>
      <c r="AE714" s="832"/>
      <c r="AF714" s="833"/>
      <c r="AG714" s="760" t="s">
        <v>601</v>
      </c>
      <c r="AH714" s="761"/>
      <c r="AI714" s="761"/>
      <c r="AJ714" s="761"/>
      <c r="AK714" s="761"/>
      <c r="AL714" s="761"/>
      <c r="AM714" s="761"/>
      <c r="AN714" s="761"/>
      <c r="AO714" s="761"/>
      <c r="AP714" s="761"/>
      <c r="AQ714" s="761"/>
      <c r="AR714" s="761"/>
      <c r="AS714" s="761"/>
      <c r="AT714" s="761"/>
      <c r="AU714" s="761"/>
      <c r="AV714" s="761"/>
      <c r="AW714" s="761"/>
      <c r="AX714" s="762"/>
    </row>
    <row r="715" spans="1:50" ht="27" customHeight="1" x14ac:dyDescent="0.15">
      <c r="A715" s="665" t="s">
        <v>41</v>
      </c>
      <c r="B715" s="808"/>
      <c r="C715" s="809" t="s">
        <v>463</v>
      </c>
      <c r="D715" s="810"/>
      <c r="E715" s="810"/>
      <c r="F715" s="810"/>
      <c r="G715" s="810"/>
      <c r="H715" s="810"/>
      <c r="I715" s="810"/>
      <c r="J715" s="810"/>
      <c r="K715" s="810"/>
      <c r="L715" s="810"/>
      <c r="M715" s="810"/>
      <c r="N715" s="810"/>
      <c r="O715" s="810"/>
      <c r="P715" s="810"/>
      <c r="Q715" s="810"/>
      <c r="R715" s="810"/>
      <c r="S715" s="810"/>
      <c r="T715" s="810"/>
      <c r="U715" s="810"/>
      <c r="V715" s="810"/>
      <c r="W715" s="810"/>
      <c r="X715" s="810"/>
      <c r="Y715" s="810"/>
      <c r="Z715" s="810"/>
      <c r="AA715" s="810"/>
      <c r="AB715" s="810"/>
      <c r="AC715" s="811"/>
      <c r="AD715" s="627" t="s">
        <v>559</v>
      </c>
      <c r="AE715" s="628"/>
      <c r="AF715" s="752"/>
      <c r="AG715" s="766" t="s">
        <v>602</v>
      </c>
      <c r="AH715" s="767"/>
      <c r="AI715" s="767"/>
      <c r="AJ715" s="767"/>
      <c r="AK715" s="767"/>
      <c r="AL715" s="767"/>
      <c r="AM715" s="767"/>
      <c r="AN715" s="767"/>
      <c r="AO715" s="767"/>
      <c r="AP715" s="767"/>
      <c r="AQ715" s="767"/>
      <c r="AR715" s="767"/>
      <c r="AS715" s="767"/>
      <c r="AT715" s="767"/>
      <c r="AU715" s="767"/>
      <c r="AV715" s="767"/>
      <c r="AW715" s="767"/>
      <c r="AX715" s="768"/>
    </row>
    <row r="716" spans="1:50" ht="93" customHeight="1" x14ac:dyDescent="0.15">
      <c r="A716" s="667"/>
      <c r="B716" s="669"/>
      <c r="C716" s="643" t="s">
        <v>46</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559</v>
      </c>
      <c r="AE716" s="652"/>
      <c r="AF716" s="652"/>
      <c r="AG716" s="117" t="s">
        <v>603</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67"/>
      <c r="B717" s="669"/>
      <c r="C717" s="422" t="s">
        <v>377</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559</v>
      </c>
      <c r="AE717" s="348"/>
      <c r="AF717" s="348"/>
      <c r="AG717" s="117" t="s">
        <v>604</v>
      </c>
      <c r="AH717" s="118"/>
      <c r="AI717" s="118"/>
      <c r="AJ717" s="118"/>
      <c r="AK717" s="118"/>
      <c r="AL717" s="118"/>
      <c r="AM717" s="118"/>
      <c r="AN717" s="118"/>
      <c r="AO717" s="118"/>
      <c r="AP717" s="118"/>
      <c r="AQ717" s="118"/>
      <c r="AR717" s="118"/>
      <c r="AS717" s="118"/>
      <c r="AT717" s="118"/>
      <c r="AU717" s="118"/>
      <c r="AV717" s="118"/>
      <c r="AW717" s="118"/>
      <c r="AX717" s="119"/>
    </row>
    <row r="718" spans="1:50" ht="57.95" customHeight="1" x14ac:dyDescent="0.15">
      <c r="A718" s="670"/>
      <c r="B718" s="671"/>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559</v>
      </c>
      <c r="AE718" s="348"/>
      <c r="AF718" s="348"/>
      <c r="AG718" s="125" t="s">
        <v>605</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0" t="s">
        <v>59</v>
      </c>
      <c r="B719" s="801"/>
      <c r="C719" s="646" t="s">
        <v>264</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7" t="s">
        <v>576</v>
      </c>
      <c r="AE719" s="628"/>
      <c r="AF719" s="628"/>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2"/>
      <c r="B720" s="803"/>
      <c r="C720" s="342" t="s">
        <v>489</v>
      </c>
      <c r="D720" s="340"/>
      <c r="E720" s="340"/>
      <c r="F720" s="343"/>
      <c r="G720" s="339" t="s">
        <v>490</v>
      </c>
      <c r="H720" s="340"/>
      <c r="I720" s="340"/>
      <c r="J720" s="340"/>
      <c r="K720" s="340"/>
      <c r="L720" s="340"/>
      <c r="M720" s="340"/>
      <c r="N720" s="339" t="s">
        <v>494</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2"/>
      <c r="B721" s="803"/>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2"/>
      <c r="B722" s="803"/>
      <c r="C722" s="336"/>
      <c r="D722" s="337"/>
      <c r="E722" s="337"/>
      <c r="F722" s="338"/>
      <c r="G722" s="319"/>
      <c r="H722" s="320"/>
      <c r="I722" s="92" t="str">
        <f t="shared" ref="I722:I725" si="6">IF(OR(G722="　", G722=""), "", "-")</f>
        <v/>
      </c>
      <c r="J722" s="323"/>
      <c r="K722" s="323"/>
      <c r="L722" s="92" t="str">
        <f t="shared" ref="L722:L725" si="7">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2"/>
      <c r="B723" s="803"/>
      <c r="C723" s="336"/>
      <c r="D723" s="337"/>
      <c r="E723" s="337"/>
      <c r="F723" s="338"/>
      <c r="G723" s="319"/>
      <c r="H723" s="320"/>
      <c r="I723" s="92" t="str">
        <f t="shared" si="6"/>
        <v/>
      </c>
      <c r="J723" s="323"/>
      <c r="K723" s="323"/>
      <c r="L723" s="92" t="str">
        <f t="shared" si="7"/>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2"/>
      <c r="B724" s="803"/>
      <c r="C724" s="336"/>
      <c r="D724" s="337"/>
      <c r="E724" s="337"/>
      <c r="F724" s="338"/>
      <c r="G724" s="319"/>
      <c r="H724" s="320"/>
      <c r="I724" s="92" t="str">
        <f t="shared" si="6"/>
        <v/>
      </c>
      <c r="J724" s="323"/>
      <c r="K724" s="323"/>
      <c r="L724" s="92" t="str">
        <f t="shared" si="7"/>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4"/>
      <c r="B725" s="805"/>
      <c r="C725" s="344"/>
      <c r="D725" s="345"/>
      <c r="E725" s="345"/>
      <c r="F725" s="346"/>
      <c r="G725" s="321"/>
      <c r="H725" s="322"/>
      <c r="I725" s="94" t="str">
        <f t="shared" si="6"/>
        <v/>
      </c>
      <c r="J725" s="324"/>
      <c r="K725" s="324"/>
      <c r="L725" s="94" t="str">
        <f t="shared" si="7"/>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5" t="s">
        <v>49</v>
      </c>
      <c r="B726" s="826"/>
      <c r="C726" s="839" t="s">
        <v>54</v>
      </c>
      <c r="D726" s="862"/>
      <c r="E726" s="862"/>
      <c r="F726" s="863"/>
      <c r="G726" s="613" t="s">
        <v>590</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49.5" customHeight="1" thickBot="1" x14ac:dyDescent="0.2">
      <c r="A727" s="827"/>
      <c r="B727" s="828"/>
      <c r="C727" s="608" t="s">
        <v>58</v>
      </c>
      <c r="D727" s="609"/>
      <c r="E727" s="609"/>
      <c r="F727" s="610"/>
      <c r="G727" s="611" t="s">
        <v>591</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x14ac:dyDescent="0.2">
      <c r="A729" s="659"/>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763" t="s">
        <v>35</v>
      </c>
      <c r="B730" s="764"/>
      <c r="C730" s="764"/>
      <c r="D730" s="764"/>
      <c r="E730" s="764"/>
      <c r="F730" s="764"/>
      <c r="G730" s="764"/>
      <c r="H730" s="764"/>
      <c r="I730" s="764"/>
      <c r="J730" s="764"/>
      <c r="K730" s="764"/>
      <c r="L730" s="764"/>
      <c r="M730" s="764"/>
      <c r="N730" s="764"/>
      <c r="O730" s="764"/>
      <c r="P730" s="764"/>
      <c r="Q730" s="764"/>
      <c r="R730" s="764"/>
      <c r="S730" s="764"/>
      <c r="T730" s="764"/>
      <c r="U730" s="764"/>
      <c r="V730" s="764"/>
      <c r="W730" s="764"/>
      <c r="X730" s="764"/>
      <c r="Y730" s="764"/>
      <c r="Z730" s="764"/>
      <c r="AA730" s="764"/>
      <c r="AB730" s="764"/>
      <c r="AC730" s="764"/>
      <c r="AD730" s="764"/>
      <c r="AE730" s="764"/>
      <c r="AF730" s="764"/>
      <c r="AG730" s="764"/>
      <c r="AH730" s="764"/>
      <c r="AI730" s="764"/>
      <c r="AJ730" s="764"/>
      <c r="AK730" s="764"/>
      <c r="AL730" s="764"/>
      <c r="AM730" s="764"/>
      <c r="AN730" s="764"/>
      <c r="AO730" s="764"/>
      <c r="AP730" s="764"/>
      <c r="AQ730" s="764"/>
      <c r="AR730" s="764"/>
      <c r="AS730" s="764"/>
      <c r="AT730" s="764"/>
      <c r="AU730" s="764"/>
      <c r="AV730" s="764"/>
      <c r="AW730" s="764"/>
      <c r="AX730" s="765"/>
    </row>
    <row r="731" spans="1:50" ht="45.95" customHeight="1" thickBot="1" x14ac:dyDescent="0.2">
      <c r="A731" s="823"/>
      <c r="B731" s="824"/>
      <c r="C731" s="824"/>
      <c r="D731" s="824"/>
      <c r="E731" s="825"/>
      <c r="F731" s="753"/>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763" t="s">
        <v>47</v>
      </c>
      <c r="B732" s="764"/>
      <c r="C732" s="764"/>
      <c r="D732" s="764"/>
      <c r="E732" s="764"/>
      <c r="F732" s="764"/>
      <c r="G732" s="764"/>
      <c r="H732" s="764"/>
      <c r="I732" s="764"/>
      <c r="J732" s="764"/>
      <c r="K732" s="764"/>
      <c r="L732" s="764"/>
      <c r="M732" s="764"/>
      <c r="N732" s="764"/>
      <c r="O732" s="764"/>
      <c r="P732" s="764"/>
      <c r="Q732" s="764"/>
      <c r="R732" s="764"/>
      <c r="S732" s="764"/>
      <c r="T732" s="764"/>
      <c r="U732" s="764"/>
      <c r="V732" s="764"/>
      <c r="W732" s="764"/>
      <c r="X732" s="764"/>
      <c r="Y732" s="764"/>
      <c r="Z732" s="764"/>
      <c r="AA732" s="764"/>
      <c r="AB732" s="764"/>
      <c r="AC732" s="764"/>
      <c r="AD732" s="764"/>
      <c r="AE732" s="764"/>
      <c r="AF732" s="764"/>
      <c r="AG732" s="764"/>
      <c r="AH732" s="764"/>
      <c r="AI732" s="764"/>
      <c r="AJ732" s="764"/>
      <c r="AK732" s="764"/>
      <c r="AL732" s="764"/>
      <c r="AM732" s="764"/>
      <c r="AN732" s="764"/>
      <c r="AO732" s="764"/>
      <c r="AP732" s="764"/>
      <c r="AQ732" s="764"/>
      <c r="AR732" s="764"/>
      <c r="AS732" s="764"/>
      <c r="AT732" s="764"/>
      <c r="AU732" s="764"/>
      <c r="AV732" s="764"/>
      <c r="AW732" s="764"/>
      <c r="AX732" s="765"/>
    </row>
    <row r="733" spans="1:50" ht="42" customHeight="1" thickBot="1" x14ac:dyDescent="0.2">
      <c r="A733" s="696"/>
      <c r="B733" s="697"/>
      <c r="C733" s="697"/>
      <c r="D733" s="697"/>
      <c r="E733" s="698"/>
      <c r="F733" s="662"/>
      <c r="G733" s="663"/>
      <c r="H733" s="663"/>
      <c r="I733" s="663"/>
      <c r="J733" s="663"/>
      <c r="K733" s="663"/>
      <c r="L733" s="663"/>
      <c r="M733" s="663"/>
      <c r="N733" s="663"/>
      <c r="O733" s="663"/>
      <c r="P733" s="663"/>
      <c r="Q733" s="663"/>
      <c r="R733" s="663"/>
      <c r="S733" s="663"/>
      <c r="T733" s="663"/>
      <c r="U733" s="663"/>
      <c r="V733" s="663"/>
      <c r="W733" s="663"/>
      <c r="X733" s="663"/>
      <c r="Y733" s="663"/>
      <c r="Z733" s="663"/>
      <c r="AA733" s="663"/>
      <c r="AB733" s="663"/>
      <c r="AC733" s="663"/>
      <c r="AD733" s="663"/>
      <c r="AE733" s="663"/>
      <c r="AF733" s="663"/>
      <c r="AG733" s="663"/>
      <c r="AH733" s="663"/>
      <c r="AI733" s="663"/>
      <c r="AJ733" s="663"/>
      <c r="AK733" s="663"/>
      <c r="AL733" s="663"/>
      <c r="AM733" s="663"/>
      <c r="AN733" s="663"/>
      <c r="AO733" s="663"/>
      <c r="AP733" s="663"/>
      <c r="AQ733" s="663"/>
      <c r="AR733" s="663"/>
      <c r="AS733" s="663"/>
      <c r="AT733" s="663"/>
      <c r="AU733" s="663"/>
      <c r="AV733" s="663"/>
      <c r="AW733" s="663"/>
      <c r="AX733" s="664"/>
    </row>
    <row r="734" spans="1:50" ht="24.75" customHeight="1" x14ac:dyDescent="0.15">
      <c r="A734" s="769" t="s">
        <v>36</v>
      </c>
      <c r="B734" s="770"/>
      <c r="C734" s="770"/>
      <c r="D734" s="770"/>
      <c r="E734" s="770"/>
      <c r="F734" s="770"/>
      <c r="G734" s="770"/>
      <c r="H734" s="770"/>
      <c r="I734" s="770"/>
      <c r="J734" s="770"/>
      <c r="K734" s="770"/>
      <c r="L734" s="770"/>
      <c r="M734" s="770"/>
      <c r="N734" s="770"/>
      <c r="O734" s="770"/>
      <c r="P734" s="770"/>
      <c r="Q734" s="770"/>
      <c r="R734" s="770"/>
      <c r="S734" s="770"/>
      <c r="T734" s="770"/>
      <c r="U734" s="770"/>
      <c r="V734" s="770"/>
      <c r="W734" s="770"/>
      <c r="X734" s="770"/>
      <c r="Y734" s="770"/>
      <c r="Z734" s="770"/>
      <c r="AA734" s="770"/>
      <c r="AB734" s="770"/>
      <c r="AC734" s="770"/>
      <c r="AD734" s="770"/>
      <c r="AE734" s="770"/>
      <c r="AF734" s="770"/>
      <c r="AG734" s="770"/>
      <c r="AH734" s="770"/>
      <c r="AI734" s="770"/>
      <c r="AJ734" s="770"/>
      <c r="AK734" s="770"/>
      <c r="AL734" s="770"/>
      <c r="AM734" s="770"/>
      <c r="AN734" s="770"/>
      <c r="AO734" s="770"/>
      <c r="AP734" s="770"/>
      <c r="AQ734" s="770"/>
      <c r="AR734" s="770"/>
      <c r="AS734" s="770"/>
      <c r="AT734" s="770"/>
      <c r="AU734" s="770"/>
      <c r="AV734" s="770"/>
      <c r="AW734" s="770"/>
      <c r="AX734" s="771"/>
    </row>
    <row r="735" spans="1:50" ht="41.1" customHeight="1" thickBot="1" x14ac:dyDescent="0.2">
      <c r="A735" s="814"/>
      <c r="B735" s="815"/>
      <c r="C735" s="815"/>
      <c r="D735" s="815"/>
      <c r="E735" s="815"/>
      <c r="F735" s="815"/>
      <c r="G735" s="815"/>
      <c r="H735" s="815"/>
      <c r="I735" s="815"/>
      <c r="J735" s="815"/>
      <c r="K735" s="815"/>
      <c r="L735" s="815"/>
      <c r="M735" s="815"/>
      <c r="N735" s="815"/>
      <c r="O735" s="815"/>
      <c r="P735" s="815"/>
      <c r="Q735" s="815"/>
      <c r="R735" s="815"/>
      <c r="S735" s="815"/>
      <c r="T735" s="815"/>
      <c r="U735" s="815"/>
      <c r="V735" s="815"/>
      <c r="W735" s="815"/>
      <c r="X735" s="815"/>
      <c r="Y735" s="815"/>
      <c r="Z735" s="815"/>
      <c r="AA735" s="815"/>
      <c r="AB735" s="815"/>
      <c r="AC735" s="815"/>
      <c r="AD735" s="815"/>
      <c r="AE735" s="815"/>
      <c r="AF735" s="815"/>
      <c r="AG735" s="815"/>
      <c r="AH735" s="815"/>
      <c r="AI735" s="815"/>
      <c r="AJ735" s="815"/>
      <c r="AK735" s="815"/>
      <c r="AL735" s="815"/>
      <c r="AM735" s="815"/>
      <c r="AN735" s="815"/>
      <c r="AO735" s="815"/>
      <c r="AP735" s="815"/>
      <c r="AQ735" s="815"/>
      <c r="AR735" s="815"/>
      <c r="AS735" s="815"/>
      <c r="AT735" s="815"/>
      <c r="AU735" s="815"/>
      <c r="AV735" s="815"/>
      <c r="AW735" s="815"/>
      <c r="AX735" s="816"/>
    </row>
    <row r="736" spans="1:50" ht="24.75" customHeight="1" x14ac:dyDescent="0.15">
      <c r="A736" s="675" t="s">
        <v>505</v>
      </c>
      <c r="B736" s="676"/>
      <c r="C736" s="676"/>
      <c r="D736" s="676"/>
      <c r="E736" s="676"/>
      <c r="F736" s="676"/>
      <c r="G736" s="676"/>
      <c r="H736" s="676"/>
      <c r="I736" s="676"/>
      <c r="J736" s="676"/>
      <c r="K736" s="676"/>
      <c r="L736" s="676"/>
      <c r="M736" s="676"/>
      <c r="N736" s="676"/>
      <c r="O736" s="676"/>
      <c r="P736" s="676"/>
      <c r="Q736" s="676"/>
      <c r="R736" s="676"/>
      <c r="S736" s="676"/>
      <c r="T736" s="676"/>
      <c r="U736" s="676"/>
      <c r="V736" s="676"/>
      <c r="W736" s="676"/>
      <c r="X736" s="676"/>
      <c r="Y736" s="676"/>
      <c r="Z736" s="676"/>
      <c r="AA736" s="676"/>
      <c r="AB736" s="676"/>
      <c r="AC736" s="676"/>
      <c r="AD736" s="676"/>
      <c r="AE736" s="676"/>
      <c r="AF736" s="676"/>
      <c r="AG736" s="676"/>
      <c r="AH736" s="676"/>
      <c r="AI736" s="676"/>
      <c r="AJ736" s="676"/>
      <c r="AK736" s="676"/>
      <c r="AL736" s="676"/>
      <c r="AM736" s="676"/>
      <c r="AN736" s="676"/>
      <c r="AO736" s="676"/>
      <c r="AP736" s="676"/>
      <c r="AQ736" s="676"/>
      <c r="AR736" s="676"/>
      <c r="AS736" s="676"/>
      <c r="AT736" s="676"/>
      <c r="AU736" s="676"/>
      <c r="AV736" s="676"/>
      <c r="AW736" s="676"/>
      <c r="AX736" s="677"/>
    </row>
    <row r="737" spans="1:50" ht="24.75" customHeight="1" x14ac:dyDescent="0.15">
      <c r="A737" s="830" t="s">
        <v>433</v>
      </c>
      <c r="B737" s="326"/>
      <c r="C737" s="326"/>
      <c r="D737" s="326"/>
      <c r="E737" s="326"/>
      <c r="F737" s="326"/>
      <c r="G737" s="313" t="s">
        <v>560</v>
      </c>
      <c r="H737" s="314"/>
      <c r="I737" s="314"/>
      <c r="J737" s="314"/>
      <c r="K737" s="314"/>
      <c r="L737" s="314"/>
      <c r="M737" s="314"/>
      <c r="N737" s="314"/>
      <c r="O737" s="314"/>
      <c r="P737" s="315"/>
      <c r="Q737" s="326" t="s">
        <v>360</v>
      </c>
      <c r="R737" s="326"/>
      <c r="S737" s="326"/>
      <c r="T737" s="326"/>
      <c r="U737" s="326"/>
      <c r="V737" s="326"/>
      <c r="W737" s="313" t="s">
        <v>560</v>
      </c>
      <c r="X737" s="314"/>
      <c r="Y737" s="314"/>
      <c r="Z737" s="314"/>
      <c r="AA737" s="314"/>
      <c r="AB737" s="314"/>
      <c r="AC737" s="314"/>
      <c r="AD737" s="314"/>
      <c r="AE737" s="314"/>
      <c r="AF737" s="315"/>
      <c r="AG737" s="326" t="s">
        <v>361</v>
      </c>
      <c r="AH737" s="326"/>
      <c r="AI737" s="326"/>
      <c r="AJ737" s="326"/>
      <c r="AK737" s="326"/>
      <c r="AL737" s="326"/>
      <c r="AM737" s="313" t="s">
        <v>560</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t="s">
        <v>589</v>
      </c>
      <c r="H738" s="314"/>
      <c r="I738" s="314"/>
      <c r="J738" s="314"/>
      <c r="K738" s="314"/>
      <c r="L738" s="314"/>
      <c r="M738" s="314"/>
      <c r="N738" s="314"/>
      <c r="O738" s="314"/>
      <c r="P738" s="314"/>
      <c r="Q738" s="326" t="s">
        <v>363</v>
      </c>
      <c r="R738" s="326"/>
      <c r="S738" s="326"/>
      <c r="T738" s="326"/>
      <c r="U738" s="326"/>
      <c r="V738" s="326"/>
      <c r="W738" s="313">
        <v>197</v>
      </c>
      <c r="X738" s="314"/>
      <c r="Y738" s="314"/>
      <c r="Z738" s="314"/>
      <c r="AA738" s="314"/>
      <c r="AB738" s="314"/>
      <c r="AC738" s="314"/>
      <c r="AD738" s="314"/>
      <c r="AE738" s="314"/>
      <c r="AF738" s="315"/>
      <c r="AG738" s="279" t="s">
        <v>364</v>
      </c>
      <c r="AH738" s="279"/>
      <c r="AI738" s="279"/>
      <c r="AJ738" s="279"/>
      <c r="AK738" s="279"/>
      <c r="AL738" s="279"/>
      <c r="AM738" s="313">
        <v>199</v>
      </c>
      <c r="AN738" s="314"/>
      <c r="AO738" s="314"/>
      <c r="AP738" s="314"/>
      <c r="AQ738" s="314"/>
      <c r="AR738" s="314"/>
      <c r="AS738" s="314"/>
      <c r="AT738" s="314"/>
      <c r="AU738" s="314"/>
      <c r="AV738" s="315"/>
      <c r="AW738" s="87"/>
      <c r="AX738" s="88"/>
    </row>
    <row r="739" spans="1:50" ht="24.75" customHeight="1" thickBot="1" x14ac:dyDescent="0.2">
      <c r="A739" s="685" t="s">
        <v>491</v>
      </c>
      <c r="B739" s="686"/>
      <c r="C739" s="686"/>
      <c r="D739" s="686"/>
      <c r="E739" s="686"/>
      <c r="F739" s="686"/>
      <c r="G739" s="316">
        <v>189</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4" t="s">
        <v>541</v>
      </c>
      <c r="B740" s="635"/>
      <c r="C740" s="635"/>
      <c r="D740" s="635"/>
      <c r="E740" s="635"/>
      <c r="F740" s="636"/>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7"/>
      <c r="B741" s="638"/>
      <c r="C741" s="638"/>
      <c r="D741" s="638"/>
      <c r="E741" s="638"/>
      <c r="F741" s="63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7"/>
      <c r="B742" s="638"/>
      <c r="C742" s="638"/>
      <c r="D742" s="638"/>
      <c r="E742" s="638"/>
      <c r="F742" s="63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7"/>
      <c r="B743" s="638"/>
      <c r="C743" s="638"/>
      <c r="D743" s="638"/>
      <c r="E743" s="638"/>
      <c r="F743" s="63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7"/>
      <c r="B744" s="638"/>
      <c r="C744" s="638"/>
      <c r="D744" s="638"/>
      <c r="E744" s="638"/>
      <c r="F744" s="63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7"/>
      <c r="B745" s="638"/>
      <c r="C745" s="638"/>
      <c r="D745" s="638"/>
      <c r="E745" s="638"/>
      <c r="F745" s="63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7"/>
      <c r="B746" s="638"/>
      <c r="C746" s="638"/>
      <c r="D746" s="638"/>
      <c r="E746" s="638"/>
      <c r="F746" s="63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7"/>
      <c r="B747" s="638"/>
      <c r="C747" s="638"/>
      <c r="D747" s="638"/>
      <c r="E747" s="638"/>
      <c r="F747" s="63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7"/>
      <c r="B748" s="638"/>
      <c r="C748" s="638"/>
      <c r="D748" s="638"/>
      <c r="E748" s="638"/>
      <c r="F748" s="63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7"/>
      <c r="B749" s="638"/>
      <c r="C749" s="638"/>
      <c r="D749" s="638"/>
      <c r="E749" s="638"/>
      <c r="F749" s="63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7"/>
      <c r="B750" s="638"/>
      <c r="C750" s="638"/>
      <c r="D750" s="638"/>
      <c r="E750" s="638"/>
      <c r="F750" s="63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7"/>
      <c r="B751" s="638"/>
      <c r="C751" s="638"/>
      <c r="D751" s="638"/>
      <c r="E751" s="638"/>
      <c r="F751" s="63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7"/>
      <c r="B752" s="638"/>
      <c r="C752" s="638"/>
      <c r="D752" s="638"/>
      <c r="E752" s="638"/>
      <c r="F752" s="63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7"/>
      <c r="B753" s="638"/>
      <c r="C753" s="638"/>
      <c r="D753" s="638"/>
      <c r="E753" s="638"/>
      <c r="F753" s="63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7"/>
      <c r="B754" s="638"/>
      <c r="C754" s="638"/>
      <c r="D754" s="638"/>
      <c r="E754" s="638"/>
      <c r="F754" s="63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7"/>
      <c r="B755" s="638"/>
      <c r="C755" s="638"/>
      <c r="D755" s="638"/>
      <c r="E755" s="638"/>
      <c r="F755" s="63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7"/>
      <c r="B756" s="638"/>
      <c r="C756" s="638"/>
      <c r="D756" s="638"/>
      <c r="E756" s="638"/>
      <c r="F756" s="63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7"/>
      <c r="B757" s="638"/>
      <c r="C757" s="638"/>
      <c r="D757" s="638"/>
      <c r="E757" s="638"/>
      <c r="F757" s="63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7"/>
      <c r="B758" s="638"/>
      <c r="C758" s="638"/>
      <c r="D758" s="638"/>
      <c r="E758" s="638"/>
      <c r="F758" s="63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7"/>
      <c r="B759" s="638"/>
      <c r="C759" s="638"/>
      <c r="D759" s="638"/>
      <c r="E759" s="638"/>
      <c r="F759" s="63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7"/>
      <c r="B760" s="638"/>
      <c r="C760" s="638"/>
      <c r="D760" s="638"/>
      <c r="E760" s="638"/>
      <c r="F760" s="63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37"/>
      <c r="B761" s="638"/>
      <c r="C761" s="638"/>
      <c r="D761" s="638"/>
      <c r="E761" s="638"/>
      <c r="F761" s="63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7"/>
      <c r="B762" s="638"/>
      <c r="C762" s="638"/>
      <c r="D762" s="638"/>
      <c r="E762" s="638"/>
      <c r="F762" s="63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7"/>
      <c r="B763" s="638"/>
      <c r="C763" s="638"/>
      <c r="D763" s="638"/>
      <c r="E763" s="638"/>
      <c r="F763" s="63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7"/>
      <c r="B764" s="638"/>
      <c r="C764" s="638"/>
      <c r="D764" s="638"/>
      <c r="E764" s="638"/>
      <c r="F764" s="63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7"/>
      <c r="B765" s="638"/>
      <c r="C765" s="638"/>
      <c r="D765" s="638"/>
      <c r="E765" s="638"/>
      <c r="F765" s="63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7"/>
      <c r="B766" s="638"/>
      <c r="C766" s="638"/>
      <c r="D766" s="638"/>
      <c r="E766" s="638"/>
      <c r="F766" s="63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7"/>
      <c r="B767" s="638"/>
      <c r="C767" s="638"/>
      <c r="D767" s="638"/>
      <c r="E767" s="638"/>
      <c r="F767" s="63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7"/>
      <c r="B768" s="638"/>
      <c r="C768" s="638"/>
      <c r="D768" s="638"/>
      <c r="E768" s="638"/>
      <c r="F768" s="63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7"/>
      <c r="B769" s="638"/>
      <c r="C769" s="638"/>
      <c r="D769" s="638"/>
      <c r="E769" s="638"/>
      <c r="F769" s="63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7"/>
      <c r="B770" s="638"/>
      <c r="C770" s="638"/>
      <c r="D770" s="638"/>
      <c r="E770" s="638"/>
      <c r="F770" s="63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7"/>
      <c r="B771" s="638"/>
      <c r="C771" s="638"/>
      <c r="D771" s="638"/>
      <c r="E771" s="638"/>
      <c r="F771" s="63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7"/>
      <c r="B772" s="638"/>
      <c r="C772" s="638"/>
      <c r="D772" s="638"/>
      <c r="E772" s="638"/>
      <c r="F772" s="63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7"/>
      <c r="B773" s="638"/>
      <c r="C773" s="638"/>
      <c r="D773" s="638"/>
      <c r="E773" s="638"/>
      <c r="F773" s="63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7"/>
      <c r="B774" s="638"/>
      <c r="C774" s="638"/>
      <c r="D774" s="638"/>
      <c r="E774" s="638"/>
      <c r="F774" s="63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7"/>
      <c r="B775" s="638"/>
      <c r="C775" s="638"/>
      <c r="D775" s="638"/>
      <c r="E775" s="638"/>
      <c r="F775" s="63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7"/>
      <c r="B776" s="638"/>
      <c r="C776" s="638"/>
      <c r="D776" s="638"/>
      <c r="E776" s="638"/>
      <c r="F776" s="63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7"/>
      <c r="B777" s="638"/>
      <c r="C777" s="638"/>
      <c r="D777" s="638"/>
      <c r="E777" s="638"/>
      <c r="F777" s="63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0"/>
      <c r="B778" s="641"/>
      <c r="C778" s="641"/>
      <c r="D778" s="641"/>
      <c r="E778" s="641"/>
      <c r="F778" s="64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3" t="s">
        <v>543</v>
      </c>
      <c r="B779" s="654"/>
      <c r="C779" s="654"/>
      <c r="D779" s="654"/>
      <c r="E779" s="654"/>
      <c r="F779" s="655"/>
      <c r="G779" s="618" t="s">
        <v>611</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608</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17"/>
    </row>
    <row r="780" spans="1:50" ht="24.75" customHeight="1" x14ac:dyDescent="0.15">
      <c r="A780" s="656"/>
      <c r="B780" s="657"/>
      <c r="C780" s="657"/>
      <c r="D780" s="657"/>
      <c r="E780" s="657"/>
      <c r="F780" s="658"/>
      <c r="G780" s="839" t="s">
        <v>18</v>
      </c>
      <c r="H780" s="691"/>
      <c r="I780" s="691"/>
      <c r="J780" s="691"/>
      <c r="K780" s="691"/>
      <c r="L780" s="690" t="s">
        <v>19</v>
      </c>
      <c r="M780" s="691"/>
      <c r="N780" s="691"/>
      <c r="O780" s="691"/>
      <c r="P780" s="691"/>
      <c r="Q780" s="691"/>
      <c r="R780" s="691"/>
      <c r="S780" s="691"/>
      <c r="T780" s="691"/>
      <c r="U780" s="691"/>
      <c r="V780" s="691"/>
      <c r="W780" s="691"/>
      <c r="X780" s="692"/>
      <c r="Y780" s="615" t="s">
        <v>20</v>
      </c>
      <c r="Z780" s="616"/>
      <c r="AA780" s="616"/>
      <c r="AB780" s="822"/>
      <c r="AC780" s="839" t="s">
        <v>18</v>
      </c>
      <c r="AD780" s="691"/>
      <c r="AE780" s="691"/>
      <c r="AF780" s="691"/>
      <c r="AG780" s="691"/>
      <c r="AH780" s="690" t="s">
        <v>19</v>
      </c>
      <c r="AI780" s="691"/>
      <c r="AJ780" s="691"/>
      <c r="AK780" s="691"/>
      <c r="AL780" s="691"/>
      <c r="AM780" s="691"/>
      <c r="AN780" s="691"/>
      <c r="AO780" s="691"/>
      <c r="AP780" s="691"/>
      <c r="AQ780" s="691"/>
      <c r="AR780" s="691"/>
      <c r="AS780" s="691"/>
      <c r="AT780" s="692"/>
      <c r="AU780" s="615" t="s">
        <v>20</v>
      </c>
      <c r="AV780" s="616"/>
      <c r="AW780" s="616"/>
      <c r="AX780" s="617"/>
    </row>
    <row r="781" spans="1:50" ht="24.75" customHeight="1" x14ac:dyDescent="0.15">
      <c r="A781" s="656"/>
      <c r="B781" s="657"/>
      <c r="C781" s="657"/>
      <c r="D781" s="657"/>
      <c r="E781" s="657"/>
      <c r="F781" s="658"/>
      <c r="G781" s="693" t="s">
        <v>607</v>
      </c>
      <c r="H781" s="694"/>
      <c r="I781" s="694"/>
      <c r="J781" s="694"/>
      <c r="K781" s="695"/>
      <c r="L781" s="687"/>
      <c r="M781" s="688"/>
      <c r="N781" s="688"/>
      <c r="O781" s="688"/>
      <c r="P781" s="688"/>
      <c r="Q781" s="688"/>
      <c r="R781" s="688"/>
      <c r="S781" s="688"/>
      <c r="T781" s="688"/>
      <c r="U781" s="688"/>
      <c r="V781" s="688"/>
      <c r="W781" s="688"/>
      <c r="X781" s="689"/>
      <c r="Y781" s="413">
        <v>15.9</v>
      </c>
      <c r="Z781" s="414"/>
      <c r="AA781" s="414"/>
      <c r="AB781" s="829"/>
      <c r="AC781" s="693" t="s">
        <v>607</v>
      </c>
      <c r="AD781" s="694"/>
      <c r="AE781" s="694"/>
      <c r="AF781" s="694"/>
      <c r="AG781" s="695"/>
      <c r="AH781" s="687"/>
      <c r="AI781" s="688"/>
      <c r="AJ781" s="688"/>
      <c r="AK781" s="688"/>
      <c r="AL781" s="688"/>
      <c r="AM781" s="688"/>
      <c r="AN781" s="688"/>
      <c r="AO781" s="688"/>
      <c r="AP781" s="688"/>
      <c r="AQ781" s="688"/>
      <c r="AR781" s="688"/>
      <c r="AS781" s="688"/>
      <c r="AT781" s="689"/>
      <c r="AU781" s="413">
        <v>2.8</v>
      </c>
      <c r="AV781" s="414"/>
      <c r="AW781" s="414"/>
      <c r="AX781" s="415"/>
    </row>
    <row r="782" spans="1:50" ht="24.75" customHeight="1" x14ac:dyDescent="0.15">
      <c r="A782" s="656"/>
      <c r="B782" s="657"/>
      <c r="C782" s="657"/>
      <c r="D782" s="657"/>
      <c r="E782" s="657"/>
      <c r="F782" s="658"/>
      <c r="G782" s="598" t="s">
        <v>609</v>
      </c>
      <c r="H782" s="599"/>
      <c r="I782" s="599"/>
      <c r="J782" s="599"/>
      <c r="K782" s="600"/>
      <c r="L782" s="621"/>
      <c r="M782" s="622"/>
      <c r="N782" s="622"/>
      <c r="O782" s="622"/>
      <c r="P782" s="622"/>
      <c r="Q782" s="622"/>
      <c r="R782" s="622"/>
      <c r="S782" s="622"/>
      <c r="T782" s="622"/>
      <c r="U782" s="622"/>
      <c r="V782" s="622"/>
      <c r="W782" s="622"/>
      <c r="X782" s="623"/>
      <c r="Y782" s="624">
        <v>1.3</v>
      </c>
      <c r="Z782" s="625"/>
      <c r="AA782" s="625"/>
      <c r="AB782" s="632"/>
      <c r="AC782" s="598" t="s">
        <v>609</v>
      </c>
      <c r="AD782" s="599"/>
      <c r="AE782" s="599"/>
      <c r="AF782" s="599"/>
      <c r="AG782" s="600"/>
      <c r="AH782" s="621"/>
      <c r="AI782" s="622"/>
      <c r="AJ782" s="622"/>
      <c r="AK782" s="622"/>
      <c r="AL782" s="622"/>
      <c r="AM782" s="622"/>
      <c r="AN782" s="622"/>
      <c r="AO782" s="622"/>
      <c r="AP782" s="622"/>
      <c r="AQ782" s="622"/>
      <c r="AR782" s="622"/>
      <c r="AS782" s="622"/>
      <c r="AT782" s="623"/>
      <c r="AU782" s="624">
        <v>0.2</v>
      </c>
      <c r="AV782" s="625"/>
      <c r="AW782" s="625"/>
      <c r="AX782" s="626"/>
    </row>
    <row r="783" spans="1:50" ht="24.75" customHeight="1" x14ac:dyDescent="0.15">
      <c r="A783" s="656"/>
      <c r="B783" s="657"/>
      <c r="C783" s="657"/>
      <c r="D783" s="657"/>
      <c r="E783" s="657"/>
      <c r="F783" s="658"/>
      <c r="G783" s="598"/>
      <c r="H783" s="599"/>
      <c r="I783" s="599"/>
      <c r="J783" s="599"/>
      <c r="K783" s="600"/>
      <c r="L783" s="621"/>
      <c r="M783" s="622"/>
      <c r="N783" s="622"/>
      <c r="O783" s="622"/>
      <c r="P783" s="622"/>
      <c r="Q783" s="622"/>
      <c r="R783" s="622"/>
      <c r="S783" s="622"/>
      <c r="T783" s="622"/>
      <c r="U783" s="622"/>
      <c r="V783" s="622"/>
      <c r="W783" s="622"/>
      <c r="X783" s="623"/>
      <c r="Y783" s="624"/>
      <c r="Z783" s="625"/>
      <c r="AA783" s="625"/>
      <c r="AB783" s="632"/>
      <c r="AC783" s="598"/>
      <c r="AD783" s="599"/>
      <c r="AE783" s="599"/>
      <c r="AF783" s="599"/>
      <c r="AG783" s="600"/>
      <c r="AH783" s="621"/>
      <c r="AI783" s="622"/>
      <c r="AJ783" s="622"/>
      <c r="AK783" s="622"/>
      <c r="AL783" s="622"/>
      <c r="AM783" s="622"/>
      <c r="AN783" s="622"/>
      <c r="AO783" s="622"/>
      <c r="AP783" s="622"/>
      <c r="AQ783" s="622"/>
      <c r="AR783" s="622"/>
      <c r="AS783" s="622"/>
      <c r="AT783" s="623"/>
      <c r="AU783" s="624"/>
      <c r="AV783" s="625"/>
      <c r="AW783" s="625"/>
      <c r="AX783" s="626"/>
    </row>
    <row r="784" spans="1:50" ht="24.75" customHeight="1" x14ac:dyDescent="0.15">
      <c r="A784" s="656"/>
      <c r="B784" s="657"/>
      <c r="C784" s="657"/>
      <c r="D784" s="657"/>
      <c r="E784" s="657"/>
      <c r="F784" s="658"/>
      <c r="G784" s="598"/>
      <c r="H784" s="599"/>
      <c r="I784" s="599"/>
      <c r="J784" s="599"/>
      <c r="K784" s="600"/>
      <c r="L784" s="621"/>
      <c r="M784" s="622"/>
      <c r="N784" s="622"/>
      <c r="O784" s="622"/>
      <c r="P784" s="622"/>
      <c r="Q784" s="622"/>
      <c r="R784" s="622"/>
      <c r="S784" s="622"/>
      <c r="T784" s="622"/>
      <c r="U784" s="622"/>
      <c r="V784" s="622"/>
      <c r="W784" s="622"/>
      <c r="X784" s="623"/>
      <c r="Y784" s="624"/>
      <c r="Z784" s="625"/>
      <c r="AA784" s="625"/>
      <c r="AB784" s="632"/>
      <c r="AC784" s="598"/>
      <c r="AD784" s="599"/>
      <c r="AE784" s="599"/>
      <c r="AF784" s="599"/>
      <c r="AG784" s="600"/>
      <c r="AH784" s="621"/>
      <c r="AI784" s="622"/>
      <c r="AJ784" s="622"/>
      <c r="AK784" s="622"/>
      <c r="AL784" s="622"/>
      <c r="AM784" s="622"/>
      <c r="AN784" s="622"/>
      <c r="AO784" s="622"/>
      <c r="AP784" s="622"/>
      <c r="AQ784" s="622"/>
      <c r="AR784" s="622"/>
      <c r="AS784" s="622"/>
      <c r="AT784" s="623"/>
      <c r="AU784" s="624"/>
      <c r="AV784" s="625"/>
      <c r="AW784" s="625"/>
      <c r="AX784" s="626"/>
    </row>
    <row r="785" spans="1:50" ht="24.75" customHeight="1" x14ac:dyDescent="0.15">
      <c r="A785" s="656"/>
      <c r="B785" s="657"/>
      <c r="C785" s="657"/>
      <c r="D785" s="657"/>
      <c r="E785" s="657"/>
      <c r="F785" s="658"/>
      <c r="G785" s="598"/>
      <c r="H785" s="599"/>
      <c r="I785" s="599"/>
      <c r="J785" s="599"/>
      <c r="K785" s="600"/>
      <c r="L785" s="621"/>
      <c r="M785" s="622"/>
      <c r="N785" s="622"/>
      <c r="O785" s="622"/>
      <c r="P785" s="622"/>
      <c r="Q785" s="622"/>
      <c r="R785" s="622"/>
      <c r="S785" s="622"/>
      <c r="T785" s="622"/>
      <c r="U785" s="622"/>
      <c r="V785" s="622"/>
      <c r="W785" s="622"/>
      <c r="X785" s="623"/>
      <c r="Y785" s="624"/>
      <c r="Z785" s="625"/>
      <c r="AA785" s="625"/>
      <c r="AB785" s="632"/>
      <c r="AC785" s="598"/>
      <c r="AD785" s="599"/>
      <c r="AE785" s="599"/>
      <c r="AF785" s="599"/>
      <c r="AG785" s="600"/>
      <c r="AH785" s="621"/>
      <c r="AI785" s="622"/>
      <c r="AJ785" s="622"/>
      <c r="AK785" s="622"/>
      <c r="AL785" s="622"/>
      <c r="AM785" s="622"/>
      <c r="AN785" s="622"/>
      <c r="AO785" s="622"/>
      <c r="AP785" s="622"/>
      <c r="AQ785" s="622"/>
      <c r="AR785" s="622"/>
      <c r="AS785" s="622"/>
      <c r="AT785" s="623"/>
      <c r="AU785" s="624"/>
      <c r="AV785" s="625"/>
      <c r="AW785" s="625"/>
      <c r="AX785" s="626"/>
    </row>
    <row r="786" spans="1:50" ht="24.75" customHeight="1" x14ac:dyDescent="0.15">
      <c r="A786" s="656"/>
      <c r="B786" s="657"/>
      <c r="C786" s="657"/>
      <c r="D786" s="657"/>
      <c r="E786" s="657"/>
      <c r="F786" s="658"/>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2"/>
      <c r="AC786" s="598"/>
      <c r="AD786" s="599"/>
      <c r="AE786" s="599"/>
      <c r="AF786" s="599"/>
      <c r="AG786" s="600"/>
      <c r="AH786" s="621"/>
      <c r="AI786" s="622"/>
      <c r="AJ786" s="622"/>
      <c r="AK786" s="622"/>
      <c r="AL786" s="622"/>
      <c r="AM786" s="622"/>
      <c r="AN786" s="622"/>
      <c r="AO786" s="622"/>
      <c r="AP786" s="622"/>
      <c r="AQ786" s="622"/>
      <c r="AR786" s="622"/>
      <c r="AS786" s="622"/>
      <c r="AT786" s="623"/>
      <c r="AU786" s="624"/>
      <c r="AV786" s="625"/>
      <c r="AW786" s="625"/>
      <c r="AX786" s="626"/>
    </row>
    <row r="787" spans="1:50" ht="24.75" customHeight="1" x14ac:dyDescent="0.15">
      <c r="A787" s="656"/>
      <c r="B787" s="657"/>
      <c r="C787" s="657"/>
      <c r="D787" s="657"/>
      <c r="E787" s="657"/>
      <c r="F787" s="658"/>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2"/>
      <c r="AC787" s="598"/>
      <c r="AD787" s="599"/>
      <c r="AE787" s="599"/>
      <c r="AF787" s="599"/>
      <c r="AG787" s="600"/>
      <c r="AH787" s="621"/>
      <c r="AI787" s="622"/>
      <c r="AJ787" s="622"/>
      <c r="AK787" s="622"/>
      <c r="AL787" s="622"/>
      <c r="AM787" s="622"/>
      <c r="AN787" s="622"/>
      <c r="AO787" s="622"/>
      <c r="AP787" s="622"/>
      <c r="AQ787" s="622"/>
      <c r="AR787" s="622"/>
      <c r="AS787" s="622"/>
      <c r="AT787" s="623"/>
      <c r="AU787" s="624"/>
      <c r="AV787" s="625"/>
      <c r="AW787" s="625"/>
      <c r="AX787" s="626"/>
    </row>
    <row r="788" spans="1:50" ht="24.75" customHeight="1" x14ac:dyDescent="0.15">
      <c r="A788" s="656"/>
      <c r="B788" s="657"/>
      <c r="C788" s="657"/>
      <c r="D788" s="657"/>
      <c r="E788" s="657"/>
      <c r="F788" s="658"/>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2"/>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56"/>
      <c r="B789" s="657"/>
      <c r="C789" s="657"/>
      <c r="D789" s="657"/>
      <c r="E789" s="657"/>
      <c r="F789" s="658"/>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2"/>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56"/>
      <c r="B790" s="657"/>
      <c r="C790" s="657"/>
      <c r="D790" s="657"/>
      <c r="E790" s="657"/>
      <c r="F790" s="658"/>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2"/>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56"/>
      <c r="B791" s="657"/>
      <c r="C791" s="657"/>
      <c r="D791" s="657"/>
      <c r="E791" s="657"/>
      <c r="F791" s="658"/>
      <c r="G791" s="850" t="s">
        <v>21</v>
      </c>
      <c r="H791" s="851"/>
      <c r="I791" s="851"/>
      <c r="J791" s="851"/>
      <c r="K791" s="851"/>
      <c r="L791" s="852"/>
      <c r="M791" s="853"/>
      <c r="N791" s="853"/>
      <c r="O791" s="853"/>
      <c r="P791" s="853"/>
      <c r="Q791" s="853"/>
      <c r="R791" s="853"/>
      <c r="S791" s="853"/>
      <c r="T791" s="853"/>
      <c r="U791" s="853"/>
      <c r="V791" s="853"/>
      <c r="W791" s="853"/>
      <c r="X791" s="854"/>
      <c r="Y791" s="855">
        <f>SUM(Y781:AB790)</f>
        <v>17.2</v>
      </c>
      <c r="Z791" s="856"/>
      <c r="AA791" s="856"/>
      <c r="AB791" s="857"/>
      <c r="AC791" s="850" t="s">
        <v>21</v>
      </c>
      <c r="AD791" s="851"/>
      <c r="AE791" s="851"/>
      <c r="AF791" s="851"/>
      <c r="AG791" s="851"/>
      <c r="AH791" s="852"/>
      <c r="AI791" s="853"/>
      <c r="AJ791" s="853"/>
      <c r="AK791" s="853"/>
      <c r="AL791" s="853"/>
      <c r="AM791" s="853"/>
      <c r="AN791" s="853"/>
      <c r="AO791" s="853"/>
      <c r="AP791" s="853"/>
      <c r="AQ791" s="853"/>
      <c r="AR791" s="853"/>
      <c r="AS791" s="853"/>
      <c r="AT791" s="854"/>
      <c r="AU791" s="855">
        <f>SUM(AU781:AX790)</f>
        <v>3</v>
      </c>
      <c r="AV791" s="856"/>
      <c r="AW791" s="856"/>
      <c r="AX791" s="858"/>
    </row>
    <row r="792" spans="1:50" ht="24.75" customHeight="1" x14ac:dyDescent="0.15">
      <c r="A792" s="656"/>
      <c r="B792" s="657"/>
      <c r="C792" s="657"/>
      <c r="D792" s="657"/>
      <c r="E792" s="657"/>
      <c r="F792" s="658"/>
      <c r="G792" s="618" t="s">
        <v>610</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861" t="s">
        <v>456</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17"/>
    </row>
    <row r="793" spans="1:50" ht="24.75" customHeight="1" x14ac:dyDescent="0.15">
      <c r="A793" s="656"/>
      <c r="B793" s="657"/>
      <c r="C793" s="657"/>
      <c r="D793" s="657"/>
      <c r="E793" s="657"/>
      <c r="F793" s="658"/>
      <c r="G793" s="839" t="s">
        <v>18</v>
      </c>
      <c r="H793" s="691"/>
      <c r="I793" s="691"/>
      <c r="J793" s="691"/>
      <c r="K793" s="691"/>
      <c r="L793" s="690" t="s">
        <v>19</v>
      </c>
      <c r="M793" s="691"/>
      <c r="N793" s="691"/>
      <c r="O793" s="691"/>
      <c r="P793" s="691"/>
      <c r="Q793" s="691"/>
      <c r="R793" s="691"/>
      <c r="S793" s="691"/>
      <c r="T793" s="691"/>
      <c r="U793" s="691"/>
      <c r="V793" s="691"/>
      <c r="W793" s="691"/>
      <c r="X793" s="692"/>
      <c r="Y793" s="615" t="s">
        <v>20</v>
      </c>
      <c r="Z793" s="616"/>
      <c r="AA793" s="616"/>
      <c r="AB793" s="822"/>
      <c r="AC793" s="839" t="s">
        <v>18</v>
      </c>
      <c r="AD793" s="691"/>
      <c r="AE793" s="691"/>
      <c r="AF793" s="691"/>
      <c r="AG793" s="691"/>
      <c r="AH793" s="690" t="s">
        <v>19</v>
      </c>
      <c r="AI793" s="691"/>
      <c r="AJ793" s="691"/>
      <c r="AK793" s="691"/>
      <c r="AL793" s="691"/>
      <c r="AM793" s="691"/>
      <c r="AN793" s="691"/>
      <c r="AO793" s="691"/>
      <c r="AP793" s="691"/>
      <c r="AQ793" s="691"/>
      <c r="AR793" s="691"/>
      <c r="AS793" s="691"/>
      <c r="AT793" s="692"/>
      <c r="AU793" s="615" t="s">
        <v>20</v>
      </c>
      <c r="AV793" s="616"/>
      <c r="AW793" s="616"/>
      <c r="AX793" s="617"/>
    </row>
    <row r="794" spans="1:50" ht="24.75" customHeight="1" x14ac:dyDescent="0.15">
      <c r="A794" s="656"/>
      <c r="B794" s="657"/>
      <c r="C794" s="657"/>
      <c r="D794" s="657"/>
      <c r="E794" s="657"/>
      <c r="F794" s="658"/>
      <c r="G794" s="693" t="s">
        <v>607</v>
      </c>
      <c r="H794" s="694"/>
      <c r="I794" s="694"/>
      <c r="J794" s="694"/>
      <c r="K794" s="695"/>
      <c r="L794" s="687"/>
      <c r="M794" s="688"/>
      <c r="N794" s="688"/>
      <c r="O794" s="688"/>
      <c r="P794" s="688"/>
      <c r="Q794" s="688"/>
      <c r="R794" s="688"/>
      <c r="S794" s="688"/>
      <c r="T794" s="688"/>
      <c r="U794" s="688"/>
      <c r="V794" s="688"/>
      <c r="W794" s="688"/>
      <c r="X794" s="689"/>
      <c r="Y794" s="413">
        <v>7</v>
      </c>
      <c r="Z794" s="414"/>
      <c r="AA794" s="414"/>
      <c r="AB794" s="829"/>
      <c r="AC794" s="693"/>
      <c r="AD794" s="694"/>
      <c r="AE794" s="694"/>
      <c r="AF794" s="694"/>
      <c r="AG794" s="695"/>
      <c r="AH794" s="687"/>
      <c r="AI794" s="688"/>
      <c r="AJ794" s="688"/>
      <c r="AK794" s="688"/>
      <c r="AL794" s="688"/>
      <c r="AM794" s="688"/>
      <c r="AN794" s="688"/>
      <c r="AO794" s="688"/>
      <c r="AP794" s="688"/>
      <c r="AQ794" s="688"/>
      <c r="AR794" s="688"/>
      <c r="AS794" s="688"/>
      <c r="AT794" s="689"/>
      <c r="AU794" s="413"/>
      <c r="AV794" s="414"/>
      <c r="AW794" s="414"/>
      <c r="AX794" s="415"/>
    </row>
    <row r="795" spans="1:50" ht="24.75" customHeight="1" x14ac:dyDescent="0.15">
      <c r="A795" s="656"/>
      <c r="B795" s="657"/>
      <c r="C795" s="657"/>
      <c r="D795" s="657"/>
      <c r="E795" s="657"/>
      <c r="F795" s="658"/>
      <c r="G795" s="598" t="s">
        <v>609</v>
      </c>
      <c r="H795" s="599"/>
      <c r="I795" s="599"/>
      <c r="J795" s="599"/>
      <c r="K795" s="600"/>
      <c r="L795" s="621"/>
      <c r="M795" s="622"/>
      <c r="N795" s="622"/>
      <c r="O795" s="622"/>
      <c r="P795" s="622"/>
      <c r="Q795" s="622"/>
      <c r="R795" s="622"/>
      <c r="S795" s="622"/>
      <c r="T795" s="622"/>
      <c r="U795" s="622"/>
      <c r="V795" s="622"/>
      <c r="W795" s="622"/>
      <c r="X795" s="623"/>
      <c r="Y795" s="624">
        <v>0.6</v>
      </c>
      <c r="Z795" s="625"/>
      <c r="AA795" s="625"/>
      <c r="AB795" s="632"/>
      <c r="AC795" s="598"/>
      <c r="AD795" s="599"/>
      <c r="AE795" s="599"/>
      <c r="AF795" s="599"/>
      <c r="AG795" s="600"/>
      <c r="AH795" s="621"/>
      <c r="AI795" s="622"/>
      <c r="AJ795" s="622"/>
      <c r="AK795" s="622"/>
      <c r="AL795" s="622"/>
      <c r="AM795" s="622"/>
      <c r="AN795" s="622"/>
      <c r="AO795" s="622"/>
      <c r="AP795" s="622"/>
      <c r="AQ795" s="622"/>
      <c r="AR795" s="622"/>
      <c r="AS795" s="622"/>
      <c r="AT795" s="623"/>
      <c r="AU795" s="624"/>
      <c r="AV795" s="625"/>
      <c r="AW795" s="625"/>
      <c r="AX795" s="626"/>
    </row>
    <row r="796" spans="1:50" ht="24.75" customHeight="1" x14ac:dyDescent="0.15">
      <c r="A796" s="656"/>
      <c r="B796" s="657"/>
      <c r="C796" s="657"/>
      <c r="D796" s="657"/>
      <c r="E796" s="657"/>
      <c r="F796" s="658"/>
      <c r="G796" s="598"/>
      <c r="H796" s="599"/>
      <c r="I796" s="599"/>
      <c r="J796" s="599"/>
      <c r="K796" s="600"/>
      <c r="L796" s="621"/>
      <c r="M796" s="622"/>
      <c r="N796" s="622"/>
      <c r="O796" s="622"/>
      <c r="P796" s="622"/>
      <c r="Q796" s="622"/>
      <c r="R796" s="622"/>
      <c r="S796" s="622"/>
      <c r="T796" s="622"/>
      <c r="U796" s="622"/>
      <c r="V796" s="622"/>
      <c r="W796" s="622"/>
      <c r="X796" s="623"/>
      <c r="Y796" s="624"/>
      <c r="Z796" s="625"/>
      <c r="AA796" s="625"/>
      <c r="AB796" s="632"/>
      <c r="AC796" s="598"/>
      <c r="AD796" s="599"/>
      <c r="AE796" s="599"/>
      <c r="AF796" s="599"/>
      <c r="AG796" s="600"/>
      <c r="AH796" s="621"/>
      <c r="AI796" s="622"/>
      <c r="AJ796" s="622"/>
      <c r="AK796" s="622"/>
      <c r="AL796" s="622"/>
      <c r="AM796" s="622"/>
      <c r="AN796" s="622"/>
      <c r="AO796" s="622"/>
      <c r="AP796" s="622"/>
      <c r="AQ796" s="622"/>
      <c r="AR796" s="622"/>
      <c r="AS796" s="622"/>
      <c r="AT796" s="623"/>
      <c r="AU796" s="624"/>
      <c r="AV796" s="625"/>
      <c r="AW796" s="625"/>
      <c r="AX796" s="626"/>
    </row>
    <row r="797" spans="1:50" ht="24.75" customHeight="1" x14ac:dyDescent="0.15">
      <c r="A797" s="656"/>
      <c r="B797" s="657"/>
      <c r="C797" s="657"/>
      <c r="D797" s="657"/>
      <c r="E797" s="657"/>
      <c r="F797" s="658"/>
      <c r="G797" s="598"/>
      <c r="H797" s="599"/>
      <c r="I797" s="599"/>
      <c r="J797" s="599"/>
      <c r="K797" s="600"/>
      <c r="L797" s="621"/>
      <c r="M797" s="622"/>
      <c r="N797" s="622"/>
      <c r="O797" s="622"/>
      <c r="P797" s="622"/>
      <c r="Q797" s="622"/>
      <c r="R797" s="622"/>
      <c r="S797" s="622"/>
      <c r="T797" s="622"/>
      <c r="U797" s="622"/>
      <c r="V797" s="622"/>
      <c r="W797" s="622"/>
      <c r="X797" s="623"/>
      <c r="Y797" s="624"/>
      <c r="Z797" s="625"/>
      <c r="AA797" s="625"/>
      <c r="AB797" s="632"/>
      <c r="AC797" s="598"/>
      <c r="AD797" s="599"/>
      <c r="AE797" s="599"/>
      <c r="AF797" s="599"/>
      <c r="AG797" s="600"/>
      <c r="AH797" s="621"/>
      <c r="AI797" s="622"/>
      <c r="AJ797" s="622"/>
      <c r="AK797" s="622"/>
      <c r="AL797" s="622"/>
      <c r="AM797" s="622"/>
      <c r="AN797" s="622"/>
      <c r="AO797" s="622"/>
      <c r="AP797" s="622"/>
      <c r="AQ797" s="622"/>
      <c r="AR797" s="622"/>
      <c r="AS797" s="622"/>
      <c r="AT797" s="623"/>
      <c r="AU797" s="624"/>
      <c r="AV797" s="625"/>
      <c r="AW797" s="625"/>
      <c r="AX797" s="626"/>
    </row>
    <row r="798" spans="1:50" ht="24.75" customHeight="1" x14ac:dyDescent="0.15">
      <c r="A798" s="656"/>
      <c r="B798" s="657"/>
      <c r="C798" s="657"/>
      <c r="D798" s="657"/>
      <c r="E798" s="657"/>
      <c r="F798" s="658"/>
      <c r="G798" s="598"/>
      <c r="H798" s="599"/>
      <c r="I798" s="599"/>
      <c r="J798" s="599"/>
      <c r="K798" s="600"/>
      <c r="L798" s="621"/>
      <c r="M798" s="622"/>
      <c r="N798" s="622"/>
      <c r="O798" s="622"/>
      <c r="P798" s="622"/>
      <c r="Q798" s="622"/>
      <c r="R798" s="622"/>
      <c r="S798" s="622"/>
      <c r="T798" s="622"/>
      <c r="U798" s="622"/>
      <c r="V798" s="622"/>
      <c r="W798" s="622"/>
      <c r="X798" s="623"/>
      <c r="Y798" s="624"/>
      <c r="Z798" s="625"/>
      <c r="AA798" s="625"/>
      <c r="AB798" s="632"/>
      <c r="AC798" s="598"/>
      <c r="AD798" s="599"/>
      <c r="AE798" s="599"/>
      <c r="AF798" s="599"/>
      <c r="AG798" s="600"/>
      <c r="AH798" s="621"/>
      <c r="AI798" s="622"/>
      <c r="AJ798" s="622"/>
      <c r="AK798" s="622"/>
      <c r="AL798" s="622"/>
      <c r="AM798" s="622"/>
      <c r="AN798" s="622"/>
      <c r="AO798" s="622"/>
      <c r="AP798" s="622"/>
      <c r="AQ798" s="622"/>
      <c r="AR798" s="622"/>
      <c r="AS798" s="622"/>
      <c r="AT798" s="623"/>
      <c r="AU798" s="624"/>
      <c r="AV798" s="625"/>
      <c r="AW798" s="625"/>
      <c r="AX798" s="626"/>
    </row>
    <row r="799" spans="1:50" ht="24.75" customHeight="1" x14ac:dyDescent="0.15">
      <c r="A799" s="656"/>
      <c r="B799" s="657"/>
      <c r="C799" s="657"/>
      <c r="D799" s="657"/>
      <c r="E799" s="657"/>
      <c r="F799" s="658"/>
      <c r="G799" s="598"/>
      <c r="H799" s="599"/>
      <c r="I799" s="599"/>
      <c r="J799" s="599"/>
      <c r="K799" s="600"/>
      <c r="L799" s="621"/>
      <c r="M799" s="622"/>
      <c r="N799" s="622"/>
      <c r="O799" s="622"/>
      <c r="P799" s="622"/>
      <c r="Q799" s="622"/>
      <c r="R799" s="622"/>
      <c r="S799" s="622"/>
      <c r="T799" s="622"/>
      <c r="U799" s="622"/>
      <c r="V799" s="622"/>
      <c r="W799" s="622"/>
      <c r="X799" s="623"/>
      <c r="Y799" s="624"/>
      <c r="Z799" s="625"/>
      <c r="AA799" s="625"/>
      <c r="AB799" s="632"/>
      <c r="AC799" s="598"/>
      <c r="AD799" s="599"/>
      <c r="AE799" s="599"/>
      <c r="AF799" s="599"/>
      <c r="AG799" s="600"/>
      <c r="AH799" s="621"/>
      <c r="AI799" s="622"/>
      <c r="AJ799" s="622"/>
      <c r="AK799" s="622"/>
      <c r="AL799" s="622"/>
      <c r="AM799" s="622"/>
      <c r="AN799" s="622"/>
      <c r="AO799" s="622"/>
      <c r="AP799" s="622"/>
      <c r="AQ799" s="622"/>
      <c r="AR799" s="622"/>
      <c r="AS799" s="622"/>
      <c r="AT799" s="623"/>
      <c r="AU799" s="624"/>
      <c r="AV799" s="625"/>
      <c r="AW799" s="625"/>
      <c r="AX799" s="626"/>
    </row>
    <row r="800" spans="1:50" ht="24.75" customHeight="1" x14ac:dyDescent="0.15">
      <c r="A800" s="656"/>
      <c r="B800" s="657"/>
      <c r="C800" s="657"/>
      <c r="D800" s="657"/>
      <c r="E800" s="657"/>
      <c r="F800" s="658"/>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2"/>
      <c r="AC800" s="598"/>
      <c r="AD800" s="599"/>
      <c r="AE800" s="599"/>
      <c r="AF800" s="599"/>
      <c r="AG800" s="600"/>
      <c r="AH800" s="621"/>
      <c r="AI800" s="622"/>
      <c r="AJ800" s="622"/>
      <c r="AK800" s="622"/>
      <c r="AL800" s="622"/>
      <c r="AM800" s="622"/>
      <c r="AN800" s="622"/>
      <c r="AO800" s="622"/>
      <c r="AP800" s="622"/>
      <c r="AQ800" s="622"/>
      <c r="AR800" s="622"/>
      <c r="AS800" s="622"/>
      <c r="AT800" s="623"/>
      <c r="AU800" s="624"/>
      <c r="AV800" s="625"/>
      <c r="AW800" s="625"/>
      <c r="AX800" s="626"/>
    </row>
    <row r="801" spans="1:50" ht="24.75" customHeight="1" x14ac:dyDescent="0.15">
      <c r="A801" s="656"/>
      <c r="B801" s="657"/>
      <c r="C801" s="657"/>
      <c r="D801" s="657"/>
      <c r="E801" s="657"/>
      <c r="F801" s="658"/>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2"/>
      <c r="AC801" s="598"/>
      <c r="AD801" s="599"/>
      <c r="AE801" s="599"/>
      <c r="AF801" s="599"/>
      <c r="AG801" s="600"/>
      <c r="AH801" s="621"/>
      <c r="AI801" s="622"/>
      <c r="AJ801" s="622"/>
      <c r="AK801" s="622"/>
      <c r="AL801" s="622"/>
      <c r="AM801" s="622"/>
      <c r="AN801" s="622"/>
      <c r="AO801" s="622"/>
      <c r="AP801" s="622"/>
      <c r="AQ801" s="622"/>
      <c r="AR801" s="622"/>
      <c r="AS801" s="622"/>
      <c r="AT801" s="623"/>
      <c r="AU801" s="624"/>
      <c r="AV801" s="625"/>
      <c r="AW801" s="625"/>
      <c r="AX801" s="626"/>
    </row>
    <row r="802" spans="1:50" ht="24.75" hidden="1" customHeight="1" x14ac:dyDescent="0.15">
      <c r="A802" s="656"/>
      <c r="B802" s="657"/>
      <c r="C802" s="657"/>
      <c r="D802" s="657"/>
      <c r="E802" s="657"/>
      <c r="F802" s="658"/>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2"/>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56"/>
      <c r="B803" s="657"/>
      <c r="C803" s="657"/>
      <c r="D803" s="657"/>
      <c r="E803" s="657"/>
      <c r="F803" s="658"/>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2"/>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x14ac:dyDescent="0.15">
      <c r="A804" s="656"/>
      <c r="B804" s="657"/>
      <c r="C804" s="657"/>
      <c r="D804" s="657"/>
      <c r="E804" s="657"/>
      <c r="F804" s="658"/>
      <c r="G804" s="850" t="s">
        <v>21</v>
      </c>
      <c r="H804" s="851"/>
      <c r="I804" s="851"/>
      <c r="J804" s="851"/>
      <c r="K804" s="851"/>
      <c r="L804" s="852"/>
      <c r="M804" s="853"/>
      <c r="N804" s="853"/>
      <c r="O804" s="853"/>
      <c r="P804" s="853"/>
      <c r="Q804" s="853"/>
      <c r="R804" s="853"/>
      <c r="S804" s="853"/>
      <c r="T804" s="853"/>
      <c r="U804" s="853"/>
      <c r="V804" s="853"/>
      <c r="W804" s="853"/>
      <c r="X804" s="854"/>
      <c r="Y804" s="855">
        <f>SUM(Y794:AB803)</f>
        <v>7.6</v>
      </c>
      <c r="Z804" s="856"/>
      <c r="AA804" s="856"/>
      <c r="AB804" s="857"/>
      <c r="AC804" s="850" t="s">
        <v>21</v>
      </c>
      <c r="AD804" s="851"/>
      <c r="AE804" s="851"/>
      <c r="AF804" s="851"/>
      <c r="AG804" s="851"/>
      <c r="AH804" s="852"/>
      <c r="AI804" s="853"/>
      <c r="AJ804" s="853"/>
      <c r="AK804" s="853"/>
      <c r="AL804" s="853"/>
      <c r="AM804" s="853"/>
      <c r="AN804" s="853"/>
      <c r="AO804" s="853"/>
      <c r="AP804" s="853"/>
      <c r="AQ804" s="853"/>
      <c r="AR804" s="853"/>
      <c r="AS804" s="853"/>
      <c r="AT804" s="854"/>
      <c r="AU804" s="855">
        <f>SUM(AU794:AX803)</f>
        <v>0</v>
      </c>
      <c r="AV804" s="856"/>
      <c r="AW804" s="856"/>
      <c r="AX804" s="858"/>
    </row>
    <row r="805" spans="1:50" ht="24.75" hidden="1" customHeight="1" x14ac:dyDescent="0.15">
      <c r="A805" s="656"/>
      <c r="B805" s="657"/>
      <c r="C805" s="657"/>
      <c r="D805" s="657"/>
      <c r="E805" s="657"/>
      <c r="F805" s="658"/>
      <c r="G805" s="861" t="s">
        <v>457</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861" t="s">
        <v>458</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17"/>
    </row>
    <row r="806" spans="1:50" ht="24.75" hidden="1" customHeight="1" x14ac:dyDescent="0.15">
      <c r="A806" s="656"/>
      <c r="B806" s="657"/>
      <c r="C806" s="657"/>
      <c r="D806" s="657"/>
      <c r="E806" s="657"/>
      <c r="F806" s="658"/>
      <c r="G806" s="839" t="s">
        <v>18</v>
      </c>
      <c r="H806" s="691"/>
      <c r="I806" s="691"/>
      <c r="J806" s="691"/>
      <c r="K806" s="691"/>
      <c r="L806" s="690" t="s">
        <v>19</v>
      </c>
      <c r="M806" s="691"/>
      <c r="N806" s="691"/>
      <c r="O806" s="691"/>
      <c r="P806" s="691"/>
      <c r="Q806" s="691"/>
      <c r="R806" s="691"/>
      <c r="S806" s="691"/>
      <c r="T806" s="691"/>
      <c r="U806" s="691"/>
      <c r="V806" s="691"/>
      <c r="W806" s="691"/>
      <c r="X806" s="692"/>
      <c r="Y806" s="615" t="s">
        <v>20</v>
      </c>
      <c r="Z806" s="616"/>
      <c r="AA806" s="616"/>
      <c r="AB806" s="822"/>
      <c r="AC806" s="839" t="s">
        <v>18</v>
      </c>
      <c r="AD806" s="691"/>
      <c r="AE806" s="691"/>
      <c r="AF806" s="691"/>
      <c r="AG806" s="691"/>
      <c r="AH806" s="690" t="s">
        <v>19</v>
      </c>
      <c r="AI806" s="691"/>
      <c r="AJ806" s="691"/>
      <c r="AK806" s="691"/>
      <c r="AL806" s="691"/>
      <c r="AM806" s="691"/>
      <c r="AN806" s="691"/>
      <c r="AO806" s="691"/>
      <c r="AP806" s="691"/>
      <c r="AQ806" s="691"/>
      <c r="AR806" s="691"/>
      <c r="AS806" s="691"/>
      <c r="AT806" s="692"/>
      <c r="AU806" s="615" t="s">
        <v>20</v>
      </c>
      <c r="AV806" s="616"/>
      <c r="AW806" s="616"/>
      <c r="AX806" s="617"/>
    </row>
    <row r="807" spans="1:50" ht="24.75" hidden="1" customHeight="1" x14ac:dyDescent="0.15">
      <c r="A807" s="656"/>
      <c r="B807" s="657"/>
      <c r="C807" s="657"/>
      <c r="D807" s="657"/>
      <c r="E807" s="657"/>
      <c r="F807" s="658"/>
      <c r="G807" s="693"/>
      <c r="H807" s="694"/>
      <c r="I807" s="694"/>
      <c r="J807" s="694"/>
      <c r="K807" s="695"/>
      <c r="L807" s="687"/>
      <c r="M807" s="688"/>
      <c r="N807" s="688"/>
      <c r="O807" s="688"/>
      <c r="P807" s="688"/>
      <c r="Q807" s="688"/>
      <c r="R807" s="688"/>
      <c r="S807" s="688"/>
      <c r="T807" s="688"/>
      <c r="U807" s="688"/>
      <c r="V807" s="688"/>
      <c r="W807" s="688"/>
      <c r="X807" s="689"/>
      <c r="Y807" s="413"/>
      <c r="Z807" s="414"/>
      <c r="AA807" s="414"/>
      <c r="AB807" s="829"/>
      <c r="AC807" s="693"/>
      <c r="AD807" s="694"/>
      <c r="AE807" s="694"/>
      <c r="AF807" s="694"/>
      <c r="AG807" s="695"/>
      <c r="AH807" s="687"/>
      <c r="AI807" s="688"/>
      <c r="AJ807" s="688"/>
      <c r="AK807" s="688"/>
      <c r="AL807" s="688"/>
      <c r="AM807" s="688"/>
      <c r="AN807" s="688"/>
      <c r="AO807" s="688"/>
      <c r="AP807" s="688"/>
      <c r="AQ807" s="688"/>
      <c r="AR807" s="688"/>
      <c r="AS807" s="688"/>
      <c r="AT807" s="689"/>
      <c r="AU807" s="413"/>
      <c r="AV807" s="414"/>
      <c r="AW807" s="414"/>
      <c r="AX807" s="415"/>
    </row>
    <row r="808" spans="1:50" ht="24.75" hidden="1" customHeight="1" x14ac:dyDescent="0.15">
      <c r="A808" s="656"/>
      <c r="B808" s="657"/>
      <c r="C808" s="657"/>
      <c r="D808" s="657"/>
      <c r="E808" s="657"/>
      <c r="F808" s="658"/>
      <c r="G808" s="598"/>
      <c r="H808" s="599"/>
      <c r="I808" s="599"/>
      <c r="J808" s="599"/>
      <c r="K808" s="600"/>
      <c r="L808" s="621"/>
      <c r="M808" s="622"/>
      <c r="N808" s="622"/>
      <c r="O808" s="622"/>
      <c r="P808" s="622"/>
      <c r="Q808" s="622"/>
      <c r="R808" s="622"/>
      <c r="S808" s="622"/>
      <c r="T808" s="622"/>
      <c r="U808" s="622"/>
      <c r="V808" s="622"/>
      <c r="W808" s="622"/>
      <c r="X808" s="623"/>
      <c r="Y808" s="624"/>
      <c r="Z808" s="625"/>
      <c r="AA808" s="625"/>
      <c r="AB808" s="632"/>
      <c r="AC808" s="598"/>
      <c r="AD808" s="599"/>
      <c r="AE808" s="599"/>
      <c r="AF808" s="599"/>
      <c r="AG808" s="600"/>
      <c r="AH808" s="621"/>
      <c r="AI808" s="622"/>
      <c r="AJ808" s="622"/>
      <c r="AK808" s="622"/>
      <c r="AL808" s="622"/>
      <c r="AM808" s="622"/>
      <c r="AN808" s="622"/>
      <c r="AO808" s="622"/>
      <c r="AP808" s="622"/>
      <c r="AQ808" s="622"/>
      <c r="AR808" s="622"/>
      <c r="AS808" s="622"/>
      <c r="AT808" s="623"/>
      <c r="AU808" s="624"/>
      <c r="AV808" s="625"/>
      <c r="AW808" s="625"/>
      <c r="AX808" s="626"/>
    </row>
    <row r="809" spans="1:50" ht="24.75" hidden="1" customHeight="1" x14ac:dyDescent="0.15">
      <c r="A809" s="656"/>
      <c r="B809" s="657"/>
      <c r="C809" s="657"/>
      <c r="D809" s="657"/>
      <c r="E809" s="657"/>
      <c r="F809" s="658"/>
      <c r="G809" s="598"/>
      <c r="H809" s="599"/>
      <c r="I809" s="599"/>
      <c r="J809" s="599"/>
      <c r="K809" s="600"/>
      <c r="L809" s="621"/>
      <c r="M809" s="622"/>
      <c r="N809" s="622"/>
      <c r="O809" s="622"/>
      <c r="P809" s="622"/>
      <c r="Q809" s="622"/>
      <c r="R809" s="622"/>
      <c r="S809" s="622"/>
      <c r="T809" s="622"/>
      <c r="U809" s="622"/>
      <c r="V809" s="622"/>
      <c r="W809" s="622"/>
      <c r="X809" s="623"/>
      <c r="Y809" s="624"/>
      <c r="Z809" s="625"/>
      <c r="AA809" s="625"/>
      <c r="AB809" s="632"/>
      <c r="AC809" s="598"/>
      <c r="AD809" s="599"/>
      <c r="AE809" s="599"/>
      <c r="AF809" s="599"/>
      <c r="AG809" s="600"/>
      <c r="AH809" s="621"/>
      <c r="AI809" s="622"/>
      <c r="AJ809" s="622"/>
      <c r="AK809" s="622"/>
      <c r="AL809" s="622"/>
      <c r="AM809" s="622"/>
      <c r="AN809" s="622"/>
      <c r="AO809" s="622"/>
      <c r="AP809" s="622"/>
      <c r="AQ809" s="622"/>
      <c r="AR809" s="622"/>
      <c r="AS809" s="622"/>
      <c r="AT809" s="623"/>
      <c r="AU809" s="624"/>
      <c r="AV809" s="625"/>
      <c r="AW809" s="625"/>
      <c r="AX809" s="626"/>
    </row>
    <row r="810" spans="1:50" ht="24.75" hidden="1" customHeight="1" x14ac:dyDescent="0.15">
      <c r="A810" s="656"/>
      <c r="B810" s="657"/>
      <c r="C810" s="657"/>
      <c r="D810" s="657"/>
      <c r="E810" s="657"/>
      <c r="F810" s="658"/>
      <c r="G810" s="598"/>
      <c r="H810" s="599"/>
      <c r="I810" s="599"/>
      <c r="J810" s="599"/>
      <c r="K810" s="600"/>
      <c r="L810" s="621"/>
      <c r="M810" s="622"/>
      <c r="N810" s="622"/>
      <c r="O810" s="622"/>
      <c r="P810" s="622"/>
      <c r="Q810" s="622"/>
      <c r="R810" s="622"/>
      <c r="S810" s="622"/>
      <c r="T810" s="622"/>
      <c r="U810" s="622"/>
      <c r="V810" s="622"/>
      <c r="W810" s="622"/>
      <c r="X810" s="623"/>
      <c r="Y810" s="624"/>
      <c r="Z810" s="625"/>
      <c r="AA810" s="625"/>
      <c r="AB810" s="632"/>
      <c r="AC810" s="598"/>
      <c r="AD810" s="599"/>
      <c r="AE810" s="599"/>
      <c r="AF810" s="599"/>
      <c r="AG810" s="600"/>
      <c r="AH810" s="621"/>
      <c r="AI810" s="622"/>
      <c r="AJ810" s="622"/>
      <c r="AK810" s="622"/>
      <c r="AL810" s="622"/>
      <c r="AM810" s="622"/>
      <c r="AN810" s="622"/>
      <c r="AO810" s="622"/>
      <c r="AP810" s="622"/>
      <c r="AQ810" s="622"/>
      <c r="AR810" s="622"/>
      <c r="AS810" s="622"/>
      <c r="AT810" s="623"/>
      <c r="AU810" s="624"/>
      <c r="AV810" s="625"/>
      <c r="AW810" s="625"/>
      <c r="AX810" s="626"/>
    </row>
    <row r="811" spans="1:50" ht="24.75" hidden="1" customHeight="1" x14ac:dyDescent="0.15">
      <c r="A811" s="656"/>
      <c r="B811" s="657"/>
      <c r="C811" s="657"/>
      <c r="D811" s="657"/>
      <c r="E811" s="657"/>
      <c r="F811" s="658"/>
      <c r="G811" s="598"/>
      <c r="H811" s="599"/>
      <c r="I811" s="599"/>
      <c r="J811" s="599"/>
      <c r="K811" s="600"/>
      <c r="L811" s="621"/>
      <c r="M811" s="622"/>
      <c r="N811" s="622"/>
      <c r="O811" s="622"/>
      <c r="P811" s="622"/>
      <c r="Q811" s="622"/>
      <c r="R811" s="622"/>
      <c r="S811" s="622"/>
      <c r="T811" s="622"/>
      <c r="U811" s="622"/>
      <c r="V811" s="622"/>
      <c r="W811" s="622"/>
      <c r="X811" s="623"/>
      <c r="Y811" s="624"/>
      <c r="Z811" s="625"/>
      <c r="AA811" s="625"/>
      <c r="AB811" s="632"/>
      <c r="AC811" s="598"/>
      <c r="AD811" s="599"/>
      <c r="AE811" s="599"/>
      <c r="AF811" s="599"/>
      <c r="AG811" s="600"/>
      <c r="AH811" s="621"/>
      <c r="AI811" s="622"/>
      <c r="AJ811" s="622"/>
      <c r="AK811" s="622"/>
      <c r="AL811" s="622"/>
      <c r="AM811" s="622"/>
      <c r="AN811" s="622"/>
      <c r="AO811" s="622"/>
      <c r="AP811" s="622"/>
      <c r="AQ811" s="622"/>
      <c r="AR811" s="622"/>
      <c r="AS811" s="622"/>
      <c r="AT811" s="623"/>
      <c r="AU811" s="624"/>
      <c r="AV811" s="625"/>
      <c r="AW811" s="625"/>
      <c r="AX811" s="626"/>
    </row>
    <row r="812" spans="1:50" ht="24.75" hidden="1" customHeight="1" x14ac:dyDescent="0.15">
      <c r="A812" s="656"/>
      <c r="B812" s="657"/>
      <c r="C812" s="657"/>
      <c r="D812" s="657"/>
      <c r="E812" s="657"/>
      <c r="F812" s="658"/>
      <c r="G812" s="598"/>
      <c r="H812" s="599"/>
      <c r="I812" s="599"/>
      <c r="J812" s="599"/>
      <c r="K812" s="600"/>
      <c r="L812" s="621"/>
      <c r="M812" s="622"/>
      <c r="N812" s="622"/>
      <c r="O812" s="622"/>
      <c r="P812" s="622"/>
      <c r="Q812" s="622"/>
      <c r="R812" s="622"/>
      <c r="S812" s="622"/>
      <c r="T812" s="622"/>
      <c r="U812" s="622"/>
      <c r="V812" s="622"/>
      <c r="W812" s="622"/>
      <c r="X812" s="623"/>
      <c r="Y812" s="624"/>
      <c r="Z812" s="625"/>
      <c r="AA812" s="625"/>
      <c r="AB812" s="632"/>
      <c r="AC812" s="598"/>
      <c r="AD812" s="599"/>
      <c r="AE812" s="599"/>
      <c r="AF812" s="599"/>
      <c r="AG812" s="600"/>
      <c r="AH812" s="621"/>
      <c r="AI812" s="622"/>
      <c r="AJ812" s="622"/>
      <c r="AK812" s="622"/>
      <c r="AL812" s="622"/>
      <c r="AM812" s="622"/>
      <c r="AN812" s="622"/>
      <c r="AO812" s="622"/>
      <c r="AP812" s="622"/>
      <c r="AQ812" s="622"/>
      <c r="AR812" s="622"/>
      <c r="AS812" s="622"/>
      <c r="AT812" s="623"/>
      <c r="AU812" s="624"/>
      <c r="AV812" s="625"/>
      <c r="AW812" s="625"/>
      <c r="AX812" s="626"/>
    </row>
    <row r="813" spans="1:50" ht="24.75" hidden="1" customHeight="1" x14ac:dyDescent="0.15">
      <c r="A813" s="656"/>
      <c r="B813" s="657"/>
      <c r="C813" s="657"/>
      <c r="D813" s="657"/>
      <c r="E813" s="657"/>
      <c r="F813" s="658"/>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2"/>
      <c r="AC813" s="598"/>
      <c r="AD813" s="599"/>
      <c r="AE813" s="599"/>
      <c r="AF813" s="599"/>
      <c r="AG813" s="600"/>
      <c r="AH813" s="621"/>
      <c r="AI813" s="622"/>
      <c r="AJ813" s="622"/>
      <c r="AK813" s="622"/>
      <c r="AL813" s="622"/>
      <c r="AM813" s="622"/>
      <c r="AN813" s="622"/>
      <c r="AO813" s="622"/>
      <c r="AP813" s="622"/>
      <c r="AQ813" s="622"/>
      <c r="AR813" s="622"/>
      <c r="AS813" s="622"/>
      <c r="AT813" s="623"/>
      <c r="AU813" s="624"/>
      <c r="AV813" s="625"/>
      <c r="AW813" s="625"/>
      <c r="AX813" s="626"/>
    </row>
    <row r="814" spans="1:50" ht="24.75" hidden="1" customHeight="1" x14ac:dyDescent="0.15">
      <c r="A814" s="656"/>
      <c r="B814" s="657"/>
      <c r="C814" s="657"/>
      <c r="D814" s="657"/>
      <c r="E814" s="657"/>
      <c r="F814" s="658"/>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2"/>
      <c r="AC814" s="598"/>
      <c r="AD814" s="599"/>
      <c r="AE814" s="599"/>
      <c r="AF814" s="599"/>
      <c r="AG814" s="600"/>
      <c r="AH814" s="621"/>
      <c r="AI814" s="622"/>
      <c r="AJ814" s="622"/>
      <c r="AK814" s="622"/>
      <c r="AL814" s="622"/>
      <c r="AM814" s="622"/>
      <c r="AN814" s="622"/>
      <c r="AO814" s="622"/>
      <c r="AP814" s="622"/>
      <c r="AQ814" s="622"/>
      <c r="AR814" s="622"/>
      <c r="AS814" s="622"/>
      <c r="AT814" s="623"/>
      <c r="AU814" s="624"/>
      <c r="AV814" s="625"/>
      <c r="AW814" s="625"/>
      <c r="AX814" s="626"/>
    </row>
    <row r="815" spans="1:50" ht="24.75" hidden="1" customHeight="1" x14ac:dyDescent="0.15">
      <c r="A815" s="656"/>
      <c r="B815" s="657"/>
      <c r="C815" s="657"/>
      <c r="D815" s="657"/>
      <c r="E815" s="657"/>
      <c r="F815" s="658"/>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2"/>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56"/>
      <c r="B816" s="657"/>
      <c r="C816" s="657"/>
      <c r="D816" s="657"/>
      <c r="E816" s="657"/>
      <c r="F816" s="658"/>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2"/>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hidden="1" customHeight="1" thickBot="1" x14ac:dyDescent="0.2">
      <c r="A817" s="656"/>
      <c r="B817" s="657"/>
      <c r="C817" s="657"/>
      <c r="D817" s="657"/>
      <c r="E817" s="657"/>
      <c r="F817" s="658"/>
      <c r="G817" s="850" t="s">
        <v>21</v>
      </c>
      <c r="H817" s="851"/>
      <c r="I817" s="851"/>
      <c r="J817" s="851"/>
      <c r="K817" s="851"/>
      <c r="L817" s="852"/>
      <c r="M817" s="853"/>
      <c r="N817" s="853"/>
      <c r="O817" s="853"/>
      <c r="P817" s="853"/>
      <c r="Q817" s="853"/>
      <c r="R817" s="853"/>
      <c r="S817" s="853"/>
      <c r="T817" s="853"/>
      <c r="U817" s="853"/>
      <c r="V817" s="853"/>
      <c r="W817" s="853"/>
      <c r="X817" s="854"/>
      <c r="Y817" s="855">
        <f>SUM(Y807:AB816)</f>
        <v>0</v>
      </c>
      <c r="Z817" s="856"/>
      <c r="AA817" s="856"/>
      <c r="AB817" s="857"/>
      <c r="AC817" s="850" t="s">
        <v>21</v>
      </c>
      <c r="AD817" s="851"/>
      <c r="AE817" s="851"/>
      <c r="AF817" s="851"/>
      <c r="AG817" s="851"/>
      <c r="AH817" s="852"/>
      <c r="AI817" s="853"/>
      <c r="AJ817" s="853"/>
      <c r="AK817" s="853"/>
      <c r="AL817" s="853"/>
      <c r="AM817" s="853"/>
      <c r="AN817" s="853"/>
      <c r="AO817" s="853"/>
      <c r="AP817" s="853"/>
      <c r="AQ817" s="853"/>
      <c r="AR817" s="853"/>
      <c r="AS817" s="853"/>
      <c r="AT817" s="854"/>
      <c r="AU817" s="855">
        <f>SUM(AU807:AX816)</f>
        <v>0</v>
      </c>
      <c r="AV817" s="856"/>
      <c r="AW817" s="856"/>
      <c r="AX817" s="858"/>
    </row>
    <row r="818" spans="1:50" ht="24.75" hidden="1" customHeight="1" x14ac:dyDescent="0.15">
      <c r="A818" s="656"/>
      <c r="B818" s="657"/>
      <c r="C818" s="657"/>
      <c r="D818" s="657"/>
      <c r="E818" s="657"/>
      <c r="F818" s="658"/>
      <c r="G818" s="861" t="s">
        <v>402</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861" t="s">
        <v>303</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17"/>
    </row>
    <row r="819" spans="1:50" ht="24.75" hidden="1" customHeight="1" x14ac:dyDescent="0.15">
      <c r="A819" s="656"/>
      <c r="B819" s="657"/>
      <c r="C819" s="657"/>
      <c r="D819" s="657"/>
      <c r="E819" s="657"/>
      <c r="F819" s="658"/>
      <c r="G819" s="839" t="s">
        <v>18</v>
      </c>
      <c r="H819" s="691"/>
      <c r="I819" s="691"/>
      <c r="J819" s="691"/>
      <c r="K819" s="691"/>
      <c r="L819" s="690" t="s">
        <v>19</v>
      </c>
      <c r="M819" s="691"/>
      <c r="N819" s="691"/>
      <c r="O819" s="691"/>
      <c r="P819" s="691"/>
      <c r="Q819" s="691"/>
      <c r="R819" s="691"/>
      <c r="S819" s="691"/>
      <c r="T819" s="691"/>
      <c r="U819" s="691"/>
      <c r="V819" s="691"/>
      <c r="W819" s="691"/>
      <c r="X819" s="692"/>
      <c r="Y819" s="615" t="s">
        <v>20</v>
      </c>
      <c r="Z819" s="616"/>
      <c r="AA819" s="616"/>
      <c r="AB819" s="822"/>
      <c r="AC819" s="839" t="s">
        <v>18</v>
      </c>
      <c r="AD819" s="691"/>
      <c r="AE819" s="691"/>
      <c r="AF819" s="691"/>
      <c r="AG819" s="691"/>
      <c r="AH819" s="690" t="s">
        <v>19</v>
      </c>
      <c r="AI819" s="691"/>
      <c r="AJ819" s="691"/>
      <c r="AK819" s="691"/>
      <c r="AL819" s="691"/>
      <c r="AM819" s="691"/>
      <c r="AN819" s="691"/>
      <c r="AO819" s="691"/>
      <c r="AP819" s="691"/>
      <c r="AQ819" s="691"/>
      <c r="AR819" s="691"/>
      <c r="AS819" s="691"/>
      <c r="AT819" s="692"/>
      <c r="AU819" s="615" t="s">
        <v>20</v>
      </c>
      <c r="AV819" s="616"/>
      <c r="AW819" s="616"/>
      <c r="AX819" s="617"/>
    </row>
    <row r="820" spans="1:50" s="16" customFormat="1" ht="24.75" hidden="1" customHeight="1" x14ac:dyDescent="0.15">
      <c r="A820" s="656"/>
      <c r="B820" s="657"/>
      <c r="C820" s="657"/>
      <c r="D820" s="657"/>
      <c r="E820" s="657"/>
      <c r="F820" s="658"/>
      <c r="G820" s="693"/>
      <c r="H820" s="694"/>
      <c r="I820" s="694"/>
      <c r="J820" s="694"/>
      <c r="K820" s="695"/>
      <c r="L820" s="687"/>
      <c r="M820" s="688"/>
      <c r="N820" s="688"/>
      <c r="O820" s="688"/>
      <c r="P820" s="688"/>
      <c r="Q820" s="688"/>
      <c r="R820" s="688"/>
      <c r="S820" s="688"/>
      <c r="T820" s="688"/>
      <c r="U820" s="688"/>
      <c r="V820" s="688"/>
      <c r="W820" s="688"/>
      <c r="X820" s="689"/>
      <c r="Y820" s="413"/>
      <c r="Z820" s="414"/>
      <c r="AA820" s="414"/>
      <c r="AB820" s="829"/>
      <c r="AC820" s="693"/>
      <c r="AD820" s="694"/>
      <c r="AE820" s="694"/>
      <c r="AF820" s="694"/>
      <c r="AG820" s="695"/>
      <c r="AH820" s="687"/>
      <c r="AI820" s="688"/>
      <c r="AJ820" s="688"/>
      <c r="AK820" s="688"/>
      <c r="AL820" s="688"/>
      <c r="AM820" s="688"/>
      <c r="AN820" s="688"/>
      <c r="AO820" s="688"/>
      <c r="AP820" s="688"/>
      <c r="AQ820" s="688"/>
      <c r="AR820" s="688"/>
      <c r="AS820" s="688"/>
      <c r="AT820" s="689"/>
      <c r="AU820" s="413"/>
      <c r="AV820" s="414"/>
      <c r="AW820" s="414"/>
      <c r="AX820" s="415"/>
    </row>
    <row r="821" spans="1:50" ht="24.75" hidden="1" customHeight="1" x14ac:dyDescent="0.15">
      <c r="A821" s="656"/>
      <c r="B821" s="657"/>
      <c r="C821" s="657"/>
      <c r="D821" s="657"/>
      <c r="E821" s="657"/>
      <c r="F821" s="658"/>
      <c r="G821" s="598"/>
      <c r="H821" s="599"/>
      <c r="I821" s="599"/>
      <c r="J821" s="599"/>
      <c r="K821" s="600"/>
      <c r="L821" s="621"/>
      <c r="M821" s="622"/>
      <c r="N821" s="622"/>
      <c r="O821" s="622"/>
      <c r="P821" s="622"/>
      <c r="Q821" s="622"/>
      <c r="R821" s="622"/>
      <c r="S821" s="622"/>
      <c r="T821" s="622"/>
      <c r="U821" s="622"/>
      <c r="V821" s="622"/>
      <c r="W821" s="622"/>
      <c r="X821" s="623"/>
      <c r="Y821" s="624"/>
      <c r="Z821" s="625"/>
      <c r="AA821" s="625"/>
      <c r="AB821" s="632"/>
      <c r="AC821" s="598"/>
      <c r="AD821" s="599"/>
      <c r="AE821" s="599"/>
      <c r="AF821" s="599"/>
      <c r="AG821" s="600"/>
      <c r="AH821" s="621"/>
      <c r="AI821" s="622"/>
      <c r="AJ821" s="622"/>
      <c r="AK821" s="622"/>
      <c r="AL821" s="622"/>
      <c r="AM821" s="622"/>
      <c r="AN821" s="622"/>
      <c r="AO821" s="622"/>
      <c r="AP821" s="622"/>
      <c r="AQ821" s="622"/>
      <c r="AR821" s="622"/>
      <c r="AS821" s="622"/>
      <c r="AT821" s="623"/>
      <c r="AU821" s="624"/>
      <c r="AV821" s="625"/>
      <c r="AW821" s="625"/>
      <c r="AX821" s="626"/>
    </row>
    <row r="822" spans="1:50" ht="24.75" hidden="1" customHeight="1" x14ac:dyDescent="0.15">
      <c r="A822" s="656"/>
      <c r="B822" s="657"/>
      <c r="C822" s="657"/>
      <c r="D822" s="657"/>
      <c r="E822" s="657"/>
      <c r="F822" s="658"/>
      <c r="G822" s="598"/>
      <c r="H822" s="599"/>
      <c r="I822" s="599"/>
      <c r="J822" s="599"/>
      <c r="K822" s="600"/>
      <c r="L822" s="621"/>
      <c r="M822" s="622"/>
      <c r="N822" s="622"/>
      <c r="O822" s="622"/>
      <c r="P822" s="622"/>
      <c r="Q822" s="622"/>
      <c r="R822" s="622"/>
      <c r="S822" s="622"/>
      <c r="T822" s="622"/>
      <c r="U822" s="622"/>
      <c r="V822" s="622"/>
      <c r="W822" s="622"/>
      <c r="X822" s="623"/>
      <c r="Y822" s="624"/>
      <c r="Z822" s="625"/>
      <c r="AA822" s="625"/>
      <c r="AB822" s="632"/>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hidden="1" customHeight="1" x14ac:dyDescent="0.15">
      <c r="A823" s="656"/>
      <c r="B823" s="657"/>
      <c r="C823" s="657"/>
      <c r="D823" s="657"/>
      <c r="E823" s="657"/>
      <c r="F823" s="658"/>
      <c r="G823" s="598"/>
      <c r="H823" s="599"/>
      <c r="I823" s="599"/>
      <c r="J823" s="599"/>
      <c r="K823" s="600"/>
      <c r="L823" s="621"/>
      <c r="M823" s="622"/>
      <c r="N823" s="622"/>
      <c r="O823" s="622"/>
      <c r="P823" s="622"/>
      <c r="Q823" s="622"/>
      <c r="R823" s="622"/>
      <c r="S823" s="622"/>
      <c r="T823" s="622"/>
      <c r="U823" s="622"/>
      <c r="V823" s="622"/>
      <c r="W823" s="622"/>
      <c r="X823" s="623"/>
      <c r="Y823" s="624"/>
      <c r="Z823" s="625"/>
      <c r="AA823" s="625"/>
      <c r="AB823" s="632"/>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hidden="1" customHeight="1" x14ac:dyDescent="0.15">
      <c r="A824" s="656"/>
      <c r="B824" s="657"/>
      <c r="C824" s="657"/>
      <c r="D824" s="657"/>
      <c r="E824" s="657"/>
      <c r="F824" s="658"/>
      <c r="G824" s="598"/>
      <c r="H824" s="599"/>
      <c r="I824" s="599"/>
      <c r="J824" s="599"/>
      <c r="K824" s="600"/>
      <c r="L824" s="621"/>
      <c r="M824" s="622"/>
      <c r="N824" s="622"/>
      <c r="O824" s="622"/>
      <c r="P824" s="622"/>
      <c r="Q824" s="622"/>
      <c r="R824" s="622"/>
      <c r="S824" s="622"/>
      <c r="T824" s="622"/>
      <c r="U824" s="622"/>
      <c r="V824" s="622"/>
      <c r="W824" s="622"/>
      <c r="X824" s="623"/>
      <c r="Y824" s="624"/>
      <c r="Z824" s="625"/>
      <c r="AA824" s="625"/>
      <c r="AB824" s="632"/>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hidden="1" customHeight="1" x14ac:dyDescent="0.15">
      <c r="A825" s="656"/>
      <c r="B825" s="657"/>
      <c r="C825" s="657"/>
      <c r="D825" s="657"/>
      <c r="E825" s="657"/>
      <c r="F825" s="658"/>
      <c r="G825" s="598"/>
      <c r="H825" s="599"/>
      <c r="I825" s="599"/>
      <c r="J825" s="599"/>
      <c r="K825" s="600"/>
      <c r="L825" s="621"/>
      <c r="M825" s="622"/>
      <c r="N825" s="622"/>
      <c r="O825" s="622"/>
      <c r="P825" s="622"/>
      <c r="Q825" s="622"/>
      <c r="R825" s="622"/>
      <c r="S825" s="622"/>
      <c r="T825" s="622"/>
      <c r="U825" s="622"/>
      <c r="V825" s="622"/>
      <c r="W825" s="622"/>
      <c r="X825" s="623"/>
      <c r="Y825" s="624"/>
      <c r="Z825" s="625"/>
      <c r="AA825" s="625"/>
      <c r="AB825" s="632"/>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hidden="1" customHeight="1" x14ac:dyDescent="0.15">
      <c r="A826" s="656"/>
      <c r="B826" s="657"/>
      <c r="C826" s="657"/>
      <c r="D826" s="657"/>
      <c r="E826" s="657"/>
      <c r="F826" s="658"/>
      <c r="G826" s="598"/>
      <c r="H826" s="599"/>
      <c r="I826" s="599"/>
      <c r="J826" s="599"/>
      <c r="K826" s="600"/>
      <c r="L826" s="621"/>
      <c r="M826" s="622"/>
      <c r="N826" s="622"/>
      <c r="O826" s="622"/>
      <c r="P826" s="622"/>
      <c r="Q826" s="622"/>
      <c r="R826" s="622"/>
      <c r="S826" s="622"/>
      <c r="T826" s="622"/>
      <c r="U826" s="622"/>
      <c r="V826" s="622"/>
      <c r="W826" s="622"/>
      <c r="X826" s="623"/>
      <c r="Y826" s="624"/>
      <c r="Z826" s="625"/>
      <c r="AA826" s="625"/>
      <c r="AB826" s="632"/>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hidden="1" customHeight="1" x14ac:dyDescent="0.15">
      <c r="A827" s="656"/>
      <c r="B827" s="657"/>
      <c r="C827" s="657"/>
      <c r="D827" s="657"/>
      <c r="E827" s="657"/>
      <c r="F827" s="658"/>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2"/>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56"/>
      <c r="B828" s="657"/>
      <c r="C828" s="657"/>
      <c r="D828" s="657"/>
      <c r="E828" s="657"/>
      <c r="F828" s="658"/>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2"/>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56"/>
      <c r="B829" s="657"/>
      <c r="C829" s="657"/>
      <c r="D829" s="657"/>
      <c r="E829" s="657"/>
      <c r="F829" s="658"/>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2"/>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hidden="1" customHeight="1" x14ac:dyDescent="0.15">
      <c r="A830" s="656"/>
      <c r="B830" s="657"/>
      <c r="C830" s="657"/>
      <c r="D830" s="657"/>
      <c r="E830" s="657"/>
      <c r="F830" s="658"/>
      <c r="G830" s="850" t="s">
        <v>21</v>
      </c>
      <c r="H830" s="851"/>
      <c r="I830" s="851"/>
      <c r="J830" s="851"/>
      <c r="K830" s="851"/>
      <c r="L830" s="852"/>
      <c r="M830" s="853"/>
      <c r="N830" s="853"/>
      <c r="O830" s="853"/>
      <c r="P830" s="853"/>
      <c r="Q830" s="853"/>
      <c r="R830" s="853"/>
      <c r="S830" s="853"/>
      <c r="T830" s="853"/>
      <c r="U830" s="853"/>
      <c r="V830" s="853"/>
      <c r="W830" s="853"/>
      <c r="X830" s="854"/>
      <c r="Y830" s="855">
        <f>SUM(Y820:AB829)</f>
        <v>0</v>
      </c>
      <c r="Z830" s="856"/>
      <c r="AA830" s="856"/>
      <c r="AB830" s="857"/>
      <c r="AC830" s="850" t="s">
        <v>21</v>
      </c>
      <c r="AD830" s="851"/>
      <c r="AE830" s="851"/>
      <c r="AF830" s="851"/>
      <c r="AG830" s="851"/>
      <c r="AH830" s="852"/>
      <c r="AI830" s="853"/>
      <c r="AJ830" s="853"/>
      <c r="AK830" s="853"/>
      <c r="AL830" s="853"/>
      <c r="AM830" s="853"/>
      <c r="AN830" s="853"/>
      <c r="AO830" s="853"/>
      <c r="AP830" s="853"/>
      <c r="AQ830" s="853"/>
      <c r="AR830" s="853"/>
      <c r="AS830" s="853"/>
      <c r="AT830" s="854"/>
      <c r="AU830" s="855">
        <f>SUM(AU820:AX829)</f>
        <v>0</v>
      </c>
      <c r="AV830" s="856"/>
      <c r="AW830" s="856"/>
      <c r="AX830" s="858"/>
    </row>
    <row r="831" spans="1:50" ht="24.75" hidden="1" customHeight="1" thickBot="1" x14ac:dyDescent="0.2">
      <c r="A831" s="928" t="s">
        <v>268</v>
      </c>
      <c r="B831" s="929"/>
      <c r="C831" s="929"/>
      <c r="D831" s="929"/>
      <c r="E831" s="929"/>
      <c r="F831" s="929"/>
      <c r="G831" s="929"/>
      <c r="H831" s="929"/>
      <c r="I831" s="929"/>
      <c r="J831" s="929"/>
      <c r="K831" s="929"/>
      <c r="L831" s="929"/>
      <c r="M831" s="929"/>
      <c r="N831" s="929"/>
      <c r="O831" s="929"/>
      <c r="P831" s="929"/>
      <c r="Q831" s="929"/>
      <c r="R831" s="929"/>
      <c r="S831" s="929"/>
      <c r="T831" s="929"/>
      <c r="U831" s="929"/>
      <c r="V831" s="929"/>
      <c r="W831" s="929"/>
      <c r="X831" s="929"/>
      <c r="Y831" s="929"/>
      <c r="Z831" s="929"/>
      <c r="AA831" s="929"/>
      <c r="AB831" s="929"/>
      <c r="AC831" s="929"/>
      <c r="AD831" s="929"/>
      <c r="AE831" s="929"/>
      <c r="AF831" s="929"/>
      <c r="AG831" s="929"/>
      <c r="AH831" s="929"/>
      <c r="AI831" s="929"/>
      <c r="AJ831" s="929"/>
      <c r="AK831" s="930"/>
      <c r="AL831" s="306" t="s">
        <v>495</v>
      </c>
      <c r="AM831" s="307"/>
      <c r="AN831" s="307"/>
      <c r="AO831" s="91" t="s">
        <v>493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488</v>
      </c>
      <c r="AD836" s="155"/>
      <c r="AE836" s="155"/>
      <c r="AF836" s="155"/>
      <c r="AG836" s="155"/>
      <c r="AH836" s="392" t="s">
        <v>524</v>
      </c>
      <c r="AI836" s="389"/>
      <c r="AJ836" s="389"/>
      <c r="AK836" s="389"/>
      <c r="AL836" s="389" t="s">
        <v>22</v>
      </c>
      <c r="AM836" s="389"/>
      <c r="AN836" s="389"/>
      <c r="AO836" s="394"/>
      <c r="AP836" s="395" t="s">
        <v>435</v>
      </c>
      <c r="AQ836" s="395"/>
      <c r="AR836" s="395"/>
      <c r="AS836" s="395"/>
      <c r="AT836" s="395"/>
      <c r="AU836" s="395"/>
      <c r="AV836" s="395"/>
      <c r="AW836" s="395"/>
      <c r="AX836" s="395"/>
    </row>
    <row r="837" spans="1:50" ht="56.1" customHeight="1" x14ac:dyDescent="0.15">
      <c r="A837" s="401">
        <v>1</v>
      </c>
      <c r="B837" s="401">
        <v>1</v>
      </c>
      <c r="C837" s="387" t="s">
        <v>612</v>
      </c>
      <c r="D837" s="369"/>
      <c r="E837" s="369"/>
      <c r="F837" s="369"/>
      <c r="G837" s="369"/>
      <c r="H837" s="369"/>
      <c r="I837" s="369"/>
      <c r="J837" s="370">
        <v>2020001036304</v>
      </c>
      <c r="K837" s="371"/>
      <c r="L837" s="371"/>
      <c r="M837" s="371"/>
      <c r="N837" s="371"/>
      <c r="O837" s="371"/>
      <c r="P837" s="388" t="s">
        <v>613</v>
      </c>
      <c r="Q837" s="372"/>
      <c r="R837" s="372"/>
      <c r="S837" s="372"/>
      <c r="T837" s="372"/>
      <c r="U837" s="372"/>
      <c r="V837" s="372"/>
      <c r="W837" s="372"/>
      <c r="X837" s="372"/>
      <c r="Y837" s="373">
        <v>17.2</v>
      </c>
      <c r="Z837" s="374"/>
      <c r="AA837" s="374"/>
      <c r="AB837" s="375"/>
      <c r="AC837" s="383" t="s">
        <v>529</v>
      </c>
      <c r="AD837" s="384"/>
      <c r="AE837" s="384"/>
      <c r="AF837" s="384"/>
      <c r="AG837" s="384"/>
      <c r="AH837" s="385">
        <v>2</v>
      </c>
      <c r="AI837" s="386"/>
      <c r="AJ837" s="386"/>
      <c r="AK837" s="386"/>
      <c r="AL837" s="379">
        <v>93.8</v>
      </c>
      <c r="AM837" s="380"/>
      <c r="AN837" s="380"/>
      <c r="AO837" s="381"/>
      <c r="AP837" s="382"/>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3"/>
      <c r="AD838" s="383"/>
      <c r="AE838" s="383"/>
      <c r="AF838" s="383"/>
      <c r="AG838" s="383"/>
      <c r="AH838" s="385"/>
      <c r="AI838" s="386"/>
      <c r="AJ838" s="386"/>
      <c r="AK838" s="386"/>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7"/>
      <c r="D839" s="369"/>
      <c r="E839" s="369"/>
      <c r="F839" s="369"/>
      <c r="G839" s="369"/>
      <c r="H839" s="369"/>
      <c r="I839" s="369"/>
      <c r="J839" s="370"/>
      <c r="K839" s="371"/>
      <c r="L839" s="371"/>
      <c r="M839" s="371"/>
      <c r="N839" s="371"/>
      <c r="O839" s="371"/>
      <c r="P839" s="388"/>
      <c r="Q839" s="372"/>
      <c r="R839" s="372"/>
      <c r="S839" s="372"/>
      <c r="T839" s="372"/>
      <c r="U839" s="372"/>
      <c r="V839" s="372"/>
      <c r="W839" s="372"/>
      <c r="X839" s="372"/>
      <c r="Y839" s="373"/>
      <c r="Z839" s="374"/>
      <c r="AA839" s="374"/>
      <c r="AB839" s="375"/>
      <c r="AC839" s="383"/>
      <c r="AD839" s="383"/>
      <c r="AE839" s="383"/>
      <c r="AF839" s="383"/>
      <c r="AG839" s="383"/>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488</v>
      </c>
      <c r="AD869" s="155"/>
      <c r="AE869" s="155"/>
      <c r="AF869" s="155"/>
      <c r="AG869" s="155"/>
      <c r="AH869" s="392" t="s">
        <v>524</v>
      </c>
      <c r="AI869" s="389"/>
      <c r="AJ869" s="389"/>
      <c r="AK869" s="389"/>
      <c r="AL869" s="389" t="s">
        <v>22</v>
      </c>
      <c r="AM869" s="389"/>
      <c r="AN869" s="389"/>
      <c r="AO869" s="394"/>
      <c r="AP869" s="395" t="s">
        <v>435</v>
      </c>
      <c r="AQ869" s="395"/>
      <c r="AR869" s="395"/>
      <c r="AS869" s="395"/>
      <c r="AT869" s="395"/>
      <c r="AU869" s="395"/>
      <c r="AV869" s="395"/>
      <c r="AW869" s="395"/>
      <c r="AX869" s="395"/>
    </row>
    <row r="870" spans="1:50" ht="30" customHeight="1" x14ac:dyDescent="0.15">
      <c r="A870" s="401">
        <v>1</v>
      </c>
      <c r="B870" s="401">
        <v>1</v>
      </c>
      <c r="C870" s="387" t="s">
        <v>614</v>
      </c>
      <c r="D870" s="369"/>
      <c r="E870" s="369"/>
      <c r="F870" s="369"/>
      <c r="G870" s="369"/>
      <c r="H870" s="369"/>
      <c r="I870" s="369"/>
      <c r="J870" s="370">
        <v>9010401049957</v>
      </c>
      <c r="K870" s="371"/>
      <c r="L870" s="371"/>
      <c r="M870" s="371"/>
      <c r="N870" s="371"/>
      <c r="O870" s="371"/>
      <c r="P870" s="388" t="s">
        <v>615</v>
      </c>
      <c r="Q870" s="372"/>
      <c r="R870" s="372"/>
      <c r="S870" s="372"/>
      <c r="T870" s="372"/>
      <c r="U870" s="372"/>
      <c r="V870" s="372"/>
      <c r="W870" s="372"/>
      <c r="X870" s="372"/>
      <c r="Y870" s="373">
        <v>3</v>
      </c>
      <c r="Z870" s="374"/>
      <c r="AA870" s="374"/>
      <c r="AB870" s="375"/>
      <c r="AC870" s="383" t="s">
        <v>529</v>
      </c>
      <c r="AD870" s="384"/>
      <c r="AE870" s="384"/>
      <c r="AF870" s="384"/>
      <c r="AG870" s="384"/>
      <c r="AH870" s="385">
        <v>5</v>
      </c>
      <c r="AI870" s="386"/>
      <c r="AJ870" s="386"/>
      <c r="AK870" s="386"/>
      <c r="AL870" s="379">
        <v>38.799999999999997</v>
      </c>
      <c r="AM870" s="380"/>
      <c r="AN870" s="380"/>
      <c r="AO870" s="381"/>
      <c r="AP870" s="382"/>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3"/>
      <c r="AD871" s="383"/>
      <c r="AE871" s="383"/>
      <c r="AF871" s="383"/>
      <c r="AG871" s="383"/>
      <c r="AH871" s="385"/>
      <c r="AI871" s="386"/>
      <c r="AJ871" s="386"/>
      <c r="AK871" s="386"/>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7"/>
      <c r="D872" s="369"/>
      <c r="E872" s="369"/>
      <c r="F872" s="369"/>
      <c r="G872" s="369"/>
      <c r="H872" s="369"/>
      <c r="I872" s="369"/>
      <c r="J872" s="370"/>
      <c r="K872" s="371"/>
      <c r="L872" s="371"/>
      <c r="M872" s="371"/>
      <c r="N872" s="371"/>
      <c r="O872" s="371"/>
      <c r="P872" s="388"/>
      <c r="Q872" s="372"/>
      <c r="R872" s="372"/>
      <c r="S872" s="372"/>
      <c r="T872" s="372"/>
      <c r="U872" s="372"/>
      <c r="V872" s="372"/>
      <c r="W872" s="372"/>
      <c r="X872" s="372"/>
      <c r="Y872" s="373"/>
      <c r="Z872" s="374"/>
      <c r="AA872" s="374"/>
      <c r="AB872" s="375"/>
      <c r="AC872" s="383"/>
      <c r="AD872" s="383"/>
      <c r="AE872" s="383"/>
      <c r="AF872" s="383"/>
      <c r="AG872" s="383"/>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7"/>
      <c r="D873" s="369"/>
      <c r="E873" s="369"/>
      <c r="F873" s="369"/>
      <c r="G873" s="369"/>
      <c r="H873" s="369"/>
      <c r="I873" s="369"/>
      <c r="J873" s="370"/>
      <c r="K873" s="371"/>
      <c r="L873" s="371"/>
      <c r="M873" s="371"/>
      <c r="N873" s="371"/>
      <c r="O873" s="371"/>
      <c r="P873" s="388"/>
      <c r="Q873" s="372"/>
      <c r="R873" s="372"/>
      <c r="S873" s="372"/>
      <c r="T873" s="372"/>
      <c r="U873" s="372"/>
      <c r="V873" s="372"/>
      <c r="W873" s="372"/>
      <c r="X873" s="372"/>
      <c r="Y873" s="373"/>
      <c r="Z873" s="374"/>
      <c r="AA873" s="374"/>
      <c r="AB873" s="375"/>
      <c r="AC873" s="383"/>
      <c r="AD873" s="383"/>
      <c r="AE873" s="383"/>
      <c r="AF873" s="383"/>
      <c r="AG873" s="383"/>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hidden="1"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488</v>
      </c>
      <c r="AD902" s="155"/>
      <c r="AE902" s="155"/>
      <c r="AF902" s="155"/>
      <c r="AG902" s="155"/>
      <c r="AH902" s="392" t="s">
        <v>524</v>
      </c>
      <c r="AI902" s="389"/>
      <c r="AJ902" s="389"/>
      <c r="AK902" s="389"/>
      <c r="AL902" s="389" t="s">
        <v>22</v>
      </c>
      <c r="AM902" s="389"/>
      <c r="AN902" s="389"/>
      <c r="AO902" s="394"/>
      <c r="AP902" s="395" t="s">
        <v>435</v>
      </c>
      <c r="AQ902" s="395"/>
      <c r="AR902" s="395"/>
      <c r="AS902" s="395"/>
      <c r="AT902" s="395"/>
      <c r="AU902" s="395"/>
      <c r="AV902" s="395"/>
      <c r="AW902" s="395"/>
      <c r="AX902" s="395"/>
    </row>
    <row r="903" spans="1:50" ht="30" customHeight="1" x14ac:dyDescent="0.15">
      <c r="A903" s="401">
        <v>1</v>
      </c>
      <c r="B903" s="401">
        <v>1</v>
      </c>
      <c r="C903" s="387" t="s">
        <v>616</v>
      </c>
      <c r="D903" s="369"/>
      <c r="E903" s="369"/>
      <c r="F903" s="369"/>
      <c r="G903" s="369"/>
      <c r="H903" s="369"/>
      <c r="I903" s="369"/>
      <c r="J903" s="370">
        <v>7010005016562</v>
      </c>
      <c r="K903" s="371"/>
      <c r="L903" s="371"/>
      <c r="M903" s="371"/>
      <c r="N903" s="371"/>
      <c r="O903" s="371"/>
      <c r="P903" s="388" t="s">
        <v>617</v>
      </c>
      <c r="Q903" s="372"/>
      <c r="R903" s="372"/>
      <c r="S903" s="372"/>
      <c r="T903" s="372"/>
      <c r="U903" s="372"/>
      <c r="V903" s="372"/>
      <c r="W903" s="372"/>
      <c r="X903" s="372"/>
      <c r="Y903" s="373">
        <v>7.6</v>
      </c>
      <c r="Z903" s="374"/>
      <c r="AA903" s="374"/>
      <c r="AB903" s="375"/>
      <c r="AC903" s="383" t="s">
        <v>530</v>
      </c>
      <c r="AD903" s="384"/>
      <c r="AE903" s="384"/>
      <c r="AF903" s="384"/>
      <c r="AG903" s="384"/>
      <c r="AH903" s="385">
        <v>1</v>
      </c>
      <c r="AI903" s="386"/>
      <c r="AJ903" s="386"/>
      <c r="AK903" s="386"/>
      <c r="AL903" s="379">
        <v>64.8</v>
      </c>
      <c r="AM903" s="380"/>
      <c r="AN903" s="380"/>
      <c r="AO903" s="381"/>
      <c r="AP903" s="382"/>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3"/>
      <c r="AD904" s="383"/>
      <c r="AE904" s="383"/>
      <c r="AF904" s="383"/>
      <c r="AG904" s="383"/>
      <c r="AH904" s="385"/>
      <c r="AI904" s="386"/>
      <c r="AJ904" s="386"/>
      <c r="AK904" s="386"/>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7"/>
      <c r="D905" s="369"/>
      <c r="E905" s="369"/>
      <c r="F905" s="369"/>
      <c r="G905" s="369"/>
      <c r="H905" s="369"/>
      <c r="I905" s="369"/>
      <c r="J905" s="370"/>
      <c r="K905" s="371"/>
      <c r="L905" s="371"/>
      <c r="M905" s="371"/>
      <c r="N905" s="371"/>
      <c r="O905" s="371"/>
      <c r="P905" s="388"/>
      <c r="Q905" s="372"/>
      <c r="R905" s="372"/>
      <c r="S905" s="372"/>
      <c r="T905" s="372"/>
      <c r="U905" s="372"/>
      <c r="V905" s="372"/>
      <c r="W905" s="372"/>
      <c r="X905" s="372"/>
      <c r="Y905" s="373"/>
      <c r="Z905" s="374"/>
      <c r="AA905" s="374"/>
      <c r="AB905" s="375"/>
      <c r="AC905" s="383"/>
      <c r="AD905" s="383"/>
      <c r="AE905" s="383"/>
      <c r="AF905" s="383"/>
      <c r="AG905" s="383"/>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7"/>
      <c r="D906" s="369"/>
      <c r="E906" s="369"/>
      <c r="F906" s="369"/>
      <c r="G906" s="369"/>
      <c r="H906" s="369"/>
      <c r="I906" s="369"/>
      <c r="J906" s="370"/>
      <c r="K906" s="371"/>
      <c r="L906" s="371"/>
      <c r="M906" s="371"/>
      <c r="N906" s="371"/>
      <c r="O906" s="371"/>
      <c r="P906" s="388"/>
      <c r="Q906" s="372"/>
      <c r="R906" s="372"/>
      <c r="S906" s="372"/>
      <c r="T906" s="372"/>
      <c r="U906" s="372"/>
      <c r="V906" s="372"/>
      <c r="W906" s="372"/>
      <c r="X906" s="372"/>
      <c r="Y906" s="373"/>
      <c r="Z906" s="374"/>
      <c r="AA906" s="374"/>
      <c r="AB906" s="375"/>
      <c r="AC906" s="383"/>
      <c r="AD906" s="383"/>
      <c r="AE906" s="383"/>
      <c r="AF906" s="383"/>
      <c r="AG906" s="383"/>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488</v>
      </c>
      <c r="AD935" s="155"/>
      <c r="AE935" s="155"/>
      <c r="AF935" s="155"/>
      <c r="AG935" s="155"/>
      <c r="AH935" s="392" t="s">
        <v>524</v>
      </c>
      <c r="AI935" s="389"/>
      <c r="AJ935" s="389"/>
      <c r="AK935" s="389"/>
      <c r="AL935" s="389" t="s">
        <v>22</v>
      </c>
      <c r="AM935" s="389"/>
      <c r="AN935" s="389"/>
      <c r="AO935" s="394"/>
      <c r="AP935" s="395" t="s">
        <v>435</v>
      </c>
      <c r="AQ935" s="395"/>
      <c r="AR935" s="395"/>
      <c r="AS935" s="395"/>
      <c r="AT935" s="395"/>
      <c r="AU935" s="395"/>
      <c r="AV935" s="395"/>
      <c r="AW935" s="395"/>
      <c r="AX935" s="395"/>
    </row>
    <row r="936" spans="1:50" ht="30" hidden="1" customHeight="1" x14ac:dyDescent="0.15">
      <c r="A936" s="401">
        <v>1</v>
      </c>
      <c r="B936" s="401">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83"/>
      <c r="AD936" s="384"/>
      <c r="AE936" s="384"/>
      <c r="AF936" s="384"/>
      <c r="AG936" s="384"/>
      <c r="AH936" s="385"/>
      <c r="AI936" s="386"/>
      <c r="AJ936" s="386"/>
      <c r="AK936" s="386"/>
      <c r="AL936" s="379"/>
      <c r="AM936" s="380"/>
      <c r="AN936" s="380"/>
      <c r="AO936" s="381"/>
      <c r="AP936" s="382"/>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3"/>
      <c r="AD937" s="383"/>
      <c r="AE937" s="383"/>
      <c r="AF937" s="383"/>
      <c r="AG937" s="383"/>
      <c r="AH937" s="385"/>
      <c r="AI937" s="386"/>
      <c r="AJ937" s="386"/>
      <c r="AK937" s="386"/>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7"/>
      <c r="D938" s="369"/>
      <c r="E938" s="369"/>
      <c r="F938" s="369"/>
      <c r="G938" s="369"/>
      <c r="H938" s="369"/>
      <c r="I938" s="369"/>
      <c r="J938" s="370"/>
      <c r="K938" s="371"/>
      <c r="L938" s="371"/>
      <c r="M938" s="371"/>
      <c r="N938" s="371"/>
      <c r="O938" s="371"/>
      <c r="P938" s="388"/>
      <c r="Q938" s="372"/>
      <c r="R938" s="372"/>
      <c r="S938" s="372"/>
      <c r="T938" s="372"/>
      <c r="U938" s="372"/>
      <c r="V938" s="372"/>
      <c r="W938" s="372"/>
      <c r="X938" s="372"/>
      <c r="Y938" s="373"/>
      <c r="Z938" s="374"/>
      <c r="AA938" s="374"/>
      <c r="AB938" s="375"/>
      <c r="AC938" s="383"/>
      <c r="AD938" s="383"/>
      <c r="AE938" s="383"/>
      <c r="AF938" s="383"/>
      <c r="AG938" s="383"/>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7"/>
      <c r="D939" s="369"/>
      <c r="E939" s="369"/>
      <c r="F939" s="369"/>
      <c r="G939" s="369"/>
      <c r="H939" s="369"/>
      <c r="I939" s="369"/>
      <c r="J939" s="370"/>
      <c r="K939" s="371"/>
      <c r="L939" s="371"/>
      <c r="M939" s="371"/>
      <c r="N939" s="371"/>
      <c r="O939" s="371"/>
      <c r="P939" s="388"/>
      <c r="Q939" s="372"/>
      <c r="R939" s="372"/>
      <c r="S939" s="372"/>
      <c r="T939" s="372"/>
      <c r="U939" s="372"/>
      <c r="V939" s="372"/>
      <c r="W939" s="372"/>
      <c r="X939" s="372"/>
      <c r="Y939" s="373"/>
      <c r="Z939" s="374"/>
      <c r="AA939" s="374"/>
      <c r="AB939" s="375"/>
      <c r="AC939" s="383"/>
      <c r="AD939" s="383"/>
      <c r="AE939" s="383"/>
      <c r="AF939" s="383"/>
      <c r="AG939" s="383"/>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488</v>
      </c>
      <c r="AD968" s="155"/>
      <c r="AE968" s="155"/>
      <c r="AF968" s="155"/>
      <c r="AG968" s="155"/>
      <c r="AH968" s="392" t="s">
        <v>524</v>
      </c>
      <c r="AI968" s="389"/>
      <c r="AJ968" s="389"/>
      <c r="AK968" s="389"/>
      <c r="AL968" s="389" t="s">
        <v>22</v>
      </c>
      <c r="AM968" s="389"/>
      <c r="AN968" s="389"/>
      <c r="AO968" s="394"/>
      <c r="AP968" s="395" t="s">
        <v>435</v>
      </c>
      <c r="AQ968" s="395"/>
      <c r="AR968" s="395"/>
      <c r="AS968" s="395"/>
      <c r="AT968" s="395"/>
      <c r="AU968" s="395"/>
      <c r="AV968" s="395"/>
      <c r="AW968" s="395"/>
      <c r="AX968" s="395"/>
    </row>
    <row r="969" spans="1:50" ht="30" hidden="1" customHeight="1" x14ac:dyDescent="0.15">
      <c r="A969" s="401">
        <v>1</v>
      </c>
      <c r="B969" s="401">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488</v>
      </c>
      <c r="AD1001" s="155"/>
      <c r="AE1001" s="155"/>
      <c r="AF1001" s="155"/>
      <c r="AG1001" s="155"/>
      <c r="AH1001" s="392" t="s">
        <v>524</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hidden="1" customHeight="1" x14ac:dyDescent="0.15">
      <c r="A1002" s="401">
        <v>1</v>
      </c>
      <c r="B1002" s="401">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488</v>
      </c>
      <c r="AD1034" s="155"/>
      <c r="AE1034" s="155"/>
      <c r="AF1034" s="155"/>
      <c r="AG1034" s="155"/>
      <c r="AH1034" s="392" t="s">
        <v>524</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hidden="1" customHeight="1" x14ac:dyDescent="0.15">
      <c r="A1035" s="401">
        <v>1</v>
      </c>
      <c r="B1035" s="401">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488</v>
      </c>
      <c r="AD1067" s="155"/>
      <c r="AE1067" s="155"/>
      <c r="AF1067" s="155"/>
      <c r="AG1067" s="155"/>
      <c r="AH1067" s="392" t="s">
        <v>524</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hidden="1" customHeight="1" x14ac:dyDescent="0.15">
      <c r="A1068" s="401">
        <v>1</v>
      </c>
      <c r="B1068" s="401">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hidden="1" customHeight="1" x14ac:dyDescent="0.15">
      <c r="A1098" s="402" t="s">
        <v>468</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495</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399</v>
      </c>
      <c r="D1101" s="405"/>
      <c r="E1101" s="155" t="s">
        <v>398</v>
      </c>
      <c r="F1101" s="405"/>
      <c r="G1101" s="405"/>
      <c r="H1101" s="405"/>
      <c r="I1101" s="405"/>
      <c r="J1101" s="155" t="s">
        <v>434</v>
      </c>
      <c r="K1101" s="155"/>
      <c r="L1101" s="155"/>
      <c r="M1101" s="155"/>
      <c r="N1101" s="155"/>
      <c r="O1101" s="155"/>
      <c r="P1101" s="392" t="s">
        <v>28</v>
      </c>
      <c r="Q1101" s="392"/>
      <c r="R1101" s="392"/>
      <c r="S1101" s="392"/>
      <c r="T1101" s="392"/>
      <c r="U1101" s="392"/>
      <c r="V1101" s="392"/>
      <c r="W1101" s="392"/>
      <c r="X1101" s="392"/>
      <c r="Y1101" s="155" t="s">
        <v>436</v>
      </c>
      <c r="Z1101" s="405"/>
      <c r="AA1101" s="405"/>
      <c r="AB1101" s="405"/>
      <c r="AC1101" s="155" t="s">
        <v>379</v>
      </c>
      <c r="AD1101" s="155"/>
      <c r="AE1101" s="155"/>
      <c r="AF1101" s="155"/>
      <c r="AG1101" s="155"/>
      <c r="AH1101" s="392" t="s">
        <v>393</v>
      </c>
      <c r="AI1101" s="393"/>
      <c r="AJ1101" s="393"/>
      <c r="AK1101" s="393"/>
      <c r="AL1101" s="393" t="s">
        <v>22</v>
      </c>
      <c r="AM1101" s="393"/>
      <c r="AN1101" s="393"/>
      <c r="AO1101" s="406"/>
      <c r="AP1101" s="395" t="s">
        <v>469</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791" priority="13569">
      <formula>IF(RIGHT(TEXT(P14,"0.#"),1)=".",FALSE,TRUE)</formula>
    </cfRule>
    <cfRule type="expression" dxfId="2790" priority="13570">
      <formula>IF(RIGHT(TEXT(P14,"0.#"),1)=".",TRUE,FALSE)</formula>
    </cfRule>
  </conditionalFormatting>
  <conditionalFormatting sqref="AE32">
    <cfRule type="expression" dxfId="2789" priority="13559">
      <formula>IF(RIGHT(TEXT(AE32,"0.#"),1)=".",FALSE,TRUE)</formula>
    </cfRule>
    <cfRule type="expression" dxfId="2788" priority="13560">
      <formula>IF(RIGHT(TEXT(AE32,"0.#"),1)=".",TRUE,FALSE)</formula>
    </cfRule>
  </conditionalFormatting>
  <conditionalFormatting sqref="P18:AX18">
    <cfRule type="expression" dxfId="2787" priority="13445">
      <formula>IF(RIGHT(TEXT(P18,"0.#"),1)=".",FALSE,TRUE)</formula>
    </cfRule>
    <cfRule type="expression" dxfId="2786" priority="13446">
      <formula>IF(RIGHT(TEXT(P18,"0.#"),1)=".",TRUE,FALSE)</formula>
    </cfRule>
  </conditionalFormatting>
  <conditionalFormatting sqref="Y782">
    <cfRule type="expression" dxfId="2785" priority="13441">
      <formula>IF(RIGHT(TEXT(Y782,"0.#"),1)=".",FALSE,TRUE)</formula>
    </cfRule>
    <cfRule type="expression" dxfId="2784" priority="13442">
      <formula>IF(RIGHT(TEXT(Y782,"0.#"),1)=".",TRUE,FALSE)</formula>
    </cfRule>
  </conditionalFormatting>
  <conditionalFormatting sqref="Y791">
    <cfRule type="expression" dxfId="2783" priority="13437">
      <formula>IF(RIGHT(TEXT(Y791,"0.#"),1)=".",FALSE,TRUE)</formula>
    </cfRule>
    <cfRule type="expression" dxfId="2782" priority="13438">
      <formula>IF(RIGHT(TEXT(Y791,"0.#"),1)=".",TRUE,FALSE)</formula>
    </cfRule>
  </conditionalFormatting>
  <conditionalFormatting sqref="Y822:Y829 Y820 Y809:Y816 Y807 Y796:Y803 Y794">
    <cfRule type="expression" dxfId="2781" priority="13219">
      <formula>IF(RIGHT(TEXT(Y794,"0.#"),1)=".",FALSE,TRUE)</formula>
    </cfRule>
    <cfRule type="expression" dxfId="2780" priority="13220">
      <formula>IF(RIGHT(TEXT(Y794,"0.#"),1)=".",TRUE,FALSE)</formula>
    </cfRule>
  </conditionalFormatting>
  <conditionalFormatting sqref="P16:AQ17 P15:AX15 P13:AX13">
    <cfRule type="expression" dxfId="2779" priority="13267">
      <formula>IF(RIGHT(TEXT(P13,"0.#"),1)=".",FALSE,TRUE)</formula>
    </cfRule>
    <cfRule type="expression" dxfId="2778" priority="13268">
      <formula>IF(RIGHT(TEXT(P13,"0.#"),1)=".",TRUE,FALSE)</formula>
    </cfRule>
  </conditionalFormatting>
  <conditionalFormatting sqref="P19:AJ19">
    <cfRule type="expression" dxfId="2777" priority="13265">
      <formula>IF(RIGHT(TEXT(P19,"0.#"),1)=".",FALSE,TRUE)</formula>
    </cfRule>
    <cfRule type="expression" dxfId="2776" priority="13266">
      <formula>IF(RIGHT(TEXT(P19,"0.#"),1)=".",TRUE,FALSE)</formula>
    </cfRule>
  </conditionalFormatting>
  <conditionalFormatting sqref="AE101 AQ101">
    <cfRule type="expression" dxfId="2775" priority="13257">
      <formula>IF(RIGHT(TEXT(AE101,"0.#"),1)=".",FALSE,TRUE)</formula>
    </cfRule>
    <cfRule type="expression" dxfId="2774" priority="13258">
      <formula>IF(RIGHT(TEXT(AE101,"0.#"),1)=".",TRUE,FALSE)</formula>
    </cfRule>
  </conditionalFormatting>
  <conditionalFormatting sqref="Y783:Y790 Y781">
    <cfRule type="expression" dxfId="2773" priority="13243">
      <formula>IF(RIGHT(TEXT(Y781,"0.#"),1)=".",FALSE,TRUE)</formula>
    </cfRule>
    <cfRule type="expression" dxfId="2772" priority="13244">
      <formula>IF(RIGHT(TEXT(Y781,"0.#"),1)=".",TRUE,FALSE)</formula>
    </cfRule>
  </conditionalFormatting>
  <conditionalFormatting sqref="AU782">
    <cfRule type="expression" dxfId="2771" priority="13241">
      <formula>IF(RIGHT(TEXT(AU782,"0.#"),1)=".",FALSE,TRUE)</formula>
    </cfRule>
    <cfRule type="expression" dxfId="2770" priority="13242">
      <formula>IF(RIGHT(TEXT(AU782,"0.#"),1)=".",TRUE,FALSE)</formula>
    </cfRule>
  </conditionalFormatting>
  <conditionalFormatting sqref="AU791">
    <cfRule type="expression" dxfId="2769" priority="13239">
      <formula>IF(RIGHT(TEXT(AU791,"0.#"),1)=".",FALSE,TRUE)</formula>
    </cfRule>
    <cfRule type="expression" dxfId="2768" priority="13240">
      <formula>IF(RIGHT(TEXT(AU791,"0.#"),1)=".",TRUE,FALSE)</formula>
    </cfRule>
  </conditionalFormatting>
  <conditionalFormatting sqref="AU783:AU790 AU781">
    <cfRule type="expression" dxfId="2767" priority="13237">
      <formula>IF(RIGHT(TEXT(AU781,"0.#"),1)=".",FALSE,TRUE)</formula>
    </cfRule>
    <cfRule type="expression" dxfId="2766" priority="13238">
      <formula>IF(RIGHT(TEXT(AU781,"0.#"),1)=".",TRUE,FALSE)</formula>
    </cfRule>
  </conditionalFormatting>
  <conditionalFormatting sqref="Y821 Y808 Y795">
    <cfRule type="expression" dxfId="2765" priority="13223">
      <formula>IF(RIGHT(TEXT(Y795,"0.#"),1)=".",FALSE,TRUE)</formula>
    </cfRule>
    <cfRule type="expression" dxfId="2764" priority="13224">
      <formula>IF(RIGHT(TEXT(Y795,"0.#"),1)=".",TRUE,FALSE)</formula>
    </cfRule>
  </conditionalFormatting>
  <conditionalFormatting sqref="Y830 Y817 Y804">
    <cfRule type="expression" dxfId="2763" priority="13221">
      <formula>IF(RIGHT(TEXT(Y804,"0.#"),1)=".",FALSE,TRUE)</formula>
    </cfRule>
    <cfRule type="expression" dxfId="2762" priority="13222">
      <formula>IF(RIGHT(TEXT(Y804,"0.#"),1)=".",TRUE,FALSE)</formula>
    </cfRule>
  </conditionalFormatting>
  <conditionalFormatting sqref="AU821 AU808 AU795">
    <cfRule type="expression" dxfId="2761" priority="13217">
      <formula>IF(RIGHT(TEXT(AU795,"0.#"),1)=".",FALSE,TRUE)</formula>
    </cfRule>
    <cfRule type="expression" dxfId="2760" priority="13218">
      <formula>IF(RIGHT(TEXT(AU795,"0.#"),1)=".",TRUE,FALSE)</formula>
    </cfRule>
  </conditionalFormatting>
  <conditionalFormatting sqref="AU830 AU817 AU804">
    <cfRule type="expression" dxfId="2759" priority="13215">
      <formula>IF(RIGHT(TEXT(AU804,"0.#"),1)=".",FALSE,TRUE)</formula>
    </cfRule>
    <cfRule type="expression" dxfId="2758" priority="13216">
      <formula>IF(RIGHT(TEXT(AU804,"0.#"),1)=".",TRUE,FALSE)</formula>
    </cfRule>
  </conditionalFormatting>
  <conditionalFormatting sqref="AU822:AU829 AU820 AU809:AU816 AU807 AU796:AU803 AU794">
    <cfRule type="expression" dxfId="2757" priority="13213">
      <formula>IF(RIGHT(TEXT(AU794,"0.#"),1)=".",FALSE,TRUE)</formula>
    </cfRule>
    <cfRule type="expression" dxfId="2756" priority="13214">
      <formula>IF(RIGHT(TEXT(AU794,"0.#"),1)=".",TRUE,FALSE)</formula>
    </cfRule>
  </conditionalFormatting>
  <conditionalFormatting sqref="AM87">
    <cfRule type="expression" dxfId="2755" priority="12867">
      <formula>IF(RIGHT(TEXT(AM87,"0.#"),1)=".",FALSE,TRUE)</formula>
    </cfRule>
    <cfRule type="expression" dxfId="2754" priority="12868">
      <formula>IF(RIGHT(TEXT(AM87,"0.#"),1)=".",TRUE,FALSE)</formula>
    </cfRule>
  </conditionalFormatting>
  <conditionalFormatting sqref="AE55">
    <cfRule type="expression" dxfId="2753" priority="12935">
      <formula>IF(RIGHT(TEXT(AE55,"0.#"),1)=".",FALSE,TRUE)</formula>
    </cfRule>
    <cfRule type="expression" dxfId="2752" priority="12936">
      <formula>IF(RIGHT(TEXT(AE55,"0.#"),1)=".",TRUE,FALSE)</formula>
    </cfRule>
  </conditionalFormatting>
  <conditionalFormatting sqref="AI55">
    <cfRule type="expression" dxfId="2751" priority="12933">
      <formula>IF(RIGHT(TEXT(AI55,"0.#"),1)=".",FALSE,TRUE)</formula>
    </cfRule>
    <cfRule type="expression" dxfId="2750" priority="12934">
      <formula>IF(RIGHT(TEXT(AI55,"0.#"),1)=".",TRUE,FALSE)</formula>
    </cfRule>
  </conditionalFormatting>
  <conditionalFormatting sqref="AE33">
    <cfRule type="expression" dxfId="2749" priority="13027">
      <formula>IF(RIGHT(TEXT(AE33,"0.#"),1)=".",FALSE,TRUE)</formula>
    </cfRule>
    <cfRule type="expression" dxfId="2748" priority="13028">
      <formula>IF(RIGHT(TEXT(AE33,"0.#"),1)=".",TRUE,FALSE)</formula>
    </cfRule>
  </conditionalFormatting>
  <conditionalFormatting sqref="AE34 AI34 AM34">
    <cfRule type="expression" dxfId="2747" priority="13025">
      <formula>IF(RIGHT(TEXT(AE34,"0.#"),1)=".",FALSE,TRUE)</formula>
    </cfRule>
    <cfRule type="expression" dxfId="2746" priority="13026">
      <formula>IF(RIGHT(TEXT(AE34,"0.#"),1)=".",TRUE,FALSE)</formula>
    </cfRule>
  </conditionalFormatting>
  <conditionalFormatting sqref="AI33">
    <cfRule type="expression" dxfId="2745" priority="13021">
      <formula>IF(RIGHT(TEXT(AI33,"0.#"),1)=".",FALSE,TRUE)</formula>
    </cfRule>
    <cfRule type="expression" dxfId="2744" priority="13022">
      <formula>IF(RIGHT(TEXT(AI33,"0.#"),1)=".",TRUE,FALSE)</formula>
    </cfRule>
  </conditionalFormatting>
  <conditionalFormatting sqref="AI32">
    <cfRule type="expression" dxfId="2743" priority="13019">
      <formula>IF(RIGHT(TEXT(AI32,"0.#"),1)=".",FALSE,TRUE)</formula>
    </cfRule>
    <cfRule type="expression" dxfId="2742" priority="13020">
      <formula>IF(RIGHT(TEXT(AI32,"0.#"),1)=".",TRUE,FALSE)</formula>
    </cfRule>
  </conditionalFormatting>
  <conditionalFormatting sqref="AM32">
    <cfRule type="expression" dxfId="2741" priority="13017">
      <formula>IF(RIGHT(TEXT(AM32,"0.#"),1)=".",FALSE,TRUE)</formula>
    </cfRule>
    <cfRule type="expression" dxfId="2740" priority="13018">
      <formula>IF(RIGHT(TEXT(AM32,"0.#"),1)=".",TRUE,FALSE)</formula>
    </cfRule>
  </conditionalFormatting>
  <conditionalFormatting sqref="AM33">
    <cfRule type="expression" dxfId="2739" priority="13015">
      <formula>IF(RIGHT(TEXT(AM33,"0.#"),1)=".",FALSE,TRUE)</formula>
    </cfRule>
    <cfRule type="expression" dxfId="2738" priority="13016">
      <formula>IF(RIGHT(TEXT(AM33,"0.#"),1)=".",TRUE,FALSE)</formula>
    </cfRule>
  </conditionalFormatting>
  <conditionalFormatting sqref="AQ32:AQ34">
    <cfRule type="expression" dxfId="2737" priority="13007">
      <formula>IF(RIGHT(TEXT(AQ32,"0.#"),1)=".",FALSE,TRUE)</formula>
    </cfRule>
    <cfRule type="expression" dxfId="2736" priority="13008">
      <formula>IF(RIGHT(TEXT(AQ32,"0.#"),1)=".",TRUE,FALSE)</formula>
    </cfRule>
  </conditionalFormatting>
  <conditionalFormatting sqref="AU32:AU34">
    <cfRule type="expression" dxfId="2735" priority="13005">
      <formula>IF(RIGHT(TEXT(AU32,"0.#"),1)=".",FALSE,TRUE)</formula>
    </cfRule>
    <cfRule type="expression" dxfId="2734" priority="13006">
      <formula>IF(RIGHT(TEXT(AU32,"0.#"),1)=".",TRUE,FALSE)</formula>
    </cfRule>
  </conditionalFormatting>
  <conditionalFormatting sqref="AE53">
    <cfRule type="expression" dxfId="2733" priority="12939">
      <formula>IF(RIGHT(TEXT(AE53,"0.#"),1)=".",FALSE,TRUE)</formula>
    </cfRule>
    <cfRule type="expression" dxfId="2732" priority="12940">
      <formula>IF(RIGHT(TEXT(AE53,"0.#"),1)=".",TRUE,FALSE)</formula>
    </cfRule>
  </conditionalFormatting>
  <conditionalFormatting sqref="AE54">
    <cfRule type="expression" dxfId="2731" priority="12937">
      <formula>IF(RIGHT(TEXT(AE54,"0.#"),1)=".",FALSE,TRUE)</formula>
    </cfRule>
    <cfRule type="expression" dxfId="2730" priority="12938">
      <formula>IF(RIGHT(TEXT(AE54,"0.#"),1)=".",TRUE,FALSE)</formula>
    </cfRule>
  </conditionalFormatting>
  <conditionalFormatting sqref="AI54">
    <cfRule type="expression" dxfId="2729" priority="12931">
      <formula>IF(RIGHT(TEXT(AI54,"0.#"),1)=".",FALSE,TRUE)</formula>
    </cfRule>
    <cfRule type="expression" dxfId="2728" priority="12932">
      <formula>IF(RIGHT(TEXT(AI54,"0.#"),1)=".",TRUE,FALSE)</formula>
    </cfRule>
  </conditionalFormatting>
  <conditionalFormatting sqref="AI53">
    <cfRule type="expression" dxfId="2727" priority="12929">
      <formula>IF(RIGHT(TEXT(AI53,"0.#"),1)=".",FALSE,TRUE)</formula>
    </cfRule>
    <cfRule type="expression" dxfId="2726" priority="12930">
      <formula>IF(RIGHT(TEXT(AI53,"0.#"),1)=".",TRUE,FALSE)</formula>
    </cfRule>
  </conditionalFormatting>
  <conditionalFormatting sqref="AM53">
    <cfRule type="expression" dxfId="2725" priority="12927">
      <formula>IF(RIGHT(TEXT(AM53,"0.#"),1)=".",FALSE,TRUE)</formula>
    </cfRule>
    <cfRule type="expression" dxfId="2724" priority="12928">
      <formula>IF(RIGHT(TEXT(AM53,"0.#"),1)=".",TRUE,FALSE)</formula>
    </cfRule>
  </conditionalFormatting>
  <conditionalFormatting sqref="AM54">
    <cfRule type="expression" dxfId="2723" priority="12925">
      <formula>IF(RIGHT(TEXT(AM54,"0.#"),1)=".",FALSE,TRUE)</formula>
    </cfRule>
    <cfRule type="expression" dxfId="2722" priority="12926">
      <formula>IF(RIGHT(TEXT(AM54,"0.#"),1)=".",TRUE,FALSE)</formula>
    </cfRule>
  </conditionalFormatting>
  <conditionalFormatting sqref="AM55">
    <cfRule type="expression" dxfId="2721" priority="12923">
      <formula>IF(RIGHT(TEXT(AM55,"0.#"),1)=".",FALSE,TRUE)</formula>
    </cfRule>
    <cfRule type="expression" dxfId="2720" priority="12924">
      <formula>IF(RIGHT(TEXT(AM55,"0.#"),1)=".",TRUE,FALSE)</formula>
    </cfRule>
  </conditionalFormatting>
  <conditionalFormatting sqref="AE60">
    <cfRule type="expression" dxfId="2719" priority="12909">
      <formula>IF(RIGHT(TEXT(AE60,"0.#"),1)=".",FALSE,TRUE)</formula>
    </cfRule>
    <cfRule type="expression" dxfId="2718" priority="12910">
      <formula>IF(RIGHT(TEXT(AE60,"0.#"),1)=".",TRUE,FALSE)</formula>
    </cfRule>
  </conditionalFormatting>
  <conditionalFormatting sqref="AE61">
    <cfRule type="expression" dxfId="2717" priority="12907">
      <formula>IF(RIGHT(TEXT(AE61,"0.#"),1)=".",FALSE,TRUE)</formula>
    </cfRule>
    <cfRule type="expression" dxfId="2716" priority="12908">
      <formula>IF(RIGHT(TEXT(AE61,"0.#"),1)=".",TRUE,FALSE)</formula>
    </cfRule>
  </conditionalFormatting>
  <conditionalFormatting sqref="AE62">
    <cfRule type="expression" dxfId="2715" priority="12905">
      <formula>IF(RIGHT(TEXT(AE62,"0.#"),1)=".",FALSE,TRUE)</formula>
    </cfRule>
    <cfRule type="expression" dxfId="2714" priority="12906">
      <formula>IF(RIGHT(TEXT(AE62,"0.#"),1)=".",TRUE,FALSE)</formula>
    </cfRule>
  </conditionalFormatting>
  <conditionalFormatting sqref="AI62">
    <cfRule type="expression" dxfId="2713" priority="12903">
      <formula>IF(RIGHT(TEXT(AI62,"0.#"),1)=".",FALSE,TRUE)</formula>
    </cfRule>
    <cfRule type="expression" dxfId="2712" priority="12904">
      <formula>IF(RIGHT(TEXT(AI62,"0.#"),1)=".",TRUE,FALSE)</formula>
    </cfRule>
  </conditionalFormatting>
  <conditionalFormatting sqref="AI61">
    <cfRule type="expression" dxfId="2711" priority="12901">
      <formula>IF(RIGHT(TEXT(AI61,"0.#"),1)=".",FALSE,TRUE)</formula>
    </cfRule>
    <cfRule type="expression" dxfId="2710" priority="12902">
      <formula>IF(RIGHT(TEXT(AI61,"0.#"),1)=".",TRUE,FALSE)</formula>
    </cfRule>
  </conditionalFormatting>
  <conditionalFormatting sqref="AI60">
    <cfRule type="expression" dxfId="2709" priority="12899">
      <formula>IF(RIGHT(TEXT(AI60,"0.#"),1)=".",FALSE,TRUE)</formula>
    </cfRule>
    <cfRule type="expression" dxfId="2708" priority="12900">
      <formula>IF(RIGHT(TEXT(AI60,"0.#"),1)=".",TRUE,FALSE)</formula>
    </cfRule>
  </conditionalFormatting>
  <conditionalFormatting sqref="AM60">
    <cfRule type="expression" dxfId="2707" priority="12897">
      <formula>IF(RIGHT(TEXT(AM60,"0.#"),1)=".",FALSE,TRUE)</formula>
    </cfRule>
    <cfRule type="expression" dxfId="2706" priority="12898">
      <formula>IF(RIGHT(TEXT(AM60,"0.#"),1)=".",TRUE,FALSE)</formula>
    </cfRule>
  </conditionalFormatting>
  <conditionalFormatting sqref="AM61">
    <cfRule type="expression" dxfId="2705" priority="12895">
      <formula>IF(RIGHT(TEXT(AM61,"0.#"),1)=".",FALSE,TRUE)</formula>
    </cfRule>
    <cfRule type="expression" dxfId="2704" priority="12896">
      <formula>IF(RIGHT(TEXT(AM61,"0.#"),1)=".",TRUE,FALSE)</formula>
    </cfRule>
  </conditionalFormatting>
  <conditionalFormatting sqref="AM62">
    <cfRule type="expression" dxfId="2703" priority="12893">
      <formula>IF(RIGHT(TEXT(AM62,"0.#"),1)=".",FALSE,TRUE)</formula>
    </cfRule>
    <cfRule type="expression" dxfId="2702" priority="12894">
      <formula>IF(RIGHT(TEXT(AM62,"0.#"),1)=".",TRUE,FALSE)</formula>
    </cfRule>
  </conditionalFormatting>
  <conditionalFormatting sqref="AE87">
    <cfRule type="expression" dxfId="2701" priority="12879">
      <formula>IF(RIGHT(TEXT(AE87,"0.#"),1)=".",FALSE,TRUE)</formula>
    </cfRule>
    <cfRule type="expression" dxfId="2700" priority="12880">
      <formula>IF(RIGHT(TEXT(AE87,"0.#"),1)=".",TRUE,FALSE)</formula>
    </cfRule>
  </conditionalFormatting>
  <conditionalFormatting sqref="AE88">
    <cfRule type="expression" dxfId="2699" priority="12877">
      <formula>IF(RIGHT(TEXT(AE88,"0.#"),1)=".",FALSE,TRUE)</formula>
    </cfRule>
    <cfRule type="expression" dxfId="2698" priority="12878">
      <formula>IF(RIGHT(TEXT(AE88,"0.#"),1)=".",TRUE,FALSE)</formula>
    </cfRule>
  </conditionalFormatting>
  <conditionalFormatting sqref="AE89">
    <cfRule type="expression" dxfId="2697" priority="12875">
      <formula>IF(RIGHT(TEXT(AE89,"0.#"),1)=".",FALSE,TRUE)</formula>
    </cfRule>
    <cfRule type="expression" dxfId="2696" priority="12876">
      <formula>IF(RIGHT(TEXT(AE89,"0.#"),1)=".",TRUE,FALSE)</formula>
    </cfRule>
  </conditionalFormatting>
  <conditionalFormatting sqref="AI89">
    <cfRule type="expression" dxfId="2695" priority="12873">
      <formula>IF(RIGHT(TEXT(AI89,"0.#"),1)=".",FALSE,TRUE)</formula>
    </cfRule>
    <cfRule type="expression" dxfId="2694" priority="12874">
      <formula>IF(RIGHT(TEXT(AI89,"0.#"),1)=".",TRUE,FALSE)</formula>
    </cfRule>
  </conditionalFormatting>
  <conditionalFormatting sqref="AI88">
    <cfRule type="expression" dxfId="2693" priority="12871">
      <formula>IF(RIGHT(TEXT(AI88,"0.#"),1)=".",FALSE,TRUE)</formula>
    </cfRule>
    <cfRule type="expression" dxfId="2692" priority="12872">
      <formula>IF(RIGHT(TEXT(AI88,"0.#"),1)=".",TRUE,FALSE)</formula>
    </cfRule>
  </conditionalFormatting>
  <conditionalFormatting sqref="AI87">
    <cfRule type="expression" dxfId="2691" priority="12869">
      <formula>IF(RIGHT(TEXT(AI87,"0.#"),1)=".",FALSE,TRUE)</formula>
    </cfRule>
    <cfRule type="expression" dxfId="2690" priority="12870">
      <formula>IF(RIGHT(TEXT(AI87,"0.#"),1)=".",TRUE,FALSE)</formula>
    </cfRule>
  </conditionalFormatting>
  <conditionalFormatting sqref="AM88">
    <cfRule type="expression" dxfId="2689" priority="12865">
      <formula>IF(RIGHT(TEXT(AM88,"0.#"),1)=".",FALSE,TRUE)</formula>
    </cfRule>
    <cfRule type="expression" dxfId="2688" priority="12866">
      <formula>IF(RIGHT(TEXT(AM88,"0.#"),1)=".",TRUE,FALSE)</formula>
    </cfRule>
  </conditionalFormatting>
  <conditionalFormatting sqref="AM89">
    <cfRule type="expression" dxfId="2687" priority="12863">
      <formula>IF(RIGHT(TEXT(AM89,"0.#"),1)=".",FALSE,TRUE)</formula>
    </cfRule>
    <cfRule type="expression" dxfId="2686" priority="12864">
      <formula>IF(RIGHT(TEXT(AM89,"0.#"),1)=".",TRUE,FALSE)</formula>
    </cfRule>
  </conditionalFormatting>
  <conditionalFormatting sqref="AE92">
    <cfRule type="expression" dxfId="2685" priority="12849">
      <formula>IF(RIGHT(TEXT(AE92,"0.#"),1)=".",FALSE,TRUE)</formula>
    </cfRule>
    <cfRule type="expression" dxfId="2684" priority="12850">
      <formula>IF(RIGHT(TEXT(AE92,"0.#"),1)=".",TRUE,FALSE)</formula>
    </cfRule>
  </conditionalFormatting>
  <conditionalFormatting sqref="AE93">
    <cfRule type="expression" dxfId="2683" priority="12847">
      <formula>IF(RIGHT(TEXT(AE93,"0.#"),1)=".",FALSE,TRUE)</formula>
    </cfRule>
    <cfRule type="expression" dxfId="2682" priority="12848">
      <formula>IF(RIGHT(TEXT(AE93,"0.#"),1)=".",TRUE,FALSE)</formula>
    </cfRule>
  </conditionalFormatting>
  <conditionalFormatting sqref="AE94">
    <cfRule type="expression" dxfId="2681" priority="12845">
      <formula>IF(RIGHT(TEXT(AE94,"0.#"),1)=".",FALSE,TRUE)</formula>
    </cfRule>
    <cfRule type="expression" dxfId="2680" priority="12846">
      <formula>IF(RIGHT(TEXT(AE94,"0.#"),1)=".",TRUE,FALSE)</formula>
    </cfRule>
  </conditionalFormatting>
  <conditionalFormatting sqref="AI94">
    <cfRule type="expression" dxfId="2679" priority="12843">
      <formula>IF(RIGHT(TEXT(AI94,"0.#"),1)=".",FALSE,TRUE)</formula>
    </cfRule>
    <cfRule type="expression" dxfId="2678" priority="12844">
      <formula>IF(RIGHT(TEXT(AI94,"0.#"),1)=".",TRUE,FALSE)</formula>
    </cfRule>
  </conditionalFormatting>
  <conditionalFormatting sqref="AI93">
    <cfRule type="expression" dxfId="2677" priority="12841">
      <formula>IF(RIGHT(TEXT(AI93,"0.#"),1)=".",FALSE,TRUE)</formula>
    </cfRule>
    <cfRule type="expression" dxfId="2676" priority="12842">
      <formula>IF(RIGHT(TEXT(AI93,"0.#"),1)=".",TRUE,FALSE)</formula>
    </cfRule>
  </conditionalFormatting>
  <conditionalFormatting sqref="AI92">
    <cfRule type="expression" dxfId="2675" priority="12839">
      <formula>IF(RIGHT(TEXT(AI92,"0.#"),1)=".",FALSE,TRUE)</formula>
    </cfRule>
    <cfRule type="expression" dxfId="2674" priority="12840">
      <formula>IF(RIGHT(TEXT(AI92,"0.#"),1)=".",TRUE,FALSE)</formula>
    </cfRule>
  </conditionalFormatting>
  <conditionalFormatting sqref="AM92">
    <cfRule type="expression" dxfId="2673" priority="12837">
      <formula>IF(RIGHT(TEXT(AM92,"0.#"),1)=".",FALSE,TRUE)</formula>
    </cfRule>
    <cfRule type="expression" dxfId="2672" priority="12838">
      <formula>IF(RIGHT(TEXT(AM92,"0.#"),1)=".",TRUE,FALSE)</formula>
    </cfRule>
  </conditionalFormatting>
  <conditionalFormatting sqref="AM93">
    <cfRule type="expression" dxfId="2671" priority="12835">
      <formula>IF(RIGHT(TEXT(AM93,"0.#"),1)=".",FALSE,TRUE)</formula>
    </cfRule>
    <cfRule type="expression" dxfId="2670" priority="12836">
      <formula>IF(RIGHT(TEXT(AM93,"0.#"),1)=".",TRUE,FALSE)</formula>
    </cfRule>
  </conditionalFormatting>
  <conditionalFormatting sqref="AM94">
    <cfRule type="expression" dxfId="2669" priority="12833">
      <formula>IF(RIGHT(TEXT(AM94,"0.#"),1)=".",FALSE,TRUE)</formula>
    </cfRule>
    <cfRule type="expression" dxfId="2668" priority="12834">
      <formula>IF(RIGHT(TEXT(AM94,"0.#"),1)=".",TRUE,FALSE)</formula>
    </cfRule>
  </conditionalFormatting>
  <conditionalFormatting sqref="AE97">
    <cfRule type="expression" dxfId="2667" priority="12819">
      <formula>IF(RIGHT(TEXT(AE97,"0.#"),1)=".",FALSE,TRUE)</formula>
    </cfRule>
    <cfRule type="expression" dxfId="2666" priority="12820">
      <formula>IF(RIGHT(TEXT(AE97,"0.#"),1)=".",TRUE,FALSE)</formula>
    </cfRule>
  </conditionalFormatting>
  <conditionalFormatting sqref="AE98">
    <cfRule type="expression" dxfId="2665" priority="12817">
      <formula>IF(RIGHT(TEXT(AE98,"0.#"),1)=".",FALSE,TRUE)</formula>
    </cfRule>
    <cfRule type="expression" dxfId="2664" priority="12818">
      <formula>IF(RIGHT(TEXT(AE98,"0.#"),1)=".",TRUE,FALSE)</formula>
    </cfRule>
  </conditionalFormatting>
  <conditionalFormatting sqref="AE99">
    <cfRule type="expression" dxfId="2663" priority="12815">
      <formula>IF(RIGHT(TEXT(AE99,"0.#"),1)=".",FALSE,TRUE)</formula>
    </cfRule>
    <cfRule type="expression" dxfId="2662" priority="12816">
      <formula>IF(RIGHT(TEXT(AE99,"0.#"),1)=".",TRUE,FALSE)</formula>
    </cfRule>
  </conditionalFormatting>
  <conditionalFormatting sqref="AI99">
    <cfRule type="expression" dxfId="2661" priority="12813">
      <formula>IF(RIGHT(TEXT(AI99,"0.#"),1)=".",FALSE,TRUE)</formula>
    </cfRule>
    <cfRule type="expression" dxfId="2660" priority="12814">
      <formula>IF(RIGHT(TEXT(AI99,"0.#"),1)=".",TRUE,FALSE)</formula>
    </cfRule>
  </conditionalFormatting>
  <conditionalFormatting sqref="AI98">
    <cfRule type="expression" dxfId="2659" priority="12811">
      <formula>IF(RIGHT(TEXT(AI98,"0.#"),1)=".",FALSE,TRUE)</formula>
    </cfRule>
    <cfRule type="expression" dxfId="2658" priority="12812">
      <formula>IF(RIGHT(TEXT(AI98,"0.#"),1)=".",TRUE,FALSE)</formula>
    </cfRule>
  </conditionalFormatting>
  <conditionalFormatting sqref="AI97">
    <cfRule type="expression" dxfId="2657" priority="12809">
      <formula>IF(RIGHT(TEXT(AI97,"0.#"),1)=".",FALSE,TRUE)</formula>
    </cfRule>
    <cfRule type="expression" dxfId="2656" priority="12810">
      <formula>IF(RIGHT(TEXT(AI97,"0.#"),1)=".",TRUE,FALSE)</formula>
    </cfRule>
  </conditionalFormatting>
  <conditionalFormatting sqref="AM97">
    <cfRule type="expression" dxfId="2655" priority="12807">
      <formula>IF(RIGHT(TEXT(AM97,"0.#"),1)=".",FALSE,TRUE)</formula>
    </cfRule>
    <cfRule type="expression" dxfId="2654" priority="12808">
      <formula>IF(RIGHT(TEXT(AM97,"0.#"),1)=".",TRUE,FALSE)</formula>
    </cfRule>
  </conditionalFormatting>
  <conditionalFormatting sqref="AM98">
    <cfRule type="expression" dxfId="2653" priority="12805">
      <formula>IF(RIGHT(TEXT(AM98,"0.#"),1)=".",FALSE,TRUE)</formula>
    </cfRule>
    <cfRule type="expression" dxfId="2652" priority="12806">
      <formula>IF(RIGHT(TEXT(AM98,"0.#"),1)=".",TRUE,FALSE)</formula>
    </cfRule>
  </conditionalFormatting>
  <conditionalFormatting sqref="AM99">
    <cfRule type="expression" dxfId="2651" priority="12803">
      <formula>IF(RIGHT(TEXT(AM99,"0.#"),1)=".",FALSE,TRUE)</formula>
    </cfRule>
    <cfRule type="expression" dxfId="2650" priority="12804">
      <formula>IF(RIGHT(TEXT(AM99,"0.#"),1)=".",TRUE,FALSE)</formula>
    </cfRule>
  </conditionalFormatting>
  <conditionalFormatting sqref="AI101">
    <cfRule type="expression" dxfId="2649" priority="12789">
      <formula>IF(RIGHT(TEXT(AI101,"0.#"),1)=".",FALSE,TRUE)</formula>
    </cfRule>
    <cfRule type="expression" dxfId="2648" priority="12790">
      <formula>IF(RIGHT(TEXT(AI101,"0.#"),1)=".",TRUE,FALSE)</formula>
    </cfRule>
  </conditionalFormatting>
  <conditionalFormatting sqref="AM101">
    <cfRule type="expression" dxfId="2647" priority="12787">
      <formula>IF(RIGHT(TEXT(AM101,"0.#"),1)=".",FALSE,TRUE)</formula>
    </cfRule>
    <cfRule type="expression" dxfId="2646" priority="12788">
      <formula>IF(RIGHT(TEXT(AM101,"0.#"),1)=".",TRUE,FALSE)</formula>
    </cfRule>
  </conditionalFormatting>
  <conditionalFormatting sqref="AE102">
    <cfRule type="expression" dxfId="2645" priority="12785">
      <formula>IF(RIGHT(TEXT(AE102,"0.#"),1)=".",FALSE,TRUE)</formula>
    </cfRule>
    <cfRule type="expression" dxfId="2644" priority="12786">
      <formula>IF(RIGHT(TEXT(AE102,"0.#"),1)=".",TRUE,FALSE)</formula>
    </cfRule>
  </conditionalFormatting>
  <conditionalFormatting sqref="AI102">
    <cfRule type="expression" dxfId="2643" priority="12783">
      <formula>IF(RIGHT(TEXT(AI102,"0.#"),1)=".",FALSE,TRUE)</formula>
    </cfRule>
    <cfRule type="expression" dxfId="2642" priority="12784">
      <formula>IF(RIGHT(TEXT(AI102,"0.#"),1)=".",TRUE,FALSE)</formula>
    </cfRule>
  </conditionalFormatting>
  <conditionalFormatting sqref="AM102">
    <cfRule type="expression" dxfId="2641" priority="12781">
      <formula>IF(RIGHT(TEXT(AM102,"0.#"),1)=".",FALSE,TRUE)</formula>
    </cfRule>
    <cfRule type="expression" dxfId="2640" priority="12782">
      <formula>IF(RIGHT(TEXT(AM102,"0.#"),1)=".",TRUE,FALSE)</formula>
    </cfRule>
  </conditionalFormatting>
  <conditionalFormatting sqref="AQ102">
    <cfRule type="expression" dxfId="2639" priority="12779">
      <formula>IF(RIGHT(TEXT(AQ102,"0.#"),1)=".",FALSE,TRUE)</formula>
    </cfRule>
    <cfRule type="expression" dxfId="2638" priority="12780">
      <formula>IF(RIGHT(TEXT(AQ102,"0.#"),1)=".",TRUE,FALSE)</formula>
    </cfRule>
  </conditionalFormatting>
  <conditionalFormatting sqref="AE104">
    <cfRule type="expression" dxfId="2637" priority="12777">
      <formula>IF(RIGHT(TEXT(AE104,"0.#"),1)=".",FALSE,TRUE)</formula>
    </cfRule>
    <cfRule type="expression" dxfId="2636" priority="12778">
      <formula>IF(RIGHT(TEXT(AE104,"0.#"),1)=".",TRUE,FALSE)</formula>
    </cfRule>
  </conditionalFormatting>
  <conditionalFormatting sqref="AI104">
    <cfRule type="expression" dxfId="2635" priority="12775">
      <formula>IF(RIGHT(TEXT(AI104,"0.#"),1)=".",FALSE,TRUE)</formula>
    </cfRule>
    <cfRule type="expression" dxfId="2634" priority="12776">
      <formula>IF(RIGHT(TEXT(AI104,"0.#"),1)=".",TRUE,FALSE)</formula>
    </cfRule>
  </conditionalFormatting>
  <conditionalFormatting sqref="AM104">
    <cfRule type="expression" dxfId="2633" priority="12773">
      <formula>IF(RIGHT(TEXT(AM104,"0.#"),1)=".",FALSE,TRUE)</formula>
    </cfRule>
    <cfRule type="expression" dxfId="2632" priority="12774">
      <formula>IF(RIGHT(TEXT(AM104,"0.#"),1)=".",TRUE,FALSE)</formula>
    </cfRule>
  </conditionalFormatting>
  <conditionalFormatting sqref="AE105">
    <cfRule type="expression" dxfId="2631" priority="12771">
      <formula>IF(RIGHT(TEXT(AE105,"0.#"),1)=".",FALSE,TRUE)</formula>
    </cfRule>
    <cfRule type="expression" dxfId="2630" priority="12772">
      <formula>IF(RIGHT(TEXT(AE105,"0.#"),1)=".",TRUE,FALSE)</formula>
    </cfRule>
  </conditionalFormatting>
  <conditionalFormatting sqref="AI105">
    <cfRule type="expression" dxfId="2629" priority="12769">
      <formula>IF(RIGHT(TEXT(AI105,"0.#"),1)=".",FALSE,TRUE)</formula>
    </cfRule>
    <cfRule type="expression" dxfId="2628" priority="12770">
      <formula>IF(RIGHT(TEXT(AI105,"0.#"),1)=".",TRUE,FALSE)</formula>
    </cfRule>
  </conditionalFormatting>
  <conditionalFormatting sqref="AM105">
    <cfRule type="expression" dxfId="2627" priority="12767">
      <formula>IF(RIGHT(TEXT(AM105,"0.#"),1)=".",FALSE,TRUE)</formula>
    </cfRule>
    <cfRule type="expression" dxfId="2626" priority="12768">
      <formula>IF(RIGHT(TEXT(AM105,"0.#"),1)=".",TRUE,FALSE)</formula>
    </cfRule>
  </conditionalFormatting>
  <conditionalFormatting sqref="AE107">
    <cfRule type="expression" dxfId="2625" priority="12763">
      <formula>IF(RIGHT(TEXT(AE107,"0.#"),1)=".",FALSE,TRUE)</formula>
    </cfRule>
    <cfRule type="expression" dxfId="2624" priority="12764">
      <formula>IF(RIGHT(TEXT(AE107,"0.#"),1)=".",TRUE,FALSE)</formula>
    </cfRule>
  </conditionalFormatting>
  <conditionalFormatting sqref="AI107">
    <cfRule type="expression" dxfId="2623" priority="12761">
      <formula>IF(RIGHT(TEXT(AI107,"0.#"),1)=".",FALSE,TRUE)</formula>
    </cfRule>
    <cfRule type="expression" dxfId="2622" priority="12762">
      <formula>IF(RIGHT(TEXT(AI107,"0.#"),1)=".",TRUE,FALSE)</formula>
    </cfRule>
  </conditionalFormatting>
  <conditionalFormatting sqref="AM107">
    <cfRule type="expression" dxfId="2621" priority="12759">
      <formula>IF(RIGHT(TEXT(AM107,"0.#"),1)=".",FALSE,TRUE)</formula>
    </cfRule>
    <cfRule type="expression" dxfId="2620" priority="12760">
      <formula>IF(RIGHT(TEXT(AM107,"0.#"),1)=".",TRUE,FALSE)</formula>
    </cfRule>
  </conditionalFormatting>
  <conditionalFormatting sqref="AE108">
    <cfRule type="expression" dxfId="2619" priority="12757">
      <formula>IF(RIGHT(TEXT(AE108,"0.#"),1)=".",FALSE,TRUE)</formula>
    </cfRule>
    <cfRule type="expression" dxfId="2618" priority="12758">
      <formula>IF(RIGHT(TEXT(AE108,"0.#"),1)=".",TRUE,FALSE)</formula>
    </cfRule>
  </conditionalFormatting>
  <conditionalFormatting sqref="AI108">
    <cfRule type="expression" dxfId="2617" priority="12755">
      <formula>IF(RIGHT(TEXT(AI108,"0.#"),1)=".",FALSE,TRUE)</formula>
    </cfRule>
    <cfRule type="expression" dxfId="2616" priority="12756">
      <formula>IF(RIGHT(TEXT(AI108,"0.#"),1)=".",TRUE,FALSE)</formula>
    </cfRule>
  </conditionalFormatting>
  <conditionalFormatting sqref="AM108">
    <cfRule type="expression" dxfId="2615" priority="12753">
      <formula>IF(RIGHT(TEXT(AM108,"0.#"),1)=".",FALSE,TRUE)</formula>
    </cfRule>
    <cfRule type="expression" dxfId="2614" priority="12754">
      <formula>IF(RIGHT(TEXT(AM108,"0.#"),1)=".",TRUE,FALSE)</formula>
    </cfRule>
  </conditionalFormatting>
  <conditionalFormatting sqref="AE110">
    <cfRule type="expression" dxfId="2613" priority="12749">
      <formula>IF(RIGHT(TEXT(AE110,"0.#"),1)=".",FALSE,TRUE)</formula>
    </cfRule>
    <cfRule type="expression" dxfId="2612" priority="12750">
      <formula>IF(RIGHT(TEXT(AE110,"0.#"),1)=".",TRUE,FALSE)</formula>
    </cfRule>
  </conditionalFormatting>
  <conditionalFormatting sqref="AI110">
    <cfRule type="expression" dxfId="2611" priority="12747">
      <formula>IF(RIGHT(TEXT(AI110,"0.#"),1)=".",FALSE,TRUE)</formula>
    </cfRule>
    <cfRule type="expression" dxfId="2610" priority="12748">
      <formula>IF(RIGHT(TEXT(AI110,"0.#"),1)=".",TRUE,FALSE)</formula>
    </cfRule>
  </conditionalFormatting>
  <conditionalFormatting sqref="AM110">
    <cfRule type="expression" dxfId="2609" priority="12745">
      <formula>IF(RIGHT(TEXT(AM110,"0.#"),1)=".",FALSE,TRUE)</formula>
    </cfRule>
    <cfRule type="expression" dxfId="2608" priority="12746">
      <formula>IF(RIGHT(TEXT(AM110,"0.#"),1)=".",TRUE,FALSE)</formula>
    </cfRule>
  </conditionalFormatting>
  <conditionalFormatting sqref="AE111">
    <cfRule type="expression" dxfId="2607" priority="12743">
      <formula>IF(RIGHT(TEXT(AE111,"0.#"),1)=".",FALSE,TRUE)</formula>
    </cfRule>
    <cfRule type="expression" dxfId="2606" priority="12744">
      <formula>IF(RIGHT(TEXT(AE111,"0.#"),1)=".",TRUE,FALSE)</formula>
    </cfRule>
  </conditionalFormatting>
  <conditionalFormatting sqref="AI111">
    <cfRule type="expression" dxfId="2605" priority="12741">
      <formula>IF(RIGHT(TEXT(AI111,"0.#"),1)=".",FALSE,TRUE)</formula>
    </cfRule>
    <cfRule type="expression" dxfId="2604" priority="12742">
      <formula>IF(RIGHT(TEXT(AI111,"0.#"),1)=".",TRUE,FALSE)</formula>
    </cfRule>
  </conditionalFormatting>
  <conditionalFormatting sqref="AM111">
    <cfRule type="expression" dxfId="2603" priority="12739">
      <formula>IF(RIGHT(TEXT(AM111,"0.#"),1)=".",FALSE,TRUE)</formula>
    </cfRule>
    <cfRule type="expression" dxfId="2602" priority="12740">
      <formula>IF(RIGHT(TEXT(AM111,"0.#"),1)=".",TRUE,FALSE)</formula>
    </cfRule>
  </conditionalFormatting>
  <conditionalFormatting sqref="AE113">
    <cfRule type="expression" dxfId="2601" priority="12735">
      <formula>IF(RIGHT(TEXT(AE113,"0.#"),1)=".",FALSE,TRUE)</formula>
    </cfRule>
    <cfRule type="expression" dxfId="2600" priority="12736">
      <formula>IF(RIGHT(TEXT(AE113,"0.#"),1)=".",TRUE,FALSE)</formula>
    </cfRule>
  </conditionalFormatting>
  <conditionalFormatting sqref="AI113">
    <cfRule type="expression" dxfId="2599" priority="12733">
      <formula>IF(RIGHT(TEXT(AI113,"0.#"),1)=".",FALSE,TRUE)</formula>
    </cfRule>
    <cfRule type="expression" dxfId="2598" priority="12734">
      <formula>IF(RIGHT(TEXT(AI113,"0.#"),1)=".",TRUE,FALSE)</formula>
    </cfRule>
  </conditionalFormatting>
  <conditionalFormatting sqref="AM113">
    <cfRule type="expression" dxfId="2597" priority="12731">
      <formula>IF(RIGHT(TEXT(AM113,"0.#"),1)=".",FALSE,TRUE)</formula>
    </cfRule>
    <cfRule type="expression" dxfId="2596" priority="12732">
      <formula>IF(RIGHT(TEXT(AM113,"0.#"),1)=".",TRUE,FALSE)</formula>
    </cfRule>
  </conditionalFormatting>
  <conditionalFormatting sqref="AE114">
    <cfRule type="expression" dxfId="2595" priority="12729">
      <formula>IF(RIGHT(TEXT(AE114,"0.#"),1)=".",FALSE,TRUE)</formula>
    </cfRule>
    <cfRule type="expression" dxfId="2594" priority="12730">
      <formula>IF(RIGHT(TEXT(AE114,"0.#"),1)=".",TRUE,FALSE)</formula>
    </cfRule>
  </conditionalFormatting>
  <conditionalFormatting sqref="AI114">
    <cfRule type="expression" dxfId="2593" priority="12727">
      <formula>IF(RIGHT(TEXT(AI114,"0.#"),1)=".",FALSE,TRUE)</formula>
    </cfRule>
    <cfRule type="expression" dxfId="2592" priority="12728">
      <formula>IF(RIGHT(TEXT(AI114,"0.#"),1)=".",TRUE,FALSE)</formula>
    </cfRule>
  </conditionalFormatting>
  <conditionalFormatting sqref="AM114">
    <cfRule type="expression" dxfId="2591" priority="12725">
      <formula>IF(RIGHT(TEXT(AM114,"0.#"),1)=".",FALSE,TRUE)</formula>
    </cfRule>
    <cfRule type="expression" dxfId="2590" priority="12726">
      <formula>IF(RIGHT(TEXT(AM114,"0.#"),1)=".",TRUE,FALSE)</formula>
    </cfRule>
  </conditionalFormatting>
  <conditionalFormatting sqref="AE116 AQ116">
    <cfRule type="expression" dxfId="2589" priority="12721">
      <formula>IF(RIGHT(TEXT(AE116,"0.#"),1)=".",FALSE,TRUE)</formula>
    </cfRule>
    <cfRule type="expression" dxfId="2588" priority="12722">
      <formula>IF(RIGHT(TEXT(AE116,"0.#"),1)=".",TRUE,FALSE)</formula>
    </cfRule>
  </conditionalFormatting>
  <conditionalFormatting sqref="AI116">
    <cfRule type="expression" dxfId="2587" priority="12719">
      <formula>IF(RIGHT(TEXT(AI116,"0.#"),1)=".",FALSE,TRUE)</formula>
    </cfRule>
    <cfRule type="expression" dxfId="2586" priority="12720">
      <formula>IF(RIGHT(TEXT(AI116,"0.#"),1)=".",TRUE,FALSE)</formula>
    </cfRule>
  </conditionalFormatting>
  <conditionalFormatting sqref="AM116">
    <cfRule type="expression" dxfId="2585" priority="12717">
      <formula>IF(RIGHT(TEXT(AM116,"0.#"),1)=".",FALSE,TRUE)</formula>
    </cfRule>
    <cfRule type="expression" dxfId="2584" priority="12718">
      <formula>IF(RIGHT(TEXT(AM116,"0.#"),1)=".",TRUE,FALSE)</formula>
    </cfRule>
  </conditionalFormatting>
  <conditionalFormatting sqref="AE117 AM117">
    <cfRule type="expression" dxfId="2583" priority="12715">
      <formula>IF(RIGHT(TEXT(AE117,"0.#"),1)=".",FALSE,TRUE)</formula>
    </cfRule>
    <cfRule type="expression" dxfId="2582" priority="12716">
      <formula>IF(RIGHT(TEXT(AE117,"0.#"),1)=".",TRUE,FALSE)</formula>
    </cfRule>
  </conditionalFormatting>
  <conditionalFormatting sqref="AI117">
    <cfRule type="expression" dxfId="2581" priority="12713">
      <formula>IF(RIGHT(TEXT(AI117,"0.#"),1)=".",FALSE,TRUE)</formula>
    </cfRule>
    <cfRule type="expression" dxfId="2580" priority="12714">
      <formula>IF(RIGHT(TEXT(AI117,"0.#"),1)=".",TRUE,FALSE)</formula>
    </cfRule>
  </conditionalFormatting>
  <conditionalFormatting sqref="AQ117">
    <cfRule type="expression" dxfId="2579" priority="12709">
      <formula>IF(RIGHT(TEXT(AQ117,"0.#"),1)=".",FALSE,TRUE)</formula>
    </cfRule>
    <cfRule type="expression" dxfId="2578" priority="12710">
      <formula>IF(RIGHT(TEXT(AQ117,"0.#"),1)=".",TRUE,FALSE)</formula>
    </cfRule>
  </conditionalFormatting>
  <conditionalFormatting sqref="AE119 AQ119">
    <cfRule type="expression" dxfId="2577" priority="12707">
      <formula>IF(RIGHT(TEXT(AE119,"0.#"),1)=".",FALSE,TRUE)</formula>
    </cfRule>
    <cfRule type="expression" dxfId="2576" priority="12708">
      <formula>IF(RIGHT(TEXT(AE119,"0.#"),1)=".",TRUE,FALSE)</formula>
    </cfRule>
  </conditionalFormatting>
  <conditionalFormatting sqref="AI119">
    <cfRule type="expression" dxfId="2575" priority="12705">
      <formula>IF(RIGHT(TEXT(AI119,"0.#"),1)=".",FALSE,TRUE)</formula>
    </cfRule>
    <cfRule type="expression" dxfId="2574" priority="12706">
      <formula>IF(RIGHT(TEXT(AI119,"0.#"),1)=".",TRUE,FALSE)</formula>
    </cfRule>
  </conditionalFormatting>
  <conditionalFormatting sqref="AM119">
    <cfRule type="expression" dxfId="2573" priority="12703">
      <formula>IF(RIGHT(TEXT(AM119,"0.#"),1)=".",FALSE,TRUE)</formula>
    </cfRule>
    <cfRule type="expression" dxfId="2572" priority="12704">
      <formula>IF(RIGHT(TEXT(AM119,"0.#"),1)=".",TRUE,FALSE)</formula>
    </cfRule>
  </conditionalFormatting>
  <conditionalFormatting sqref="AQ120">
    <cfRule type="expression" dxfId="2571" priority="12695">
      <formula>IF(RIGHT(TEXT(AQ120,"0.#"),1)=".",FALSE,TRUE)</formula>
    </cfRule>
    <cfRule type="expression" dxfId="2570" priority="12696">
      <formula>IF(RIGHT(TEXT(AQ120,"0.#"),1)=".",TRUE,FALSE)</formula>
    </cfRule>
  </conditionalFormatting>
  <conditionalFormatting sqref="AE122 AQ122">
    <cfRule type="expression" dxfId="2569" priority="12693">
      <formula>IF(RIGHT(TEXT(AE122,"0.#"),1)=".",FALSE,TRUE)</formula>
    </cfRule>
    <cfRule type="expression" dxfId="2568" priority="12694">
      <formula>IF(RIGHT(TEXT(AE122,"0.#"),1)=".",TRUE,FALSE)</formula>
    </cfRule>
  </conditionalFormatting>
  <conditionalFormatting sqref="AI122">
    <cfRule type="expression" dxfId="2567" priority="12691">
      <formula>IF(RIGHT(TEXT(AI122,"0.#"),1)=".",FALSE,TRUE)</formula>
    </cfRule>
    <cfRule type="expression" dxfId="2566" priority="12692">
      <formula>IF(RIGHT(TEXT(AI122,"0.#"),1)=".",TRUE,FALSE)</formula>
    </cfRule>
  </conditionalFormatting>
  <conditionalFormatting sqref="AM122">
    <cfRule type="expression" dxfId="2565" priority="12689">
      <formula>IF(RIGHT(TEXT(AM122,"0.#"),1)=".",FALSE,TRUE)</formula>
    </cfRule>
    <cfRule type="expression" dxfId="2564" priority="12690">
      <formula>IF(RIGHT(TEXT(AM122,"0.#"),1)=".",TRUE,FALSE)</formula>
    </cfRule>
  </conditionalFormatting>
  <conditionalFormatting sqref="AQ123">
    <cfRule type="expression" dxfId="2563" priority="12681">
      <formula>IF(RIGHT(TEXT(AQ123,"0.#"),1)=".",FALSE,TRUE)</formula>
    </cfRule>
    <cfRule type="expression" dxfId="2562" priority="12682">
      <formula>IF(RIGHT(TEXT(AQ123,"0.#"),1)=".",TRUE,FALSE)</formula>
    </cfRule>
  </conditionalFormatting>
  <conditionalFormatting sqref="AE125 AQ125">
    <cfRule type="expression" dxfId="2561" priority="12679">
      <formula>IF(RIGHT(TEXT(AE125,"0.#"),1)=".",FALSE,TRUE)</formula>
    </cfRule>
    <cfRule type="expression" dxfId="2560" priority="12680">
      <formula>IF(RIGHT(TEXT(AE125,"0.#"),1)=".",TRUE,FALSE)</formula>
    </cfRule>
  </conditionalFormatting>
  <conditionalFormatting sqref="AI125">
    <cfRule type="expression" dxfId="2559" priority="12677">
      <formula>IF(RIGHT(TEXT(AI125,"0.#"),1)=".",FALSE,TRUE)</formula>
    </cfRule>
    <cfRule type="expression" dxfId="2558" priority="12678">
      <formula>IF(RIGHT(TEXT(AI125,"0.#"),1)=".",TRUE,FALSE)</formula>
    </cfRule>
  </conditionalFormatting>
  <conditionalFormatting sqref="AM125">
    <cfRule type="expression" dxfId="2557" priority="12675">
      <formula>IF(RIGHT(TEXT(AM125,"0.#"),1)=".",FALSE,TRUE)</formula>
    </cfRule>
    <cfRule type="expression" dxfId="2556" priority="12676">
      <formula>IF(RIGHT(TEXT(AM125,"0.#"),1)=".",TRUE,FALSE)</formula>
    </cfRule>
  </conditionalFormatting>
  <conditionalFormatting sqref="AQ126">
    <cfRule type="expression" dxfId="2555" priority="12667">
      <formula>IF(RIGHT(TEXT(AQ126,"0.#"),1)=".",FALSE,TRUE)</formula>
    </cfRule>
    <cfRule type="expression" dxfId="2554" priority="12668">
      <formula>IF(RIGHT(TEXT(AQ126,"0.#"),1)=".",TRUE,FALSE)</formula>
    </cfRule>
  </conditionalFormatting>
  <conditionalFormatting sqref="AE128 AQ128">
    <cfRule type="expression" dxfId="2553" priority="12665">
      <formula>IF(RIGHT(TEXT(AE128,"0.#"),1)=".",FALSE,TRUE)</formula>
    </cfRule>
    <cfRule type="expression" dxfId="2552" priority="12666">
      <formula>IF(RIGHT(TEXT(AE128,"0.#"),1)=".",TRUE,FALSE)</formula>
    </cfRule>
  </conditionalFormatting>
  <conditionalFormatting sqref="AI128">
    <cfRule type="expression" dxfId="2551" priority="12663">
      <formula>IF(RIGHT(TEXT(AI128,"0.#"),1)=".",FALSE,TRUE)</formula>
    </cfRule>
    <cfRule type="expression" dxfId="2550" priority="12664">
      <formula>IF(RIGHT(TEXT(AI128,"0.#"),1)=".",TRUE,FALSE)</formula>
    </cfRule>
  </conditionalFormatting>
  <conditionalFormatting sqref="AM128">
    <cfRule type="expression" dxfId="2549" priority="12661">
      <formula>IF(RIGHT(TEXT(AM128,"0.#"),1)=".",FALSE,TRUE)</formula>
    </cfRule>
    <cfRule type="expression" dxfId="2548" priority="12662">
      <formula>IF(RIGHT(TEXT(AM128,"0.#"),1)=".",TRUE,FALSE)</formula>
    </cfRule>
  </conditionalFormatting>
  <conditionalFormatting sqref="AQ129">
    <cfRule type="expression" dxfId="2547" priority="12653">
      <formula>IF(RIGHT(TEXT(AQ129,"0.#"),1)=".",FALSE,TRUE)</formula>
    </cfRule>
    <cfRule type="expression" dxfId="2546" priority="12654">
      <formula>IF(RIGHT(TEXT(AQ129,"0.#"),1)=".",TRUE,FALSE)</formula>
    </cfRule>
  </conditionalFormatting>
  <conditionalFormatting sqref="AE75">
    <cfRule type="expression" dxfId="2545" priority="12651">
      <formula>IF(RIGHT(TEXT(AE75,"0.#"),1)=".",FALSE,TRUE)</formula>
    </cfRule>
    <cfRule type="expression" dxfId="2544" priority="12652">
      <formula>IF(RIGHT(TEXT(AE75,"0.#"),1)=".",TRUE,FALSE)</formula>
    </cfRule>
  </conditionalFormatting>
  <conditionalFormatting sqref="AE76">
    <cfRule type="expression" dxfId="2543" priority="12649">
      <formula>IF(RIGHT(TEXT(AE76,"0.#"),1)=".",FALSE,TRUE)</formula>
    </cfRule>
    <cfRule type="expression" dxfId="2542" priority="12650">
      <formula>IF(RIGHT(TEXT(AE76,"0.#"),1)=".",TRUE,FALSE)</formula>
    </cfRule>
  </conditionalFormatting>
  <conditionalFormatting sqref="AE77">
    <cfRule type="expression" dxfId="2541" priority="12647">
      <formula>IF(RIGHT(TEXT(AE77,"0.#"),1)=".",FALSE,TRUE)</formula>
    </cfRule>
    <cfRule type="expression" dxfId="2540" priority="12648">
      <formula>IF(RIGHT(TEXT(AE77,"0.#"),1)=".",TRUE,FALSE)</formula>
    </cfRule>
  </conditionalFormatting>
  <conditionalFormatting sqref="AI77">
    <cfRule type="expression" dxfId="2539" priority="12645">
      <formula>IF(RIGHT(TEXT(AI77,"0.#"),1)=".",FALSE,TRUE)</formula>
    </cfRule>
    <cfRule type="expression" dxfId="2538" priority="12646">
      <formula>IF(RIGHT(TEXT(AI77,"0.#"),1)=".",TRUE,FALSE)</formula>
    </cfRule>
  </conditionalFormatting>
  <conditionalFormatting sqref="AI76">
    <cfRule type="expression" dxfId="2537" priority="12643">
      <formula>IF(RIGHT(TEXT(AI76,"0.#"),1)=".",FALSE,TRUE)</formula>
    </cfRule>
    <cfRule type="expression" dxfId="2536" priority="12644">
      <formula>IF(RIGHT(TEXT(AI76,"0.#"),1)=".",TRUE,FALSE)</formula>
    </cfRule>
  </conditionalFormatting>
  <conditionalFormatting sqref="AI75">
    <cfRule type="expression" dxfId="2535" priority="12641">
      <formula>IF(RIGHT(TEXT(AI75,"0.#"),1)=".",FALSE,TRUE)</formula>
    </cfRule>
    <cfRule type="expression" dxfId="2534" priority="12642">
      <formula>IF(RIGHT(TEXT(AI75,"0.#"),1)=".",TRUE,FALSE)</formula>
    </cfRule>
  </conditionalFormatting>
  <conditionalFormatting sqref="AM75">
    <cfRule type="expression" dxfId="2533" priority="12639">
      <formula>IF(RIGHT(TEXT(AM75,"0.#"),1)=".",FALSE,TRUE)</formula>
    </cfRule>
    <cfRule type="expression" dxfId="2532" priority="12640">
      <formula>IF(RIGHT(TEXT(AM75,"0.#"),1)=".",TRUE,FALSE)</formula>
    </cfRule>
  </conditionalFormatting>
  <conditionalFormatting sqref="AM76">
    <cfRule type="expression" dxfId="2531" priority="12637">
      <formula>IF(RIGHT(TEXT(AM76,"0.#"),1)=".",FALSE,TRUE)</formula>
    </cfRule>
    <cfRule type="expression" dxfId="2530" priority="12638">
      <formula>IF(RIGHT(TEXT(AM76,"0.#"),1)=".",TRUE,FALSE)</formula>
    </cfRule>
  </conditionalFormatting>
  <conditionalFormatting sqref="AM77">
    <cfRule type="expression" dxfId="2529" priority="12635">
      <formula>IF(RIGHT(TEXT(AM77,"0.#"),1)=".",FALSE,TRUE)</formula>
    </cfRule>
    <cfRule type="expression" dxfId="2528" priority="12636">
      <formula>IF(RIGHT(TEXT(AM77,"0.#"),1)=".",TRUE,FALSE)</formula>
    </cfRule>
  </conditionalFormatting>
  <conditionalFormatting sqref="AE134:AE135 AI134:AI135 AM134:AM135 AQ134:AQ135 AU134:AU135">
    <cfRule type="expression" dxfId="2527" priority="12621">
      <formula>IF(RIGHT(TEXT(AE134,"0.#"),1)=".",FALSE,TRUE)</formula>
    </cfRule>
    <cfRule type="expression" dxfId="2526" priority="12622">
      <formula>IF(RIGHT(TEXT(AE134,"0.#"),1)=".",TRUE,FALSE)</formula>
    </cfRule>
  </conditionalFormatting>
  <conditionalFormatting sqref="AE433">
    <cfRule type="expression" dxfId="2525" priority="12591">
      <formula>IF(RIGHT(TEXT(AE433,"0.#"),1)=".",FALSE,TRUE)</formula>
    </cfRule>
    <cfRule type="expression" dxfId="2524" priority="12592">
      <formula>IF(RIGHT(TEXT(AE433,"0.#"),1)=".",TRUE,FALSE)</formula>
    </cfRule>
  </conditionalFormatting>
  <conditionalFormatting sqref="AM435">
    <cfRule type="expression" dxfId="2523" priority="12575">
      <formula>IF(RIGHT(TEXT(AM435,"0.#"),1)=".",FALSE,TRUE)</formula>
    </cfRule>
    <cfRule type="expression" dxfId="2522" priority="12576">
      <formula>IF(RIGHT(TEXT(AM435,"0.#"),1)=".",TRUE,FALSE)</formula>
    </cfRule>
  </conditionalFormatting>
  <conditionalFormatting sqref="AE434">
    <cfRule type="expression" dxfId="2521" priority="12589">
      <formula>IF(RIGHT(TEXT(AE434,"0.#"),1)=".",FALSE,TRUE)</formula>
    </cfRule>
    <cfRule type="expression" dxfId="2520" priority="12590">
      <formula>IF(RIGHT(TEXT(AE434,"0.#"),1)=".",TRUE,FALSE)</formula>
    </cfRule>
  </conditionalFormatting>
  <conditionalFormatting sqref="AE435">
    <cfRule type="expression" dxfId="2519" priority="12587">
      <formula>IF(RIGHT(TEXT(AE435,"0.#"),1)=".",FALSE,TRUE)</formula>
    </cfRule>
    <cfRule type="expression" dxfId="2518" priority="12588">
      <formula>IF(RIGHT(TEXT(AE435,"0.#"),1)=".",TRUE,FALSE)</formula>
    </cfRule>
  </conditionalFormatting>
  <conditionalFormatting sqref="AM433">
    <cfRule type="expression" dxfId="2517" priority="12579">
      <formula>IF(RIGHT(TEXT(AM433,"0.#"),1)=".",FALSE,TRUE)</formula>
    </cfRule>
    <cfRule type="expression" dxfId="2516" priority="12580">
      <formula>IF(RIGHT(TEXT(AM433,"0.#"),1)=".",TRUE,FALSE)</formula>
    </cfRule>
  </conditionalFormatting>
  <conditionalFormatting sqref="AM434">
    <cfRule type="expression" dxfId="2515" priority="12577">
      <formula>IF(RIGHT(TEXT(AM434,"0.#"),1)=".",FALSE,TRUE)</formula>
    </cfRule>
    <cfRule type="expression" dxfId="2514" priority="12578">
      <formula>IF(RIGHT(TEXT(AM434,"0.#"),1)=".",TRUE,FALSE)</formula>
    </cfRule>
  </conditionalFormatting>
  <conditionalFormatting sqref="AU433">
    <cfRule type="expression" dxfId="2513" priority="12567">
      <formula>IF(RIGHT(TEXT(AU433,"0.#"),1)=".",FALSE,TRUE)</formula>
    </cfRule>
    <cfRule type="expression" dxfId="2512" priority="12568">
      <formula>IF(RIGHT(TEXT(AU433,"0.#"),1)=".",TRUE,FALSE)</formula>
    </cfRule>
  </conditionalFormatting>
  <conditionalFormatting sqref="AU434">
    <cfRule type="expression" dxfId="2511" priority="12565">
      <formula>IF(RIGHT(TEXT(AU434,"0.#"),1)=".",FALSE,TRUE)</formula>
    </cfRule>
    <cfRule type="expression" dxfId="2510" priority="12566">
      <formula>IF(RIGHT(TEXT(AU434,"0.#"),1)=".",TRUE,FALSE)</formula>
    </cfRule>
  </conditionalFormatting>
  <conditionalFormatting sqref="AU435">
    <cfRule type="expression" dxfId="2509" priority="12563">
      <formula>IF(RIGHT(TEXT(AU435,"0.#"),1)=".",FALSE,TRUE)</formula>
    </cfRule>
    <cfRule type="expression" dxfId="2508" priority="12564">
      <formula>IF(RIGHT(TEXT(AU435,"0.#"),1)=".",TRUE,FALSE)</formula>
    </cfRule>
  </conditionalFormatting>
  <conditionalFormatting sqref="AI435">
    <cfRule type="expression" dxfId="2507" priority="12497">
      <formula>IF(RIGHT(TEXT(AI435,"0.#"),1)=".",FALSE,TRUE)</formula>
    </cfRule>
    <cfRule type="expression" dxfId="2506" priority="12498">
      <formula>IF(RIGHT(TEXT(AI435,"0.#"),1)=".",TRUE,FALSE)</formula>
    </cfRule>
  </conditionalFormatting>
  <conditionalFormatting sqref="AI433">
    <cfRule type="expression" dxfId="2505" priority="12501">
      <formula>IF(RIGHT(TEXT(AI433,"0.#"),1)=".",FALSE,TRUE)</formula>
    </cfRule>
    <cfRule type="expression" dxfId="2504" priority="12502">
      <formula>IF(RIGHT(TEXT(AI433,"0.#"),1)=".",TRUE,FALSE)</formula>
    </cfRule>
  </conditionalFormatting>
  <conditionalFormatting sqref="AI434">
    <cfRule type="expression" dxfId="2503" priority="12499">
      <formula>IF(RIGHT(TEXT(AI434,"0.#"),1)=".",FALSE,TRUE)</formula>
    </cfRule>
    <cfRule type="expression" dxfId="2502" priority="12500">
      <formula>IF(RIGHT(TEXT(AI434,"0.#"),1)=".",TRUE,FALSE)</formula>
    </cfRule>
  </conditionalFormatting>
  <conditionalFormatting sqref="AQ434">
    <cfRule type="expression" dxfId="2501" priority="12483">
      <formula>IF(RIGHT(TEXT(AQ434,"0.#"),1)=".",FALSE,TRUE)</formula>
    </cfRule>
    <cfRule type="expression" dxfId="2500" priority="12484">
      <formula>IF(RIGHT(TEXT(AQ434,"0.#"),1)=".",TRUE,FALSE)</formula>
    </cfRule>
  </conditionalFormatting>
  <conditionalFormatting sqref="AQ435">
    <cfRule type="expression" dxfId="2499" priority="12469">
      <formula>IF(RIGHT(TEXT(AQ435,"0.#"),1)=".",FALSE,TRUE)</formula>
    </cfRule>
    <cfRule type="expression" dxfId="2498" priority="12470">
      <formula>IF(RIGHT(TEXT(AQ435,"0.#"),1)=".",TRUE,FALSE)</formula>
    </cfRule>
  </conditionalFormatting>
  <conditionalFormatting sqref="AQ433">
    <cfRule type="expression" dxfId="2497" priority="12467">
      <formula>IF(RIGHT(TEXT(AQ433,"0.#"),1)=".",FALSE,TRUE)</formula>
    </cfRule>
    <cfRule type="expression" dxfId="2496" priority="12468">
      <formula>IF(RIGHT(TEXT(AQ433,"0.#"),1)=".",TRUE,FALSE)</formula>
    </cfRule>
  </conditionalFormatting>
  <conditionalFormatting sqref="AL839:AO866">
    <cfRule type="expression" dxfId="2495" priority="6191">
      <formula>IF(AND(AL839&gt;=0, RIGHT(TEXT(AL839,"0.#"),1)&lt;&gt;"."),TRUE,FALSE)</formula>
    </cfRule>
    <cfRule type="expression" dxfId="2494" priority="6192">
      <formula>IF(AND(AL839&gt;=0, RIGHT(TEXT(AL839,"0.#"),1)="."),TRUE,FALSE)</formula>
    </cfRule>
    <cfRule type="expression" dxfId="2493" priority="6193">
      <formula>IF(AND(AL839&lt;0, RIGHT(TEXT(AL839,"0.#"),1)&lt;&gt;"."),TRUE,FALSE)</formula>
    </cfRule>
    <cfRule type="expression" dxfId="2492" priority="6194">
      <formula>IF(AND(AL839&lt;0, RIGHT(TEXT(AL839,"0.#"),1)="."),TRUE,FALSE)</formula>
    </cfRule>
  </conditionalFormatting>
  <conditionalFormatting sqref="AQ53:AQ55">
    <cfRule type="expression" dxfId="2491" priority="4213">
      <formula>IF(RIGHT(TEXT(AQ53,"0.#"),1)=".",FALSE,TRUE)</formula>
    </cfRule>
    <cfRule type="expression" dxfId="2490" priority="4214">
      <formula>IF(RIGHT(TEXT(AQ53,"0.#"),1)=".",TRUE,FALSE)</formula>
    </cfRule>
  </conditionalFormatting>
  <conditionalFormatting sqref="AU53:AU55">
    <cfRule type="expression" dxfId="2489" priority="4211">
      <formula>IF(RIGHT(TEXT(AU53,"0.#"),1)=".",FALSE,TRUE)</formula>
    </cfRule>
    <cfRule type="expression" dxfId="2488" priority="4212">
      <formula>IF(RIGHT(TEXT(AU53,"0.#"),1)=".",TRUE,FALSE)</formula>
    </cfRule>
  </conditionalFormatting>
  <conditionalFormatting sqref="AQ60:AQ62">
    <cfRule type="expression" dxfId="2487" priority="4209">
      <formula>IF(RIGHT(TEXT(AQ60,"0.#"),1)=".",FALSE,TRUE)</formula>
    </cfRule>
    <cfRule type="expression" dxfId="2486" priority="4210">
      <formula>IF(RIGHT(TEXT(AQ60,"0.#"),1)=".",TRUE,FALSE)</formula>
    </cfRule>
  </conditionalFormatting>
  <conditionalFormatting sqref="AU60:AU62">
    <cfRule type="expression" dxfId="2485" priority="4207">
      <formula>IF(RIGHT(TEXT(AU60,"0.#"),1)=".",FALSE,TRUE)</formula>
    </cfRule>
    <cfRule type="expression" dxfId="2484" priority="4208">
      <formula>IF(RIGHT(TEXT(AU60,"0.#"),1)=".",TRUE,FALSE)</formula>
    </cfRule>
  </conditionalFormatting>
  <conditionalFormatting sqref="AQ75:AQ77">
    <cfRule type="expression" dxfId="2483" priority="4205">
      <formula>IF(RIGHT(TEXT(AQ75,"0.#"),1)=".",FALSE,TRUE)</formula>
    </cfRule>
    <cfRule type="expression" dxfId="2482" priority="4206">
      <formula>IF(RIGHT(TEXT(AQ75,"0.#"),1)=".",TRUE,FALSE)</formula>
    </cfRule>
  </conditionalFormatting>
  <conditionalFormatting sqref="AU75:AU77">
    <cfRule type="expression" dxfId="2481" priority="4203">
      <formula>IF(RIGHT(TEXT(AU75,"0.#"),1)=".",FALSE,TRUE)</formula>
    </cfRule>
    <cfRule type="expression" dxfId="2480" priority="4204">
      <formula>IF(RIGHT(TEXT(AU75,"0.#"),1)=".",TRUE,FALSE)</formula>
    </cfRule>
  </conditionalFormatting>
  <conditionalFormatting sqref="AQ87:AQ89">
    <cfRule type="expression" dxfId="2479" priority="4201">
      <formula>IF(RIGHT(TEXT(AQ87,"0.#"),1)=".",FALSE,TRUE)</formula>
    </cfRule>
    <cfRule type="expression" dxfId="2478" priority="4202">
      <formula>IF(RIGHT(TEXT(AQ87,"0.#"),1)=".",TRUE,FALSE)</formula>
    </cfRule>
  </conditionalFormatting>
  <conditionalFormatting sqref="AU87:AU89">
    <cfRule type="expression" dxfId="2477" priority="4199">
      <formula>IF(RIGHT(TEXT(AU87,"0.#"),1)=".",FALSE,TRUE)</formula>
    </cfRule>
    <cfRule type="expression" dxfId="2476" priority="4200">
      <formula>IF(RIGHT(TEXT(AU87,"0.#"),1)=".",TRUE,FALSE)</formula>
    </cfRule>
  </conditionalFormatting>
  <conditionalFormatting sqref="AQ92:AQ94">
    <cfRule type="expression" dxfId="2475" priority="4197">
      <formula>IF(RIGHT(TEXT(AQ92,"0.#"),1)=".",FALSE,TRUE)</formula>
    </cfRule>
    <cfRule type="expression" dxfId="2474" priority="4198">
      <formula>IF(RIGHT(TEXT(AQ92,"0.#"),1)=".",TRUE,FALSE)</formula>
    </cfRule>
  </conditionalFormatting>
  <conditionalFormatting sqref="AU92:AU94">
    <cfRule type="expression" dxfId="2473" priority="4195">
      <formula>IF(RIGHT(TEXT(AU92,"0.#"),1)=".",FALSE,TRUE)</formula>
    </cfRule>
    <cfRule type="expression" dxfId="2472" priority="4196">
      <formula>IF(RIGHT(TEXT(AU92,"0.#"),1)=".",TRUE,FALSE)</formula>
    </cfRule>
  </conditionalFormatting>
  <conditionalFormatting sqref="AQ97:AQ99">
    <cfRule type="expression" dxfId="2471" priority="4193">
      <formula>IF(RIGHT(TEXT(AQ97,"0.#"),1)=".",FALSE,TRUE)</formula>
    </cfRule>
    <cfRule type="expression" dxfId="2470" priority="4194">
      <formula>IF(RIGHT(TEXT(AQ97,"0.#"),1)=".",TRUE,FALSE)</formula>
    </cfRule>
  </conditionalFormatting>
  <conditionalFormatting sqref="AU97:AU99">
    <cfRule type="expression" dxfId="2469" priority="4191">
      <formula>IF(RIGHT(TEXT(AU97,"0.#"),1)=".",FALSE,TRUE)</formula>
    </cfRule>
    <cfRule type="expression" dxfId="2468" priority="4192">
      <formula>IF(RIGHT(TEXT(AU97,"0.#"),1)=".",TRUE,FALSE)</formula>
    </cfRule>
  </conditionalFormatting>
  <conditionalFormatting sqref="AE458">
    <cfRule type="expression" dxfId="2467" priority="3885">
      <formula>IF(RIGHT(TEXT(AE458,"0.#"),1)=".",FALSE,TRUE)</formula>
    </cfRule>
    <cfRule type="expression" dxfId="2466" priority="3886">
      <formula>IF(RIGHT(TEXT(AE458,"0.#"),1)=".",TRUE,FALSE)</formula>
    </cfRule>
  </conditionalFormatting>
  <conditionalFormatting sqref="AM460">
    <cfRule type="expression" dxfId="2465" priority="3875">
      <formula>IF(RIGHT(TEXT(AM460,"0.#"),1)=".",FALSE,TRUE)</formula>
    </cfRule>
    <cfRule type="expression" dxfId="2464" priority="3876">
      <formula>IF(RIGHT(TEXT(AM460,"0.#"),1)=".",TRUE,FALSE)</formula>
    </cfRule>
  </conditionalFormatting>
  <conditionalFormatting sqref="AE459">
    <cfRule type="expression" dxfId="2463" priority="3883">
      <formula>IF(RIGHT(TEXT(AE459,"0.#"),1)=".",FALSE,TRUE)</formula>
    </cfRule>
    <cfRule type="expression" dxfId="2462" priority="3884">
      <formula>IF(RIGHT(TEXT(AE459,"0.#"),1)=".",TRUE,FALSE)</formula>
    </cfRule>
  </conditionalFormatting>
  <conditionalFormatting sqref="AE460">
    <cfRule type="expression" dxfId="2461" priority="3881">
      <formula>IF(RIGHT(TEXT(AE460,"0.#"),1)=".",FALSE,TRUE)</formula>
    </cfRule>
    <cfRule type="expression" dxfId="2460" priority="3882">
      <formula>IF(RIGHT(TEXT(AE460,"0.#"),1)=".",TRUE,FALSE)</formula>
    </cfRule>
  </conditionalFormatting>
  <conditionalFormatting sqref="AM458">
    <cfRule type="expression" dxfId="2459" priority="3879">
      <formula>IF(RIGHT(TEXT(AM458,"0.#"),1)=".",FALSE,TRUE)</formula>
    </cfRule>
    <cfRule type="expression" dxfId="2458" priority="3880">
      <formula>IF(RIGHT(TEXT(AM458,"0.#"),1)=".",TRUE,FALSE)</formula>
    </cfRule>
  </conditionalFormatting>
  <conditionalFormatting sqref="AM459">
    <cfRule type="expression" dxfId="2457" priority="3877">
      <formula>IF(RIGHT(TEXT(AM459,"0.#"),1)=".",FALSE,TRUE)</formula>
    </cfRule>
    <cfRule type="expression" dxfId="2456" priority="3878">
      <formula>IF(RIGHT(TEXT(AM459,"0.#"),1)=".",TRUE,FALSE)</formula>
    </cfRule>
  </conditionalFormatting>
  <conditionalFormatting sqref="AU458">
    <cfRule type="expression" dxfId="2455" priority="3873">
      <formula>IF(RIGHT(TEXT(AU458,"0.#"),1)=".",FALSE,TRUE)</formula>
    </cfRule>
    <cfRule type="expression" dxfId="2454" priority="3874">
      <formula>IF(RIGHT(TEXT(AU458,"0.#"),1)=".",TRUE,FALSE)</formula>
    </cfRule>
  </conditionalFormatting>
  <conditionalFormatting sqref="AU459">
    <cfRule type="expression" dxfId="2453" priority="3871">
      <formula>IF(RIGHT(TEXT(AU459,"0.#"),1)=".",FALSE,TRUE)</formula>
    </cfRule>
    <cfRule type="expression" dxfId="2452" priority="3872">
      <formula>IF(RIGHT(TEXT(AU459,"0.#"),1)=".",TRUE,FALSE)</formula>
    </cfRule>
  </conditionalFormatting>
  <conditionalFormatting sqref="AU460">
    <cfRule type="expression" dxfId="2451" priority="3869">
      <formula>IF(RIGHT(TEXT(AU460,"0.#"),1)=".",FALSE,TRUE)</formula>
    </cfRule>
    <cfRule type="expression" dxfId="2450" priority="3870">
      <formula>IF(RIGHT(TEXT(AU460,"0.#"),1)=".",TRUE,FALSE)</formula>
    </cfRule>
  </conditionalFormatting>
  <conditionalFormatting sqref="AI460">
    <cfRule type="expression" dxfId="2449" priority="3863">
      <formula>IF(RIGHT(TEXT(AI460,"0.#"),1)=".",FALSE,TRUE)</formula>
    </cfRule>
    <cfRule type="expression" dxfId="2448" priority="3864">
      <formula>IF(RIGHT(TEXT(AI460,"0.#"),1)=".",TRUE,FALSE)</formula>
    </cfRule>
  </conditionalFormatting>
  <conditionalFormatting sqref="AI458">
    <cfRule type="expression" dxfId="2447" priority="3867">
      <formula>IF(RIGHT(TEXT(AI458,"0.#"),1)=".",FALSE,TRUE)</formula>
    </cfRule>
    <cfRule type="expression" dxfId="2446" priority="3868">
      <formula>IF(RIGHT(TEXT(AI458,"0.#"),1)=".",TRUE,FALSE)</formula>
    </cfRule>
  </conditionalFormatting>
  <conditionalFormatting sqref="AI459">
    <cfRule type="expression" dxfId="2445" priority="3865">
      <formula>IF(RIGHT(TEXT(AI459,"0.#"),1)=".",FALSE,TRUE)</formula>
    </cfRule>
    <cfRule type="expression" dxfId="2444" priority="3866">
      <formula>IF(RIGHT(TEXT(AI459,"0.#"),1)=".",TRUE,FALSE)</formula>
    </cfRule>
  </conditionalFormatting>
  <conditionalFormatting sqref="AQ459">
    <cfRule type="expression" dxfId="2443" priority="3861">
      <formula>IF(RIGHT(TEXT(AQ459,"0.#"),1)=".",FALSE,TRUE)</formula>
    </cfRule>
    <cfRule type="expression" dxfId="2442" priority="3862">
      <formula>IF(RIGHT(TEXT(AQ459,"0.#"),1)=".",TRUE,FALSE)</formula>
    </cfRule>
  </conditionalFormatting>
  <conditionalFormatting sqref="AQ460">
    <cfRule type="expression" dxfId="2441" priority="3859">
      <formula>IF(RIGHT(TEXT(AQ460,"0.#"),1)=".",FALSE,TRUE)</formula>
    </cfRule>
    <cfRule type="expression" dxfId="2440" priority="3860">
      <formula>IF(RIGHT(TEXT(AQ460,"0.#"),1)=".",TRUE,FALSE)</formula>
    </cfRule>
  </conditionalFormatting>
  <conditionalFormatting sqref="AQ458">
    <cfRule type="expression" dxfId="2439" priority="3857">
      <formula>IF(RIGHT(TEXT(AQ458,"0.#"),1)=".",FALSE,TRUE)</formula>
    </cfRule>
    <cfRule type="expression" dxfId="2438" priority="3858">
      <formula>IF(RIGHT(TEXT(AQ458,"0.#"),1)=".",TRUE,FALSE)</formula>
    </cfRule>
  </conditionalFormatting>
  <conditionalFormatting sqref="AE120 AM120">
    <cfRule type="expression" dxfId="2437" priority="2535">
      <formula>IF(RIGHT(TEXT(AE120,"0.#"),1)=".",FALSE,TRUE)</formula>
    </cfRule>
    <cfRule type="expression" dxfId="2436" priority="2536">
      <formula>IF(RIGHT(TEXT(AE120,"0.#"),1)=".",TRUE,FALSE)</formula>
    </cfRule>
  </conditionalFormatting>
  <conditionalFormatting sqref="AI126">
    <cfRule type="expression" dxfId="2435" priority="2525">
      <formula>IF(RIGHT(TEXT(AI126,"0.#"),1)=".",FALSE,TRUE)</formula>
    </cfRule>
    <cfRule type="expression" dxfId="2434" priority="2526">
      <formula>IF(RIGHT(TEXT(AI126,"0.#"),1)=".",TRUE,FALSE)</formula>
    </cfRule>
  </conditionalFormatting>
  <conditionalFormatting sqref="AI120">
    <cfRule type="expression" dxfId="2433" priority="2533">
      <formula>IF(RIGHT(TEXT(AI120,"0.#"),1)=".",FALSE,TRUE)</formula>
    </cfRule>
    <cfRule type="expression" dxfId="2432" priority="2534">
      <formula>IF(RIGHT(TEXT(AI120,"0.#"),1)=".",TRUE,FALSE)</formula>
    </cfRule>
  </conditionalFormatting>
  <conditionalFormatting sqref="AE123 AM123">
    <cfRule type="expression" dxfId="2431" priority="2531">
      <formula>IF(RIGHT(TEXT(AE123,"0.#"),1)=".",FALSE,TRUE)</formula>
    </cfRule>
    <cfRule type="expression" dxfId="2430" priority="2532">
      <formula>IF(RIGHT(TEXT(AE123,"0.#"),1)=".",TRUE,FALSE)</formula>
    </cfRule>
  </conditionalFormatting>
  <conditionalFormatting sqref="AI123">
    <cfRule type="expression" dxfId="2429" priority="2529">
      <formula>IF(RIGHT(TEXT(AI123,"0.#"),1)=".",FALSE,TRUE)</formula>
    </cfRule>
    <cfRule type="expression" dxfId="2428" priority="2530">
      <formula>IF(RIGHT(TEXT(AI123,"0.#"),1)=".",TRUE,FALSE)</formula>
    </cfRule>
  </conditionalFormatting>
  <conditionalFormatting sqref="AE126 AM126">
    <cfRule type="expression" dxfId="2427" priority="2527">
      <formula>IF(RIGHT(TEXT(AE126,"0.#"),1)=".",FALSE,TRUE)</formula>
    </cfRule>
    <cfRule type="expression" dxfId="2426" priority="2528">
      <formula>IF(RIGHT(TEXT(AE126,"0.#"),1)=".",TRUE,FALSE)</formula>
    </cfRule>
  </conditionalFormatting>
  <conditionalFormatting sqref="AE129 AM129">
    <cfRule type="expression" dxfId="2425" priority="2523">
      <formula>IF(RIGHT(TEXT(AE129,"0.#"),1)=".",FALSE,TRUE)</formula>
    </cfRule>
    <cfRule type="expression" dxfId="2424" priority="2524">
      <formula>IF(RIGHT(TEXT(AE129,"0.#"),1)=".",TRUE,FALSE)</formula>
    </cfRule>
  </conditionalFormatting>
  <conditionalFormatting sqref="AI129">
    <cfRule type="expression" dxfId="2423" priority="2521">
      <formula>IF(RIGHT(TEXT(AI129,"0.#"),1)=".",FALSE,TRUE)</formula>
    </cfRule>
    <cfRule type="expression" dxfId="2422" priority="2522">
      <formula>IF(RIGHT(TEXT(AI129,"0.#"),1)=".",TRUE,FALSE)</formula>
    </cfRule>
  </conditionalFormatting>
  <conditionalFormatting sqref="Y839:Y866">
    <cfRule type="expression" dxfId="2421" priority="2519">
      <formula>IF(RIGHT(TEXT(Y839,"0.#"),1)=".",FALSE,TRUE)</formula>
    </cfRule>
    <cfRule type="expression" dxfId="2420" priority="2520">
      <formula>IF(RIGHT(TEXT(Y839,"0.#"),1)=".",TRUE,FALSE)</formula>
    </cfRule>
  </conditionalFormatting>
  <conditionalFormatting sqref="AU518">
    <cfRule type="expression" dxfId="2419" priority="1029">
      <formula>IF(RIGHT(TEXT(AU518,"0.#"),1)=".",FALSE,TRUE)</formula>
    </cfRule>
    <cfRule type="expression" dxfId="2418" priority="1030">
      <formula>IF(RIGHT(TEXT(AU518,"0.#"),1)=".",TRUE,FALSE)</formula>
    </cfRule>
  </conditionalFormatting>
  <conditionalFormatting sqref="AQ551">
    <cfRule type="expression" dxfId="2417" priority="805">
      <formula>IF(RIGHT(TEXT(AQ551,"0.#"),1)=".",FALSE,TRUE)</formula>
    </cfRule>
    <cfRule type="expression" dxfId="2416" priority="806">
      <formula>IF(RIGHT(TEXT(AQ551,"0.#"),1)=".",TRUE,FALSE)</formula>
    </cfRule>
  </conditionalFormatting>
  <conditionalFormatting sqref="AE556">
    <cfRule type="expression" dxfId="2415" priority="803">
      <formula>IF(RIGHT(TEXT(AE556,"0.#"),1)=".",FALSE,TRUE)</formula>
    </cfRule>
    <cfRule type="expression" dxfId="2414" priority="804">
      <formula>IF(RIGHT(TEXT(AE556,"0.#"),1)=".",TRUE,FALSE)</formula>
    </cfRule>
  </conditionalFormatting>
  <conditionalFormatting sqref="AE557">
    <cfRule type="expression" dxfId="2413" priority="801">
      <formula>IF(RIGHT(TEXT(AE557,"0.#"),1)=".",FALSE,TRUE)</formula>
    </cfRule>
    <cfRule type="expression" dxfId="2412" priority="802">
      <formula>IF(RIGHT(TEXT(AE557,"0.#"),1)=".",TRUE,FALSE)</formula>
    </cfRule>
  </conditionalFormatting>
  <conditionalFormatting sqref="AE558">
    <cfRule type="expression" dxfId="2411" priority="799">
      <formula>IF(RIGHT(TEXT(AE558,"0.#"),1)=".",FALSE,TRUE)</formula>
    </cfRule>
    <cfRule type="expression" dxfId="2410" priority="800">
      <formula>IF(RIGHT(TEXT(AE558,"0.#"),1)=".",TRUE,FALSE)</formula>
    </cfRule>
  </conditionalFormatting>
  <conditionalFormatting sqref="AM556">
    <cfRule type="expression" dxfId="2409" priority="797">
      <formula>IF(RIGHT(TEXT(AM556,"0.#"),1)=".",FALSE,TRUE)</formula>
    </cfRule>
    <cfRule type="expression" dxfId="2408" priority="798">
      <formula>IF(RIGHT(TEXT(AM556,"0.#"),1)=".",TRUE,FALSE)</formula>
    </cfRule>
  </conditionalFormatting>
  <conditionalFormatting sqref="AM557">
    <cfRule type="expression" dxfId="2407" priority="795">
      <formula>IF(RIGHT(TEXT(AM557,"0.#"),1)=".",FALSE,TRUE)</formula>
    </cfRule>
    <cfRule type="expression" dxfId="2406" priority="796">
      <formula>IF(RIGHT(TEXT(AM557,"0.#"),1)=".",TRUE,FALSE)</formula>
    </cfRule>
  </conditionalFormatting>
  <conditionalFormatting sqref="AM558">
    <cfRule type="expression" dxfId="2405" priority="793">
      <formula>IF(RIGHT(TEXT(AM558,"0.#"),1)=".",FALSE,TRUE)</formula>
    </cfRule>
    <cfRule type="expression" dxfId="2404" priority="794">
      <formula>IF(RIGHT(TEXT(AM558,"0.#"),1)=".",TRUE,FALSE)</formula>
    </cfRule>
  </conditionalFormatting>
  <conditionalFormatting sqref="AU556">
    <cfRule type="expression" dxfId="2403" priority="791">
      <formula>IF(RIGHT(TEXT(AU556,"0.#"),1)=".",FALSE,TRUE)</formula>
    </cfRule>
    <cfRule type="expression" dxfId="2402" priority="792">
      <formula>IF(RIGHT(TEXT(AU556,"0.#"),1)=".",TRUE,FALSE)</formula>
    </cfRule>
  </conditionalFormatting>
  <conditionalFormatting sqref="AU557">
    <cfRule type="expression" dxfId="2401" priority="789">
      <formula>IF(RIGHT(TEXT(AU557,"0.#"),1)=".",FALSE,TRUE)</formula>
    </cfRule>
    <cfRule type="expression" dxfId="2400" priority="790">
      <formula>IF(RIGHT(TEXT(AU557,"0.#"),1)=".",TRUE,FALSE)</formula>
    </cfRule>
  </conditionalFormatting>
  <conditionalFormatting sqref="AU558">
    <cfRule type="expression" dxfId="2399" priority="787">
      <formula>IF(RIGHT(TEXT(AU558,"0.#"),1)=".",FALSE,TRUE)</formula>
    </cfRule>
    <cfRule type="expression" dxfId="2398" priority="788">
      <formula>IF(RIGHT(TEXT(AU558,"0.#"),1)=".",TRUE,FALSE)</formula>
    </cfRule>
  </conditionalFormatting>
  <conditionalFormatting sqref="AI556">
    <cfRule type="expression" dxfId="2397" priority="785">
      <formula>IF(RIGHT(TEXT(AI556,"0.#"),1)=".",FALSE,TRUE)</formula>
    </cfRule>
    <cfRule type="expression" dxfId="2396" priority="786">
      <formula>IF(RIGHT(TEXT(AI556,"0.#"),1)=".",TRUE,FALSE)</formula>
    </cfRule>
  </conditionalFormatting>
  <conditionalFormatting sqref="AI557">
    <cfRule type="expression" dxfId="2395" priority="783">
      <formula>IF(RIGHT(TEXT(AI557,"0.#"),1)=".",FALSE,TRUE)</formula>
    </cfRule>
    <cfRule type="expression" dxfId="2394" priority="784">
      <formula>IF(RIGHT(TEXT(AI557,"0.#"),1)=".",TRUE,FALSE)</formula>
    </cfRule>
  </conditionalFormatting>
  <conditionalFormatting sqref="AI558">
    <cfRule type="expression" dxfId="2393" priority="781">
      <formula>IF(RIGHT(TEXT(AI558,"0.#"),1)=".",FALSE,TRUE)</formula>
    </cfRule>
    <cfRule type="expression" dxfId="2392" priority="782">
      <formula>IF(RIGHT(TEXT(AI558,"0.#"),1)=".",TRUE,FALSE)</formula>
    </cfRule>
  </conditionalFormatting>
  <conditionalFormatting sqref="AQ557">
    <cfRule type="expression" dxfId="2391" priority="779">
      <formula>IF(RIGHT(TEXT(AQ557,"0.#"),1)=".",FALSE,TRUE)</formula>
    </cfRule>
    <cfRule type="expression" dxfId="2390" priority="780">
      <formula>IF(RIGHT(TEXT(AQ557,"0.#"),1)=".",TRUE,FALSE)</formula>
    </cfRule>
  </conditionalFormatting>
  <conditionalFormatting sqref="AQ558">
    <cfRule type="expression" dxfId="2389" priority="777">
      <formula>IF(RIGHT(TEXT(AQ558,"0.#"),1)=".",FALSE,TRUE)</formula>
    </cfRule>
    <cfRule type="expression" dxfId="2388" priority="778">
      <formula>IF(RIGHT(TEXT(AQ558,"0.#"),1)=".",TRUE,FALSE)</formula>
    </cfRule>
  </conditionalFormatting>
  <conditionalFormatting sqref="AQ556">
    <cfRule type="expression" dxfId="2387" priority="775">
      <formula>IF(RIGHT(TEXT(AQ556,"0.#"),1)=".",FALSE,TRUE)</formula>
    </cfRule>
    <cfRule type="expression" dxfId="2386" priority="776">
      <formula>IF(RIGHT(TEXT(AQ556,"0.#"),1)=".",TRUE,FALSE)</formula>
    </cfRule>
  </conditionalFormatting>
  <conditionalFormatting sqref="AE561">
    <cfRule type="expression" dxfId="2385" priority="773">
      <formula>IF(RIGHT(TEXT(AE561,"0.#"),1)=".",FALSE,TRUE)</formula>
    </cfRule>
    <cfRule type="expression" dxfId="2384" priority="774">
      <formula>IF(RIGHT(TEXT(AE561,"0.#"),1)=".",TRUE,FALSE)</formula>
    </cfRule>
  </conditionalFormatting>
  <conditionalFormatting sqref="AE562">
    <cfRule type="expression" dxfId="2383" priority="771">
      <formula>IF(RIGHT(TEXT(AE562,"0.#"),1)=".",FALSE,TRUE)</formula>
    </cfRule>
    <cfRule type="expression" dxfId="2382" priority="772">
      <formula>IF(RIGHT(TEXT(AE562,"0.#"),1)=".",TRUE,FALSE)</formula>
    </cfRule>
  </conditionalFormatting>
  <conditionalFormatting sqref="AE563">
    <cfRule type="expression" dxfId="2381" priority="769">
      <formula>IF(RIGHT(TEXT(AE563,"0.#"),1)=".",FALSE,TRUE)</formula>
    </cfRule>
    <cfRule type="expression" dxfId="2380" priority="770">
      <formula>IF(RIGHT(TEXT(AE563,"0.#"),1)=".",TRUE,FALSE)</formula>
    </cfRule>
  </conditionalFormatting>
  <conditionalFormatting sqref="AM561">
    <cfRule type="expression" dxfId="2379" priority="767">
      <formula>IF(RIGHT(TEXT(AM561,"0.#"),1)=".",FALSE,TRUE)</formula>
    </cfRule>
    <cfRule type="expression" dxfId="2378" priority="768">
      <formula>IF(RIGHT(TEXT(AM561,"0.#"),1)=".",TRUE,FALSE)</formula>
    </cfRule>
  </conditionalFormatting>
  <conditionalFormatting sqref="AL1102:AO1131">
    <cfRule type="expression" dxfId="2377" priority="2425">
      <formula>IF(AND(AL1102&gt;=0, RIGHT(TEXT(AL1102,"0.#"),1)&lt;&gt;"."),TRUE,FALSE)</formula>
    </cfRule>
    <cfRule type="expression" dxfId="2376" priority="2426">
      <formula>IF(AND(AL1102&gt;=0, RIGHT(TEXT(AL1102,"0.#"),1)="."),TRUE,FALSE)</formula>
    </cfRule>
    <cfRule type="expression" dxfId="2375" priority="2427">
      <formula>IF(AND(AL1102&lt;0, RIGHT(TEXT(AL1102,"0.#"),1)&lt;&gt;"."),TRUE,FALSE)</formula>
    </cfRule>
    <cfRule type="expression" dxfId="2374" priority="2428">
      <formula>IF(AND(AL1102&lt;0, RIGHT(TEXT(AL1102,"0.#"),1)="."),TRUE,FALSE)</formula>
    </cfRule>
  </conditionalFormatting>
  <conditionalFormatting sqref="Y1102:Y1131">
    <cfRule type="expression" dxfId="2373" priority="2423">
      <formula>IF(RIGHT(TEXT(Y1102,"0.#"),1)=".",FALSE,TRUE)</formula>
    </cfRule>
    <cfRule type="expression" dxfId="2372" priority="2424">
      <formula>IF(RIGHT(TEXT(Y1102,"0.#"),1)=".",TRUE,FALSE)</formula>
    </cfRule>
  </conditionalFormatting>
  <conditionalFormatting sqref="AI562">
    <cfRule type="expression" dxfId="2371" priority="753">
      <formula>IF(RIGHT(TEXT(AI562,"0.#"),1)=".",FALSE,TRUE)</formula>
    </cfRule>
    <cfRule type="expression" dxfId="2370" priority="754">
      <formula>IF(RIGHT(TEXT(AI562,"0.#"),1)=".",TRUE,FALSE)</formula>
    </cfRule>
  </conditionalFormatting>
  <conditionalFormatting sqref="AQ553">
    <cfRule type="expression" dxfId="2369" priority="807">
      <formula>IF(RIGHT(TEXT(AQ553,"0.#"),1)=".",FALSE,TRUE)</formula>
    </cfRule>
    <cfRule type="expression" dxfId="2368" priority="808">
      <formula>IF(RIGHT(TEXT(AQ553,"0.#"),1)=".",TRUE,FALSE)</formula>
    </cfRule>
  </conditionalFormatting>
  <conditionalFormatting sqref="AI552">
    <cfRule type="expression" dxfId="2367" priority="813">
      <formula>IF(RIGHT(TEXT(AI552,"0.#"),1)=".",FALSE,TRUE)</formula>
    </cfRule>
    <cfRule type="expression" dxfId="2366" priority="814">
      <formula>IF(RIGHT(TEXT(AI552,"0.#"),1)=".",TRUE,FALSE)</formula>
    </cfRule>
  </conditionalFormatting>
  <conditionalFormatting sqref="AU552">
    <cfRule type="expression" dxfId="2365" priority="819">
      <formula>IF(RIGHT(TEXT(AU552,"0.#"),1)=".",FALSE,TRUE)</formula>
    </cfRule>
    <cfRule type="expression" dxfId="2364" priority="820">
      <formula>IF(RIGHT(TEXT(AU552,"0.#"),1)=".",TRUE,FALSE)</formula>
    </cfRule>
  </conditionalFormatting>
  <conditionalFormatting sqref="AM552">
    <cfRule type="expression" dxfId="2363" priority="825">
      <formula>IF(RIGHT(TEXT(AM552,"0.#"),1)=".",FALSE,TRUE)</formula>
    </cfRule>
    <cfRule type="expression" dxfId="2362" priority="826">
      <formula>IF(RIGHT(TEXT(AM552,"0.#"),1)=".",TRUE,FALSE)</formula>
    </cfRule>
  </conditionalFormatting>
  <conditionalFormatting sqref="AE552">
    <cfRule type="expression" dxfId="2361" priority="831">
      <formula>IF(RIGHT(TEXT(AE552,"0.#"),1)=".",FALSE,TRUE)</formula>
    </cfRule>
    <cfRule type="expression" dxfId="2360" priority="832">
      <formula>IF(RIGHT(TEXT(AE552,"0.#"),1)=".",TRUE,FALSE)</formula>
    </cfRule>
  </conditionalFormatting>
  <conditionalFormatting sqref="AQ548">
    <cfRule type="expression" dxfId="2359" priority="837">
      <formula>IF(RIGHT(TEXT(AQ548,"0.#"),1)=".",FALSE,TRUE)</formula>
    </cfRule>
    <cfRule type="expression" dxfId="2358" priority="838">
      <formula>IF(RIGHT(TEXT(AQ548,"0.#"),1)=".",TRUE,FALSE)</formula>
    </cfRule>
  </conditionalFormatting>
  <conditionalFormatting sqref="AL837:AO838">
    <cfRule type="expression" dxfId="2357" priority="2377">
      <formula>IF(AND(AL837&gt;=0, RIGHT(TEXT(AL837,"0.#"),1)&lt;&gt;"."),TRUE,FALSE)</formula>
    </cfRule>
    <cfRule type="expression" dxfId="2356" priority="2378">
      <formula>IF(AND(AL837&gt;=0, RIGHT(TEXT(AL837,"0.#"),1)="."),TRUE,FALSE)</formula>
    </cfRule>
    <cfRule type="expression" dxfId="2355" priority="2379">
      <formula>IF(AND(AL837&lt;0, RIGHT(TEXT(AL837,"0.#"),1)&lt;&gt;"."),TRUE,FALSE)</formula>
    </cfRule>
    <cfRule type="expression" dxfId="2354" priority="2380">
      <formula>IF(AND(AL837&lt;0, RIGHT(TEXT(AL837,"0.#"),1)="."),TRUE,FALSE)</formula>
    </cfRule>
  </conditionalFormatting>
  <conditionalFormatting sqref="Y837:Y838">
    <cfRule type="expression" dxfId="2353" priority="2375">
      <formula>IF(RIGHT(TEXT(Y837,"0.#"),1)=".",FALSE,TRUE)</formula>
    </cfRule>
    <cfRule type="expression" dxfId="2352" priority="2376">
      <formula>IF(RIGHT(TEXT(Y837,"0.#"),1)=".",TRUE,FALSE)</formula>
    </cfRule>
  </conditionalFormatting>
  <conditionalFormatting sqref="AE492">
    <cfRule type="expression" dxfId="2351" priority="1163">
      <formula>IF(RIGHT(TEXT(AE492,"0.#"),1)=".",FALSE,TRUE)</formula>
    </cfRule>
    <cfRule type="expression" dxfId="2350" priority="1164">
      <formula>IF(RIGHT(TEXT(AE492,"0.#"),1)=".",TRUE,FALSE)</formula>
    </cfRule>
  </conditionalFormatting>
  <conditionalFormatting sqref="AE493">
    <cfRule type="expression" dxfId="2349" priority="1161">
      <formula>IF(RIGHT(TEXT(AE493,"0.#"),1)=".",FALSE,TRUE)</formula>
    </cfRule>
    <cfRule type="expression" dxfId="2348" priority="1162">
      <formula>IF(RIGHT(TEXT(AE493,"0.#"),1)=".",TRUE,FALSE)</formula>
    </cfRule>
  </conditionalFormatting>
  <conditionalFormatting sqref="AE494">
    <cfRule type="expression" dxfId="2347" priority="1159">
      <formula>IF(RIGHT(TEXT(AE494,"0.#"),1)=".",FALSE,TRUE)</formula>
    </cfRule>
    <cfRule type="expression" dxfId="2346" priority="1160">
      <formula>IF(RIGHT(TEXT(AE494,"0.#"),1)=".",TRUE,FALSE)</formula>
    </cfRule>
  </conditionalFormatting>
  <conditionalFormatting sqref="AM492">
    <cfRule type="expression" dxfId="2345" priority="1157">
      <formula>IF(RIGHT(TEXT(AM492,"0.#"),1)=".",FALSE,TRUE)</formula>
    </cfRule>
    <cfRule type="expression" dxfId="2344" priority="1158">
      <formula>IF(RIGHT(TEXT(AM492,"0.#"),1)=".",TRUE,FALSE)</formula>
    </cfRule>
  </conditionalFormatting>
  <conditionalFormatting sqref="AM493">
    <cfRule type="expression" dxfId="2343" priority="1155">
      <formula>IF(RIGHT(TEXT(AM493,"0.#"),1)=".",FALSE,TRUE)</formula>
    </cfRule>
    <cfRule type="expression" dxfId="2342" priority="1156">
      <formula>IF(RIGHT(TEXT(AM493,"0.#"),1)=".",TRUE,FALSE)</formula>
    </cfRule>
  </conditionalFormatting>
  <conditionalFormatting sqref="AQ493">
    <cfRule type="expression" dxfId="2341" priority="1139">
      <formula>IF(RIGHT(TEXT(AQ493,"0.#"),1)=".",FALSE,TRUE)</formula>
    </cfRule>
    <cfRule type="expression" dxfId="2340" priority="1140">
      <formula>IF(RIGHT(TEXT(AQ493,"0.#"),1)=".",TRUE,FALSE)</formula>
    </cfRule>
  </conditionalFormatting>
  <conditionalFormatting sqref="AI493">
    <cfRule type="expression" dxfId="2339" priority="1143">
      <formula>IF(RIGHT(TEXT(AI493,"0.#"),1)=".",FALSE,TRUE)</formula>
    </cfRule>
    <cfRule type="expression" dxfId="2338" priority="1144">
      <formula>IF(RIGHT(TEXT(AI493,"0.#"),1)=".",TRUE,FALSE)</formula>
    </cfRule>
  </conditionalFormatting>
  <conditionalFormatting sqref="AI494">
    <cfRule type="expression" dxfId="2337" priority="1141">
      <formula>IF(RIGHT(TEXT(AI494,"0.#"),1)=".",FALSE,TRUE)</formula>
    </cfRule>
    <cfRule type="expression" dxfId="2336" priority="1142">
      <formula>IF(RIGHT(TEXT(AI494,"0.#"),1)=".",TRUE,FALSE)</formula>
    </cfRule>
  </conditionalFormatting>
  <conditionalFormatting sqref="AM494">
    <cfRule type="expression" dxfId="2335" priority="1153">
      <formula>IF(RIGHT(TEXT(AM494,"0.#"),1)=".",FALSE,TRUE)</formula>
    </cfRule>
    <cfRule type="expression" dxfId="2334" priority="1154">
      <formula>IF(RIGHT(TEXT(AM494,"0.#"),1)=".",TRUE,FALSE)</formula>
    </cfRule>
  </conditionalFormatting>
  <conditionalFormatting sqref="AQ494">
    <cfRule type="expression" dxfId="2333" priority="1137">
      <formula>IF(RIGHT(TEXT(AQ494,"0.#"),1)=".",FALSE,TRUE)</formula>
    </cfRule>
    <cfRule type="expression" dxfId="2332" priority="1138">
      <formula>IF(RIGHT(TEXT(AQ494,"0.#"),1)=".",TRUE,FALSE)</formula>
    </cfRule>
  </conditionalFormatting>
  <conditionalFormatting sqref="AQ492">
    <cfRule type="expression" dxfId="2331" priority="1135">
      <formula>IF(RIGHT(TEXT(AQ492,"0.#"),1)=".",FALSE,TRUE)</formula>
    </cfRule>
    <cfRule type="expression" dxfId="2330" priority="1136">
      <formula>IF(RIGHT(TEXT(AQ492,"0.#"),1)=".",TRUE,FALSE)</formula>
    </cfRule>
  </conditionalFormatting>
  <conditionalFormatting sqref="AU494">
    <cfRule type="expression" dxfId="2329" priority="1147">
      <formula>IF(RIGHT(TEXT(AU494,"0.#"),1)=".",FALSE,TRUE)</formula>
    </cfRule>
    <cfRule type="expression" dxfId="2328" priority="1148">
      <formula>IF(RIGHT(TEXT(AU494,"0.#"),1)=".",TRUE,FALSE)</formula>
    </cfRule>
  </conditionalFormatting>
  <conditionalFormatting sqref="AU492">
    <cfRule type="expression" dxfId="2327" priority="1151">
      <formula>IF(RIGHT(TEXT(AU492,"0.#"),1)=".",FALSE,TRUE)</formula>
    </cfRule>
    <cfRule type="expression" dxfId="2326" priority="1152">
      <formula>IF(RIGHT(TEXT(AU492,"0.#"),1)=".",TRUE,FALSE)</formula>
    </cfRule>
  </conditionalFormatting>
  <conditionalFormatting sqref="AU493">
    <cfRule type="expression" dxfId="2325" priority="1149">
      <formula>IF(RIGHT(TEXT(AU493,"0.#"),1)=".",FALSE,TRUE)</formula>
    </cfRule>
    <cfRule type="expression" dxfId="2324" priority="1150">
      <formula>IF(RIGHT(TEXT(AU493,"0.#"),1)=".",TRUE,FALSE)</formula>
    </cfRule>
  </conditionalFormatting>
  <conditionalFormatting sqref="AU583">
    <cfRule type="expression" dxfId="2323" priority="667">
      <formula>IF(RIGHT(TEXT(AU583,"0.#"),1)=".",FALSE,TRUE)</formula>
    </cfRule>
    <cfRule type="expression" dxfId="2322" priority="668">
      <formula>IF(RIGHT(TEXT(AU583,"0.#"),1)=".",TRUE,FALSE)</formula>
    </cfRule>
  </conditionalFormatting>
  <conditionalFormatting sqref="AI492">
    <cfRule type="expression" dxfId="2321" priority="1145">
      <formula>IF(RIGHT(TEXT(AI492,"0.#"),1)=".",FALSE,TRUE)</formula>
    </cfRule>
    <cfRule type="expression" dxfId="2320" priority="1146">
      <formula>IF(RIGHT(TEXT(AI492,"0.#"),1)=".",TRUE,FALSE)</formula>
    </cfRule>
  </conditionalFormatting>
  <conditionalFormatting sqref="AU582">
    <cfRule type="expression" dxfId="2319" priority="669">
      <formula>IF(RIGHT(TEXT(AU582,"0.#"),1)=".",FALSE,TRUE)</formula>
    </cfRule>
    <cfRule type="expression" dxfId="2318" priority="670">
      <formula>IF(RIGHT(TEXT(AU582,"0.#"),1)=".",TRUE,FALSE)</formula>
    </cfRule>
  </conditionalFormatting>
  <conditionalFormatting sqref="AI583">
    <cfRule type="expression" dxfId="2317" priority="661">
      <formula>IF(RIGHT(TEXT(AI583,"0.#"),1)=".",FALSE,TRUE)</formula>
    </cfRule>
    <cfRule type="expression" dxfId="2316" priority="662">
      <formula>IF(RIGHT(TEXT(AI583,"0.#"),1)=".",TRUE,FALSE)</formula>
    </cfRule>
  </conditionalFormatting>
  <conditionalFormatting sqref="AI581">
    <cfRule type="expression" dxfId="2315" priority="665">
      <formula>IF(RIGHT(TEXT(AI581,"0.#"),1)=".",FALSE,TRUE)</formula>
    </cfRule>
    <cfRule type="expression" dxfId="2314" priority="666">
      <formula>IF(RIGHT(TEXT(AI581,"0.#"),1)=".",TRUE,FALSE)</formula>
    </cfRule>
  </conditionalFormatting>
  <conditionalFormatting sqref="AI582">
    <cfRule type="expression" dxfId="2313" priority="663">
      <formula>IF(RIGHT(TEXT(AI582,"0.#"),1)=".",FALSE,TRUE)</formula>
    </cfRule>
    <cfRule type="expression" dxfId="2312" priority="664">
      <formula>IF(RIGHT(TEXT(AI582,"0.#"),1)=".",TRUE,FALSE)</formula>
    </cfRule>
  </conditionalFormatting>
  <conditionalFormatting sqref="AE499">
    <cfRule type="expression" dxfId="2311" priority="1129">
      <formula>IF(RIGHT(TEXT(AE499,"0.#"),1)=".",FALSE,TRUE)</formula>
    </cfRule>
    <cfRule type="expression" dxfId="2310" priority="1130">
      <formula>IF(RIGHT(TEXT(AE499,"0.#"),1)=".",TRUE,FALSE)</formula>
    </cfRule>
  </conditionalFormatting>
  <conditionalFormatting sqref="AE497">
    <cfRule type="expression" dxfId="2309" priority="1133">
      <formula>IF(RIGHT(TEXT(AE497,"0.#"),1)=".",FALSE,TRUE)</formula>
    </cfRule>
    <cfRule type="expression" dxfId="2308" priority="1134">
      <formula>IF(RIGHT(TEXT(AE497,"0.#"),1)=".",TRUE,FALSE)</formula>
    </cfRule>
  </conditionalFormatting>
  <conditionalFormatting sqref="AE498">
    <cfRule type="expression" dxfId="2307" priority="1131">
      <formula>IF(RIGHT(TEXT(AE498,"0.#"),1)=".",FALSE,TRUE)</formula>
    </cfRule>
    <cfRule type="expression" dxfId="2306" priority="1132">
      <formula>IF(RIGHT(TEXT(AE498,"0.#"),1)=".",TRUE,FALSE)</formula>
    </cfRule>
  </conditionalFormatting>
  <conditionalFormatting sqref="AM499">
    <cfRule type="expression" dxfId="2305" priority="1123">
      <formula>IF(RIGHT(TEXT(AM499,"0.#"),1)=".",FALSE,TRUE)</formula>
    </cfRule>
    <cfRule type="expression" dxfId="2304" priority="1124">
      <formula>IF(RIGHT(TEXT(AM499,"0.#"),1)=".",TRUE,FALSE)</formula>
    </cfRule>
  </conditionalFormatting>
  <conditionalFormatting sqref="AM497">
    <cfRule type="expression" dxfId="2303" priority="1127">
      <formula>IF(RIGHT(TEXT(AM497,"0.#"),1)=".",FALSE,TRUE)</formula>
    </cfRule>
    <cfRule type="expression" dxfId="2302" priority="1128">
      <formula>IF(RIGHT(TEXT(AM497,"0.#"),1)=".",TRUE,FALSE)</formula>
    </cfRule>
  </conditionalFormatting>
  <conditionalFormatting sqref="AM498">
    <cfRule type="expression" dxfId="2301" priority="1125">
      <formula>IF(RIGHT(TEXT(AM498,"0.#"),1)=".",FALSE,TRUE)</formula>
    </cfRule>
    <cfRule type="expression" dxfId="2300" priority="1126">
      <formula>IF(RIGHT(TEXT(AM498,"0.#"),1)=".",TRUE,FALSE)</formula>
    </cfRule>
  </conditionalFormatting>
  <conditionalFormatting sqref="AU499">
    <cfRule type="expression" dxfId="2299" priority="1117">
      <formula>IF(RIGHT(TEXT(AU499,"0.#"),1)=".",FALSE,TRUE)</formula>
    </cfRule>
    <cfRule type="expression" dxfId="2298" priority="1118">
      <formula>IF(RIGHT(TEXT(AU499,"0.#"),1)=".",TRUE,FALSE)</formula>
    </cfRule>
  </conditionalFormatting>
  <conditionalFormatting sqref="AU497">
    <cfRule type="expression" dxfId="2297" priority="1121">
      <formula>IF(RIGHT(TEXT(AU497,"0.#"),1)=".",FALSE,TRUE)</formula>
    </cfRule>
    <cfRule type="expression" dxfId="2296" priority="1122">
      <formula>IF(RIGHT(TEXT(AU497,"0.#"),1)=".",TRUE,FALSE)</formula>
    </cfRule>
  </conditionalFormatting>
  <conditionalFormatting sqref="AU498">
    <cfRule type="expression" dxfId="2295" priority="1119">
      <formula>IF(RIGHT(TEXT(AU498,"0.#"),1)=".",FALSE,TRUE)</formula>
    </cfRule>
    <cfRule type="expression" dxfId="2294" priority="1120">
      <formula>IF(RIGHT(TEXT(AU498,"0.#"),1)=".",TRUE,FALSE)</formula>
    </cfRule>
  </conditionalFormatting>
  <conditionalFormatting sqref="AI499">
    <cfRule type="expression" dxfId="2293" priority="1111">
      <formula>IF(RIGHT(TEXT(AI499,"0.#"),1)=".",FALSE,TRUE)</formula>
    </cfRule>
    <cfRule type="expression" dxfId="2292" priority="1112">
      <formula>IF(RIGHT(TEXT(AI499,"0.#"),1)=".",TRUE,FALSE)</formula>
    </cfRule>
  </conditionalFormatting>
  <conditionalFormatting sqref="AI497">
    <cfRule type="expression" dxfId="2291" priority="1115">
      <formula>IF(RIGHT(TEXT(AI497,"0.#"),1)=".",FALSE,TRUE)</formula>
    </cfRule>
    <cfRule type="expression" dxfId="2290" priority="1116">
      <formula>IF(RIGHT(TEXT(AI497,"0.#"),1)=".",TRUE,FALSE)</formula>
    </cfRule>
  </conditionalFormatting>
  <conditionalFormatting sqref="AI498">
    <cfRule type="expression" dxfId="2289" priority="1113">
      <formula>IF(RIGHT(TEXT(AI498,"0.#"),1)=".",FALSE,TRUE)</formula>
    </cfRule>
    <cfRule type="expression" dxfId="2288" priority="1114">
      <formula>IF(RIGHT(TEXT(AI498,"0.#"),1)=".",TRUE,FALSE)</formula>
    </cfRule>
  </conditionalFormatting>
  <conditionalFormatting sqref="AQ497">
    <cfRule type="expression" dxfId="2287" priority="1105">
      <formula>IF(RIGHT(TEXT(AQ497,"0.#"),1)=".",FALSE,TRUE)</formula>
    </cfRule>
    <cfRule type="expression" dxfId="2286" priority="1106">
      <formula>IF(RIGHT(TEXT(AQ497,"0.#"),1)=".",TRUE,FALSE)</formula>
    </cfRule>
  </conditionalFormatting>
  <conditionalFormatting sqref="AQ498">
    <cfRule type="expression" dxfId="2285" priority="1109">
      <formula>IF(RIGHT(TEXT(AQ498,"0.#"),1)=".",FALSE,TRUE)</formula>
    </cfRule>
    <cfRule type="expression" dxfId="2284" priority="1110">
      <formula>IF(RIGHT(TEXT(AQ498,"0.#"),1)=".",TRUE,FALSE)</formula>
    </cfRule>
  </conditionalFormatting>
  <conditionalFormatting sqref="AQ499">
    <cfRule type="expression" dxfId="2283" priority="1107">
      <formula>IF(RIGHT(TEXT(AQ499,"0.#"),1)=".",FALSE,TRUE)</formula>
    </cfRule>
    <cfRule type="expression" dxfId="2282" priority="1108">
      <formula>IF(RIGHT(TEXT(AQ499,"0.#"),1)=".",TRUE,FALSE)</formula>
    </cfRule>
  </conditionalFormatting>
  <conditionalFormatting sqref="AE504">
    <cfRule type="expression" dxfId="2281" priority="1099">
      <formula>IF(RIGHT(TEXT(AE504,"0.#"),1)=".",FALSE,TRUE)</formula>
    </cfRule>
    <cfRule type="expression" dxfId="2280" priority="1100">
      <formula>IF(RIGHT(TEXT(AE504,"0.#"),1)=".",TRUE,FALSE)</formula>
    </cfRule>
  </conditionalFormatting>
  <conditionalFormatting sqref="AE502">
    <cfRule type="expression" dxfId="2279" priority="1103">
      <formula>IF(RIGHT(TEXT(AE502,"0.#"),1)=".",FALSE,TRUE)</formula>
    </cfRule>
    <cfRule type="expression" dxfId="2278" priority="1104">
      <formula>IF(RIGHT(TEXT(AE502,"0.#"),1)=".",TRUE,FALSE)</formula>
    </cfRule>
  </conditionalFormatting>
  <conditionalFormatting sqref="AE503">
    <cfRule type="expression" dxfId="2277" priority="1101">
      <formula>IF(RIGHT(TEXT(AE503,"0.#"),1)=".",FALSE,TRUE)</formula>
    </cfRule>
    <cfRule type="expression" dxfId="2276" priority="1102">
      <formula>IF(RIGHT(TEXT(AE503,"0.#"),1)=".",TRUE,FALSE)</formula>
    </cfRule>
  </conditionalFormatting>
  <conditionalFormatting sqref="AM504">
    <cfRule type="expression" dxfId="2275" priority="1093">
      <formula>IF(RIGHT(TEXT(AM504,"0.#"),1)=".",FALSE,TRUE)</formula>
    </cfRule>
    <cfRule type="expression" dxfId="2274" priority="1094">
      <formula>IF(RIGHT(TEXT(AM504,"0.#"),1)=".",TRUE,FALSE)</formula>
    </cfRule>
  </conditionalFormatting>
  <conditionalFormatting sqref="AM502">
    <cfRule type="expression" dxfId="2273" priority="1097">
      <formula>IF(RIGHT(TEXT(AM502,"0.#"),1)=".",FALSE,TRUE)</formula>
    </cfRule>
    <cfRule type="expression" dxfId="2272" priority="1098">
      <formula>IF(RIGHT(TEXT(AM502,"0.#"),1)=".",TRUE,FALSE)</formula>
    </cfRule>
  </conditionalFormatting>
  <conditionalFormatting sqref="AM503">
    <cfRule type="expression" dxfId="2271" priority="1095">
      <formula>IF(RIGHT(TEXT(AM503,"0.#"),1)=".",FALSE,TRUE)</formula>
    </cfRule>
    <cfRule type="expression" dxfId="2270" priority="1096">
      <formula>IF(RIGHT(TEXT(AM503,"0.#"),1)=".",TRUE,FALSE)</formula>
    </cfRule>
  </conditionalFormatting>
  <conditionalFormatting sqref="AU504">
    <cfRule type="expression" dxfId="2269" priority="1087">
      <formula>IF(RIGHT(TEXT(AU504,"0.#"),1)=".",FALSE,TRUE)</formula>
    </cfRule>
    <cfRule type="expression" dxfId="2268" priority="1088">
      <formula>IF(RIGHT(TEXT(AU504,"0.#"),1)=".",TRUE,FALSE)</formula>
    </cfRule>
  </conditionalFormatting>
  <conditionalFormatting sqref="AU502">
    <cfRule type="expression" dxfId="2267" priority="1091">
      <formula>IF(RIGHT(TEXT(AU502,"0.#"),1)=".",FALSE,TRUE)</formula>
    </cfRule>
    <cfRule type="expression" dxfId="2266" priority="1092">
      <formula>IF(RIGHT(TEXT(AU502,"0.#"),1)=".",TRUE,FALSE)</formula>
    </cfRule>
  </conditionalFormatting>
  <conditionalFormatting sqref="AU503">
    <cfRule type="expression" dxfId="2265" priority="1089">
      <formula>IF(RIGHT(TEXT(AU503,"0.#"),1)=".",FALSE,TRUE)</formula>
    </cfRule>
    <cfRule type="expression" dxfId="2264" priority="1090">
      <formula>IF(RIGHT(TEXT(AU503,"0.#"),1)=".",TRUE,FALSE)</formula>
    </cfRule>
  </conditionalFormatting>
  <conditionalFormatting sqref="AI504">
    <cfRule type="expression" dxfId="2263" priority="1081">
      <formula>IF(RIGHT(TEXT(AI504,"0.#"),1)=".",FALSE,TRUE)</formula>
    </cfRule>
    <cfRule type="expression" dxfId="2262" priority="1082">
      <formula>IF(RIGHT(TEXT(AI504,"0.#"),1)=".",TRUE,FALSE)</formula>
    </cfRule>
  </conditionalFormatting>
  <conditionalFormatting sqref="AI502">
    <cfRule type="expression" dxfId="2261" priority="1085">
      <formula>IF(RIGHT(TEXT(AI502,"0.#"),1)=".",FALSE,TRUE)</formula>
    </cfRule>
    <cfRule type="expression" dxfId="2260" priority="1086">
      <formula>IF(RIGHT(TEXT(AI502,"0.#"),1)=".",TRUE,FALSE)</formula>
    </cfRule>
  </conditionalFormatting>
  <conditionalFormatting sqref="AI503">
    <cfRule type="expression" dxfId="2259" priority="1083">
      <formula>IF(RIGHT(TEXT(AI503,"0.#"),1)=".",FALSE,TRUE)</formula>
    </cfRule>
    <cfRule type="expression" dxfId="2258" priority="1084">
      <formula>IF(RIGHT(TEXT(AI503,"0.#"),1)=".",TRUE,FALSE)</formula>
    </cfRule>
  </conditionalFormatting>
  <conditionalFormatting sqref="AQ502">
    <cfRule type="expression" dxfId="2257" priority="1075">
      <formula>IF(RIGHT(TEXT(AQ502,"0.#"),1)=".",FALSE,TRUE)</formula>
    </cfRule>
    <cfRule type="expression" dxfId="2256" priority="1076">
      <formula>IF(RIGHT(TEXT(AQ502,"0.#"),1)=".",TRUE,FALSE)</formula>
    </cfRule>
  </conditionalFormatting>
  <conditionalFormatting sqref="AQ503">
    <cfRule type="expression" dxfId="2255" priority="1079">
      <formula>IF(RIGHT(TEXT(AQ503,"0.#"),1)=".",FALSE,TRUE)</formula>
    </cfRule>
    <cfRule type="expression" dxfId="2254" priority="1080">
      <formula>IF(RIGHT(TEXT(AQ503,"0.#"),1)=".",TRUE,FALSE)</formula>
    </cfRule>
  </conditionalFormatting>
  <conditionalFormatting sqref="AQ504">
    <cfRule type="expression" dxfId="2253" priority="1077">
      <formula>IF(RIGHT(TEXT(AQ504,"0.#"),1)=".",FALSE,TRUE)</formula>
    </cfRule>
    <cfRule type="expression" dxfId="2252" priority="1078">
      <formula>IF(RIGHT(TEXT(AQ504,"0.#"),1)=".",TRUE,FALSE)</formula>
    </cfRule>
  </conditionalFormatting>
  <conditionalFormatting sqref="AE509">
    <cfRule type="expression" dxfId="2251" priority="1069">
      <formula>IF(RIGHT(TEXT(AE509,"0.#"),1)=".",FALSE,TRUE)</formula>
    </cfRule>
    <cfRule type="expression" dxfId="2250" priority="1070">
      <formula>IF(RIGHT(TEXT(AE509,"0.#"),1)=".",TRUE,FALSE)</formula>
    </cfRule>
  </conditionalFormatting>
  <conditionalFormatting sqref="AE507">
    <cfRule type="expression" dxfId="2249" priority="1073">
      <formula>IF(RIGHT(TEXT(AE507,"0.#"),1)=".",FALSE,TRUE)</formula>
    </cfRule>
    <cfRule type="expression" dxfId="2248" priority="1074">
      <formula>IF(RIGHT(TEXT(AE507,"0.#"),1)=".",TRUE,FALSE)</formula>
    </cfRule>
  </conditionalFormatting>
  <conditionalFormatting sqref="AE508">
    <cfRule type="expression" dxfId="2247" priority="1071">
      <formula>IF(RIGHT(TEXT(AE508,"0.#"),1)=".",FALSE,TRUE)</formula>
    </cfRule>
    <cfRule type="expression" dxfId="2246" priority="1072">
      <formula>IF(RIGHT(TEXT(AE508,"0.#"),1)=".",TRUE,FALSE)</formula>
    </cfRule>
  </conditionalFormatting>
  <conditionalFormatting sqref="AM509">
    <cfRule type="expression" dxfId="2245" priority="1063">
      <formula>IF(RIGHT(TEXT(AM509,"0.#"),1)=".",FALSE,TRUE)</formula>
    </cfRule>
    <cfRule type="expression" dxfId="2244" priority="1064">
      <formula>IF(RIGHT(TEXT(AM509,"0.#"),1)=".",TRUE,FALSE)</formula>
    </cfRule>
  </conditionalFormatting>
  <conditionalFormatting sqref="AM507">
    <cfRule type="expression" dxfId="2243" priority="1067">
      <formula>IF(RIGHT(TEXT(AM507,"0.#"),1)=".",FALSE,TRUE)</formula>
    </cfRule>
    <cfRule type="expression" dxfId="2242" priority="1068">
      <formula>IF(RIGHT(TEXT(AM507,"0.#"),1)=".",TRUE,FALSE)</formula>
    </cfRule>
  </conditionalFormatting>
  <conditionalFormatting sqref="AM508">
    <cfRule type="expression" dxfId="2241" priority="1065">
      <formula>IF(RIGHT(TEXT(AM508,"0.#"),1)=".",FALSE,TRUE)</formula>
    </cfRule>
    <cfRule type="expression" dxfId="2240" priority="1066">
      <formula>IF(RIGHT(TEXT(AM508,"0.#"),1)=".",TRUE,FALSE)</formula>
    </cfRule>
  </conditionalFormatting>
  <conditionalFormatting sqref="AU509">
    <cfRule type="expression" dxfId="2239" priority="1057">
      <formula>IF(RIGHT(TEXT(AU509,"0.#"),1)=".",FALSE,TRUE)</formula>
    </cfRule>
    <cfRule type="expression" dxfId="2238" priority="1058">
      <formula>IF(RIGHT(TEXT(AU509,"0.#"),1)=".",TRUE,FALSE)</formula>
    </cfRule>
  </conditionalFormatting>
  <conditionalFormatting sqref="AU507">
    <cfRule type="expression" dxfId="2237" priority="1061">
      <formula>IF(RIGHT(TEXT(AU507,"0.#"),1)=".",FALSE,TRUE)</formula>
    </cfRule>
    <cfRule type="expression" dxfId="2236" priority="1062">
      <formula>IF(RIGHT(TEXT(AU507,"0.#"),1)=".",TRUE,FALSE)</formula>
    </cfRule>
  </conditionalFormatting>
  <conditionalFormatting sqref="AU508">
    <cfRule type="expression" dxfId="2235" priority="1059">
      <formula>IF(RIGHT(TEXT(AU508,"0.#"),1)=".",FALSE,TRUE)</formula>
    </cfRule>
    <cfRule type="expression" dxfId="2234" priority="1060">
      <formula>IF(RIGHT(TEXT(AU508,"0.#"),1)=".",TRUE,FALSE)</formula>
    </cfRule>
  </conditionalFormatting>
  <conditionalFormatting sqref="AI509">
    <cfRule type="expression" dxfId="2233" priority="1051">
      <formula>IF(RIGHT(TEXT(AI509,"0.#"),1)=".",FALSE,TRUE)</formula>
    </cfRule>
    <cfRule type="expression" dxfId="2232" priority="1052">
      <formula>IF(RIGHT(TEXT(AI509,"0.#"),1)=".",TRUE,FALSE)</formula>
    </cfRule>
  </conditionalFormatting>
  <conditionalFormatting sqref="AI507">
    <cfRule type="expression" dxfId="2231" priority="1055">
      <formula>IF(RIGHT(TEXT(AI507,"0.#"),1)=".",FALSE,TRUE)</formula>
    </cfRule>
    <cfRule type="expression" dxfId="2230" priority="1056">
      <formula>IF(RIGHT(TEXT(AI507,"0.#"),1)=".",TRUE,FALSE)</formula>
    </cfRule>
  </conditionalFormatting>
  <conditionalFormatting sqref="AI508">
    <cfRule type="expression" dxfId="2229" priority="1053">
      <formula>IF(RIGHT(TEXT(AI508,"0.#"),1)=".",FALSE,TRUE)</formula>
    </cfRule>
    <cfRule type="expression" dxfId="2228" priority="1054">
      <formula>IF(RIGHT(TEXT(AI508,"0.#"),1)=".",TRUE,FALSE)</formula>
    </cfRule>
  </conditionalFormatting>
  <conditionalFormatting sqref="AQ507">
    <cfRule type="expression" dxfId="2227" priority="1045">
      <formula>IF(RIGHT(TEXT(AQ507,"0.#"),1)=".",FALSE,TRUE)</formula>
    </cfRule>
    <cfRule type="expression" dxfId="2226" priority="1046">
      <formula>IF(RIGHT(TEXT(AQ507,"0.#"),1)=".",TRUE,FALSE)</formula>
    </cfRule>
  </conditionalFormatting>
  <conditionalFormatting sqref="AQ508">
    <cfRule type="expression" dxfId="2225" priority="1049">
      <formula>IF(RIGHT(TEXT(AQ508,"0.#"),1)=".",FALSE,TRUE)</formula>
    </cfRule>
    <cfRule type="expression" dxfId="2224" priority="1050">
      <formula>IF(RIGHT(TEXT(AQ508,"0.#"),1)=".",TRUE,FALSE)</formula>
    </cfRule>
  </conditionalFormatting>
  <conditionalFormatting sqref="AQ509">
    <cfRule type="expression" dxfId="2223" priority="1047">
      <formula>IF(RIGHT(TEXT(AQ509,"0.#"),1)=".",FALSE,TRUE)</formula>
    </cfRule>
    <cfRule type="expression" dxfId="2222" priority="1048">
      <formula>IF(RIGHT(TEXT(AQ509,"0.#"),1)=".",TRUE,FALSE)</formula>
    </cfRule>
  </conditionalFormatting>
  <conditionalFormatting sqref="AE465">
    <cfRule type="expression" dxfId="2221" priority="1339">
      <formula>IF(RIGHT(TEXT(AE465,"0.#"),1)=".",FALSE,TRUE)</formula>
    </cfRule>
    <cfRule type="expression" dxfId="2220" priority="1340">
      <formula>IF(RIGHT(TEXT(AE465,"0.#"),1)=".",TRUE,FALSE)</formula>
    </cfRule>
  </conditionalFormatting>
  <conditionalFormatting sqref="AE463">
    <cfRule type="expression" dxfId="2219" priority="1343">
      <formula>IF(RIGHT(TEXT(AE463,"0.#"),1)=".",FALSE,TRUE)</formula>
    </cfRule>
    <cfRule type="expression" dxfId="2218" priority="1344">
      <formula>IF(RIGHT(TEXT(AE463,"0.#"),1)=".",TRUE,FALSE)</formula>
    </cfRule>
  </conditionalFormatting>
  <conditionalFormatting sqref="AE464">
    <cfRule type="expression" dxfId="2217" priority="1341">
      <formula>IF(RIGHT(TEXT(AE464,"0.#"),1)=".",FALSE,TRUE)</formula>
    </cfRule>
    <cfRule type="expression" dxfId="2216" priority="1342">
      <formula>IF(RIGHT(TEXT(AE464,"0.#"),1)=".",TRUE,FALSE)</formula>
    </cfRule>
  </conditionalFormatting>
  <conditionalFormatting sqref="AM465">
    <cfRule type="expression" dxfId="2215" priority="1333">
      <formula>IF(RIGHT(TEXT(AM465,"0.#"),1)=".",FALSE,TRUE)</formula>
    </cfRule>
    <cfRule type="expression" dxfId="2214" priority="1334">
      <formula>IF(RIGHT(TEXT(AM465,"0.#"),1)=".",TRUE,FALSE)</formula>
    </cfRule>
  </conditionalFormatting>
  <conditionalFormatting sqref="AM463">
    <cfRule type="expression" dxfId="2213" priority="1337">
      <formula>IF(RIGHT(TEXT(AM463,"0.#"),1)=".",FALSE,TRUE)</formula>
    </cfRule>
    <cfRule type="expression" dxfId="2212" priority="1338">
      <formula>IF(RIGHT(TEXT(AM463,"0.#"),1)=".",TRUE,FALSE)</formula>
    </cfRule>
  </conditionalFormatting>
  <conditionalFormatting sqref="AM464">
    <cfRule type="expression" dxfId="2211" priority="1335">
      <formula>IF(RIGHT(TEXT(AM464,"0.#"),1)=".",FALSE,TRUE)</formula>
    </cfRule>
    <cfRule type="expression" dxfId="2210" priority="1336">
      <formula>IF(RIGHT(TEXT(AM464,"0.#"),1)=".",TRUE,FALSE)</formula>
    </cfRule>
  </conditionalFormatting>
  <conditionalFormatting sqref="AU465">
    <cfRule type="expression" dxfId="2209" priority="1327">
      <formula>IF(RIGHT(TEXT(AU465,"0.#"),1)=".",FALSE,TRUE)</formula>
    </cfRule>
    <cfRule type="expression" dxfId="2208" priority="1328">
      <formula>IF(RIGHT(TEXT(AU465,"0.#"),1)=".",TRUE,FALSE)</formula>
    </cfRule>
  </conditionalFormatting>
  <conditionalFormatting sqref="AU463">
    <cfRule type="expression" dxfId="2207" priority="1331">
      <formula>IF(RIGHT(TEXT(AU463,"0.#"),1)=".",FALSE,TRUE)</formula>
    </cfRule>
    <cfRule type="expression" dxfId="2206" priority="1332">
      <formula>IF(RIGHT(TEXT(AU463,"0.#"),1)=".",TRUE,FALSE)</formula>
    </cfRule>
  </conditionalFormatting>
  <conditionalFormatting sqref="AU464">
    <cfRule type="expression" dxfId="2205" priority="1329">
      <formula>IF(RIGHT(TEXT(AU464,"0.#"),1)=".",FALSE,TRUE)</formula>
    </cfRule>
    <cfRule type="expression" dxfId="2204" priority="1330">
      <formula>IF(RIGHT(TEXT(AU464,"0.#"),1)=".",TRUE,FALSE)</formula>
    </cfRule>
  </conditionalFormatting>
  <conditionalFormatting sqref="AI465">
    <cfRule type="expression" dxfId="2203" priority="1321">
      <formula>IF(RIGHT(TEXT(AI465,"0.#"),1)=".",FALSE,TRUE)</formula>
    </cfRule>
    <cfRule type="expression" dxfId="2202" priority="1322">
      <formula>IF(RIGHT(TEXT(AI465,"0.#"),1)=".",TRUE,FALSE)</formula>
    </cfRule>
  </conditionalFormatting>
  <conditionalFormatting sqref="AI463">
    <cfRule type="expression" dxfId="2201" priority="1325">
      <formula>IF(RIGHT(TEXT(AI463,"0.#"),1)=".",FALSE,TRUE)</formula>
    </cfRule>
    <cfRule type="expression" dxfId="2200" priority="1326">
      <formula>IF(RIGHT(TEXT(AI463,"0.#"),1)=".",TRUE,FALSE)</formula>
    </cfRule>
  </conditionalFormatting>
  <conditionalFormatting sqref="AI464">
    <cfRule type="expression" dxfId="2199" priority="1323">
      <formula>IF(RIGHT(TEXT(AI464,"0.#"),1)=".",FALSE,TRUE)</formula>
    </cfRule>
    <cfRule type="expression" dxfId="2198" priority="1324">
      <formula>IF(RIGHT(TEXT(AI464,"0.#"),1)=".",TRUE,FALSE)</formula>
    </cfRule>
  </conditionalFormatting>
  <conditionalFormatting sqref="AQ463">
    <cfRule type="expression" dxfId="2197" priority="1315">
      <formula>IF(RIGHT(TEXT(AQ463,"0.#"),1)=".",FALSE,TRUE)</formula>
    </cfRule>
    <cfRule type="expression" dxfId="2196" priority="1316">
      <formula>IF(RIGHT(TEXT(AQ463,"0.#"),1)=".",TRUE,FALSE)</formula>
    </cfRule>
  </conditionalFormatting>
  <conditionalFormatting sqref="AQ464">
    <cfRule type="expression" dxfId="2195" priority="1319">
      <formula>IF(RIGHT(TEXT(AQ464,"0.#"),1)=".",FALSE,TRUE)</formula>
    </cfRule>
    <cfRule type="expression" dxfId="2194" priority="1320">
      <formula>IF(RIGHT(TEXT(AQ464,"0.#"),1)=".",TRUE,FALSE)</formula>
    </cfRule>
  </conditionalFormatting>
  <conditionalFormatting sqref="AQ465">
    <cfRule type="expression" dxfId="2193" priority="1317">
      <formula>IF(RIGHT(TEXT(AQ465,"0.#"),1)=".",FALSE,TRUE)</formula>
    </cfRule>
    <cfRule type="expression" dxfId="2192" priority="1318">
      <formula>IF(RIGHT(TEXT(AQ465,"0.#"),1)=".",TRUE,FALSE)</formula>
    </cfRule>
  </conditionalFormatting>
  <conditionalFormatting sqref="AE470">
    <cfRule type="expression" dxfId="2191" priority="1309">
      <formula>IF(RIGHT(TEXT(AE470,"0.#"),1)=".",FALSE,TRUE)</formula>
    </cfRule>
    <cfRule type="expression" dxfId="2190" priority="1310">
      <formula>IF(RIGHT(TEXT(AE470,"0.#"),1)=".",TRUE,FALSE)</formula>
    </cfRule>
  </conditionalFormatting>
  <conditionalFormatting sqref="AE468">
    <cfRule type="expression" dxfId="2189" priority="1313">
      <formula>IF(RIGHT(TEXT(AE468,"0.#"),1)=".",FALSE,TRUE)</formula>
    </cfRule>
    <cfRule type="expression" dxfId="2188" priority="1314">
      <formula>IF(RIGHT(TEXT(AE468,"0.#"),1)=".",TRUE,FALSE)</formula>
    </cfRule>
  </conditionalFormatting>
  <conditionalFormatting sqref="AE469">
    <cfRule type="expression" dxfId="2187" priority="1311">
      <formula>IF(RIGHT(TEXT(AE469,"0.#"),1)=".",FALSE,TRUE)</formula>
    </cfRule>
    <cfRule type="expression" dxfId="2186" priority="1312">
      <formula>IF(RIGHT(TEXT(AE469,"0.#"),1)=".",TRUE,FALSE)</formula>
    </cfRule>
  </conditionalFormatting>
  <conditionalFormatting sqref="AM470">
    <cfRule type="expression" dxfId="2185" priority="1303">
      <formula>IF(RIGHT(TEXT(AM470,"0.#"),1)=".",FALSE,TRUE)</formula>
    </cfRule>
    <cfRule type="expression" dxfId="2184" priority="1304">
      <formula>IF(RIGHT(TEXT(AM470,"0.#"),1)=".",TRUE,FALSE)</formula>
    </cfRule>
  </conditionalFormatting>
  <conditionalFormatting sqref="AM468">
    <cfRule type="expression" dxfId="2183" priority="1307">
      <formula>IF(RIGHT(TEXT(AM468,"0.#"),1)=".",FALSE,TRUE)</formula>
    </cfRule>
    <cfRule type="expression" dxfId="2182" priority="1308">
      <formula>IF(RIGHT(TEXT(AM468,"0.#"),1)=".",TRUE,FALSE)</formula>
    </cfRule>
  </conditionalFormatting>
  <conditionalFormatting sqref="AM469">
    <cfRule type="expression" dxfId="2181" priority="1305">
      <formula>IF(RIGHT(TEXT(AM469,"0.#"),1)=".",FALSE,TRUE)</formula>
    </cfRule>
    <cfRule type="expression" dxfId="2180" priority="1306">
      <formula>IF(RIGHT(TEXT(AM469,"0.#"),1)=".",TRUE,FALSE)</formula>
    </cfRule>
  </conditionalFormatting>
  <conditionalFormatting sqref="AU470">
    <cfRule type="expression" dxfId="2179" priority="1297">
      <formula>IF(RIGHT(TEXT(AU470,"0.#"),1)=".",FALSE,TRUE)</formula>
    </cfRule>
    <cfRule type="expression" dxfId="2178" priority="1298">
      <formula>IF(RIGHT(TEXT(AU470,"0.#"),1)=".",TRUE,FALSE)</formula>
    </cfRule>
  </conditionalFormatting>
  <conditionalFormatting sqref="AU468">
    <cfRule type="expression" dxfId="2177" priority="1301">
      <formula>IF(RIGHT(TEXT(AU468,"0.#"),1)=".",FALSE,TRUE)</formula>
    </cfRule>
    <cfRule type="expression" dxfId="2176" priority="1302">
      <formula>IF(RIGHT(TEXT(AU468,"0.#"),1)=".",TRUE,FALSE)</formula>
    </cfRule>
  </conditionalFormatting>
  <conditionalFormatting sqref="AU469">
    <cfRule type="expression" dxfId="2175" priority="1299">
      <formula>IF(RIGHT(TEXT(AU469,"0.#"),1)=".",FALSE,TRUE)</formula>
    </cfRule>
    <cfRule type="expression" dxfId="2174" priority="1300">
      <formula>IF(RIGHT(TEXT(AU469,"0.#"),1)=".",TRUE,FALSE)</formula>
    </cfRule>
  </conditionalFormatting>
  <conditionalFormatting sqref="AI470">
    <cfRule type="expression" dxfId="2173" priority="1291">
      <formula>IF(RIGHT(TEXT(AI470,"0.#"),1)=".",FALSE,TRUE)</formula>
    </cfRule>
    <cfRule type="expression" dxfId="2172" priority="1292">
      <formula>IF(RIGHT(TEXT(AI470,"0.#"),1)=".",TRUE,FALSE)</formula>
    </cfRule>
  </conditionalFormatting>
  <conditionalFormatting sqref="AI468">
    <cfRule type="expression" dxfId="2171" priority="1295">
      <formula>IF(RIGHT(TEXT(AI468,"0.#"),1)=".",FALSE,TRUE)</formula>
    </cfRule>
    <cfRule type="expression" dxfId="2170" priority="1296">
      <formula>IF(RIGHT(TEXT(AI468,"0.#"),1)=".",TRUE,FALSE)</formula>
    </cfRule>
  </conditionalFormatting>
  <conditionalFormatting sqref="AI469">
    <cfRule type="expression" dxfId="2169" priority="1293">
      <formula>IF(RIGHT(TEXT(AI469,"0.#"),1)=".",FALSE,TRUE)</formula>
    </cfRule>
    <cfRule type="expression" dxfId="2168" priority="1294">
      <formula>IF(RIGHT(TEXT(AI469,"0.#"),1)=".",TRUE,FALSE)</formula>
    </cfRule>
  </conditionalFormatting>
  <conditionalFormatting sqref="AQ468">
    <cfRule type="expression" dxfId="2167" priority="1285">
      <formula>IF(RIGHT(TEXT(AQ468,"0.#"),1)=".",FALSE,TRUE)</formula>
    </cfRule>
    <cfRule type="expression" dxfId="2166" priority="1286">
      <formula>IF(RIGHT(TEXT(AQ468,"0.#"),1)=".",TRUE,FALSE)</formula>
    </cfRule>
  </conditionalFormatting>
  <conditionalFormatting sqref="AQ469">
    <cfRule type="expression" dxfId="2165" priority="1289">
      <formula>IF(RIGHT(TEXT(AQ469,"0.#"),1)=".",FALSE,TRUE)</formula>
    </cfRule>
    <cfRule type="expression" dxfId="2164" priority="1290">
      <formula>IF(RIGHT(TEXT(AQ469,"0.#"),1)=".",TRUE,FALSE)</formula>
    </cfRule>
  </conditionalFormatting>
  <conditionalFormatting sqref="AQ470">
    <cfRule type="expression" dxfId="2163" priority="1287">
      <formula>IF(RIGHT(TEXT(AQ470,"0.#"),1)=".",FALSE,TRUE)</formula>
    </cfRule>
    <cfRule type="expression" dxfId="2162" priority="1288">
      <formula>IF(RIGHT(TEXT(AQ470,"0.#"),1)=".",TRUE,FALSE)</formula>
    </cfRule>
  </conditionalFormatting>
  <conditionalFormatting sqref="AE475">
    <cfRule type="expression" dxfId="2161" priority="1279">
      <formula>IF(RIGHT(TEXT(AE475,"0.#"),1)=".",FALSE,TRUE)</formula>
    </cfRule>
    <cfRule type="expression" dxfId="2160" priority="1280">
      <formula>IF(RIGHT(TEXT(AE475,"0.#"),1)=".",TRUE,FALSE)</formula>
    </cfRule>
  </conditionalFormatting>
  <conditionalFormatting sqref="AE473">
    <cfRule type="expression" dxfId="2159" priority="1283">
      <formula>IF(RIGHT(TEXT(AE473,"0.#"),1)=".",FALSE,TRUE)</formula>
    </cfRule>
    <cfRule type="expression" dxfId="2158" priority="1284">
      <formula>IF(RIGHT(TEXT(AE473,"0.#"),1)=".",TRUE,FALSE)</formula>
    </cfRule>
  </conditionalFormatting>
  <conditionalFormatting sqref="AE474">
    <cfRule type="expression" dxfId="2157" priority="1281">
      <formula>IF(RIGHT(TEXT(AE474,"0.#"),1)=".",FALSE,TRUE)</formula>
    </cfRule>
    <cfRule type="expression" dxfId="2156" priority="1282">
      <formula>IF(RIGHT(TEXT(AE474,"0.#"),1)=".",TRUE,FALSE)</formula>
    </cfRule>
  </conditionalFormatting>
  <conditionalFormatting sqref="AM475">
    <cfRule type="expression" dxfId="2155" priority="1273">
      <formula>IF(RIGHT(TEXT(AM475,"0.#"),1)=".",FALSE,TRUE)</formula>
    </cfRule>
    <cfRule type="expression" dxfId="2154" priority="1274">
      <formula>IF(RIGHT(TEXT(AM475,"0.#"),1)=".",TRUE,FALSE)</formula>
    </cfRule>
  </conditionalFormatting>
  <conditionalFormatting sqref="AM473">
    <cfRule type="expression" dxfId="2153" priority="1277">
      <formula>IF(RIGHT(TEXT(AM473,"0.#"),1)=".",FALSE,TRUE)</formula>
    </cfRule>
    <cfRule type="expression" dxfId="2152" priority="1278">
      <formula>IF(RIGHT(TEXT(AM473,"0.#"),1)=".",TRUE,FALSE)</formula>
    </cfRule>
  </conditionalFormatting>
  <conditionalFormatting sqref="AM474">
    <cfRule type="expression" dxfId="2151" priority="1275">
      <formula>IF(RIGHT(TEXT(AM474,"0.#"),1)=".",FALSE,TRUE)</formula>
    </cfRule>
    <cfRule type="expression" dxfId="2150" priority="1276">
      <formula>IF(RIGHT(TEXT(AM474,"0.#"),1)=".",TRUE,FALSE)</formula>
    </cfRule>
  </conditionalFormatting>
  <conditionalFormatting sqref="AU475">
    <cfRule type="expression" dxfId="2149" priority="1267">
      <formula>IF(RIGHT(TEXT(AU475,"0.#"),1)=".",FALSE,TRUE)</formula>
    </cfRule>
    <cfRule type="expression" dxfId="2148" priority="1268">
      <formula>IF(RIGHT(TEXT(AU475,"0.#"),1)=".",TRUE,FALSE)</formula>
    </cfRule>
  </conditionalFormatting>
  <conditionalFormatting sqref="AU473">
    <cfRule type="expression" dxfId="2147" priority="1271">
      <formula>IF(RIGHT(TEXT(AU473,"0.#"),1)=".",FALSE,TRUE)</formula>
    </cfRule>
    <cfRule type="expression" dxfId="2146" priority="1272">
      <formula>IF(RIGHT(TEXT(AU473,"0.#"),1)=".",TRUE,FALSE)</formula>
    </cfRule>
  </conditionalFormatting>
  <conditionalFormatting sqref="AU474">
    <cfRule type="expression" dxfId="2145" priority="1269">
      <formula>IF(RIGHT(TEXT(AU474,"0.#"),1)=".",FALSE,TRUE)</formula>
    </cfRule>
    <cfRule type="expression" dxfId="2144" priority="1270">
      <formula>IF(RIGHT(TEXT(AU474,"0.#"),1)=".",TRUE,FALSE)</formula>
    </cfRule>
  </conditionalFormatting>
  <conditionalFormatting sqref="AI475">
    <cfRule type="expression" dxfId="2143" priority="1261">
      <formula>IF(RIGHT(TEXT(AI475,"0.#"),1)=".",FALSE,TRUE)</formula>
    </cfRule>
    <cfRule type="expression" dxfId="2142" priority="1262">
      <formula>IF(RIGHT(TEXT(AI475,"0.#"),1)=".",TRUE,FALSE)</formula>
    </cfRule>
  </conditionalFormatting>
  <conditionalFormatting sqref="AI473">
    <cfRule type="expression" dxfId="2141" priority="1265">
      <formula>IF(RIGHT(TEXT(AI473,"0.#"),1)=".",FALSE,TRUE)</formula>
    </cfRule>
    <cfRule type="expression" dxfId="2140" priority="1266">
      <formula>IF(RIGHT(TEXT(AI473,"0.#"),1)=".",TRUE,FALSE)</formula>
    </cfRule>
  </conditionalFormatting>
  <conditionalFormatting sqref="AI474">
    <cfRule type="expression" dxfId="2139" priority="1263">
      <formula>IF(RIGHT(TEXT(AI474,"0.#"),1)=".",FALSE,TRUE)</formula>
    </cfRule>
    <cfRule type="expression" dxfId="2138" priority="1264">
      <formula>IF(RIGHT(TEXT(AI474,"0.#"),1)=".",TRUE,FALSE)</formula>
    </cfRule>
  </conditionalFormatting>
  <conditionalFormatting sqref="AQ473">
    <cfRule type="expression" dxfId="2137" priority="1255">
      <formula>IF(RIGHT(TEXT(AQ473,"0.#"),1)=".",FALSE,TRUE)</formula>
    </cfRule>
    <cfRule type="expression" dxfId="2136" priority="1256">
      <formula>IF(RIGHT(TEXT(AQ473,"0.#"),1)=".",TRUE,FALSE)</formula>
    </cfRule>
  </conditionalFormatting>
  <conditionalFormatting sqref="AQ474">
    <cfRule type="expression" dxfId="2135" priority="1259">
      <formula>IF(RIGHT(TEXT(AQ474,"0.#"),1)=".",FALSE,TRUE)</formula>
    </cfRule>
    <cfRule type="expression" dxfId="2134" priority="1260">
      <formula>IF(RIGHT(TEXT(AQ474,"0.#"),1)=".",TRUE,FALSE)</formula>
    </cfRule>
  </conditionalFormatting>
  <conditionalFormatting sqref="AQ475">
    <cfRule type="expression" dxfId="2133" priority="1257">
      <formula>IF(RIGHT(TEXT(AQ475,"0.#"),1)=".",FALSE,TRUE)</formula>
    </cfRule>
    <cfRule type="expression" dxfId="2132" priority="1258">
      <formula>IF(RIGHT(TEXT(AQ475,"0.#"),1)=".",TRUE,FALSE)</formula>
    </cfRule>
  </conditionalFormatting>
  <conditionalFormatting sqref="AE480">
    <cfRule type="expression" dxfId="2131" priority="1249">
      <formula>IF(RIGHT(TEXT(AE480,"0.#"),1)=".",FALSE,TRUE)</formula>
    </cfRule>
    <cfRule type="expression" dxfId="2130" priority="1250">
      <formula>IF(RIGHT(TEXT(AE480,"0.#"),1)=".",TRUE,FALSE)</formula>
    </cfRule>
  </conditionalFormatting>
  <conditionalFormatting sqref="AE478">
    <cfRule type="expression" dxfId="2129" priority="1253">
      <formula>IF(RIGHT(TEXT(AE478,"0.#"),1)=".",FALSE,TRUE)</formula>
    </cfRule>
    <cfRule type="expression" dxfId="2128" priority="1254">
      <formula>IF(RIGHT(TEXT(AE478,"0.#"),1)=".",TRUE,FALSE)</formula>
    </cfRule>
  </conditionalFormatting>
  <conditionalFormatting sqref="AE479">
    <cfRule type="expression" dxfId="2127" priority="1251">
      <formula>IF(RIGHT(TEXT(AE479,"0.#"),1)=".",FALSE,TRUE)</formula>
    </cfRule>
    <cfRule type="expression" dxfId="2126" priority="1252">
      <formula>IF(RIGHT(TEXT(AE479,"0.#"),1)=".",TRUE,FALSE)</formula>
    </cfRule>
  </conditionalFormatting>
  <conditionalFormatting sqref="AM480">
    <cfRule type="expression" dxfId="2125" priority="1243">
      <formula>IF(RIGHT(TEXT(AM480,"0.#"),1)=".",FALSE,TRUE)</formula>
    </cfRule>
    <cfRule type="expression" dxfId="2124" priority="1244">
      <formula>IF(RIGHT(TEXT(AM480,"0.#"),1)=".",TRUE,FALSE)</formula>
    </cfRule>
  </conditionalFormatting>
  <conditionalFormatting sqref="AM478">
    <cfRule type="expression" dxfId="2123" priority="1247">
      <formula>IF(RIGHT(TEXT(AM478,"0.#"),1)=".",FALSE,TRUE)</formula>
    </cfRule>
    <cfRule type="expression" dxfId="2122" priority="1248">
      <formula>IF(RIGHT(TEXT(AM478,"0.#"),1)=".",TRUE,FALSE)</formula>
    </cfRule>
  </conditionalFormatting>
  <conditionalFormatting sqref="AM479">
    <cfRule type="expression" dxfId="2121" priority="1245">
      <formula>IF(RIGHT(TEXT(AM479,"0.#"),1)=".",FALSE,TRUE)</formula>
    </cfRule>
    <cfRule type="expression" dxfId="2120" priority="1246">
      <formula>IF(RIGHT(TEXT(AM479,"0.#"),1)=".",TRUE,FALSE)</formula>
    </cfRule>
  </conditionalFormatting>
  <conditionalFormatting sqref="AU480">
    <cfRule type="expression" dxfId="2119" priority="1237">
      <formula>IF(RIGHT(TEXT(AU480,"0.#"),1)=".",FALSE,TRUE)</formula>
    </cfRule>
    <cfRule type="expression" dxfId="2118" priority="1238">
      <formula>IF(RIGHT(TEXT(AU480,"0.#"),1)=".",TRUE,FALSE)</formula>
    </cfRule>
  </conditionalFormatting>
  <conditionalFormatting sqref="AU478">
    <cfRule type="expression" dxfId="2117" priority="1241">
      <formula>IF(RIGHT(TEXT(AU478,"0.#"),1)=".",FALSE,TRUE)</formula>
    </cfRule>
    <cfRule type="expression" dxfId="2116" priority="1242">
      <formula>IF(RIGHT(TEXT(AU478,"0.#"),1)=".",TRUE,FALSE)</formula>
    </cfRule>
  </conditionalFormatting>
  <conditionalFormatting sqref="AU479">
    <cfRule type="expression" dxfId="2115" priority="1239">
      <formula>IF(RIGHT(TEXT(AU479,"0.#"),1)=".",FALSE,TRUE)</formula>
    </cfRule>
    <cfRule type="expression" dxfId="2114" priority="1240">
      <formula>IF(RIGHT(TEXT(AU479,"0.#"),1)=".",TRUE,FALSE)</formula>
    </cfRule>
  </conditionalFormatting>
  <conditionalFormatting sqref="AI480">
    <cfRule type="expression" dxfId="2113" priority="1231">
      <formula>IF(RIGHT(TEXT(AI480,"0.#"),1)=".",FALSE,TRUE)</formula>
    </cfRule>
    <cfRule type="expression" dxfId="2112" priority="1232">
      <formula>IF(RIGHT(TEXT(AI480,"0.#"),1)=".",TRUE,FALSE)</formula>
    </cfRule>
  </conditionalFormatting>
  <conditionalFormatting sqref="AI478">
    <cfRule type="expression" dxfId="2111" priority="1235">
      <formula>IF(RIGHT(TEXT(AI478,"0.#"),1)=".",FALSE,TRUE)</formula>
    </cfRule>
    <cfRule type="expression" dxfId="2110" priority="1236">
      <formula>IF(RIGHT(TEXT(AI478,"0.#"),1)=".",TRUE,FALSE)</formula>
    </cfRule>
  </conditionalFormatting>
  <conditionalFormatting sqref="AI479">
    <cfRule type="expression" dxfId="2109" priority="1233">
      <formula>IF(RIGHT(TEXT(AI479,"0.#"),1)=".",FALSE,TRUE)</formula>
    </cfRule>
    <cfRule type="expression" dxfId="2108" priority="1234">
      <formula>IF(RIGHT(TEXT(AI479,"0.#"),1)=".",TRUE,FALSE)</formula>
    </cfRule>
  </conditionalFormatting>
  <conditionalFormatting sqref="AQ478">
    <cfRule type="expression" dxfId="2107" priority="1225">
      <formula>IF(RIGHT(TEXT(AQ478,"0.#"),1)=".",FALSE,TRUE)</formula>
    </cfRule>
    <cfRule type="expression" dxfId="2106" priority="1226">
      <formula>IF(RIGHT(TEXT(AQ478,"0.#"),1)=".",TRUE,FALSE)</formula>
    </cfRule>
  </conditionalFormatting>
  <conditionalFormatting sqref="AQ479">
    <cfRule type="expression" dxfId="2105" priority="1229">
      <formula>IF(RIGHT(TEXT(AQ479,"0.#"),1)=".",FALSE,TRUE)</formula>
    </cfRule>
    <cfRule type="expression" dxfId="2104" priority="1230">
      <formula>IF(RIGHT(TEXT(AQ479,"0.#"),1)=".",TRUE,FALSE)</formula>
    </cfRule>
  </conditionalFormatting>
  <conditionalFormatting sqref="AQ480">
    <cfRule type="expression" dxfId="2103" priority="1227">
      <formula>IF(RIGHT(TEXT(AQ480,"0.#"),1)=".",FALSE,TRUE)</formula>
    </cfRule>
    <cfRule type="expression" dxfId="2102" priority="1228">
      <formula>IF(RIGHT(TEXT(AQ480,"0.#"),1)=".",TRUE,FALSE)</formula>
    </cfRule>
  </conditionalFormatting>
  <conditionalFormatting sqref="AM47">
    <cfRule type="expression" dxfId="2101" priority="1519">
      <formula>IF(RIGHT(TEXT(AM47,"0.#"),1)=".",FALSE,TRUE)</formula>
    </cfRule>
    <cfRule type="expression" dxfId="2100" priority="1520">
      <formula>IF(RIGHT(TEXT(AM47,"0.#"),1)=".",TRUE,FALSE)</formula>
    </cfRule>
  </conditionalFormatting>
  <conditionalFormatting sqref="AI46">
    <cfRule type="expression" dxfId="2099" priority="1523">
      <formula>IF(RIGHT(TEXT(AI46,"0.#"),1)=".",FALSE,TRUE)</formula>
    </cfRule>
    <cfRule type="expression" dxfId="2098" priority="1524">
      <formula>IF(RIGHT(TEXT(AI46,"0.#"),1)=".",TRUE,FALSE)</formula>
    </cfRule>
  </conditionalFormatting>
  <conditionalFormatting sqref="AM46">
    <cfRule type="expression" dxfId="2097" priority="1521">
      <formula>IF(RIGHT(TEXT(AM46,"0.#"),1)=".",FALSE,TRUE)</formula>
    </cfRule>
    <cfRule type="expression" dxfId="2096" priority="1522">
      <formula>IF(RIGHT(TEXT(AM46,"0.#"),1)=".",TRUE,FALSE)</formula>
    </cfRule>
  </conditionalFormatting>
  <conditionalFormatting sqref="AU46:AU48">
    <cfRule type="expression" dxfId="2095" priority="1513">
      <formula>IF(RIGHT(TEXT(AU46,"0.#"),1)=".",FALSE,TRUE)</formula>
    </cfRule>
    <cfRule type="expression" dxfId="2094" priority="1514">
      <formula>IF(RIGHT(TEXT(AU46,"0.#"),1)=".",TRUE,FALSE)</formula>
    </cfRule>
  </conditionalFormatting>
  <conditionalFormatting sqref="AM48">
    <cfRule type="expression" dxfId="2093" priority="1517">
      <formula>IF(RIGHT(TEXT(AM48,"0.#"),1)=".",FALSE,TRUE)</formula>
    </cfRule>
    <cfRule type="expression" dxfId="2092" priority="1518">
      <formula>IF(RIGHT(TEXT(AM48,"0.#"),1)=".",TRUE,FALSE)</formula>
    </cfRule>
  </conditionalFormatting>
  <conditionalFormatting sqref="AQ46:AQ48">
    <cfRule type="expression" dxfId="2091" priority="1515">
      <formula>IF(RIGHT(TEXT(AQ46,"0.#"),1)=".",FALSE,TRUE)</formula>
    </cfRule>
    <cfRule type="expression" dxfId="2090" priority="1516">
      <formula>IF(RIGHT(TEXT(AQ46,"0.#"),1)=".",TRUE,FALSE)</formula>
    </cfRule>
  </conditionalFormatting>
  <conditionalFormatting sqref="AE146:AE147 AI146:AI147 AM146:AM147 AQ146:AQ147 AU146:AU147">
    <cfRule type="expression" dxfId="2089" priority="1507">
      <formula>IF(RIGHT(TEXT(AE146,"0.#"),1)=".",FALSE,TRUE)</formula>
    </cfRule>
    <cfRule type="expression" dxfId="2088" priority="1508">
      <formula>IF(RIGHT(TEXT(AE146,"0.#"),1)=".",TRUE,FALSE)</formula>
    </cfRule>
  </conditionalFormatting>
  <conditionalFormatting sqref="AE138:AE139 AI138:AI139 AM138:AM139 AQ138:AQ139 AU138:AU139">
    <cfRule type="expression" dxfId="2087" priority="1511">
      <formula>IF(RIGHT(TEXT(AE138,"0.#"),1)=".",FALSE,TRUE)</formula>
    </cfRule>
    <cfRule type="expression" dxfId="2086" priority="1512">
      <formula>IF(RIGHT(TEXT(AE138,"0.#"),1)=".",TRUE,FALSE)</formula>
    </cfRule>
  </conditionalFormatting>
  <conditionalFormatting sqref="AE142:AE143 AI142:AI143 AM142:AM143 AQ142:AQ143 AU142:AU143">
    <cfRule type="expression" dxfId="2085" priority="1509">
      <formula>IF(RIGHT(TEXT(AE142,"0.#"),1)=".",FALSE,TRUE)</formula>
    </cfRule>
    <cfRule type="expression" dxfId="2084" priority="1510">
      <formula>IF(RIGHT(TEXT(AE142,"0.#"),1)=".",TRUE,FALSE)</formula>
    </cfRule>
  </conditionalFormatting>
  <conditionalFormatting sqref="AE198:AE199 AI198:AI199 AM198:AM199 AQ198:AQ199 AU198:AU199">
    <cfRule type="expression" dxfId="2083" priority="1501">
      <formula>IF(RIGHT(TEXT(AE198,"0.#"),1)=".",FALSE,TRUE)</formula>
    </cfRule>
    <cfRule type="expression" dxfId="2082" priority="1502">
      <formula>IF(RIGHT(TEXT(AE198,"0.#"),1)=".",TRUE,FALSE)</formula>
    </cfRule>
  </conditionalFormatting>
  <conditionalFormatting sqref="AE150:AE151 AI150:AI151 AM150:AM151 AQ150:AQ151 AU150:AU151">
    <cfRule type="expression" dxfId="2081" priority="1505">
      <formula>IF(RIGHT(TEXT(AE150,"0.#"),1)=".",FALSE,TRUE)</formula>
    </cfRule>
    <cfRule type="expression" dxfId="2080" priority="1506">
      <formula>IF(RIGHT(TEXT(AE150,"0.#"),1)=".",TRUE,FALSE)</formula>
    </cfRule>
  </conditionalFormatting>
  <conditionalFormatting sqref="AE194:AE195 AI194:AI195 AM194:AM195 AQ194:AQ195 AU194:AU195">
    <cfRule type="expression" dxfId="2079" priority="1503">
      <formula>IF(RIGHT(TEXT(AE194,"0.#"),1)=".",FALSE,TRUE)</formula>
    </cfRule>
    <cfRule type="expression" dxfId="2078" priority="1504">
      <formula>IF(RIGHT(TEXT(AE194,"0.#"),1)=".",TRUE,FALSE)</formula>
    </cfRule>
  </conditionalFormatting>
  <conditionalFormatting sqref="AE210:AE211 AI210:AI211 AM210:AM211 AQ210:AQ211 AU210:AU211">
    <cfRule type="expression" dxfId="2077" priority="1495">
      <formula>IF(RIGHT(TEXT(AE210,"0.#"),1)=".",FALSE,TRUE)</formula>
    </cfRule>
    <cfRule type="expression" dxfId="2076" priority="1496">
      <formula>IF(RIGHT(TEXT(AE210,"0.#"),1)=".",TRUE,FALSE)</formula>
    </cfRule>
  </conditionalFormatting>
  <conditionalFormatting sqref="AE202:AE203 AI202:AI203 AM202:AM203 AQ202:AQ203 AU202:AU203">
    <cfRule type="expression" dxfId="2075" priority="1499">
      <formula>IF(RIGHT(TEXT(AE202,"0.#"),1)=".",FALSE,TRUE)</formula>
    </cfRule>
    <cfRule type="expression" dxfId="2074" priority="1500">
      <formula>IF(RIGHT(TEXT(AE202,"0.#"),1)=".",TRUE,FALSE)</formula>
    </cfRule>
  </conditionalFormatting>
  <conditionalFormatting sqref="AE206:AE207 AI206:AI207 AM206:AM207 AQ206:AQ207 AU206:AU207">
    <cfRule type="expression" dxfId="2073" priority="1497">
      <formula>IF(RIGHT(TEXT(AE206,"0.#"),1)=".",FALSE,TRUE)</formula>
    </cfRule>
    <cfRule type="expression" dxfId="2072" priority="1498">
      <formula>IF(RIGHT(TEXT(AE206,"0.#"),1)=".",TRUE,FALSE)</formula>
    </cfRule>
  </conditionalFormatting>
  <conditionalFormatting sqref="AE262:AE263 AI262:AI263 AM262:AM263 AQ262:AQ263 AU262:AU263">
    <cfRule type="expression" dxfId="2071" priority="1489">
      <formula>IF(RIGHT(TEXT(AE262,"0.#"),1)=".",FALSE,TRUE)</formula>
    </cfRule>
    <cfRule type="expression" dxfId="2070" priority="1490">
      <formula>IF(RIGHT(TEXT(AE262,"0.#"),1)=".",TRUE,FALSE)</formula>
    </cfRule>
  </conditionalFormatting>
  <conditionalFormatting sqref="AE254:AE255 AI254:AI255 AM254:AM255 AQ254:AQ255 AU254:AU255">
    <cfRule type="expression" dxfId="2069" priority="1493">
      <formula>IF(RIGHT(TEXT(AE254,"0.#"),1)=".",FALSE,TRUE)</formula>
    </cfRule>
    <cfRule type="expression" dxfId="2068" priority="1494">
      <formula>IF(RIGHT(TEXT(AE254,"0.#"),1)=".",TRUE,FALSE)</formula>
    </cfRule>
  </conditionalFormatting>
  <conditionalFormatting sqref="AE258:AE259 AI258:AI259 AM258:AM259 AQ258:AQ259 AU258:AU259">
    <cfRule type="expression" dxfId="2067" priority="1491">
      <formula>IF(RIGHT(TEXT(AE258,"0.#"),1)=".",FALSE,TRUE)</formula>
    </cfRule>
    <cfRule type="expression" dxfId="2066" priority="1492">
      <formula>IF(RIGHT(TEXT(AE258,"0.#"),1)=".",TRUE,FALSE)</formula>
    </cfRule>
  </conditionalFormatting>
  <conditionalFormatting sqref="AE314:AE315 AI314:AI315 AM314:AM315 AQ314:AQ315 AU314:AU315">
    <cfRule type="expression" dxfId="2065" priority="1483">
      <formula>IF(RIGHT(TEXT(AE314,"0.#"),1)=".",FALSE,TRUE)</formula>
    </cfRule>
    <cfRule type="expression" dxfId="2064" priority="1484">
      <formula>IF(RIGHT(TEXT(AE314,"0.#"),1)=".",TRUE,FALSE)</formula>
    </cfRule>
  </conditionalFormatting>
  <conditionalFormatting sqref="AE266:AE267 AI266:AI267 AM266:AM267 AQ266:AQ267 AU266:AU267">
    <cfRule type="expression" dxfId="2063" priority="1487">
      <formula>IF(RIGHT(TEXT(AE266,"0.#"),1)=".",FALSE,TRUE)</formula>
    </cfRule>
    <cfRule type="expression" dxfId="2062" priority="1488">
      <formula>IF(RIGHT(TEXT(AE266,"0.#"),1)=".",TRUE,FALSE)</formula>
    </cfRule>
  </conditionalFormatting>
  <conditionalFormatting sqref="AE270:AE271 AI270:AI271 AM270:AM271 AQ270:AQ271 AU270:AU271">
    <cfRule type="expression" dxfId="2061" priority="1485">
      <formula>IF(RIGHT(TEXT(AE270,"0.#"),1)=".",FALSE,TRUE)</formula>
    </cfRule>
    <cfRule type="expression" dxfId="2060" priority="1486">
      <formula>IF(RIGHT(TEXT(AE270,"0.#"),1)=".",TRUE,FALSE)</formula>
    </cfRule>
  </conditionalFormatting>
  <conditionalFormatting sqref="AE326:AE327 AI326:AI327 AM326:AM327 AQ326:AQ327 AU326:AU327">
    <cfRule type="expression" dxfId="2059" priority="1477">
      <formula>IF(RIGHT(TEXT(AE326,"0.#"),1)=".",FALSE,TRUE)</formula>
    </cfRule>
    <cfRule type="expression" dxfId="2058" priority="1478">
      <formula>IF(RIGHT(TEXT(AE326,"0.#"),1)=".",TRUE,FALSE)</formula>
    </cfRule>
  </conditionalFormatting>
  <conditionalFormatting sqref="AE318:AE319 AI318:AI319 AM318:AM319 AQ318:AQ319 AU318:AU319">
    <cfRule type="expression" dxfId="2057" priority="1481">
      <formula>IF(RIGHT(TEXT(AE318,"0.#"),1)=".",FALSE,TRUE)</formula>
    </cfRule>
    <cfRule type="expression" dxfId="2056" priority="1482">
      <formula>IF(RIGHT(TEXT(AE318,"0.#"),1)=".",TRUE,FALSE)</formula>
    </cfRule>
  </conditionalFormatting>
  <conditionalFormatting sqref="AE322:AE323 AI322:AI323 AM322:AM323 AQ322:AQ323 AU322:AU323">
    <cfRule type="expression" dxfId="2055" priority="1479">
      <formula>IF(RIGHT(TEXT(AE322,"0.#"),1)=".",FALSE,TRUE)</formula>
    </cfRule>
    <cfRule type="expression" dxfId="2054" priority="1480">
      <formula>IF(RIGHT(TEXT(AE322,"0.#"),1)=".",TRUE,FALSE)</formula>
    </cfRule>
  </conditionalFormatting>
  <conditionalFormatting sqref="AE378:AE379 AI378:AI379 AM378:AM379 AQ378:AQ379 AU378:AU379">
    <cfRule type="expression" dxfId="2053" priority="1471">
      <formula>IF(RIGHT(TEXT(AE378,"0.#"),1)=".",FALSE,TRUE)</formula>
    </cfRule>
    <cfRule type="expression" dxfId="2052" priority="1472">
      <formula>IF(RIGHT(TEXT(AE378,"0.#"),1)=".",TRUE,FALSE)</formula>
    </cfRule>
  </conditionalFormatting>
  <conditionalFormatting sqref="AE330:AE331 AI330:AI331 AM330:AM331 AQ330:AQ331 AU330:AU331">
    <cfRule type="expression" dxfId="2051" priority="1475">
      <formula>IF(RIGHT(TEXT(AE330,"0.#"),1)=".",FALSE,TRUE)</formula>
    </cfRule>
    <cfRule type="expression" dxfId="2050" priority="1476">
      <formula>IF(RIGHT(TEXT(AE330,"0.#"),1)=".",TRUE,FALSE)</formula>
    </cfRule>
  </conditionalFormatting>
  <conditionalFormatting sqref="AE374:AE375 AI374:AI375 AM374:AM375 AQ374:AQ375 AU374:AU375">
    <cfRule type="expression" dxfId="2049" priority="1473">
      <formula>IF(RIGHT(TEXT(AE374,"0.#"),1)=".",FALSE,TRUE)</formula>
    </cfRule>
    <cfRule type="expression" dxfId="2048" priority="1474">
      <formula>IF(RIGHT(TEXT(AE374,"0.#"),1)=".",TRUE,FALSE)</formula>
    </cfRule>
  </conditionalFormatting>
  <conditionalFormatting sqref="AE390:AE391 AI390:AI391 AM390:AM391 AQ390:AQ391 AU390:AU391">
    <cfRule type="expression" dxfId="2047" priority="1465">
      <formula>IF(RIGHT(TEXT(AE390,"0.#"),1)=".",FALSE,TRUE)</formula>
    </cfRule>
    <cfRule type="expression" dxfId="2046" priority="1466">
      <formula>IF(RIGHT(TEXT(AE390,"0.#"),1)=".",TRUE,FALSE)</formula>
    </cfRule>
  </conditionalFormatting>
  <conditionalFormatting sqref="AE382:AE383 AI382:AI383 AM382:AM383 AQ382:AQ383 AU382:AU383">
    <cfRule type="expression" dxfId="2045" priority="1469">
      <formula>IF(RIGHT(TEXT(AE382,"0.#"),1)=".",FALSE,TRUE)</formula>
    </cfRule>
    <cfRule type="expression" dxfId="2044" priority="1470">
      <formula>IF(RIGHT(TEXT(AE382,"0.#"),1)=".",TRUE,FALSE)</formula>
    </cfRule>
  </conditionalFormatting>
  <conditionalFormatting sqref="AE386:AE387 AI386:AI387 AM386:AM387 AQ386:AQ387 AU386:AU387">
    <cfRule type="expression" dxfId="2043" priority="1467">
      <formula>IF(RIGHT(TEXT(AE386,"0.#"),1)=".",FALSE,TRUE)</formula>
    </cfRule>
    <cfRule type="expression" dxfId="2042" priority="1468">
      <formula>IF(RIGHT(TEXT(AE386,"0.#"),1)=".",TRUE,FALSE)</formula>
    </cfRule>
  </conditionalFormatting>
  <conditionalFormatting sqref="AE440">
    <cfRule type="expression" dxfId="2041" priority="1459">
      <formula>IF(RIGHT(TEXT(AE440,"0.#"),1)=".",FALSE,TRUE)</formula>
    </cfRule>
    <cfRule type="expression" dxfId="2040" priority="1460">
      <formula>IF(RIGHT(TEXT(AE440,"0.#"),1)=".",TRUE,FALSE)</formula>
    </cfRule>
  </conditionalFormatting>
  <conditionalFormatting sqref="AE438">
    <cfRule type="expression" dxfId="2039" priority="1463">
      <formula>IF(RIGHT(TEXT(AE438,"0.#"),1)=".",FALSE,TRUE)</formula>
    </cfRule>
    <cfRule type="expression" dxfId="2038" priority="1464">
      <formula>IF(RIGHT(TEXT(AE438,"0.#"),1)=".",TRUE,FALSE)</formula>
    </cfRule>
  </conditionalFormatting>
  <conditionalFormatting sqref="AE439">
    <cfRule type="expression" dxfId="2037" priority="1461">
      <formula>IF(RIGHT(TEXT(AE439,"0.#"),1)=".",FALSE,TRUE)</formula>
    </cfRule>
    <cfRule type="expression" dxfId="2036" priority="1462">
      <formula>IF(RIGHT(TEXT(AE439,"0.#"),1)=".",TRUE,FALSE)</formula>
    </cfRule>
  </conditionalFormatting>
  <conditionalFormatting sqref="AM440">
    <cfRule type="expression" dxfId="2035" priority="1453">
      <formula>IF(RIGHT(TEXT(AM440,"0.#"),1)=".",FALSE,TRUE)</formula>
    </cfRule>
    <cfRule type="expression" dxfId="2034" priority="1454">
      <formula>IF(RIGHT(TEXT(AM440,"0.#"),1)=".",TRUE,FALSE)</formula>
    </cfRule>
  </conditionalFormatting>
  <conditionalFormatting sqref="AM438">
    <cfRule type="expression" dxfId="2033" priority="1457">
      <formula>IF(RIGHT(TEXT(AM438,"0.#"),1)=".",FALSE,TRUE)</formula>
    </cfRule>
    <cfRule type="expression" dxfId="2032" priority="1458">
      <formula>IF(RIGHT(TEXT(AM438,"0.#"),1)=".",TRUE,FALSE)</formula>
    </cfRule>
  </conditionalFormatting>
  <conditionalFormatting sqref="AM439">
    <cfRule type="expression" dxfId="2031" priority="1455">
      <formula>IF(RIGHT(TEXT(AM439,"0.#"),1)=".",FALSE,TRUE)</formula>
    </cfRule>
    <cfRule type="expression" dxfId="2030" priority="1456">
      <formula>IF(RIGHT(TEXT(AM439,"0.#"),1)=".",TRUE,FALSE)</formula>
    </cfRule>
  </conditionalFormatting>
  <conditionalFormatting sqref="AU440">
    <cfRule type="expression" dxfId="2029" priority="1447">
      <formula>IF(RIGHT(TEXT(AU440,"0.#"),1)=".",FALSE,TRUE)</formula>
    </cfRule>
    <cfRule type="expression" dxfId="2028" priority="1448">
      <formula>IF(RIGHT(TEXT(AU440,"0.#"),1)=".",TRUE,FALSE)</formula>
    </cfRule>
  </conditionalFormatting>
  <conditionalFormatting sqref="AU438">
    <cfRule type="expression" dxfId="2027" priority="1451">
      <formula>IF(RIGHT(TEXT(AU438,"0.#"),1)=".",FALSE,TRUE)</formula>
    </cfRule>
    <cfRule type="expression" dxfId="2026" priority="1452">
      <formula>IF(RIGHT(TEXT(AU438,"0.#"),1)=".",TRUE,FALSE)</formula>
    </cfRule>
  </conditionalFormatting>
  <conditionalFormatting sqref="AU439">
    <cfRule type="expression" dxfId="2025" priority="1449">
      <formula>IF(RIGHT(TEXT(AU439,"0.#"),1)=".",FALSE,TRUE)</formula>
    </cfRule>
    <cfRule type="expression" dxfId="2024" priority="1450">
      <formula>IF(RIGHT(TEXT(AU439,"0.#"),1)=".",TRUE,FALSE)</formula>
    </cfRule>
  </conditionalFormatting>
  <conditionalFormatting sqref="AI440">
    <cfRule type="expression" dxfId="2023" priority="1441">
      <formula>IF(RIGHT(TEXT(AI440,"0.#"),1)=".",FALSE,TRUE)</formula>
    </cfRule>
    <cfRule type="expression" dxfId="2022" priority="1442">
      <formula>IF(RIGHT(TEXT(AI440,"0.#"),1)=".",TRUE,FALSE)</formula>
    </cfRule>
  </conditionalFormatting>
  <conditionalFormatting sqref="AI438">
    <cfRule type="expression" dxfId="2021" priority="1445">
      <formula>IF(RIGHT(TEXT(AI438,"0.#"),1)=".",FALSE,TRUE)</formula>
    </cfRule>
    <cfRule type="expression" dxfId="2020" priority="1446">
      <formula>IF(RIGHT(TEXT(AI438,"0.#"),1)=".",TRUE,FALSE)</formula>
    </cfRule>
  </conditionalFormatting>
  <conditionalFormatting sqref="AI439">
    <cfRule type="expression" dxfId="2019" priority="1443">
      <formula>IF(RIGHT(TEXT(AI439,"0.#"),1)=".",FALSE,TRUE)</formula>
    </cfRule>
    <cfRule type="expression" dxfId="2018" priority="1444">
      <formula>IF(RIGHT(TEXT(AI439,"0.#"),1)=".",TRUE,FALSE)</formula>
    </cfRule>
  </conditionalFormatting>
  <conditionalFormatting sqref="AQ438">
    <cfRule type="expression" dxfId="2017" priority="1435">
      <formula>IF(RIGHT(TEXT(AQ438,"0.#"),1)=".",FALSE,TRUE)</formula>
    </cfRule>
    <cfRule type="expression" dxfId="2016" priority="1436">
      <formula>IF(RIGHT(TEXT(AQ438,"0.#"),1)=".",TRUE,FALSE)</formula>
    </cfRule>
  </conditionalFormatting>
  <conditionalFormatting sqref="AQ439">
    <cfRule type="expression" dxfId="2015" priority="1439">
      <formula>IF(RIGHT(TEXT(AQ439,"0.#"),1)=".",FALSE,TRUE)</formula>
    </cfRule>
    <cfRule type="expression" dxfId="2014" priority="1440">
      <formula>IF(RIGHT(TEXT(AQ439,"0.#"),1)=".",TRUE,FALSE)</formula>
    </cfRule>
  </conditionalFormatting>
  <conditionalFormatting sqref="AQ440">
    <cfRule type="expression" dxfId="2013" priority="1437">
      <formula>IF(RIGHT(TEXT(AQ440,"0.#"),1)=".",FALSE,TRUE)</formula>
    </cfRule>
    <cfRule type="expression" dxfId="2012" priority="1438">
      <formula>IF(RIGHT(TEXT(AQ440,"0.#"),1)=".",TRUE,FALSE)</formula>
    </cfRule>
  </conditionalFormatting>
  <conditionalFormatting sqref="AE445">
    <cfRule type="expression" dxfId="2011" priority="1429">
      <formula>IF(RIGHT(TEXT(AE445,"0.#"),1)=".",FALSE,TRUE)</formula>
    </cfRule>
    <cfRule type="expression" dxfId="2010" priority="1430">
      <formula>IF(RIGHT(TEXT(AE445,"0.#"),1)=".",TRUE,FALSE)</formula>
    </cfRule>
  </conditionalFormatting>
  <conditionalFormatting sqref="AE443">
    <cfRule type="expression" dxfId="2009" priority="1433">
      <formula>IF(RIGHT(TEXT(AE443,"0.#"),1)=".",FALSE,TRUE)</formula>
    </cfRule>
    <cfRule type="expression" dxfId="2008" priority="1434">
      <formula>IF(RIGHT(TEXT(AE443,"0.#"),1)=".",TRUE,FALSE)</formula>
    </cfRule>
  </conditionalFormatting>
  <conditionalFormatting sqref="AE444">
    <cfRule type="expression" dxfId="2007" priority="1431">
      <formula>IF(RIGHT(TEXT(AE444,"0.#"),1)=".",FALSE,TRUE)</formula>
    </cfRule>
    <cfRule type="expression" dxfId="2006" priority="1432">
      <formula>IF(RIGHT(TEXT(AE444,"0.#"),1)=".",TRUE,FALSE)</formula>
    </cfRule>
  </conditionalFormatting>
  <conditionalFormatting sqref="AM445">
    <cfRule type="expression" dxfId="2005" priority="1423">
      <formula>IF(RIGHT(TEXT(AM445,"0.#"),1)=".",FALSE,TRUE)</formula>
    </cfRule>
    <cfRule type="expression" dxfId="2004" priority="1424">
      <formula>IF(RIGHT(TEXT(AM445,"0.#"),1)=".",TRUE,FALSE)</formula>
    </cfRule>
  </conditionalFormatting>
  <conditionalFormatting sqref="AM443">
    <cfRule type="expression" dxfId="2003" priority="1427">
      <formula>IF(RIGHT(TEXT(AM443,"0.#"),1)=".",FALSE,TRUE)</formula>
    </cfRule>
    <cfRule type="expression" dxfId="2002" priority="1428">
      <formula>IF(RIGHT(TEXT(AM443,"0.#"),1)=".",TRUE,FALSE)</formula>
    </cfRule>
  </conditionalFormatting>
  <conditionalFormatting sqref="AM444">
    <cfRule type="expression" dxfId="2001" priority="1425">
      <formula>IF(RIGHT(TEXT(AM444,"0.#"),1)=".",FALSE,TRUE)</formula>
    </cfRule>
    <cfRule type="expression" dxfId="2000" priority="1426">
      <formula>IF(RIGHT(TEXT(AM444,"0.#"),1)=".",TRUE,FALSE)</formula>
    </cfRule>
  </conditionalFormatting>
  <conditionalFormatting sqref="AU445">
    <cfRule type="expression" dxfId="1999" priority="1417">
      <formula>IF(RIGHT(TEXT(AU445,"0.#"),1)=".",FALSE,TRUE)</formula>
    </cfRule>
    <cfRule type="expression" dxfId="1998" priority="1418">
      <formula>IF(RIGHT(TEXT(AU445,"0.#"),1)=".",TRUE,FALSE)</formula>
    </cfRule>
  </conditionalFormatting>
  <conditionalFormatting sqref="AU443">
    <cfRule type="expression" dxfId="1997" priority="1421">
      <formula>IF(RIGHT(TEXT(AU443,"0.#"),1)=".",FALSE,TRUE)</formula>
    </cfRule>
    <cfRule type="expression" dxfId="1996" priority="1422">
      <formula>IF(RIGHT(TEXT(AU443,"0.#"),1)=".",TRUE,FALSE)</formula>
    </cfRule>
  </conditionalFormatting>
  <conditionalFormatting sqref="AU444">
    <cfRule type="expression" dxfId="1995" priority="1419">
      <formula>IF(RIGHT(TEXT(AU444,"0.#"),1)=".",FALSE,TRUE)</formula>
    </cfRule>
    <cfRule type="expression" dxfId="1994" priority="1420">
      <formula>IF(RIGHT(TEXT(AU444,"0.#"),1)=".",TRUE,FALSE)</formula>
    </cfRule>
  </conditionalFormatting>
  <conditionalFormatting sqref="AI445">
    <cfRule type="expression" dxfId="1993" priority="1411">
      <formula>IF(RIGHT(TEXT(AI445,"0.#"),1)=".",FALSE,TRUE)</formula>
    </cfRule>
    <cfRule type="expression" dxfId="1992" priority="1412">
      <formula>IF(RIGHT(TEXT(AI445,"0.#"),1)=".",TRUE,FALSE)</formula>
    </cfRule>
  </conditionalFormatting>
  <conditionalFormatting sqref="AI443">
    <cfRule type="expression" dxfId="1991" priority="1415">
      <formula>IF(RIGHT(TEXT(AI443,"0.#"),1)=".",FALSE,TRUE)</formula>
    </cfRule>
    <cfRule type="expression" dxfId="1990" priority="1416">
      <formula>IF(RIGHT(TEXT(AI443,"0.#"),1)=".",TRUE,FALSE)</formula>
    </cfRule>
  </conditionalFormatting>
  <conditionalFormatting sqref="AI444">
    <cfRule type="expression" dxfId="1989" priority="1413">
      <formula>IF(RIGHT(TEXT(AI444,"0.#"),1)=".",FALSE,TRUE)</formula>
    </cfRule>
    <cfRule type="expression" dxfId="1988" priority="1414">
      <formula>IF(RIGHT(TEXT(AI444,"0.#"),1)=".",TRUE,FALSE)</formula>
    </cfRule>
  </conditionalFormatting>
  <conditionalFormatting sqref="AQ443">
    <cfRule type="expression" dxfId="1987" priority="1405">
      <formula>IF(RIGHT(TEXT(AQ443,"0.#"),1)=".",FALSE,TRUE)</formula>
    </cfRule>
    <cfRule type="expression" dxfId="1986" priority="1406">
      <formula>IF(RIGHT(TEXT(AQ443,"0.#"),1)=".",TRUE,FALSE)</formula>
    </cfRule>
  </conditionalFormatting>
  <conditionalFormatting sqref="AQ444">
    <cfRule type="expression" dxfId="1985" priority="1409">
      <formula>IF(RIGHT(TEXT(AQ444,"0.#"),1)=".",FALSE,TRUE)</formula>
    </cfRule>
    <cfRule type="expression" dxfId="1984" priority="1410">
      <formula>IF(RIGHT(TEXT(AQ444,"0.#"),1)=".",TRUE,FALSE)</formula>
    </cfRule>
  </conditionalFormatting>
  <conditionalFormatting sqref="AQ445">
    <cfRule type="expression" dxfId="1983" priority="1407">
      <formula>IF(RIGHT(TEXT(AQ445,"0.#"),1)=".",FALSE,TRUE)</formula>
    </cfRule>
    <cfRule type="expression" dxfId="1982" priority="1408">
      <formula>IF(RIGHT(TEXT(AQ445,"0.#"),1)=".",TRUE,FALSE)</formula>
    </cfRule>
  </conditionalFormatting>
  <conditionalFormatting sqref="Y872:Y899">
    <cfRule type="expression" dxfId="1981" priority="1635">
      <formula>IF(RIGHT(TEXT(Y872,"0.#"),1)=".",FALSE,TRUE)</formula>
    </cfRule>
    <cfRule type="expression" dxfId="1980" priority="1636">
      <formula>IF(RIGHT(TEXT(Y872,"0.#"),1)=".",TRUE,FALSE)</formula>
    </cfRule>
  </conditionalFormatting>
  <conditionalFormatting sqref="Y870:Y871">
    <cfRule type="expression" dxfId="1979" priority="1629">
      <formula>IF(RIGHT(TEXT(Y870,"0.#"),1)=".",FALSE,TRUE)</formula>
    </cfRule>
    <cfRule type="expression" dxfId="1978" priority="1630">
      <formula>IF(RIGHT(TEXT(Y870,"0.#"),1)=".",TRUE,FALSE)</formula>
    </cfRule>
  </conditionalFormatting>
  <conditionalFormatting sqref="Y905:Y932">
    <cfRule type="expression" dxfId="1977" priority="1623">
      <formula>IF(RIGHT(TEXT(Y905,"0.#"),1)=".",FALSE,TRUE)</formula>
    </cfRule>
    <cfRule type="expression" dxfId="1976" priority="1624">
      <formula>IF(RIGHT(TEXT(Y905,"0.#"),1)=".",TRUE,FALSE)</formula>
    </cfRule>
  </conditionalFormatting>
  <conditionalFormatting sqref="Y903:Y904">
    <cfRule type="expression" dxfId="1975" priority="1617">
      <formula>IF(RIGHT(TEXT(Y903,"0.#"),1)=".",FALSE,TRUE)</formula>
    </cfRule>
    <cfRule type="expression" dxfId="1974" priority="1618">
      <formula>IF(RIGHT(TEXT(Y903,"0.#"),1)=".",TRUE,FALSE)</formula>
    </cfRule>
  </conditionalFormatting>
  <conditionalFormatting sqref="Y938:Y965">
    <cfRule type="expression" dxfId="1973" priority="1611">
      <formula>IF(RIGHT(TEXT(Y938,"0.#"),1)=".",FALSE,TRUE)</formula>
    </cfRule>
    <cfRule type="expression" dxfId="1972" priority="1612">
      <formula>IF(RIGHT(TEXT(Y938,"0.#"),1)=".",TRUE,FALSE)</formula>
    </cfRule>
  </conditionalFormatting>
  <conditionalFormatting sqref="Y936:Y937">
    <cfRule type="expression" dxfId="1971" priority="1605">
      <formula>IF(RIGHT(TEXT(Y936,"0.#"),1)=".",FALSE,TRUE)</formula>
    </cfRule>
    <cfRule type="expression" dxfId="1970" priority="1606">
      <formula>IF(RIGHT(TEXT(Y936,"0.#"),1)=".",TRUE,FALSE)</formula>
    </cfRule>
  </conditionalFormatting>
  <conditionalFormatting sqref="Y971:Y998">
    <cfRule type="expression" dxfId="1969" priority="1599">
      <formula>IF(RIGHT(TEXT(Y971,"0.#"),1)=".",FALSE,TRUE)</formula>
    </cfRule>
    <cfRule type="expression" dxfId="1968" priority="1600">
      <formula>IF(RIGHT(TEXT(Y971,"0.#"),1)=".",TRUE,FALSE)</formula>
    </cfRule>
  </conditionalFormatting>
  <conditionalFormatting sqref="Y969:Y970">
    <cfRule type="expression" dxfId="1967" priority="1593">
      <formula>IF(RIGHT(TEXT(Y969,"0.#"),1)=".",FALSE,TRUE)</formula>
    </cfRule>
    <cfRule type="expression" dxfId="1966" priority="1594">
      <formula>IF(RIGHT(TEXT(Y969,"0.#"),1)=".",TRUE,FALSE)</formula>
    </cfRule>
  </conditionalFormatting>
  <conditionalFormatting sqref="Y1004:Y1031">
    <cfRule type="expression" dxfId="1965" priority="1587">
      <formula>IF(RIGHT(TEXT(Y1004,"0.#"),1)=".",FALSE,TRUE)</formula>
    </cfRule>
    <cfRule type="expression" dxfId="1964" priority="1588">
      <formula>IF(RIGHT(TEXT(Y1004,"0.#"),1)=".",TRUE,FALSE)</formula>
    </cfRule>
  </conditionalFormatting>
  <conditionalFormatting sqref="W23">
    <cfRule type="expression" dxfId="1963" priority="1871">
      <formula>IF(RIGHT(TEXT(W23,"0.#"),1)=".",FALSE,TRUE)</formula>
    </cfRule>
    <cfRule type="expression" dxfId="1962" priority="1872">
      <formula>IF(RIGHT(TEXT(W23,"0.#"),1)=".",TRUE,FALSE)</formula>
    </cfRule>
  </conditionalFormatting>
  <conditionalFormatting sqref="W24:W27">
    <cfRule type="expression" dxfId="1961" priority="1869">
      <formula>IF(RIGHT(TEXT(W24,"0.#"),1)=".",FALSE,TRUE)</formula>
    </cfRule>
    <cfRule type="expression" dxfId="1960" priority="1870">
      <formula>IF(RIGHT(TEXT(W24,"0.#"),1)=".",TRUE,FALSE)</formula>
    </cfRule>
  </conditionalFormatting>
  <conditionalFormatting sqref="W28">
    <cfRule type="expression" dxfId="1959" priority="1861">
      <formula>IF(RIGHT(TEXT(W28,"0.#"),1)=".",FALSE,TRUE)</formula>
    </cfRule>
    <cfRule type="expression" dxfId="1958" priority="1862">
      <formula>IF(RIGHT(TEXT(W28,"0.#"),1)=".",TRUE,FALSE)</formula>
    </cfRule>
  </conditionalFormatting>
  <conditionalFormatting sqref="P23">
    <cfRule type="expression" dxfId="1957" priority="1859">
      <formula>IF(RIGHT(TEXT(P23,"0.#"),1)=".",FALSE,TRUE)</formula>
    </cfRule>
    <cfRule type="expression" dxfId="1956" priority="1860">
      <formula>IF(RIGHT(TEXT(P23,"0.#"),1)=".",TRUE,FALSE)</formula>
    </cfRule>
  </conditionalFormatting>
  <conditionalFormatting sqref="P24:P27">
    <cfRule type="expression" dxfId="1955" priority="1857">
      <formula>IF(RIGHT(TEXT(P24,"0.#"),1)=".",FALSE,TRUE)</formula>
    </cfRule>
    <cfRule type="expression" dxfId="1954" priority="1858">
      <formula>IF(RIGHT(TEXT(P24,"0.#"),1)=".",TRUE,FALSE)</formula>
    </cfRule>
  </conditionalFormatting>
  <conditionalFormatting sqref="P28">
    <cfRule type="expression" dxfId="1953" priority="1855">
      <formula>IF(RIGHT(TEXT(P28,"0.#"),1)=".",FALSE,TRUE)</formula>
    </cfRule>
    <cfRule type="expression" dxfId="1952" priority="1856">
      <formula>IF(RIGHT(TEXT(P28,"0.#"),1)=".",TRUE,FALSE)</formula>
    </cfRule>
  </conditionalFormatting>
  <conditionalFormatting sqref="AQ114">
    <cfRule type="expression" dxfId="1951" priority="1839">
      <formula>IF(RIGHT(TEXT(AQ114,"0.#"),1)=".",FALSE,TRUE)</formula>
    </cfRule>
    <cfRule type="expression" dxfId="1950" priority="1840">
      <formula>IF(RIGHT(TEXT(AQ114,"0.#"),1)=".",TRUE,FALSE)</formula>
    </cfRule>
  </conditionalFormatting>
  <conditionalFormatting sqref="AQ104">
    <cfRule type="expression" dxfId="1949" priority="1853">
      <formula>IF(RIGHT(TEXT(AQ104,"0.#"),1)=".",FALSE,TRUE)</formula>
    </cfRule>
    <cfRule type="expression" dxfId="1948" priority="1854">
      <formula>IF(RIGHT(TEXT(AQ104,"0.#"),1)=".",TRUE,FALSE)</formula>
    </cfRule>
  </conditionalFormatting>
  <conditionalFormatting sqref="AQ105">
    <cfRule type="expression" dxfId="1947" priority="1851">
      <formula>IF(RIGHT(TEXT(AQ105,"0.#"),1)=".",FALSE,TRUE)</formula>
    </cfRule>
    <cfRule type="expression" dxfId="1946" priority="1852">
      <formula>IF(RIGHT(TEXT(AQ105,"0.#"),1)=".",TRUE,FALSE)</formula>
    </cfRule>
  </conditionalFormatting>
  <conditionalFormatting sqref="AQ107">
    <cfRule type="expression" dxfId="1945" priority="1849">
      <formula>IF(RIGHT(TEXT(AQ107,"0.#"),1)=".",FALSE,TRUE)</formula>
    </cfRule>
    <cfRule type="expression" dxfId="1944" priority="1850">
      <formula>IF(RIGHT(TEXT(AQ107,"0.#"),1)=".",TRUE,FALSE)</formula>
    </cfRule>
  </conditionalFormatting>
  <conditionalFormatting sqref="AQ108">
    <cfRule type="expression" dxfId="1943" priority="1847">
      <formula>IF(RIGHT(TEXT(AQ108,"0.#"),1)=".",FALSE,TRUE)</formula>
    </cfRule>
    <cfRule type="expression" dxfId="1942" priority="1848">
      <formula>IF(RIGHT(TEXT(AQ108,"0.#"),1)=".",TRUE,FALSE)</formula>
    </cfRule>
  </conditionalFormatting>
  <conditionalFormatting sqref="AQ110">
    <cfRule type="expression" dxfId="1941" priority="1845">
      <formula>IF(RIGHT(TEXT(AQ110,"0.#"),1)=".",FALSE,TRUE)</formula>
    </cfRule>
    <cfRule type="expression" dxfId="1940" priority="1846">
      <formula>IF(RIGHT(TEXT(AQ110,"0.#"),1)=".",TRUE,FALSE)</formula>
    </cfRule>
  </conditionalFormatting>
  <conditionalFormatting sqref="AQ111">
    <cfRule type="expression" dxfId="1939" priority="1843">
      <formula>IF(RIGHT(TEXT(AQ111,"0.#"),1)=".",FALSE,TRUE)</formula>
    </cfRule>
    <cfRule type="expression" dxfId="1938" priority="1844">
      <formula>IF(RIGHT(TEXT(AQ111,"0.#"),1)=".",TRUE,FALSE)</formula>
    </cfRule>
  </conditionalFormatting>
  <conditionalFormatting sqref="AQ113">
    <cfRule type="expression" dxfId="1937" priority="1841">
      <formula>IF(RIGHT(TEXT(AQ113,"0.#"),1)=".",FALSE,TRUE)</formula>
    </cfRule>
    <cfRule type="expression" dxfId="1936" priority="1842">
      <formula>IF(RIGHT(TEXT(AQ113,"0.#"),1)=".",TRUE,FALSE)</formula>
    </cfRule>
  </conditionalFormatting>
  <conditionalFormatting sqref="AE67">
    <cfRule type="expression" dxfId="1935" priority="1771">
      <formula>IF(RIGHT(TEXT(AE67,"0.#"),1)=".",FALSE,TRUE)</formula>
    </cfRule>
    <cfRule type="expression" dxfId="1934" priority="1772">
      <formula>IF(RIGHT(TEXT(AE67,"0.#"),1)=".",TRUE,FALSE)</formula>
    </cfRule>
  </conditionalFormatting>
  <conditionalFormatting sqref="AE68">
    <cfRule type="expression" dxfId="1933" priority="1769">
      <formula>IF(RIGHT(TEXT(AE68,"0.#"),1)=".",FALSE,TRUE)</formula>
    </cfRule>
    <cfRule type="expression" dxfId="1932" priority="1770">
      <formula>IF(RIGHT(TEXT(AE68,"0.#"),1)=".",TRUE,FALSE)</formula>
    </cfRule>
  </conditionalFormatting>
  <conditionalFormatting sqref="AE69">
    <cfRule type="expression" dxfId="1931" priority="1767">
      <formula>IF(RIGHT(TEXT(AE69,"0.#"),1)=".",FALSE,TRUE)</formula>
    </cfRule>
    <cfRule type="expression" dxfId="1930" priority="1768">
      <formula>IF(RIGHT(TEXT(AE69,"0.#"),1)=".",TRUE,FALSE)</formula>
    </cfRule>
  </conditionalFormatting>
  <conditionalFormatting sqref="AI69">
    <cfRule type="expression" dxfId="1929" priority="1765">
      <formula>IF(RIGHT(TEXT(AI69,"0.#"),1)=".",FALSE,TRUE)</formula>
    </cfRule>
    <cfRule type="expression" dxfId="1928" priority="1766">
      <formula>IF(RIGHT(TEXT(AI69,"0.#"),1)=".",TRUE,FALSE)</formula>
    </cfRule>
  </conditionalFormatting>
  <conditionalFormatting sqref="AI68">
    <cfRule type="expression" dxfId="1927" priority="1763">
      <formula>IF(RIGHT(TEXT(AI68,"0.#"),1)=".",FALSE,TRUE)</formula>
    </cfRule>
    <cfRule type="expression" dxfId="1926" priority="1764">
      <formula>IF(RIGHT(TEXT(AI68,"0.#"),1)=".",TRUE,FALSE)</formula>
    </cfRule>
  </conditionalFormatting>
  <conditionalFormatting sqref="AI67">
    <cfRule type="expression" dxfId="1925" priority="1761">
      <formula>IF(RIGHT(TEXT(AI67,"0.#"),1)=".",FALSE,TRUE)</formula>
    </cfRule>
    <cfRule type="expression" dxfId="1924" priority="1762">
      <formula>IF(RIGHT(TEXT(AI67,"0.#"),1)=".",TRUE,FALSE)</formula>
    </cfRule>
  </conditionalFormatting>
  <conditionalFormatting sqref="AM67">
    <cfRule type="expression" dxfId="1923" priority="1759">
      <formula>IF(RIGHT(TEXT(AM67,"0.#"),1)=".",FALSE,TRUE)</formula>
    </cfRule>
    <cfRule type="expression" dxfId="1922" priority="1760">
      <formula>IF(RIGHT(TEXT(AM67,"0.#"),1)=".",TRUE,FALSE)</formula>
    </cfRule>
  </conditionalFormatting>
  <conditionalFormatting sqref="AM68">
    <cfRule type="expression" dxfId="1921" priority="1757">
      <formula>IF(RIGHT(TEXT(AM68,"0.#"),1)=".",FALSE,TRUE)</formula>
    </cfRule>
    <cfRule type="expression" dxfId="1920" priority="1758">
      <formula>IF(RIGHT(TEXT(AM68,"0.#"),1)=".",TRUE,FALSE)</formula>
    </cfRule>
  </conditionalFormatting>
  <conditionalFormatting sqref="AM69">
    <cfRule type="expression" dxfId="1919" priority="1755">
      <formula>IF(RIGHT(TEXT(AM69,"0.#"),1)=".",FALSE,TRUE)</formula>
    </cfRule>
    <cfRule type="expression" dxfId="1918" priority="1756">
      <formula>IF(RIGHT(TEXT(AM69,"0.#"),1)=".",TRUE,FALSE)</formula>
    </cfRule>
  </conditionalFormatting>
  <conditionalFormatting sqref="AQ67:AQ69">
    <cfRule type="expression" dxfId="1917" priority="1753">
      <formula>IF(RIGHT(TEXT(AQ67,"0.#"),1)=".",FALSE,TRUE)</formula>
    </cfRule>
    <cfRule type="expression" dxfId="1916" priority="1754">
      <formula>IF(RIGHT(TEXT(AQ67,"0.#"),1)=".",TRUE,FALSE)</formula>
    </cfRule>
  </conditionalFormatting>
  <conditionalFormatting sqref="AU67:AU69">
    <cfRule type="expression" dxfId="1915" priority="1751">
      <formula>IF(RIGHT(TEXT(AU67,"0.#"),1)=".",FALSE,TRUE)</formula>
    </cfRule>
    <cfRule type="expression" dxfId="1914" priority="1752">
      <formula>IF(RIGHT(TEXT(AU67,"0.#"),1)=".",TRUE,FALSE)</formula>
    </cfRule>
  </conditionalFormatting>
  <conditionalFormatting sqref="AE70">
    <cfRule type="expression" dxfId="1913" priority="1749">
      <formula>IF(RIGHT(TEXT(AE70,"0.#"),1)=".",FALSE,TRUE)</formula>
    </cfRule>
    <cfRule type="expression" dxfId="1912" priority="1750">
      <formula>IF(RIGHT(TEXT(AE70,"0.#"),1)=".",TRUE,FALSE)</formula>
    </cfRule>
  </conditionalFormatting>
  <conditionalFormatting sqref="AE71">
    <cfRule type="expression" dxfId="1911" priority="1747">
      <formula>IF(RIGHT(TEXT(AE71,"0.#"),1)=".",FALSE,TRUE)</formula>
    </cfRule>
    <cfRule type="expression" dxfId="1910" priority="1748">
      <formula>IF(RIGHT(TEXT(AE71,"0.#"),1)=".",TRUE,FALSE)</formula>
    </cfRule>
  </conditionalFormatting>
  <conditionalFormatting sqref="AE72">
    <cfRule type="expression" dxfId="1909" priority="1745">
      <formula>IF(RIGHT(TEXT(AE72,"0.#"),1)=".",FALSE,TRUE)</formula>
    </cfRule>
    <cfRule type="expression" dxfId="1908" priority="1746">
      <formula>IF(RIGHT(TEXT(AE72,"0.#"),1)=".",TRUE,FALSE)</formula>
    </cfRule>
  </conditionalFormatting>
  <conditionalFormatting sqref="AI72">
    <cfRule type="expression" dxfId="1907" priority="1743">
      <formula>IF(RIGHT(TEXT(AI72,"0.#"),1)=".",FALSE,TRUE)</formula>
    </cfRule>
    <cfRule type="expression" dxfId="1906" priority="1744">
      <formula>IF(RIGHT(TEXT(AI72,"0.#"),1)=".",TRUE,FALSE)</formula>
    </cfRule>
  </conditionalFormatting>
  <conditionalFormatting sqref="AI71">
    <cfRule type="expression" dxfId="1905" priority="1741">
      <formula>IF(RIGHT(TEXT(AI71,"0.#"),1)=".",FALSE,TRUE)</formula>
    </cfRule>
    <cfRule type="expression" dxfId="1904" priority="1742">
      <formula>IF(RIGHT(TEXT(AI71,"0.#"),1)=".",TRUE,FALSE)</formula>
    </cfRule>
  </conditionalFormatting>
  <conditionalFormatting sqref="AI70">
    <cfRule type="expression" dxfId="1903" priority="1739">
      <formula>IF(RIGHT(TEXT(AI70,"0.#"),1)=".",FALSE,TRUE)</formula>
    </cfRule>
    <cfRule type="expression" dxfId="1902" priority="1740">
      <formula>IF(RIGHT(TEXT(AI70,"0.#"),1)=".",TRUE,FALSE)</formula>
    </cfRule>
  </conditionalFormatting>
  <conditionalFormatting sqref="AM70">
    <cfRule type="expression" dxfId="1901" priority="1737">
      <formula>IF(RIGHT(TEXT(AM70,"0.#"),1)=".",FALSE,TRUE)</formula>
    </cfRule>
    <cfRule type="expression" dxfId="1900" priority="1738">
      <formula>IF(RIGHT(TEXT(AM70,"0.#"),1)=".",TRUE,FALSE)</formula>
    </cfRule>
  </conditionalFormatting>
  <conditionalFormatting sqref="AM71">
    <cfRule type="expression" dxfId="1899" priority="1735">
      <formula>IF(RIGHT(TEXT(AM71,"0.#"),1)=".",FALSE,TRUE)</formula>
    </cfRule>
    <cfRule type="expression" dxfId="1898" priority="1736">
      <formula>IF(RIGHT(TEXT(AM71,"0.#"),1)=".",TRUE,FALSE)</formula>
    </cfRule>
  </conditionalFormatting>
  <conditionalFormatting sqref="AM72">
    <cfRule type="expression" dxfId="1897" priority="1733">
      <formula>IF(RIGHT(TEXT(AM72,"0.#"),1)=".",FALSE,TRUE)</formula>
    </cfRule>
    <cfRule type="expression" dxfId="1896" priority="1734">
      <formula>IF(RIGHT(TEXT(AM72,"0.#"),1)=".",TRUE,FALSE)</formula>
    </cfRule>
  </conditionalFormatting>
  <conditionalFormatting sqref="AQ70:AQ72">
    <cfRule type="expression" dxfId="1895" priority="1731">
      <formula>IF(RIGHT(TEXT(AQ70,"0.#"),1)=".",FALSE,TRUE)</formula>
    </cfRule>
    <cfRule type="expression" dxfId="1894" priority="1732">
      <formula>IF(RIGHT(TEXT(AQ70,"0.#"),1)=".",TRUE,FALSE)</formula>
    </cfRule>
  </conditionalFormatting>
  <conditionalFormatting sqref="AU70:AU72">
    <cfRule type="expression" dxfId="1893" priority="1729">
      <formula>IF(RIGHT(TEXT(AU70,"0.#"),1)=".",FALSE,TRUE)</formula>
    </cfRule>
    <cfRule type="expression" dxfId="1892" priority="1730">
      <formula>IF(RIGHT(TEXT(AU70,"0.#"),1)=".",TRUE,FALSE)</formula>
    </cfRule>
  </conditionalFormatting>
  <conditionalFormatting sqref="AU656">
    <cfRule type="expression" dxfId="1891" priority="247">
      <formula>IF(RIGHT(TEXT(AU656,"0.#"),1)=".",FALSE,TRUE)</formula>
    </cfRule>
    <cfRule type="expression" dxfId="1890" priority="248">
      <formula>IF(RIGHT(TEXT(AU656,"0.#"),1)=".",TRUE,FALSE)</formula>
    </cfRule>
  </conditionalFormatting>
  <conditionalFormatting sqref="AI654">
    <cfRule type="expression" dxfId="1889" priority="245">
      <formula>IF(RIGHT(TEXT(AI654,"0.#"),1)=".",FALSE,TRUE)</formula>
    </cfRule>
    <cfRule type="expression" dxfId="1888" priority="246">
      <formula>IF(RIGHT(TEXT(AI654,"0.#"),1)=".",TRUE,FALSE)</formula>
    </cfRule>
  </conditionalFormatting>
  <conditionalFormatting sqref="AI655">
    <cfRule type="expression" dxfId="1887" priority="243">
      <formula>IF(RIGHT(TEXT(AI655,"0.#"),1)=".",FALSE,TRUE)</formula>
    </cfRule>
    <cfRule type="expression" dxfId="1886" priority="244">
      <formula>IF(RIGHT(TEXT(AI655,"0.#"),1)=".",TRUE,FALSE)</formula>
    </cfRule>
  </conditionalFormatting>
  <conditionalFormatting sqref="AI656">
    <cfRule type="expression" dxfId="1885" priority="241">
      <formula>IF(RIGHT(TEXT(AI656,"0.#"),1)=".",FALSE,TRUE)</formula>
    </cfRule>
    <cfRule type="expression" dxfId="1884" priority="242">
      <formula>IF(RIGHT(TEXT(AI656,"0.#"),1)=".",TRUE,FALSE)</formula>
    </cfRule>
  </conditionalFormatting>
  <conditionalFormatting sqref="AQ655">
    <cfRule type="expression" dxfId="1883" priority="239">
      <formula>IF(RIGHT(TEXT(AQ655,"0.#"),1)=".",FALSE,TRUE)</formula>
    </cfRule>
    <cfRule type="expression" dxfId="1882" priority="240">
      <formula>IF(RIGHT(TEXT(AQ655,"0.#"),1)=".",TRUE,FALSE)</formula>
    </cfRule>
  </conditionalFormatting>
  <conditionalFormatting sqref="AI696">
    <cfRule type="expression" dxfId="1881" priority="31">
      <formula>IF(RIGHT(TEXT(AI696,"0.#"),1)=".",FALSE,TRUE)</formula>
    </cfRule>
    <cfRule type="expression" dxfId="1880" priority="32">
      <formula>IF(RIGHT(TEXT(AI696,"0.#"),1)=".",TRUE,FALSE)</formula>
    </cfRule>
  </conditionalFormatting>
  <conditionalFormatting sqref="AQ694">
    <cfRule type="expression" dxfId="1879" priority="25">
      <formula>IF(RIGHT(TEXT(AQ694,"0.#"),1)=".",FALSE,TRUE)</formula>
    </cfRule>
    <cfRule type="expression" dxfId="1878" priority="26">
      <formula>IF(RIGHT(TEXT(AQ694,"0.#"),1)=".",TRUE,FALSE)</formula>
    </cfRule>
  </conditionalFormatting>
  <conditionalFormatting sqref="AL872:AO899">
    <cfRule type="expression" dxfId="1877" priority="1637">
      <formula>IF(AND(AL872&gt;=0, RIGHT(TEXT(AL872,"0.#"),1)&lt;&gt;"."),TRUE,FALSE)</formula>
    </cfRule>
    <cfRule type="expression" dxfId="1876" priority="1638">
      <formula>IF(AND(AL872&gt;=0, RIGHT(TEXT(AL872,"0.#"),1)="."),TRUE,FALSE)</formula>
    </cfRule>
    <cfRule type="expression" dxfId="1875" priority="1639">
      <formula>IF(AND(AL872&lt;0, RIGHT(TEXT(AL872,"0.#"),1)&lt;&gt;"."),TRUE,FALSE)</formula>
    </cfRule>
    <cfRule type="expression" dxfId="1874" priority="1640">
      <formula>IF(AND(AL872&lt;0, RIGHT(TEXT(AL872,"0.#"),1)="."),TRUE,FALSE)</formula>
    </cfRule>
  </conditionalFormatting>
  <conditionalFormatting sqref="AL870:AO871">
    <cfRule type="expression" dxfId="1873" priority="1631">
      <formula>IF(AND(AL870&gt;=0, RIGHT(TEXT(AL870,"0.#"),1)&lt;&gt;"."),TRUE,FALSE)</formula>
    </cfRule>
    <cfRule type="expression" dxfId="1872" priority="1632">
      <formula>IF(AND(AL870&gt;=0, RIGHT(TEXT(AL870,"0.#"),1)="."),TRUE,FALSE)</formula>
    </cfRule>
    <cfRule type="expression" dxfId="1871" priority="1633">
      <formula>IF(AND(AL870&lt;0, RIGHT(TEXT(AL870,"0.#"),1)&lt;&gt;"."),TRUE,FALSE)</formula>
    </cfRule>
    <cfRule type="expression" dxfId="1870" priority="1634">
      <formula>IF(AND(AL870&lt;0, RIGHT(TEXT(AL870,"0.#"),1)="."),TRUE,FALSE)</formula>
    </cfRule>
  </conditionalFormatting>
  <conditionalFormatting sqref="AL905:AO932">
    <cfRule type="expression" dxfId="1869" priority="1625">
      <formula>IF(AND(AL905&gt;=0, RIGHT(TEXT(AL905,"0.#"),1)&lt;&gt;"."),TRUE,FALSE)</formula>
    </cfRule>
    <cfRule type="expression" dxfId="1868" priority="1626">
      <formula>IF(AND(AL905&gt;=0, RIGHT(TEXT(AL905,"0.#"),1)="."),TRUE,FALSE)</formula>
    </cfRule>
    <cfRule type="expression" dxfId="1867" priority="1627">
      <formula>IF(AND(AL905&lt;0, RIGHT(TEXT(AL905,"0.#"),1)&lt;&gt;"."),TRUE,FALSE)</formula>
    </cfRule>
    <cfRule type="expression" dxfId="1866" priority="1628">
      <formula>IF(AND(AL905&lt;0, RIGHT(TEXT(AL905,"0.#"),1)="."),TRUE,FALSE)</formula>
    </cfRule>
  </conditionalFormatting>
  <conditionalFormatting sqref="AL903:AO904">
    <cfRule type="expression" dxfId="1865" priority="1619">
      <formula>IF(AND(AL903&gt;=0, RIGHT(TEXT(AL903,"0.#"),1)&lt;&gt;"."),TRUE,FALSE)</formula>
    </cfRule>
    <cfRule type="expression" dxfId="1864" priority="1620">
      <formula>IF(AND(AL903&gt;=0, RIGHT(TEXT(AL903,"0.#"),1)="."),TRUE,FALSE)</formula>
    </cfRule>
    <cfRule type="expression" dxfId="1863" priority="1621">
      <formula>IF(AND(AL903&lt;0, RIGHT(TEXT(AL903,"0.#"),1)&lt;&gt;"."),TRUE,FALSE)</formula>
    </cfRule>
    <cfRule type="expression" dxfId="1862" priority="1622">
      <formula>IF(AND(AL903&lt;0, RIGHT(TEXT(AL903,"0.#"),1)="."),TRUE,FALSE)</formula>
    </cfRule>
  </conditionalFormatting>
  <conditionalFormatting sqref="AL938:AO965">
    <cfRule type="expression" dxfId="1861" priority="1613">
      <formula>IF(AND(AL938&gt;=0, RIGHT(TEXT(AL938,"0.#"),1)&lt;&gt;"."),TRUE,FALSE)</formula>
    </cfRule>
    <cfRule type="expression" dxfId="1860" priority="1614">
      <formula>IF(AND(AL938&gt;=0, RIGHT(TEXT(AL938,"0.#"),1)="."),TRUE,FALSE)</formula>
    </cfRule>
    <cfRule type="expression" dxfId="1859" priority="1615">
      <formula>IF(AND(AL938&lt;0, RIGHT(TEXT(AL938,"0.#"),1)&lt;&gt;"."),TRUE,FALSE)</formula>
    </cfRule>
    <cfRule type="expression" dxfId="1858" priority="1616">
      <formula>IF(AND(AL938&lt;0, RIGHT(TEXT(AL938,"0.#"),1)="."),TRUE,FALSE)</formula>
    </cfRule>
  </conditionalFormatting>
  <conditionalFormatting sqref="AL936:AO937">
    <cfRule type="expression" dxfId="1857" priority="1607">
      <formula>IF(AND(AL936&gt;=0, RIGHT(TEXT(AL936,"0.#"),1)&lt;&gt;"."),TRUE,FALSE)</formula>
    </cfRule>
    <cfRule type="expression" dxfId="1856" priority="1608">
      <formula>IF(AND(AL936&gt;=0, RIGHT(TEXT(AL936,"0.#"),1)="."),TRUE,FALSE)</formula>
    </cfRule>
    <cfRule type="expression" dxfId="1855" priority="1609">
      <formula>IF(AND(AL936&lt;0, RIGHT(TEXT(AL936,"0.#"),1)&lt;&gt;"."),TRUE,FALSE)</formula>
    </cfRule>
    <cfRule type="expression" dxfId="1854" priority="1610">
      <formula>IF(AND(AL936&lt;0, RIGHT(TEXT(AL936,"0.#"),1)="."),TRUE,FALSE)</formula>
    </cfRule>
  </conditionalFormatting>
  <conditionalFormatting sqref="AL971:AO998">
    <cfRule type="expression" dxfId="1853" priority="1601">
      <formula>IF(AND(AL971&gt;=0, RIGHT(TEXT(AL971,"0.#"),1)&lt;&gt;"."),TRUE,FALSE)</formula>
    </cfRule>
    <cfRule type="expression" dxfId="1852" priority="1602">
      <formula>IF(AND(AL971&gt;=0, RIGHT(TEXT(AL971,"0.#"),1)="."),TRUE,FALSE)</formula>
    </cfRule>
    <cfRule type="expression" dxfId="1851" priority="1603">
      <formula>IF(AND(AL971&lt;0, RIGHT(TEXT(AL971,"0.#"),1)&lt;&gt;"."),TRUE,FALSE)</formula>
    </cfRule>
    <cfRule type="expression" dxfId="1850" priority="1604">
      <formula>IF(AND(AL971&lt;0, RIGHT(TEXT(AL971,"0.#"),1)="."),TRUE,FALSE)</formula>
    </cfRule>
  </conditionalFormatting>
  <conditionalFormatting sqref="AL969:AO970">
    <cfRule type="expression" dxfId="1849" priority="1595">
      <formula>IF(AND(AL969&gt;=0, RIGHT(TEXT(AL969,"0.#"),1)&lt;&gt;"."),TRUE,FALSE)</formula>
    </cfRule>
    <cfRule type="expression" dxfId="1848" priority="1596">
      <formula>IF(AND(AL969&gt;=0, RIGHT(TEXT(AL969,"0.#"),1)="."),TRUE,FALSE)</formula>
    </cfRule>
    <cfRule type="expression" dxfId="1847" priority="1597">
      <formula>IF(AND(AL969&lt;0, RIGHT(TEXT(AL969,"0.#"),1)&lt;&gt;"."),TRUE,FALSE)</formula>
    </cfRule>
    <cfRule type="expression" dxfId="1846" priority="1598">
      <formula>IF(AND(AL969&lt;0, RIGHT(TEXT(AL969,"0.#"),1)="."),TRUE,FALSE)</formula>
    </cfRule>
  </conditionalFormatting>
  <conditionalFormatting sqref="AL1004:AO1031">
    <cfRule type="expression" dxfId="1845" priority="1589">
      <formula>IF(AND(AL1004&gt;=0, RIGHT(TEXT(AL1004,"0.#"),1)&lt;&gt;"."),TRUE,FALSE)</formula>
    </cfRule>
    <cfRule type="expression" dxfId="1844" priority="1590">
      <formula>IF(AND(AL1004&gt;=0, RIGHT(TEXT(AL1004,"0.#"),1)="."),TRUE,FALSE)</formula>
    </cfRule>
    <cfRule type="expression" dxfId="1843" priority="1591">
      <formula>IF(AND(AL1004&lt;0, RIGHT(TEXT(AL1004,"0.#"),1)&lt;&gt;"."),TRUE,FALSE)</formula>
    </cfRule>
    <cfRule type="expression" dxfId="1842" priority="1592">
      <formula>IF(AND(AL1004&lt;0, RIGHT(TEXT(AL1004,"0.#"),1)="."),TRUE,FALSE)</formula>
    </cfRule>
  </conditionalFormatting>
  <conditionalFormatting sqref="AL1002:AO1003">
    <cfRule type="expression" dxfId="1841" priority="1583">
      <formula>IF(AND(AL1002&gt;=0, RIGHT(TEXT(AL1002,"0.#"),1)&lt;&gt;"."),TRUE,FALSE)</formula>
    </cfRule>
    <cfRule type="expression" dxfId="1840" priority="1584">
      <formula>IF(AND(AL1002&gt;=0, RIGHT(TEXT(AL1002,"0.#"),1)="."),TRUE,FALSE)</formula>
    </cfRule>
    <cfRule type="expression" dxfId="1839" priority="1585">
      <formula>IF(AND(AL1002&lt;0, RIGHT(TEXT(AL1002,"0.#"),1)&lt;&gt;"."),TRUE,FALSE)</formula>
    </cfRule>
    <cfRule type="expression" dxfId="1838" priority="1586">
      <formula>IF(AND(AL1002&lt;0, RIGHT(TEXT(AL1002,"0.#"),1)="."),TRUE,FALSE)</formula>
    </cfRule>
  </conditionalFormatting>
  <conditionalFormatting sqref="Y1002:Y1003">
    <cfRule type="expression" dxfId="1837" priority="1581">
      <formula>IF(RIGHT(TEXT(Y1002,"0.#"),1)=".",FALSE,TRUE)</formula>
    </cfRule>
    <cfRule type="expression" dxfId="1836" priority="1582">
      <formula>IF(RIGHT(TEXT(Y1002,"0.#"),1)=".",TRUE,FALSE)</formula>
    </cfRule>
  </conditionalFormatting>
  <conditionalFormatting sqref="AL1037:AO1064">
    <cfRule type="expression" dxfId="1835" priority="1577">
      <formula>IF(AND(AL1037&gt;=0, RIGHT(TEXT(AL1037,"0.#"),1)&lt;&gt;"."),TRUE,FALSE)</formula>
    </cfRule>
    <cfRule type="expression" dxfId="1834" priority="1578">
      <formula>IF(AND(AL1037&gt;=0, RIGHT(TEXT(AL1037,"0.#"),1)="."),TRUE,FALSE)</formula>
    </cfRule>
    <cfRule type="expression" dxfId="1833" priority="1579">
      <formula>IF(AND(AL1037&lt;0, RIGHT(TEXT(AL1037,"0.#"),1)&lt;&gt;"."),TRUE,FALSE)</formula>
    </cfRule>
    <cfRule type="expression" dxfId="1832" priority="1580">
      <formula>IF(AND(AL1037&lt;0, RIGHT(TEXT(AL1037,"0.#"),1)="."),TRUE,FALSE)</formula>
    </cfRule>
  </conditionalFormatting>
  <conditionalFormatting sqref="Y1037:Y1064">
    <cfRule type="expression" dxfId="1831" priority="1575">
      <formula>IF(RIGHT(TEXT(Y1037,"0.#"),1)=".",FALSE,TRUE)</formula>
    </cfRule>
    <cfRule type="expression" dxfId="1830" priority="1576">
      <formula>IF(RIGHT(TEXT(Y1037,"0.#"),1)=".",TRUE,FALSE)</formula>
    </cfRule>
  </conditionalFormatting>
  <conditionalFormatting sqref="AL1035:AO1036">
    <cfRule type="expression" dxfId="1829" priority="1571">
      <formula>IF(AND(AL1035&gt;=0, RIGHT(TEXT(AL1035,"0.#"),1)&lt;&gt;"."),TRUE,FALSE)</formula>
    </cfRule>
    <cfRule type="expression" dxfId="1828" priority="1572">
      <formula>IF(AND(AL1035&gt;=0, RIGHT(TEXT(AL1035,"0.#"),1)="."),TRUE,FALSE)</formula>
    </cfRule>
    <cfRule type="expression" dxfId="1827" priority="1573">
      <formula>IF(AND(AL1035&lt;0, RIGHT(TEXT(AL1035,"0.#"),1)&lt;&gt;"."),TRUE,FALSE)</formula>
    </cfRule>
    <cfRule type="expression" dxfId="1826" priority="1574">
      <formula>IF(AND(AL1035&lt;0, RIGHT(TEXT(AL1035,"0.#"),1)="."),TRUE,FALSE)</formula>
    </cfRule>
  </conditionalFormatting>
  <conditionalFormatting sqref="Y1035:Y1036">
    <cfRule type="expression" dxfId="1825" priority="1569">
      <formula>IF(RIGHT(TEXT(Y1035,"0.#"),1)=".",FALSE,TRUE)</formula>
    </cfRule>
    <cfRule type="expression" dxfId="1824" priority="1570">
      <formula>IF(RIGHT(TEXT(Y1035,"0.#"),1)=".",TRUE,FALSE)</formula>
    </cfRule>
  </conditionalFormatting>
  <conditionalFormatting sqref="AL1070:AO1097">
    <cfRule type="expression" dxfId="1823" priority="1565">
      <formula>IF(AND(AL1070&gt;=0, RIGHT(TEXT(AL1070,"0.#"),1)&lt;&gt;"."),TRUE,FALSE)</formula>
    </cfRule>
    <cfRule type="expression" dxfId="1822" priority="1566">
      <formula>IF(AND(AL1070&gt;=0, RIGHT(TEXT(AL1070,"0.#"),1)="."),TRUE,FALSE)</formula>
    </cfRule>
    <cfRule type="expression" dxfId="1821" priority="1567">
      <formula>IF(AND(AL1070&lt;0, RIGHT(TEXT(AL1070,"0.#"),1)&lt;&gt;"."),TRUE,FALSE)</formula>
    </cfRule>
    <cfRule type="expression" dxfId="1820" priority="1568">
      <formula>IF(AND(AL1070&lt;0, RIGHT(TEXT(AL1070,"0.#"),1)="."),TRUE,FALSE)</formula>
    </cfRule>
  </conditionalFormatting>
  <conditionalFormatting sqref="Y1070:Y1097">
    <cfRule type="expression" dxfId="1819" priority="1563">
      <formula>IF(RIGHT(TEXT(Y1070,"0.#"),1)=".",FALSE,TRUE)</formula>
    </cfRule>
    <cfRule type="expression" dxfId="1818" priority="1564">
      <formula>IF(RIGHT(TEXT(Y1070,"0.#"),1)=".",TRUE,FALSE)</formula>
    </cfRule>
  </conditionalFormatting>
  <conditionalFormatting sqref="AL1068:AO1069">
    <cfRule type="expression" dxfId="1817" priority="1559">
      <formula>IF(AND(AL1068&gt;=0, RIGHT(TEXT(AL1068,"0.#"),1)&lt;&gt;"."),TRUE,FALSE)</formula>
    </cfRule>
    <cfRule type="expression" dxfId="1816" priority="1560">
      <formula>IF(AND(AL1068&gt;=0, RIGHT(TEXT(AL1068,"0.#"),1)="."),TRUE,FALSE)</formula>
    </cfRule>
    <cfRule type="expression" dxfId="1815" priority="1561">
      <formula>IF(AND(AL1068&lt;0, RIGHT(TEXT(AL1068,"0.#"),1)&lt;&gt;"."),TRUE,FALSE)</formula>
    </cfRule>
    <cfRule type="expression" dxfId="1814" priority="1562">
      <formula>IF(AND(AL1068&lt;0, RIGHT(TEXT(AL1068,"0.#"),1)="."),TRUE,FALSE)</formula>
    </cfRule>
  </conditionalFormatting>
  <conditionalFormatting sqref="Y1068:Y1069">
    <cfRule type="expression" dxfId="1813" priority="1557">
      <formula>IF(RIGHT(TEXT(Y1068,"0.#"),1)=".",FALSE,TRUE)</formula>
    </cfRule>
    <cfRule type="expression" dxfId="1812" priority="1558">
      <formula>IF(RIGHT(TEXT(Y1068,"0.#"),1)=".",TRUE,FALSE)</formula>
    </cfRule>
  </conditionalFormatting>
  <conditionalFormatting sqref="AE39">
    <cfRule type="expression" dxfId="1811" priority="1555">
      <formula>IF(RIGHT(TEXT(AE39,"0.#"),1)=".",FALSE,TRUE)</formula>
    </cfRule>
    <cfRule type="expression" dxfId="1810" priority="1556">
      <formula>IF(RIGHT(TEXT(AE39,"0.#"),1)=".",TRUE,FALSE)</formula>
    </cfRule>
  </conditionalFormatting>
  <conditionalFormatting sqref="AM41">
    <cfRule type="expression" dxfId="1809" priority="1539">
      <formula>IF(RIGHT(TEXT(AM41,"0.#"),1)=".",FALSE,TRUE)</formula>
    </cfRule>
    <cfRule type="expression" dxfId="1808" priority="1540">
      <formula>IF(RIGHT(TEXT(AM41,"0.#"),1)=".",TRUE,FALSE)</formula>
    </cfRule>
  </conditionalFormatting>
  <conditionalFormatting sqref="AE40">
    <cfRule type="expression" dxfId="1807" priority="1553">
      <formula>IF(RIGHT(TEXT(AE40,"0.#"),1)=".",FALSE,TRUE)</formula>
    </cfRule>
    <cfRule type="expression" dxfId="1806" priority="1554">
      <formula>IF(RIGHT(TEXT(AE40,"0.#"),1)=".",TRUE,FALSE)</formula>
    </cfRule>
  </conditionalFormatting>
  <conditionalFormatting sqref="AE41">
    <cfRule type="expression" dxfId="1805" priority="1551">
      <formula>IF(RIGHT(TEXT(AE41,"0.#"),1)=".",FALSE,TRUE)</formula>
    </cfRule>
    <cfRule type="expression" dxfId="1804" priority="1552">
      <formula>IF(RIGHT(TEXT(AE41,"0.#"),1)=".",TRUE,FALSE)</formula>
    </cfRule>
  </conditionalFormatting>
  <conditionalFormatting sqref="AI41">
    <cfRule type="expression" dxfId="1803" priority="1549">
      <formula>IF(RIGHT(TEXT(AI41,"0.#"),1)=".",FALSE,TRUE)</formula>
    </cfRule>
    <cfRule type="expression" dxfId="1802" priority="1550">
      <formula>IF(RIGHT(TEXT(AI41,"0.#"),1)=".",TRUE,FALSE)</formula>
    </cfRule>
  </conditionalFormatting>
  <conditionalFormatting sqref="AI40">
    <cfRule type="expression" dxfId="1801" priority="1547">
      <formula>IF(RIGHT(TEXT(AI40,"0.#"),1)=".",FALSE,TRUE)</formula>
    </cfRule>
    <cfRule type="expression" dxfId="1800" priority="1548">
      <formula>IF(RIGHT(TEXT(AI40,"0.#"),1)=".",TRUE,FALSE)</formula>
    </cfRule>
  </conditionalFormatting>
  <conditionalFormatting sqref="AI39">
    <cfRule type="expression" dxfId="1799" priority="1545">
      <formula>IF(RIGHT(TEXT(AI39,"0.#"),1)=".",FALSE,TRUE)</formula>
    </cfRule>
    <cfRule type="expression" dxfId="1798" priority="1546">
      <formula>IF(RIGHT(TEXT(AI39,"0.#"),1)=".",TRUE,FALSE)</formula>
    </cfRule>
  </conditionalFormatting>
  <conditionalFormatting sqref="AM39">
    <cfRule type="expression" dxfId="1797" priority="1543">
      <formula>IF(RIGHT(TEXT(AM39,"0.#"),1)=".",FALSE,TRUE)</formula>
    </cfRule>
    <cfRule type="expression" dxfId="1796" priority="1544">
      <formula>IF(RIGHT(TEXT(AM39,"0.#"),1)=".",TRUE,FALSE)</formula>
    </cfRule>
  </conditionalFormatting>
  <conditionalFormatting sqref="AM40">
    <cfRule type="expression" dxfId="1795" priority="1541">
      <formula>IF(RIGHT(TEXT(AM40,"0.#"),1)=".",FALSE,TRUE)</formula>
    </cfRule>
    <cfRule type="expression" dxfId="1794" priority="1542">
      <formula>IF(RIGHT(TEXT(AM40,"0.#"),1)=".",TRUE,FALSE)</formula>
    </cfRule>
  </conditionalFormatting>
  <conditionalFormatting sqref="AQ39:AQ41">
    <cfRule type="expression" dxfId="1793" priority="1537">
      <formula>IF(RIGHT(TEXT(AQ39,"0.#"),1)=".",FALSE,TRUE)</formula>
    </cfRule>
    <cfRule type="expression" dxfId="1792" priority="1538">
      <formula>IF(RIGHT(TEXT(AQ39,"0.#"),1)=".",TRUE,FALSE)</formula>
    </cfRule>
  </conditionalFormatting>
  <conditionalFormatting sqref="AU39:AU41">
    <cfRule type="expression" dxfId="1791" priority="1535">
      <formula>IF(RIGHT(TEXT(AU39,"0.#"),1)=".",FALSE,TRUE)</formula>
    </cfRule>
    <cfRule type="expression" dxfId="1790" priority="1536">
      <formula>IF(RIGHT(TEXT(AU39,"0.#"),1)=".",TRUE,FALSE)</formula>
    </cfRule>
  </conditionalFormatting>
  <conditionalFormatting sqref="AE46">
    <cfRule type="expression" dxfId="1789" priority="1533">
      <formula>IF(RIGHT(TEXT(AE46,"0.#"),1)=".",FALSE,TRUE)</formula>
    </cfRule>
    <cfRule type="expression" dxfId="1788" priority="1534">
      <formula>IF(RIGHT(TEXT(AE46,"0.#"),1)=".",TRUE,FALSE)</formula>
    </cfRule>
  </conditionalFormatting>
  <conditionalFormatting sqref="AE47">
    <cfRule type="expression" dxfId="1787" priority="1531">
      <formula>IF(RIGHT(TEXT(AE47,"0.#"),1)=".",FALSE,TRUE)</formula>
    </cfRule>
    <cfRule type="expression" dxfId="1786" priority="1532">
      <formula>IF(RIGHT(TEXT(AE47,"0.#"),1)=".",TRUE,FALSE)</formula>
    </cfRule>
  </conditionalFormatting>
  <conditionalFormatting sqref="AE48">
    <cfRule type="expression" dxfId="1785" priority="1529">
      <formula>IF(RIGHT(TEXT(AE48,"0.#"),1)=".",FALSE,TRUE)</formula>
    </cfRule>
    <cfRule type="expression" dxfId="1784" priority="1530">
      <formula>IF(RIGHT(TEXT(AE48,"0.#"),1)=".",TRUE,FALSE)</formula>
    </cfRule>
  </conditionalFormatting>
  <conditionalFormatting sqref="AI48">
    <cfRule type="expression" dxfId="1783" priority="1527">
      <formula>IF(RIGHT(TEXT(AI48,"0.#"),1)=".",FALSE,TRUE)</formula>
    </cfRule>
    <cfRule type="expression" dxfId="1782" priority="1528">
      <formula>IF(RIGHT(TEXT(AI48,"0.#"),1)=".",TRUE,FALSE)</formula>
    </cfRule>
  </conditionalFormatting>
  <conditionalFormatting sqref="AI47">
    <cfRule type="expression" dxfId="1781" priority="1525">
      <formula>IF(RIGHT(TEXT(AI47,"0.#"),1)=".",FALSE,TRUE)</formula>
    </cfRule>
    <cfRule type="expression" dxfId="1780" priority="1526">
      <formula>IF(RIGHT(TEXT(AI47,"0.#"),1)=".",TRUE,FALSE)</formula>
    </cfRule>
  </conditionalFormatting>
  <conditionalFormatting sqref="AE448">
    <cfRule type="expression" dxfId="1779" priority="1403">
      <formula>IF(RIGHT(TEXT(AE448,"0.#"),1)=".",FALSE,TRUE)</formula>
    </cfRule>
    <cfRule type="expression" dxfId="1778" priority="1404">
      <formula>IF(RIGHT(TEXT(AE448,"0.#"),1)=".",TRUE,FALSE)</formula>
    </cfRule>
  </conditionalFormatting>
  <conditionalFormatting sqref="AM450">
    <cfRule type="expression" dxfId="1777" priority="1393">
      <formula>IF(RIGHT(TEXT(AM450,"0.#"),1)=".",FALSE,TRUE)</formula>
    </cfRule>
    <cfRule type="expression" dxfId="1776" priority="1394">
      <formula>IF(RIGHT(TEXT(AM450,"0.#"),1)=".",TRUE,FALSE)</formula>
    </cfRule>
  </conditionalFormatting>
  <conditionalFormatting sqref="AE449">
    <cfRule type="expression" dxfId="1775" priority="1401">
      <formula>IF(RIGHT(TEXT(AE449,"0.#"),1)=".",FALSE,TRUE)</formula>
    </cfRule>
    <cfRule type="expression" dxfId="1774" priority="1402">
      <formula>IF(RIGHT(TEXT(AE449,"0.#"),1)=".",TRUE,FALSE)</formula>
    </cfRule>
  </conditionalFormatting>
  <conditionalFormatting sqref="AE450">
    <cfRule type="expression" dxfId="1773" priority="1399">
      <formula>IF(RIGHT(TEXT(AE450,"0.#"),1)=".",FALSE,TRUE)</formula>
    </cfRule>
    <cfRule type="expression" dxfId="1772" priority="1400">
      <formula>IF(RIGHT(TEXT(AE450,"0.#"),1)=".",TRUE,FALSE)</formula>
    </cfRule>
  </conditionalFormatting>
  <conditionalFormatting sqref="AM448">
    <cfRule type="expression" dxfId="1771" priority="1397">
      <formula>IF(RIGHT(TEXT(AM448,"0.#"),1)=".",FALSE,TRUE)</formula>
    </cfRule>
    <cfRule type="expression" dxfId="1770" priority="1398">
      <formula>IF(RIGHT(TEXT(AM448,"0.#"),1)=".",TRUE,FALSE)</formula>
    </cfRule>
  </conditionalFormatting>
  <conditionalFormatting sqref="AM449">
    <cfRule type="expression" dxfId="1769" priority="1395">
      <formula>IF(RIGHT(TEXT(AM449,"0.#"),1)=".",FALSE,TRUE)</formula>
    </cfRule>
    <cfRule type="expression" dxfId="1768" priority="1396">
      <formula>IF(RIGHT(TEXT(AM449,"0.#"),1)=".",TRUE,FALSE)</formula>
    </cfRule>
  </conditionalFormatting>
  <conditionalFormatting sqref="AU448">
    <cfRule type="expression" dxfId="1767" priority="1391">
      <formula>IF(RIGHT(TEXT(AU448,"0.#"),1)=".",FALSE,TRUE)</formula>
    </cfRule>
    <cfRule type="expression" dxfId="1766" priority="1392">
      <formula>IF(RIGHT(TEXT(AU448,"0.#"),1)=".",TRUE,FALSE)</formula>
    </cfRule>
  </conditionalFormatting>
  <conditionalFormatting sqref="AU449">
    <cfRule type="expression" dxfId="1765" priority="1389">
      <formula>IF(RIGHT(TEXT(AU449,"0.#"),1)=".",FALSE,TRUE)</formula>
    </cfRule>
    <cfRule type="expression" dxfId="1764" priority="1390">
      <formula>IF(RIGHT(TEXT(AU449,"0.#"),1)=".",TRUE,FALSE)</formula>
    </cfRule>
  </conditionalFormatting>
  <conditionalFormatting sqref="AU450">
    <cfRule type="expression" dxfId="1763" priority="1387">
      <formula>IF(RIGHT(TEXT(AU450,"0.#"),1)=".",FALSE,TRUE)</formula>
    </cfRule>
    <cfRule type="expression" dxfId="1762" priority="1388">
      <formula>IF(RIGHT(TEXT(AU450,"0.#"),1)=".",TRUE,FALSE)</formula>
    </cfRule>
  </conditionalFormatting>
  <conditionalFormatting sqref="AI450">
    <cfRule type="expression" dxfId="1761" priority="1381">
      <formula>IF(RIGHT(TEXT(AI450,"0.#"),1)=".",FALSE,TRUE)</formula>
    </cfRule>
    <cfRule type="expression" dxfId="1760" priority="1382">
      <formula>IF(RIGHT(TEXT(AI450,"0.#"),1)=".",TRUE,FALSE)</formula>
    </cfRule>
  </conditionalFormatting>
  <conditionalFormatting sqref="AI448">
    <cfRule type="expression" dxfId="1759" priority="1385">
      <formula>IF(RIGHT(TEXT(AI448,"0.#"),1)=".",FALSE,TRUE)</formula>
    </cfRule>
    <cfRule type="expression" dxfId="1758" priority="1386">
      <formula>IF(RIGHT(TEXT(AI448,"0.#"),1)=".",TRUE,FALSE)</formula>
    </cfRule>
  </conditionalFormatting>
  <conditionalFormatting sqref="AI449">
    <cfRule type="expression" dxfId="1757" priority="1383">
      <formula>IF(RIGHT(TEXT(AI449,"0.#"),1)=".",FALSE,TRUE)</formula>
    </cfRule>
    <cfRule type="expression" dxfId="1756" priority="1384">
      <formula>IF(RIGHT(TEXT(AI449,"0.#"),1)=".",TRUE,FALSE)</formula>
    </cfRule>
  </conditionalFormatting>
  <conditionalFormatting sqref="AQ449">
    <cfRule type="expression" dxfId="1755" priority="1379">
      <formula>IF(RIGHT(TEXT(AQ449,"0.#"),1)=".",FALSE,TRUE)</formula>
    </cfRule>
    <cfRule type="expression" dxfId="1754" priority="1380">
      <formula>IF(RIGHT(TEXT(AQ449,"0.#"),1)=".",TRUE,FALSE)</formula>
    </cfRule>
  </conditionalFormatting>
  <conditionalFormatting sqref="AQ450">
    <cfRule type="expression" dxfId="1753" priority="1377">
      <formula>IF(RIGHT(TEXT(AQ450,"0.#"),1)=".",FALSE,TRUE)</formula>
    </cfRule>
    <cfRule type="expression" dxfId="1752" priority="1378">
      <formula>IF(RIGHT(TEXT(AQ450,"0.#"),1)=".",TRUE,FALSE)</formula>
    </cfRule>
  </conditionalFormatting>
  <conditionalFormatting sqref="AQ448">
    <cfRule type="expression" dxfId="1751" priority="1375">
      <formula>IF(RIGHT(TEXT(AQ448,"0.#"),1)=".",FALSE,TRUE)</formula>
    </cfRule>
    <cfRule type="expression" dxfId="1750" priority="1376">
      <formula>IF(RIGHT(TEXT(AQ448,"0.#"),1)=".",TRUE,FALSE)</formula>
    </cfRule>
  </conditionalFormatting>
  <conditionalFormatting sqref="AE453">
    <cfRule type="expression" dxfId="1749" priority="1373">
      <formula>IF(RIGHT(TEXT(AE453,"0.#"),1)=".",FALSE,TRUE)</formula>
    </cfRule>
    <cfRule type="expression" dxfId="1748" priority="1374">
      <formula>IF(RIGHT(TEXT(AE453,"0.#"),1)=".",TRUE,FALSE)</formula>
    </cfRule>
  </conditionalFormatting>
  <conditionalFormatting sqref="AM455">
    <cfRule type="expression" dxfId="1747" priority="1363">
      <formula>IF(RIGHT(TEXT(AM455,"0.#"),1)=".",FALSE,TRUE)</formula>
    </cfRule>
    <cfRule type="expression" dxfId="1746" priority="1364">
      <formula>IF(RIGHT(TEXT(AM455,"0.#"),1)=".",TRUE,FALSE)</formula>
    </cfRule>
  </conditionalFormatting>
  <conditionalFormatting sqref="AE454">
    <cfRule type="expression" dxfId="1745" priority="1371">
      <formula>IF(RIGHT(TEXT(AE454,"0.#"),1)=".",FALSE,TRUE)</formula>
    </cfRule>
    <cfRule type="expression" dxfId="1744" priority="1372">
      <formula>IF(RIGHT(TEXT(AE454,"0.#"),1)=".",TRUE,FALSE)</formula>
    </cfRule>
  </conditionalFormatting>
  <conditionalFormatting sqref="AE455">
    <cfRule type="expression" dxfId="1743" priority="1369">
      <formula>IF(RIGHT(TEXT(AE455,"0.#"),1)=".",FALSE,TRUE)</formula>
    </cfRule>
    <cfRule type="expression" dxfId="1742" priority="1370">
      <formula>IF(RIGHT(TEXT(AE455,"0.#"),1)=".",TRUE,FALSE)</formula>
    </cfRule>
  </conditionalFormatting>
  <conditionalFormatting sqref="AM453">
    <cfRule type="expression" dxfId="1741" priority="1367">
      <formula>IF(RIGHT(TEXT(AM453,"0.#"),1)=".",FALSE,TRUE)</formula>
    </cfRule>
    <cfRule type="expression" dxfId="1740" priority="1368">
      <formula>IF(RIGHT(TEXT(AM453,"0.#"),1)=".",TRUE,FALSE)</formula>
    </cfRule>
  </conditionalFormatting>
  <conditionalFormatting sqref="AM454">
    <cfRule type="expression" dxfId="1739" priority="1365">
      <formula>IF(RIGHT(TEXT(AM454,"0.#"),1)=".",FALSE,TRUE)</formula>
    </cfRule>
    <cfRule type="expression" dxfId="1738" priority="1366">
      <formula>IF(RIGHT(TEXT(AM454,"0.#"),1)=".",TRUE,FALSE)</formula>
    </cfRule>
  </conditionalFormatting>
  <conditionalFormatting sqref="AU453">
    <cfRule type="expression" dxfId="1737" priority="1361">
      <formula>IF(RIGHT(TEXT(AU453,"0.#"),1)=".",FALSE,TRUE)</formula>
    </cfRule>
    <cfRule type="expression" dxfId="1736" priority="1362">
      <formula>IF(RIGHT(TEXT(AU453,"0.#"),1)=".",TRUE,FALSE)</formula>
    </cfRule>
  </conditionalFormatting>
  <conditionalFormatting sqref="AU454">
    <cfRule type="expression" dxfId="1735" priority="1359">
      <formula>IF(RIGHT(TEXT(AU454,"0.#"),1)=".",FALSE,TRUE)</formula>
    </cfRule>
    <cfRule type="expression" dxfId="1734" priority="1360">
      <formula>IF(RIGHT(TEXT(AU454,"0.#"),1)=".",TRUE,FALSE)</formula>
    </cfRule>
  </conditionalFormatting>
  <conditionalFormatting sqref="AU455">
    <cfRule type="expression" dxfId="1733" priority="1357">
      <formula>IF(RIGHT(TEXT(AU455,"0.#"),1)=".",FALSE,TRUE)</formula>
    </cfRule>
    <cfRule type="expression" dxfId="1732" priority="1358">
      <formula>IF(RIGHT(TEXT(AU455,"0.#"),1)=".",TRUE,FALSE)</formula>
    </cfRule>
  </conditionalFormatting>
  <conditionalFormatting sqref="AI455">
    <cfRule type="expression" dxfId="1731" priority="1351">
      <formula>IF(RIGHT(TEXT(AI455,"0.#"),1)=".",FALSE,TRUE)</formula>
    </cfRule>
    <cfRule type="expression" dxfId="1730" priority="1352">
      <formula>IF(RIGHT(TEXT(AI455,"0.#"),1)=".",TRUE,FALSE)</formula>
    </cfRule>
  </conditionalFormatting>
  <conditionalFormatting sqref="AI453">
    <cfRule type="expression" dxfId="1729" priority="1355">
      <formula>IF(RIGHT(TEXT(AI453,"0.#"),1)=".",FALSE,TRUE)</formula>
    </cfRule>
    <cfRule type="expression" dxfId="1728" priority="1356">
      <formula>IF(RIGHT(TEXT(AI453,"0.#"),1)=".",TRUE,FALSE)</formula>
    </cfRule>
  </conditionalFormatting>
  <conditionalFormatting sqref="AI454">
    <cfRule type="expression" dxfId="1727" priority="1353">
      <formula>IF(RIGHT(TEXT(AI454,"0.#"),1)=".",FALSE,TRUE)</formula>
    </cfRule>
    <cfRule type="expression" dxfId="1726" priority="1354">
      <formula>IF(RIGHT(TEXT(AI454,"0.#"),1)=".",TRUE,FALSE)</formula>
    </cfRule>
  </conditionalFormatting>
  <conditionalFormatting sqref="AQ454">
    <cfRule type="expression" dxfId="1725" priority="1349">
      <formula>IF(RIGHT(TEXT(AQ454,"0.#"),1)=".",FALSE,TRUE)</formula>
    </cfRule>
    <cfRule type="expression" dxfId="1724" priority="1350">
      <formula>IF(RIGHT(TEXT(AQ454,"0.#"),1)=".",TRUE,FALSE)</formula>
    </cfRule>
  </conditionalFormatting>
  <conditionalFormatting sqref="AQ455">
    <cfRule type="expression" dxfId="1723" priority="1347">
      <formula>IF(RIGHT(TEXT(AQ455,"0.#"),1)=".",FALSE,TRUE)</formula>
    </cfRule>
    <cfRule type="expression" dxfId="1722" priority="1348">
      <formula>IF(RIGHT(TEXT(AQ455,"0.#"),1)=".",TRUE,FALSE)</formula>
    </cfRule>
  </conditionalFormatting>
  <conditionalFormatting sqref="AQ453">
    <cfRule type="expression" dxfId="1721" priority="1345">
      <formula>IF(RIGHT(TEXT(AQ453,"0.#"),1)=".",FALSE,TRUE)</formula>
    </cfRule>
    <cfRule type="expression" dxfId="1720" priority="1346">
      <formula>IF(RIGHT(TEXT(AQ453,"0.#"),1)=".",TRUE,FALSE)</formula>
    </cfRule>
  </conditionalFormatting>
  <conditionalFormatting sqref="AE487">
    <cfRule type="expression" dxfId="1719" priority="1223">
      <formula>IF(RIGHT(TEXT(AE487,"0.#"),1)=".",FALSE,TRUE)</formula>
    </cfRule>
    <cfRule type="expression" dxfId="1718" priority="1224">
      <formula>IF(RIGHT(TEXT(AE487,"0.#"),1)=".",TRUE,FALSE)</formula>
    </cfRule>
  </conditionalFormatting>
  <conditionalFormatting sqref="AM489">
    <cfRule type="expression" dxfId="1717" priority="1213">
      <formula>IF(RIGHT(TEXT(AM489,"0.#"),1)=".",FALSE,TRUE)</formula>
    </cfRule>
    <cfRule type="expression" dxfId="1716" priority="1214">
      <formula>IF(RIGHT(TEXT(AM489,"0.#"),1)=".",TRUE,FALSE)</formula>
    </cfRule>
  </conditionalFormatting>
  <conditionalFormatting sqref="AE488">
    <cfRule type="expression" dxfId="1715" priority="1221">
      <formula>IF(RIGHT(TEXT(AE488,"0.#"),1)=".",FALSE,TRUE)</formula>
    </cfRule>
    <cfRule type="expression" dxfId="1714" priority="1222">
      <formula>IF(RIGHT(TEXT(AE488,"0.#"),1)=".",TRUE,FALSE)</formula>
    </cfRule>
  </conditionalFormatting>
  <conditionalFormatting sqref="AE489">
    <cfRule type="expression" dxfId="1713" priority="1219">
      <formula>IF(RIGHT(TEXT(AE489,"0.#"),1)=".",FALSE,TRUE)</formula>
    </cfRule>
    <cfRule type="expression" dxfId="1712" priority="1220">
      <formula>IF(RIGHT(TEXT(AE489,"0.#"),1)=".",TRUE,FALSE)</formula>
    </cfRule>
  </conditionalFormatting>
  <conditionalFormatting sqref="AM487">
    <cfRule type="expression" dxfId="1711" priority="1217">
      <formula>IF(RIGHT(TEXT(AM487,"0.#"),1)=".",FALSE,TRUE)</formula>
    </cfRule>
    <cfRule type="expression" dxfId="1710" priority="1218">
      <formula>IF(RIGHT(TEXT(AM487,"0.#"),1)=".",TRUE,FALSE)</formula>
    </cfRule>
  </conditionalFormatting>
  <conditionalFormatting sqref="AM488">
    <cfRule type="expression" dxfId="1709" priority="1215">
      <formula>IF(RIGHT(TEXT(AM488,"0.#"),1)=".",FALSE,TRUE)</formula>
    </cfRule>
    <cfRule type="expression" dxfId="1708" priority="1216">
      <formula>IF(RIGHT(TEXT(AM488,"0.#"),1)=".",TRUE,FALSE)</formula>
    </cfRule>
  </conditionalFormatting>
  <conditionalFormatting sqref="AU487">
    <cfRule type="expression" dxfId="1707" priority="1211">
      <formula>IF(RIGHT(TEXT(AU487,"0.#"),1)=".",FALSE,TRUE)</formula>
    </cfRule>
    <cfRule type="expression" dxfId="1706" priority="1212">
      <formula>IF(RIGHT(TEXT(AU487,"0.#"),1)=".",TRUE,FALSE)</formula>
    </cfRule>
  </conditionalFormatting>
  <conditionalFormatting sqref="AU488">
    <cfRule type="expression" dxfId="1705" priority="1209">
      <formula>IF(RIGHT(TEXT(AU488,"0.#"),1)=".",FALSE,TRUE)</formula>
    </cfRule>
    <cfRule type="expression" dxfId="1704" priority="1210">
      <formula>IF(RIGHT(TEXT(AU488,"0.#"),1)=".",TRUE,FALSE)</formula>
    </cfRule>
  </conditionalFormatting>
  <conditionalFormatting sqref="AU489">
    <cfRule type="expression" dxfId="1703" priority="1207">
      <formula>IF(RIGHT(TEXT(AU489,"0.#"),1)=".",FALSE,TRUE)</formula>
    </cfRule>
    <cfRule type="expression" dxfId="1702" priority="1208">
      <formula>IF(RIGHT(TEXT(AU489,"0.#"),1)=".",TRUE,FALSE)</formula>
    </cfRule>
  </conditionalFormatting>
  <conditionalFormatting sqref="AI489">
    <cfRule type="expression" dxfId="1701" priority="1201">
      <formula>IF(RIGHT(TEXT(AI489,"0.#"),1)=".",FALSE,TRUE)</formula>
    </cfRule>
    <cfRule type="expression" dxfId="1700" priority="1202">
      <formula>IF(RIGHT(TEXT(AI489,"0.#"),1)=".",TRUE,FALSE)</formula>
    </cfRule>
  </conditionalFormatting>
  <conditionalFormatting sqref="AI487">
    <cfRule type="expression" dxfId="1699" priority="1205">
      <formula>IF(RIGHT(TEXT(AI487,"0.#"),1)=".",FALSE,TRUE)</formula>
    </cfRule>
    <cfRule type="expression" dxfId="1698" priority="1206">
      <formula>IF(RIGHT(TEXT(AI487,"0.#"),1)=".",TRUE,FALSE)</formula>
    </cfRule>
  </conditionalFormatting>
  <conditionalFormatting sqref="AI488">
    <cfRule type="expression" dxfId="1697" priority="1203">
      <formula>IF(RIGHT(TEXT(AI488,"0.#"),1)=".",FALSE,TRUE)</formula>
    </cfRule>
    <cfRule type="expression" dxfId="1696" priority="1204">
      <formula>IF(RIGHT(TEXT(AI488,"0.#"),1)=".",TRUE,FALSE)</formula>
    </cfRule>
  </conditionalFormatting>
  <conditionalFormatting sqref="AQ488">
    <cfRule type="expression" dxfId="1695" priority="1199">
      <formula>IF(RIGHT(TEXT(AQ488,"0.#"),1)=".",FALSE,TRUE)</formula>
    </cfRule>
    <cfRule type="expression" dxfId="1694" priority="1200">
      <formula>IF(RIGHT(TEXT(AQ488,"0.#"),1)=".",TRUE,FALSE)</formula>
    </cfRule>
  </conditionalFormatting>
  <conditionalFormatting sqref="AQ489">
    <cfRule type="expression" dxfId="1693" priority="1197">
      <formula>IF(RIGHT(TEXT(AQ489,"0.#"),1)=".",FALSE,TRUE)</formula>
    </cfRule>
    <cfRule type="expression" dxfId="1692" priority="1198">
      <formula>IF(RIGHT(TEXT(AQ489,"0.#"),1)=".",TRUE,FALSE)</formula>
    </cfRule>
  </conditionalFormatting>
  <conditionalFormatting sqref="AQ487">
    <cfRule type="expression" dxfId="1691" priority="1195">
      <formula>IF(RIGHT(TEXT(AQ487,"0.#"),1)=".",FALSE,TRUE)</formula>
    </cfRule>
    <cfRule type="expression" dxfId="1690" priority="1196">
      <formula>IF(RIGHT(TEXT(AQ487,"0.#"),1)=".",TRUE,FALSE)</formula>
    </cfRule>
  </conditionalFormatting>
  <conditionalFormatting sqref="AE512">
    <cfRule type="expression" dxfId="1689" priority="1193">
      <formula>IF(RIGHT(TEXT(AE512,"0.#"),1)=".",FALSE,TRUE)</formula>
    </cfRule>
    <cfRule type="expression" dxfId="1688" priority="1194">
      <formula>IF(RIGHT(TEXT(AE512,"0.#"),1)=".",TRUE,FALSE)</formula>
    </cfRule>
  </conditionalFormatting>
  <conditionalFormatting sqref="AM514">
    <cfRule type="expression" dxfId="1687" priority="1183">
      <formula>IF(RIGHT(TEXT(AM514,"0.#"),1)=".",FALSE,TRUE)</formula>
    </cfRule>
    <cfRule type="expression" dxfId="1686" priority="1184">
      <formula>IF(RIGHT(TEXT(AM514,"0.#"),1)=".",TRUE,FALSE)</formula>
    </cfRule>
  </conditionalFormatting>
  <conditionalFormatting sqref="AE513">
    <cfRule type="expression" dxfId="1685" priority="1191">
      <formula>IF(RIGHT(TEXT(AE513,"0.#"),1)=".",FALSE,TRUE)</formula>
    </cfRule>
    <cfRule type="expression" dxfId="1684" priority="1192">
      <formula>IF(RIGHT(TEXT(AE513,"0.#"),1)=".",TRUE,FALSE)</formula>
    </cfRule>
  </conditionalFormatting>
  <conditionalFormatting sqref="AE514">
    <cfRule type="expression" dxfId="1683" priority="1189">
      <formula>IF(RIGHT(TEXT(AE514,"0.#"),1)=".",FALSE,TRUE)</formula>
    </cfRule>
    <cfRule type="expression" dxfId="1682" priority="1190">
      <formula>IF(RIGHT(TEXT(AE514,"0.#"),1)=".",TRUE,FALSE)</formula>
    </cfRule>
  </conditionalFormatting>
  <conditionalFormatting sqref="AM512">
    <cfRule type="expression" dxfId="1681" priority="1187">
      <formula>IF(RIGHT(TEXT(AM512,"0.#"),1)=".",FALSE,TRUE)</formula>
    </cfRule>
    <cfRule type="expression" dxfId="1680" priority="1188">
      <formula>IF(RIGHT(TEXT(AM512,"0.#"),1)=".",TRUE,FALSE)</formula>
    </cfRule>
  </conditionalFormatting>
  <conditionalFormatting sqref="AM513">
    <cfRule type="expression" dxfId="1679" priority="1185">
      <formula>IF(RIGHT(TEXT(AM513,"0.#"),1)=".",FALSE,TRUE)</formula>
    </cfRule>
    <cfRule type="expression" dxfId="1678" priority="1186">
      <formula>IF(RIGHT(TEXT(AM513,"0.#"),1)=".",TRUE,FALSE)</formula>
    </cfRule>
  </conditionalFormatting>
  <conditionalFormatting sqref="AU512">
    <cfRule type="expression" dxfId="1677" priority="1181">
      <formula>IF(RIGHT(TEXT(AU512,"0.#"),1)=".",FALSE,TRUE)</formula>
    </cfRule>
    <cfRule type="expression" dxfId="1676" priority="1182">
      <formula>IF(RIGHT(TEXT(AU512,"0.#"),1)=".",TRUE,FALSE)</formula>
    </cfRule>
  </conditionalFormatting>
  <conditionalFormatting sqref="AU513">
    <cfRule type="expression" dxfId="1675" priority="1179">
      <formula>IF(RIGHT(TEXT(AU513,"0.#"),1)=".",FALSE,TRUE)</formula>
    </cfRule>
    <cfRule type="expression" dxfId="1674" priority="1180">
      <formula>IF(RIGHT(TEXT(AU513,"0.#"),1)=".",TRUE,FALSE)</formula>
    </cfRule>
  </conditionalFormatting>
  <conditionalFormatting sqref="AU514">
    <cfRule type="expression" dxfId="1673" priority="1177">
      <formula>IF(RIGHT(TEXT(AU514,"0.#"),1)=".",FALSE,TRUE)</formula>
    </cfRule>
    <cfRule type="expression" dxfId="1672" priority="1178">
      <formula>IF(RIGHT(TEXT(AU514,"0.#"),1)=".",TRUE,FALSE)</formula>
    </cfRule>
  </conditionalFormatting>
  <conditionalFormatting sqref="AI514">
    <cfRule type="expression" dxfId="1671" priority="1171">
      <formula>IF(RIGHT(TEXT(AI514,"0.#"),1)=".",FALSE,TRUE)</formula>
    </cfRule>
    <cfRule type="expression" dxfId="1670" priority="1172">
      <formula>IF(RIGHT(TEXT(AI514,"0.#"),1)=".",TRUE,FALSE)</formula>
    </cfRule>
  </conditionalFormatting>
  <conditionalFormatting sqref="AI512">
    <cfRule type="expression" dxfId="1669" priority="1175">
      <formula>IF(RIGHT(TEXT(AI512,"0.#"),1)=".",FALSE,TRUE)</formula>
    </cfRule>
    <cfRule type="expression" dxfId="1668" priority="1176">
      <formula>IF(RIGHT(TEXT(AI512,"0.#"),1)=".",TRUE,FALSE)</formula>
    </cfRule>
  </conditionalFormatting>
  <conditionalFormatting sqref="AI513">
    <cfRule type="expression" dxfId="1667" priority="1173">
      <formula>IF(RIGHT(TEXT(AI513,"0.#"),1)=".",FALSE,TRUE)</formula>
    </cfRule>
    <cfRule type="expression" dxfId="1666" priority="1174">
      <formula>IF(RIGHT(TEXT(AI513,"0.#"),1)=".",TRUE,FALSE)</formula>
    </cfRule>
  </conditionalFormatting>
  <conditionalFormatting sqref="AQ513">
    <cfRule type="expression" dxfId="1665" priority="1169">
      <formula>IF(RIGHT(TEXT(AQ513,"0.#"),1)=".",FALSE,TRUE)</formula>
    </cfRule>
    <cfRule type="expression" dxfId="1664" priority="1170">
      <formula>IF(RIGHT(TEXT(AQ513,"0.#"),1)=".",TRUE,FALSE)</formula>
    </cfRule>
  </conditionalFormatting>
  <conditionalFormatting sqref="AQ514">
    <cfRule type="expression" dxfId="1663" priority="1167">
      <formula>IF(RIGHT(TEXT(AQ514,"0.#"),1)=".",FALSE,TRUE)</formula>
    </cfRule>
    <cfRule type="expression" dxfId="1662" priority="1168">
      <formula>IF(RIGHT(TEXT(AQ514,"0.#"),1)=".",TRUE,FALSE)</formula>
    </cfRule>
  </conditionalFormatting>
  <conditionalFormatting sqref="AQ512">
    <cfRule type="expression" dxfId="1661" priority="1165">
      <formula>IF(RIGHT(TEXT(AQ512,"0.#"),1)=".",FALSE,TRUE)</formula>
    </cfRule>
    <cfRule type="expression" dxfId="1660" priority="1166">
      <formula>IF(RIGHT(TEXT(AQ512,"0.#"),1)=".",TRUE,FALSE)</formula>
    </cfRule>
  </conditionalFormatting>
  <conditionalFormatting sqref="AE517">
    <cfRule type="expression" dxfId="1659" priority="1043">
      <formula>IF(RIGHT(TEXT(AE517,"0.#"),1)=".",FALSE,TRUE)</formula>
    </cfRule>
    <cfRule type="expression" dxfId="1658" priority="1044">
      <formula>IF(RIGHT(TEXT(AE517,"0.#"),1)=".",TRUE,FALSE)</formula>
    </cfRule>
  </conditionalFormatting>
  <conditionalFormatting sqref="AM519">
    <cfRule type="expression" dxfId="1657" priority="1033">
      <formula>IF(RIGHT(TEXT(AM519,"0.#"),1)=".",FALSE,TRUE)</formula>
    </cfRule>
    <cfRule type="expression" dxfId="1656" priority="1034">
      <formula>IF(RIGHT(TEXT(AM519,"0.#"),1)=".",TRUE,FALSE)</formula>
    </cfRule>
  </conditionalFormatting>
  <conditionalFormatting sqref="AE518">
    <cfRule type="expression" dxfId="1655" priority="1041">
      <formula>IF(RIGHT(TEXT(AE518,"0.#"),1)=".",FALSE,TRUE)</formula>
    </cfRule>
    <cfRule type="expression" dxfId="1654" priority="1042">
      <formula>IF(RIGHT(TEXT(AE518,"0.#"),1)=".",TRUE,FALSE)</formula>
    </cfRule>
  </conditionalFormatting>
  <conditionalFormatting sqref="AE519">
    <cfRule type="expression" dxfId="1653" priority="1039">
      <formula>IF(RIGHT(TEXT(AE519,"0.#"),1)=".",FALSE,TRUE)</formula>
    </cfRule>
    <cfRule type="expression" dxfId="1652" priority="1040">
      <formula>IF(RIGHT(TEXT(AE519,"0.#"),1)=".",TRUE,FALSE)</formula>
    </cfRule>
  </conditionalFormatting>
  <conditionalFormatting sqref="AM517">
    <cfRule type="expression" dxfId="1651" priority="1037">
      <formula>IF(RIGHT(TEXT(AM517,"0.#"),1)=".",FALSE,TRUE)</formula>
    </cfRule>
    <cfRule type="expression" dxfId="1650" priority="1038">
      <formula>IF(RIGHT(TEXT(AM517,"0.#"),1)=".",TRUE,FALSE)</formula>
    </cfRule>
  </conditionalFormatting>
  <conditionalFormatting sqref="AM518">
    <cfRule type="expression" dxfId="1649" priority="1035">
      <formula>IF(RIGHT(TEXT(AM518,"0.#"),1)=".",FALSE,TRUE)</formula>
    </cfRule>
    <cfRule type="expression" dxfId="1648" priority="1036">
      <formula>IF(RIGHT(TEXT(AM518,"0.#"),1)=".",TRUE,FALSE)</formula>
    </cfRule>
  </conditionalFormatting>
  <conditionalFormatting sqref="AU517">
    <cfRule type="expression" dxfId="1647" priority="1031">
      <formula>IF(RIGHT(TEXT(AU517,"0.#"),1)=".",FALSE,TRUE)</formula>
    </cfRule>
    <cfRule type="expression" dxfId="1646" priority="1032">
      <formula>IF(RIGHT(TEXT(AU517,"0.#"),1)=".",TRUE,FALSE)</formula>
    </cfRule>
  </conditionalFormatting>
  <conditionalFormatting sqref="AU519">
    <cfRule type="expression" dxfId="1645" priority="1027">
      <formula>IF(RIGHT(TEXT(AU519,"0.#"),1)=".",FALSE,TRUE)</formula>
    </cfRule>
    <cfRule type="expression" dxfId="1644" priority="1028">
      <formula>IF(RIGHT(TEXT(AU519,"0.#"),1)=".",TRUE,FALSE)</formula>
    </cfRule>
  </conditionalFormatting>
  <conditionalFormatting sqref="AI519">
    <cfRule type="expression" dxfId="1643" priority="1021">
      <formula>IF(RIGHT(TEXT(AI519,"0.#"),1)=".",FALSE,TRUE)</formula>
    </cfRule>
    <cfRule type="expression" dxfId="1642" priority="1022">
      <formula>IF(RIGHT(TEXT(AI519,"0.#"),1)=".",TRUE,FALSE)</formula>
    </cfRule>
  </conditionalFormatting>
  <conditionalFormatting sqref="AI517">
    <cfRule type="expression" dxfId="1641" priority="1025">
      <formula>IF(RIGHT(TEXT(AI517,"0.#"),1)=".",FALSE,TRUE)</formula>
    </cfRule>
    <cfRule type="expression" dxfId="1640" priority="1026">
      <formula>IF(RIGHT(TEXT(AI517,"0.#"),1)=".",TRUE,FALSE)</formula>
    </cfRule>
  </conditionalFormatting>
  <conditionalFormatting sqref="AI518">
    <cfRule type="expression" dxfId="1639" priority="1023">
      <formula>IF(RIGHT(TEXT(AI518,"0.#"),1)=".",FALSE,TRUE)</formula>
    </cfRule>
    <cfRule type="expression" dxfId="1638" priority="1024">
      <formula>IF(RIGHT(TEXT(AI518,"0.#"),1)=".",TRUE,FALSE)</formula>
    </cfRule>
  </conditionalFormatting>
  <conditionalFormatting sqref="AQ518">
    <cfRule type="expression" dxfId="1637" priority="1019">
      <formula>IF(RIGHT(TEXT(AQ518,"0.#"),1)=".",FALSE,TRUE)</formula>
    </cfRule>
    <cfRule type="expression" dxfId="1636" priority="1020">
      <formula>IF(RIGHT(TEXT(AQ518,"0.#"),1)=".",TRUE,FALSE)</formula>
    </cfRule>
  </conditionalFormatting>
  <conditionalFormatting sqref="AQ519">
    <cfRule type="expression" dxfId="1635" priority="1017">
      <formula>IF(RIGHT(TEXT(AQ519,"0.#"),1)=".",FALSE,TRUE)</formula>
    </cfRule>
    <cfRule type="expression" dxfId="1634" priority="1018">
      <formula>IF(RIGHT(TEXT(AQ519,"0.#"),1)=".",TRUE,FALSE)</formula>
    </cfRule>
  </conditionalFormatting>
  <conditionalFormatting sqref="AQ517">
    <cfRule type="expression" dxfId="1633" priority="1015">
      <formula>IF(RIGHT(TEXT(AQ517,"0.#"),1)=".",FALSE,TRUE)</formula>
    </cfRule>
    <cfRule type="expression" dxfId="1632" priority="1016">
      <formula>IF(RIGHT(TEXT(AQ517,"0.#"),1)=".",TRUE,FALSE)</formula>
    </cfRule>
  </conditionalFormatting>
  <conditionalFormatting sqref="AE522">
    <cfRule type="expression" dxfId="1631" priority="1013">
      <formula>IF(RIGHT(TEXT(AE522,"0.#"),1)=".",FALSE,TRUE)</formula>
    </cfRule>
    <cfRule type="expression" dxfId="1630" priority="1014">
      <formula>IF(RIGHT(TEXT(AE522,"0.#"),1)=".",TRUE,FALSE)</formula>
    </cfRule>
  </conditionalFormatting>
  <conditionalFormatting sqref="AM524">
    <cfRule type="expression" dxfId="1629" priority="1003">
      <formula>IF(RIGHT(TEXT(AM524,"0.#"),1)=".",FALSE,TRUE)</formula>
    </cfRule>
    <cfRule type="expression" dxfId="1628" priority="1004">
      <formula>IF(RIGHT(TEXT(AM524,"0.#"),1)=".",TRUE,FALSE)</formula>
    </cfRule>
  </conditionalFormatting>
  <conditionalFormatting sqref="AE523">
    <cfRule type="expression" dxfId="1627" priority="1011">
      <formula>IF(RIGHT(TEXT(AE523,"0.#"),1)=".",FALSE,TRUE)</formula>
    </cfRule>
    <cfRule type="expression" dxfId="1626" priority="1012">
      <formula>IF(RIGHT(TEXT(AE523,"0.#"),1)=".",TRUE,FALSE)</formula>
    </cfRule>
  </conditionalFormatting>
  <conditionalFormatting sqref="AE524">
    <cfRule type="expression" dxfId="1625" priority="1009">
      <formula>IF(RIGHT(TEXT(AE524,"0.#"),1)=".",FALSE,TRUE)</formula>
    </cfRule>
    <cfRule type="expression" dxfId="1624" priority="1010">
      <formula>IF(RIGHT(TEXT(AE524,"0.#"),1)=".",TRUE,FALSE)</formula>
    </cfRule>
  </conditionalFormatting>
  <conditionalFormatting sqref="AM522">
    <cfRule type="expression" dxfId="1623" priority="1007">
      <formula>IF(RIGHT(TEXT(AM522,"0.#"),1)=".",FALSE,TRUE)</formula>
    </cfRule>
    <cfRule type="expression" dxfId="1622" priority="1008">
      <formula>IF(RIGHT(TEXT(AM522,"0.#"),1)=".",TRUE,FALSE)</formula>
    </cfRule>
  </conditionalFormatting>
  <conditionalFormatting sqref="AM523">
    <cfRule type="expression" dxfId="1621" priority="1005">
      <formula>IF(RIGHT(TEXT(AM523,"0.#"),1)=".",FALSE,TRUE)</formula>
    </cfRule>
    <cfRule type="expression" dxfId="1620" priority="1006">
      <formula>IF(RIGHT(TEXT(AM523,"0.#"),1)=".",TRUE,FALSE)</formula>
    </cfRule>
  </conditionalFormatting>
  <conditionalFormatting sqref="AU522">
    <cfRule type="expression" dxfId="1619" priority="1001">
      <formula>IF(RIGHT(TEXT(AU522,"0.#"),1)=".",FALSE,TRUE)</formula>
    </cfRule>
    <cfRule type="expression" dxfId="1618" priority="1002">
      <formula>IF(RIGHT(TEXT(AU522,"0.#"),1)=".",TRUE,FALSE)</formula>
    </cfRule>
  </conditionalFormatting>
  <conditionalFormatting sqref="AU523">
    <cfRule type="expression" dxfId="1617" priority="999">
      <formula>IF(RIGHT(TEXT(AU523,"0.#"),1)=".",FALSE,TRUE)</formula>
    </cfRule>
    <cfRule type="expression" dxfId="1616" priority="1000">
      <formula>IF(RIGHT(TEXT(AU523,"0.#"),1)=".",TRUE,FALSE)</formula>
    </cfRule>
  </conditionalFormatting>
  <conditionalFormatting sqref="AU524">
    <cfRule type="expression" dxfId="1615" priority="997">
      <formula>IF(RIGHT(TEXT(AU524,"0.#"),1)=".",FALSE,TRUE)</formula>
    </cfRule>
    <cfRule type="expression" dxfId="1614" priority="998">
      <formula>IF(RIGHT(TEXT(AU524,"0.#"),1)=".",TRUE,FALSE)</formula>
    </cfRule>
  </conditionalFormatting>
  <conditionalFormatting sqref="AI524">
    <cfRule type="expression" dxfId="1613" priority="991">
      <formula>IF(RIGHT(TEXT(AI524,"0.#"),1)=".",FALSE,TRUE)</formula>
    </cfRule>
    <cfRule type="expression" dxfId="1612" priority="992">
      <formula>IF(RIGHT(TEXT(AI524,"0.#"),1)=".",TRUE,FALSE)</formula>
    </cfRule>
  </conditionalFormatting>
  <conditionalFormatting sqref="AI522">
    <cfRule type="expression" dxfId="1611" priority="995">
      <formula>IF(RIGHT(TEXT(AI522,"0.#"),1)=".",FALSE,TRUE)</formula>
    </cfRule>
    <cfRule type="expression" dxfId="1610" priority="996">
      <formula>IF(RIGHT(TEXT(AI522,"0.#"),1)=".",TRUE,FALSE)</formula>
    </cfRule>
  </conditionalFormatting>
  <conditionalFormatting sqref="AI523">
    <cfRule type="expression" dxfId="1609" priority="993">
      <formula>IF(RIGHT(TEXT(AI523,"0.#"),1)=".",FALSE,TRUE)</formula>
    </cfRule>
    <cfRule type="expression" dxfId="1608" priority="994">
      <formula>IF(RIGHT(TEXT(AI523,"0.#"),1)=".",TRUE,FALSE)</formula>
    </cfRule>
  </conditionalFormatting>
  <conditionalFormatting sqref="AQ523">
    <cfRule type="expression" dxfId="1607" priority="989">
      <formula>IF(RIGHT(TEXT(AQ523,"0.#"),1)=".",FALSE,TRUE)</formula>
    </cfRule>
    <cfRule type="expression" dxfId="1606" priority="990">
      <formula>IF(RIGHT(TEXT(AQ523,"0.#"),1)=".",TRUE,FALSE)</formula>
    </cfRule>
  </conditionalFormatting>
  <conditionalFormatting sqref="AQ524">
    <cfRule type="expression" dxfId="1605" priority="987">
      <formula>IF(RIGHT(TEXT(AQ524,"0.#"),1)=".",FALSE,TRUE)</formula>
    </cfRule>
    <cfRule type="expression" dxfId="1604" priority="988">
      <formula>IF(RIGHT(TEXT(AQ524,"0.#"),1)=".",TRUE,FALSE)</formula>
    </cfRule>
  </conditionalFormatting>
  <conditionalFormatting sqref="AQ522">
    <cfRule type="expression" dxfId="1603" priority="985">
      <formula>IF(RIGHT(TEXT(AQ522,"0.#"),1)=".",FALSE,TRUE)</formula>
    </cfRule>
    <cfRule type="expression" dxfId="1602" priority="986">
      <formula>IF(RIGHT(TEXT(AQ522,"0.#"),1)=".",TRUE,FALSE)</formula>
    </cfRule>
  </conditionalFormatting>
  <conditionalFormatting sqref="AE527">
    <cfRule type="expression" dxfId="1601" priority="983">
      <formula>IF(RIGHT(TEXT(AE527,"0.#"),1)=".",FALSE,TRUE)</formula>
    </cfRule>
    <cfRule type="expression" dxfId="1600" priority="984">
      <formula>IF(RIGHT(TEXT(AE527,"0.#"),1)=".",TRUE,FALSE)</formula>
    </cfRule>
  </conditionalFormatting>
  <conditionalFormatting sqref="AM529">
    <cfRule type="expression" dxfId="1599" priority="973">
      <formula>IF(RIGHT(TEXT(AM529,"0.#"),1)=".",FALSE,TRUE)</formula>
    </cfRule>
    <cfRule type="expression" dxfId="1598" priority="974">
      <formula>IF(RIGHT(TEXT(AM529,"0.#"),1)=".",TRUE,FALSE)</formula>
    </cfRule>
  </conditionalFormatting>
  <conditionalFormatting sqref="AE528">
    <cfRule type="expression" dxfId="1597" priority="981">
      <formula>IF(RIGHT(TEXT(AE528,"0.#"),1)=".",FALSE,TRUE)</formula>
    </cfRule>
    <cfRule type="expression" dxfId="1596" priority="982">
      <formula>IF(RIGHT(TEXT(AE528,"0.#"),1)=".",TRUE,FALSE)</formula>
    </cfRule>
  </conditionalFormatting>
  <conditionalFormatting sqref="AE529">
    <cfRule type="expression" dxfId="1595" priority="979">
      <formula>IF(RIGHT(TEXT(AE529,"0.#"),1)=".",FALSE,TRUE)</formula>
    </cfRule>
    <cfRule type="expression" dxfId="1594" priority="980">
      <formula>IF(RIGHT(TEXT(AE529,"0.#"),1)=".",TRUE,FALSE)</formula>
    </cfRule>
  </conditionalFormatting>
  <conditionalFormatting sqref="AM527">
    <cfRule type="expression" dxfId="1593" priority="977">
      <formula>IF(RIGHT(TEXT(AM527,"0.#"),1)=".",FALSE,TRUE)</formula>
    </cfRule>
    <cfRule type="expression" dxfId="1592" priority="978">
      <formula>IF(RIGHT(TEXT(AM527,"0.#"),1)=".",TRUE,FALSE)</formula>
    </cfRule>
  </conditionalFormatting>
  <conditionalFormatting sqref="AM528">
    <cfRule type="expression" dxfId="1591" priority="975">
      <formula>IF(RIGHT(TEXT(AM528,"0.#"),1)=".",FALSE,TRUE)</formula>
    </cfRule>
    <cfRule type="expression" dxfId="1590" priority="976">
      <formula>IF(RIGHT(TEXT(AM528,"0.#"),1)=".",TRUE,FALSE)</formula>
    </cfRule>
  </conditionalFormatting>
  <conditionalFormatting sqref="AU527">
    <cfRule type="expression" dxfId="1589" priority="971">
      <formula>IF(RIGHT(TEXT(AU527,"0.#"),1)=".",FALSE,TRUE)</formula>
    </cfRule>
    <cfRule type="expression" dxfId="1588" priority="972">
      <formula>IF(RIGHT(TEXT(AU527,"0.#"),1)=".",TRUE,FALSE)</formula>
    </cfRule>
  </conditionalFormatting>
  <conditionalFormatting sqref="AU528">
    <cfRule type="expression" dxfId="1587" priority="969">
      <formula>IF(RIGHT(TEXT(AU528,"0.#"),1)=".",FALSE,TRUE)</formula>
    </cfRule>
    <cfRule type="expression" dxfId="1586" priority="970">
      <formula>IF(RIGHT(TEXT(AU528,"0.#"),1)=".",TRUE,FALSE)</formula>
    </cfRule>
  </conditionalFormatting>
  <conditionalFormatting sqref="AU529">
    <cfRule type="expression" dxfId="1585" priority="967">
      <formula>IF(RIGHT(TEXT(AU529,"0.#"),1)=".",FALSE,TRUE)</formula>
    </cfRule>
    <cfRule type="expression" dxfId="1584" priority="968">
      <formula>IF(RIGHT(TEXT(AU529,"0.#"),1)=".",TRUE,FALSE)</formula>
    </cfRule>
  </conditionalFormatting>
  <conditionalFormatting sqref="AI529">
    <cfRule type="expression" dxfId="1583" priority="961">
      <formula>IF(RIGHT(TEXT(AI529,"0.#"),1)=".",FALSE,TRUE)</formula>
    </cfRule>
    <cfRule type="expression" dxfId="1582" priority="962">
      <formula>IF(RIGHT(TEXT(AI529,"0.#"),1)=".",TRUE,FALSE)</formula>
    </cfRule>
  </conditionalFormatting>
  <conditionalFormatting sqref="AI527">
    <cfRule type="expression" dxfId="1581" priority="965">
      <formula>IF(RIGHT(TEXT(AI527,"0.#"),1)=".",FALSE,TRUE)</formula>
    </cfRule>
    <cfRule type="expression" dxfId="1580" priority="966">
      <formula>IF(RIGHT(TEXT(AI527,"0.#"),1)=".",TRUE,FALSE)</formula>
    </cfRule>
  </conditionalFormatting>
  <conditionalFormatting sqref="AI528">
    <cfRule type="expression" dxfId="1579" priority="963">
      <formula>IF(RIGHT(TEXT(AI528,"0.#"),1)=".",FALSE,TRUE)</formula>
    </cfRule>
    <cfRule type="expression" dxfId="1578" priority="964">
      <formula>IF(RIGHT(TEXT(AI528,"0.#"),1)=".",TRUE,FALSE)</formula>
    </cfRule>
  </conditionalFormatting>
  <conditionalFormatting sqref="AQ528">
    <cfRule type="expression" dxfId="1577" priority="959">
      <formula>IF(RIGHT(TEXT(AQ528,"0.#"),1)=".",FALSE,TRUE)</formula>
    </cfRule>
    <cfRule type="expression" dxfId="1576" priority="960">
      <formula>IF(RIGHT(TEXT(AQ528,"0.#"),1)=".",TRUE,FALSE)</formula>
    </cfRule>
  </conditionalFormatting>
  <conditionalFormatting sqref="AQ529">
    <cfRule type="expression" dxfId="1575" priority="957">
      <formula>IF(RIGHT(TEXT(AQ529,"0.#"),1)=".",FALSE,TRUE)</formula>
    </cfRule>
    <cfRule type="expression" dxfId="1574" priority="958">
      <formula>IF(RIGHT(TEXT(AQ529,"0.#"),1)=".",TRUE,FALSE)</formula>
    </cfRule>
  </conditionalFormatting>
  <conditionalFormatting sqref="AQ527">
    <cfRule type="expression" dxfId="1573" priority="955">
      <formula>IF(RIGHT(TEXT(AQ527,"0.#"),1)=".",FALSE,TRUE)</formula>
    </cfRule>
    <cfRule type="expression" dxfId="1572" priority="956">
      <formula>IF(RIGHT(TEXT(AQ527,"0.#"),1)=".",TRUE,FALSE)</formula>
    </cfRule>
  </conditionalFormatting>
  <conditionalFormatting sqref="AE532">
    <cfRule type="expression" dxfId="1571" priority="953">
      <formula>IF(RIGHT(TEXT(AE532,"0.#"),1)=".",FALSE,TRUE)</formula>
    </cfRule>
    <cfRule type="expression" dxfId="1570" priority="954">
      <formula>IF(RIGHT(TEXT(AE532,"0.#"),1)=".",TRUE,FALSE)</formula>
    </cfRule>
  </conditionalFormatting>
  <conditionalFormatting sqref="AM534">
    <cfRule type="expression" dxfId="1569" priority="943">
      <formula>IF(RIGHT(TEXT(AM534,"0.#"),1)=".",FALSE,TRUE)</formula>
    </cfRule>
    <cfRule type="expression" dxfId="1568" priority="944">
      <formula>IF(RIGHT(TEXT(AM534,"0.#"),1)=".",TRUE,FALSE)</formula>
    </cfRule>
  </conditionalFormatting>
  <conditionalFormatting sqref="AE533">
    <cfRule type="expression" dxfId="1567" priority="951">
      <formula>IF(RIGHT(TEXT(AE533,"0.#"),1)=".",FALSE,TRUE)</formula>
    </cfRule>
    <cfRule type="expression" dxfId="1566" priority="952">
      <formula>IF(RIGHT(TEXT(AE533,"0.#"),1)=".",TRUE,FALSE)</formula>
    </cfRule>
  </conditionalFormatting>
  <conditionalFormatting sqref="AE534">
    <cfRule type="expression" dxfId="1565" priority="949">
      <formula>IF(RIGHT(TEXT(AE534,"0.#"),1)=".",FALSE,TRUE)</formula>
    </cfRule>
    <cfRule type="expression" dxfId="1564" priority="950">
      <formula>IF(RIGHT(TEXT(AE534,"0.#"),1)=".",TRUE,FALSE)</formula>
    </cfRule>
  </conditionalFormatting>
  <conditionalFormatting sqref="AM532">
    <cfRule type="expression" dxfId="1563" priority="947">
      <formula>IF(RIGHT(TEXT(AM532,"0.#"),1)=".",FALSE,TRUE)</formula>
    </cfRule>
    <cfRule type="expression" dxfId="1562" priority="948">
      <formula>IF(RIGHT(TEXT(AM532,"0.#"),1)=".",TRUE,FALSE)</formula>
    </cfRule>
  </conditionalFormatting>
  <conditionalFormatting sqref="AM533">
    <cfRule type="expression" dxfId="1561" priority="945">
      <formula>IF(RIGHT(TEXT(AM533,"0.#"),1)=".",FALSE,TRUE)</formula>
    </cfRule>
    <cfRule type="expression" dxfId="1560" priority="946">
      <formula>IF(RIGHT(TEXT(AM533,"0.#"),1)=".",TRUE,FALSE)</formula>
    </cfRule>
  </conditionalFormatting>
  <conditionalFormatting sqref="AU532">
    <cfRule type="expression" dxfId="1559" priority="941">
      <formula>IF(RIGHT(TEXT(AU532,"0.#"),1)=".",FALSE,TRUE)</formula>
    </cfRule>
    <cfRule type="expression" dxfId="1558" priority="942">
      <formula>IF(RIGHT(TEXT(AU532,"0.#"),1)=".",TRUE,FALSE)</formula>
    </cfRule>
  </conditionalFormatting>
  <conditionalFormatting sqref="AU533">
    <cfRule type="expression" dxfId="1557" priority="939">
      <formula>IF(RIGHT(TEXT(AU533,"0.#"),1)=".",FALSE,TRUE)</formula>
    </cfRule>
    <cfRule type="expression" dxfId="1556" priority="940">
      <formula>IF(RIGHT(TEXT(AU533,"0.#"),1)=".",TRUE,FALSE)</formula>
    </cfRule>
  </conditionalFormatting>
  <conditionalFormatting sqref="AU534">
    <cfRule type="expression" dxfId="1555" priority="937">
      <formula>IF(RIGHT(TEXT(AU534,"0.#"),1)=".",FALSE,TRUE)</formula>
    </cfRule>
    <cfRule type="expression" dxfId="1554" priority="938">
      <formula>IF(RIGHT(TEXT(AU534,"0.#"),1)=".",TRUE,FALSE)</formula>
    </cfRule>
  </conditionalFormatting>
  <conditionalFormatting sqref="AI534">
    <cfRule type="expression" dxfId="1553" priority="931">
      <formula>IF(RIGHT(TEXT(AI534,"0.#"),1)=".",FALSE,TRUE)</formula>
    </cfRule>
    <cfRule type="expression" dxfId="1552" priority="932">
      <formula>IF(RIGHT(TEXT(AI534,"0.#"),1)=".",TRUE,FALSE)</formula>
    </cfRule>
  </conditionalFormatting>
  <conditionalFormatting sqref="AI532">
    <cfRule type="expression" dxfId="1551" priority="935">
      <formula>IF(RIGHT(TEXT(AI532,"0.#"),1)=".",FALSE,TRUE)</formula>
    </cfRule>
    <cfRule type="expression" dxfId="1550" priority="936">
      <formula>IF(RIGHT(TEXT(AI532,"0.#"),1)=".",TRUE,FALSE)</formula>
    </cfRule>
  </conditionalFormatting>
  <conditionalFormatting sqref="AI533">
    <cfRule type="expression" dxfId="1549" priority="933">
      <formula>IF(RIGHT(TEXT(AI533,"0.#"),1)=".",FALSE,TRUE)</formula>
    </cfRule>
    <cfRule type="expression" dxfId="1548" priority="934">
      <formula>IF(RIGHT(TEXT(AI533,"0.#"),1)=".",TRUE,FALSE)</formula>
    </cfRule>
  </conditionalFormatting>
  <conditionalFormatting sqref="AQ533">
    <cfRule type="expression" dxfId="1547" priority="929">
      <formula>IF(RIGHT(TEXT(AQ533,"0.#"),1)=".",FALSE,TRUE)</formula>
    </cfRule>
    <cfRule type="expression" dxfId="1546" priority="930">
      <formula>IF(RIGHT(TEXT(AQ533,"0.#"),1)=".",TRUE,FALSE)</formula>
    </cfRule>
  </conditionalFormatting>
  <conditionalFormatting sqref="AQ534">
    <cfRule type="expression" dxfId="1545" priority="927">
      <formula>IF(RIGHT(TEXT(AQ534,"0.#"),1)=".",FALSE,TRUE)</formula>
    </cfRule>
    <cfRule type="expression" dxfId="1544" priority="928">
      <formula>IF(RIGHT(TEXT(AQ534,"0.#"),1)=".",TRUE,FALSE)</formula>
    </cfRule>
  </conditionalFormatting>
  <conditionalFormatting sqref="AQ532">
    <cfRule type="expression" dxfId="1543" priority="925">
      <formula>IF(RIGHT(TEXT(AQ532,"0.#"),1)=".",FALSE,TRUE)</formula>
    </cfRule>
    <cfRule type="expression" dxfId="1542" priority="926">
      <formula>IF(RIGHT(TEXT(AQ532,"0.#"),1)=".",TRUE,FALSE)</formula>
    </cfRule>
  </conditionalFormatting>
  <conditionalFormatting sqref="AE541">
    <cfRule type="expression" dxfId="1541" priority="923">
      <formula>IF(RIGHT(TEXT(AE541,"0.#"),1)=".",FALSE,TRUE)</formula>
    </cfRule>
    <cfRule type="expression" dxfId="1540" priority="924">
      <formula>IF(RIGHT(TEXT(AE541,"0.#"),1)=".",TRUE,FALSE)</formula>
    </cfRule>
  </conditionalFormatting>
  <conditionalFormatting sqref="AM543">
    <cfRule type="expression" dxfId="1539" priority="913">
      <formula>IF(RIGHT(TEXT(AM543,"0.#"),1)=".",FALSE,TRUE)</formula>
    </cfRule>
    <cfRule type="expression" dxfId="1538" priority="914">
      <formula>IF(RIGHT(TEXT(AM543,"0.#"),1)=".",TRUE,FALSE)</formula>
    </cfRule>
  </conditionalFormatting>
  <conditionalFormatting sqref="AE542">
    <cfRule type="expression" dxfId="1537" priority="921">
      <formula>IF(RIGHT(TEXT(AE542,"0.#"),1)=".",FALSE,TRUE)</formula>
    </cfRule>
    <cfRule type="expression" dxfId="1536" priority="922">
      <formula>IF(RIGHT(TEXT(AE542,"0.#"),1)=".",TRUE,FALSE)</formula>
    </cfRule>
  </conditionalFormatting>
  <conditionalFormatting sqref="AE543">
    <cfRule type="expression" dxfId="1535" priority="919">
      <formula>IF(RIGHT(TEXT(AE543,"0.#"),1)=".",FALSE,TRUE)</formula>
    </cfRule>
    <cfRule type="expression" dxfId="1534" priority="920">
      <formula>IF(RIGHT(TEXT(AE543,"0.#"),1)=".",TRUE,FALSE)</formula>
    </cfRule>
  </conditionalFormatting>
  <conditionalFormatting sqref="AM541">
    <cfRule type="expression" dxfId="1533" priority="917">
      <formula>IF(RIGHT(TEXT(AM541,"0.#"),1)=".",FALSE,TRUE)</formula>
    </cfRule>
    <cfRule type="expression" dxfId="1532" priority="918">
      <formula>IF(RIGHT(TEXT(AM541,"0.#"),1)=".",TRUE,FALSE)</formula>
    </cfRule>
  </conditionalFormatting>
  <conditionalFormatting sqref="AM542">
    <cfRule type="expression" dxfId="1531" priority="915">
      <formula>IF(RIGHT(TEXT(AM542,"0.#"),1)=".",FALSE,TRUE)</formula>
    </cfRule>
    <cfRule type="expression" dxfId="1530" priority="916">
      <formula>IF(RIGHT(TEXT(AM542,"0.#"),1)=".",TRUE,FALSE)</formula>
    </cfRule>
  </conditionalFormatting>
  <conditionalFormatting sqref="AU541">
    <cfRule type="expression" dxfId="1529" priority="911">
      <formula>IF(RIGHT(TEXT(AU541,"0.#"),1)=".",FALSE,TRUE)</formula>
    </cfRule>
    <cfRule type="expression" dxfId="1528" priority="912">
      <formula>IF(RIGHT(TEXT(AU541,"0.#"),1)=".",TRUE,FALSE)</formula>
    </cfRule>
  </conditionalFormatting>
  <conditionalFormatting sqref="AU542">
    <cfRule type="expression" dxfId="1527" priority="909">
      <formula>IF(RIGHT(TEXT(AU542,"0.#"),1)=".",FALSE,TRUE)</formula>
    </cfRule>
    <cfRule type="expression" dxfId="1526" priority="910">
      <formula>IF(RIGHT(TEXT(AU542,"0.#"),1)=".",TRUE,FALSE)</formula>
    </cfRule>
  </conditionalFormatting>
  <conditionalFormatting sqref="AU543">
    <cfRule type="expression" dxfId="1525" priority="907">
      <formula>IF(RIGHT(TEXT(AU543,"0.#"),1)=".",FALSE,TRUE)</formula>
    </cfRule>
    <cfRule type="expression" dxfId="1524" priority="908">
      <formula>IF(RIGHT(TEXT(AU543,"0.#"),1)=".",TRUE,FALSE)</formula>
    </cfRule>
  </conditionalFormatting>
  <conditionalFormatting sqref="AI543">
    <cfRule type="expression" dxfId="1523" priority="901">
      <formula>IF(RIGHT(TEXT(AI543,"0.#"),1)=".",FALSE,TRUE)</formula>
    </cfRule>
    <cfRule type="expression" dxfId="1522" priority="902">
      <formula>IF(RIGHT(TEXT(AI543,"0.#"),1)=".",TRUE,FALSE)</formula>
    </cfRule>
  </conditionalFormatting>
  <conditionalFormatting sqref="AI541">
    <cfRule type="expression" dxfId="1521" priority="905">
      <formula>IF(RIGHT(TEXT(AI541,"0.#"),1)=".",FALSE,TRUE)</formula>
    </cfRule>
    <cfRule type="expression" dxfId="1520" priority="906">
      <formula>IF(RIGHT(TEXT(AI541,"0.#"),1)=".",TRUE,FALSE)</formula>
    </cfRule>
  </conditionalFormatting>
  <conditionalFormatting sqref="AI542">
    <cfRule type="expression" dxfId="1519" priority="903">
      <formula>IF(RIGHT(TEXT(AI542,"0.#"),1)=".",FALSE,TRUE)</formula>
    </cfRule>
    <cfRule type="expression" dxfId="1518" priority="904">
      <formula>IF(RIGHT(TEXT(AI542,"0.#"),1)=".",TRUE,FALSE)</formula>
    </cfRule>
  </conditionalFormatting>
  <conditionalFormatting sqref="AQ542">
    <cfRule type="expression" dxfId="1517" priority="899">
      <formula>IF(RIGHT(TEXT(AQ542,"0.#"),1)=".",FALSE,TRUE)</formula>
    </cfRule>
    <cfRule type="expression" dxfId="1516" priority="900">
      <formula>IF(RIGHT(TEXT(AQ542,"0.#"),1)=".",TRUE,FALSE)</formula>
    </cfRule>
  </conditionalFormatting>
  <conditionalFormatting sqref="AQ543">
    <cfRule type="expression" dxfId="1515" priority="897">
      <formula>IF(RIGHT(TEXT(AQ543,"0.#"),1)=".",FALSE,TRUE)</formula>
    </cfRule>
    <cfRule type="expression" dxfId="1514" priority="898">
      <formula>IF(RIGHT(TEXT(AQ543,"0.#"),1)=".",TRUE,FALSE)</formula>
    </cfRule>
  </conditionalFormatting>
  <conditionalFormatting sqref="AQ541">
    <cfRule type="expression" dxfId="1513" priority="895">
      <formula>IF(RIGHT(TEXT(AQ541,"0.#"),1)=".",FALSE,TRUE)</formula>
    </cfRule>
    <cfRule type="expression" dxfId="1512" priority="896">
      <formula>IF(RIGHT(TEXT(AQ541,"0.#"),1)=".",TRUE,FALSE)</formula>
    </cfRule>
  </conditionalFormatting>
  <conditionalFormatting sqref="AE566">
    <cfRule type="expression" dxfId="1511" priority="893">
      <formula>IF(RIGHT(TEXT(AE566,"0.#"),1)=".",FALSE,TRUE)</formula>
    </cfRule>
    <cfRule type="expression" dxfId="1510" priority="894">
      <formula>IF(RIGHT(TEXT(AE566,"0.#"),1)=".",TRUE,FALSE)</formula>
    </cfRule>
  </conditionalFormatting>
  <conditionalFormatting sqref="AM568">
    <cfRule type="expression" dxfId="1509" priority="883">
      <formula>IF(RIGHT(TEXT(AM568,"0.#"),1)=".",FALSE,TRUE)</formula>
    </cfRule>
    <cfRule type="expression" dxfId="1508" priority="884">
      <formula>IF(RIGHT(TEXT(AM568,"0.#"),1)=".",TRUE,FALSE)</formula>
    </cfRule>
  </conditionalFormatting>
  <conditionalFormatting sqref="AE567">
    <cfRule type="expression" dxfId="1507" priority="891">
      <formula>IF(RIGHT(TEXT(AE567,"0.#"),1)=".",FALSE,TRUE)</formula>
    </cfRule>
    <cfRule type="expression" dxfId="1506" priority="892">
      <formula>IF(RIGHT(TEXT(AE567,"0.#"),1)=".",TRUE,FALSE)</formula>
    </cfRule>
  </conditionalFormatting>
  <conditionalFormatting sqref="AE568">
    <cfRule type="expression" dxfId="1505" priority="889">
      <formula>IF(RIGHT(TEXT(AE568,"0.#"),1)=".",FALSE,TRUE)</formula>
    </cfRule>
    <cfRule type="expression" dxfId="1504" priority="890">
      <formula>IF(RIGHT(TEXT(AE568,"0.#"),1)=".",TRUE,FALSE)</formula>
    </cfRule>
  </conditionalFormatting>
  <conditionalFormatting sqref="AM566">
    <cfRule type="expression" dxfId="1503" priority="887">
      <formula>IF(RIGHT(TEXT(AM566,"0.#"),1)=".",FALSE,TRUE)</formula>
    </cfRule>
    <cfRule type="expression" dxfId="1502" priority="888">
      <formula>IF(RIGHT(TEXT(AM566,"0.#"),1)=".",TRUE,FALSE)</formula>
    </cfRule>
  </conditionalFormatting>
  <conditionalFormatting sqref="AM567">
    <cfRule type="expression" dxfId="1501" priority="885">
      <formula>IF(RIGHT(TEXT(AM567,"0.#"),1)=".",FALSE,TRUE)</formula>
    </cfRule>
    <cfRule type="expression" dxfId="1500" priority="886">
      <formula>IF(RIGHT(TEXT(AM567,"0.#"),1)=".",TRUE,FALSE)</formula>
    </cfRule>
  </conditionalFormatting>
  <conditionalFormatting sqref="AU566">
    <cfRule type="expression" dxfId="1499" priority="881">
      <formula>IF(RIGHT(TEXT(AU566,"0.#"),1)=".",FALSE,TRUE)</formula>
    </cfRule>
    <cfRule type="expression" dxfId="1498" priority="882">
      <formula>IF(RIGHT(TEXT(AU566,"0.#"),1)=".",TRUE,FALSE)</formula>
    </cfRule>
  </conditionalFormatting>
  <conditionalFormatting sqref="AU567">
    <cfRule type="expression" dxfId="1497" priority="879">
      <formula>IF(RIGHT(TEXT(AU567,"0.#"),1)=".",FALSE,TRUE)</formula>
    </cfRule>
    <cfRule type="expression" dxfId="1496" priority="880">
      <formula>IF(RIGHT(TEXT(AU567,"0.#"),1)=".",TRUE,FALSE)</formula>
    </cfRule>
  </conditionalFormatting>
  <conditionalFormatting sqref="AU568">
    <cfRule type="expression" dxfId="1495" priority="877">
      <formula>IF(RIGHT(TEXT(AU568,"0.#"),1)=".",FALSE,TRUE)</formula>
    </cfRule>
    <cfRule type="expression" dxfId="1494" priority="878">
      <formula>IF(RIGHT(TEXT(AU568,"0.#"),1)=".",TRUE,FALSE)</formula>
    </cfRule>
  </conditionalFormatting>
  <conditionalFormatting sqref="AI568">
    <cfRule type="expression" dxfId="1493" priority="871">
      <formula>IF(RIGHT(TEXT(AI568,"0.#"),1)=".",FALSE,TRUE)</formula>
    </cfRule>
    <cfRule type="expression" dxfId="1492" priority="872">
      <formula>IF(RIGHT(TEXT(AI568,"0.#"),1)=".",TRUE,FALSE)</formula>
    </cfRule>
  </conditionalFormatting>
  <conditionalFormatting sqref="AI566">
    <cfRule type="expression" dxfId="1491" priority="875">
      <formula>IF(RIGHT(TEXT(AI566,"0.#"),1)=".",FALSE,TRUE)</formula>
    </cfRule>
    <cfRule type="expression" dxfId="1490" priority="876">
      <formula>IF(RIGHT(TEXT(AI566,"0.#"),1)=".",TRUE,FALSE)</formula>
    </cfRule>
  </conditionalFormatting>
  <conditionalFormatting sqref="AI567">
    <cfRule type="expression" dxfId="1489" priority="873">
      <formula>IF(RIGHT(TEXT(AI567,"0.#"),1)=".",FALSE,TRUE)</formula>
    </cfRule>
    <cfRule type="expression" dxfId="1488" priority="874">
      <formula>IF(RIGHT(TEXT(AI567,"0.#"),1)=".",TRUE,FALSE)</formula>
    </cfRule>
  </conditionalFormatting>
  <conditionalFormatting sqref="AQ567">
    <cfRule type="expression" dxfId="1487" priority="869">
      <formula>IF(RIGHT(TEXT(AQ567,"0.#"),1)=".",FALSE,TRUE)</formula>
    </cfRule>
    <cfRule type="expression" dxfId="1486" priority="870">
      <formula>IF(RIGHT(TEXT(AQ567,"0.#"),1)=".",TRUE,FALSE)</formula>
    </cfRule>
  </conditionalFormatting>
  <conditionalFormatting sqref="AQ568">
    <cfRule type="expression" dxfId="1485" priority="867">
      <formula>IF(RIGHT(TEXT(AQ568,"0.#"),1)=".",FALSE,TRUE)</formula>
    </cfRule>
    <cfRule type="expression" dxfId="1484" priority="868">
      <formula>IF(RIGHT(TEXT(AQ568,"0.#"),1)=".",TRUE,FALSE)</formula>
    </cfRule>
  </conditionalFormatting>
  <conditionalFormatting sqref="AQ566">
    <cfRule type="expression" dxfId="1483" priority="865">
      <formula>IF(RIGHT(TEXT(AQ566,"0.#"),1)=".",FALSE,TRUE)</formula>
    </cfRule>
    <cfRule type="expression" dxfId="1482" priority="866">
      <formula>IF(RIGHT(TEXT(AQ566,"0.#"),1)=".",TRUE,FALSE)</formula>
    </cfRule>
  </conditionalFormatting>
  <conditionalFormatting sqref="AE546">
    <cfRule type="expression" dxfId="1481" priority="863">
      <formula>IF(RIGHT(TEXT(AE546,"0.#"),1)=".",FALSE,TRUE)</formula>
    </cfRule>
    <cfRule type="expression" dxfId="1480" priority="864">
      <formula>IF(RIGHT(TEXT(AE546,"0.#"),1)=".",TRUE,FALSE)</formula>
    </cfRule>
  </conditionalFormatting>
  <conditionalFormatting sqref="AM548">
    <cfRule type="expression" dxfId="1479" priority="853">
      <formula>IF(RIGHT(TEXT(AM548,"0.#"),1)=".",FALSE,TRUE)</formula>
    </cfRule>
    <cfRule type="expression" dxfId="1478" priority="854">
      <formula>IF(RIGHT(TEXT(AM548,"0.#"),1)=".",TRUE,FALSE)</formula>
    </cfRule>
  </conditionalFormatting>
  <conditionalFormatting sqref="AE547">
    <cfRule type="expression" dxfId="1477" priority="861">
      <formula>IF(RIGHT(TEXT(AE547,"0.#"),1)=".",FALSE,TRUE)</formula>
    </cfRule>
    <cfRule type="expression" dxfId="1476" priority="862">
      <formula>IF(RIGHT(TEXT(AE547,"0.#"),1)=".",TRUE,FALSE)</formula>
    </cfRule>
  </conditionalFormatting>
  <conditionalFormatting sqref="AE548">
    <cfRule type="expression" dxfId="1475" priority="859">
      <formula>IF(RIGHT(TEXT(AE548,"0.#"),1)=".",FALSE,TRUE)</formula>
    </cfRule>
    <cfRule type="expression" dxfId="1474" priority="860">
      <formula>IF(RIGHT(TEXT(AE548,"0.#"),1)=".",TRUE,FALSE)</formula>
    </cfRule>
  </conditionalFormatting>
  <conditionalFormatting sqref="AM546">
    <cfRule type="expression" dxfId="1473" priority="857">
      <formula>IF(RIGHT(TEXT(AM546,"0.#"),1)=".",FALSE,TRUE)</formula>
    </cfRule>
    <cfRule type="expression" dxfId="1472" priority="858">
      <formula>IF(RIGHT(TEXT(AM546,"0.#"),1)=".",TRUE,FALSE)</formula>
    </cfRule>
  </conditionalFormatting>
  <conditionalFormatting sqref="AM547">
    <cfRule type="expression" dxfId="1471" priority="855">
      <formula>IF(RIGHT(TEXT(AM547,"0.#"),1)=".",FALSE,TRUE)</formula>
    </cfRule>
    <cfRule type="expression" dxfId="1470" priority="856">
      <formula>IF(RIGHT(TEXT(AM547,"0.#"),1)=".",TRUE,FALSE)</formula>
    </cfRule>
  </conditionalFormatting>
  <conditionalFormatting sqref="AU546">
    <cfRule type="expression" dxfId="1469" priority="851">
      <formula>IF(RIGHT(TEXT(AU546,"0.#"),1)=".",FALSE,TRUE)</formula>
    </cfRule>
    <cfRule type="expression" dxfId="1468" priority="852">
      <formula>IF(RIGHT(TEXT(AU546,"0.#"),1)=".",TRUE,FALSE)</formula>
    </cfRule>
  </conditionalFormatting>
  <conditionalFormatting sqref="AU547">
    <cfRule type="expression" dxfId="1467" priority="849">
      <formula>IF(RIGHT(TEXT(AU547,"0.#"),1)=".",FALSE,TRUE)</formula>
    </cfRule>
    <cfRule type="expression" dxfId="1466" priority="850">
      <formula>IF(RIGHT(TEXT(AU547,"0.#"),1)=".",TRUE,FALSE)</formula>
    </cfRule>
  </conditionalFormatting>
  <conditionalFormatting sqref="AU548">
    <cfRule type="expression" dxfId="1465" priority="847">
      <formula>IF(RIGHT(TEXT(AU548,"0.#"),1)=".",FALSE,TRUE)</formula>
    </cfRule>
    <cfRule type="expression" dxfId="1464" priority="848">
      <formula>IF(RIGHT(TEXT(AU548,"0.#"),1)=".",TRUE,FALSE)</formula>
    </cfRule>
  </conditionalFormatting>
  <conditionalFormatting sqref="AI548">
    <cfRule type="expression" dxfId="1463" priority="841">
      <formula>IF(RIGHT(TEXT(AI548,"0.#"),1)=".",FALSE,TRUE)</formula>
    </cfRule>
    <cfRule type="expression" dxfId="1462" priority="842">
      <formula>IF(RIGHT(TEXT(AI548,"0.#"),1)=".",TRUE,FALSE)</formula>
    </cfRule>
  </conditionalFormatting>
  <conditionalFormatting sqref="AI546">
    <cfRule type="expression" dxfId="1461" priority="845">
      <formula>IF(RIGHT(TEXT(AI546,"0.#"),1)=".",FALSE,TRUE)</formula>
    </cfRule>
    <cfRule type="expression" dxfId="1460" priority="846">
      <formula>IF(RIGHT(TEXT(AI546,"0.#"),1)=".",TRUE,FALSE)</formula>
    </cfRule>
  </conditionalFormatting>
  <conditionalFormatting sqref="AI547">
    <cfRule type="expression" dxfId="1459" priority="843">
      <formula>IF(RIGHT(TEXT(AI547,"0.#"),1)=".",FALSE,TRUE)</formula>
    </cfRule>
    <cfRule type="expression" dxfId="1458" priority="844">
      <formula>IF(RIGHT(TEXT(AI547,"0.#"),1)=".",TRUE,FALSE)</formula>
    </cfRule>
  </conditionalFormatting>
  <conditionalFormatting sqref="AQ547">
    <cfRule type="expression" dxfId="1457" priority="839">
      <formula>IF(RIGHT(TEXT(AQ547,"0.#"),1)=".",FALSE,TRUE)</formula>
    </cfRule>
    <cfRule type="expression" dxfId="1456" priority="840">
      <formula>IF(RIGHT(TEXT(AQ547,"0.#"),1)=".",TRUE,FALSE)</formula>
    </cfRule>
  </conditionalFormatting>
  <conditionalFormatting sqref="AQ546">
    <cfRule type="expression" dxfId="1455" priority="835">
      <formula>IF(RIGHT(TEXT(AQ546,"0.#"),1)=".",FALSE,TRUE)</formula>
    </cfRule>
    <cfRule type="expression" dxfId="1454" priority="836">
      <formula>IF(RIGHT(TEXT(AQ546,"0.#"),1)=".",TRUE,FALSE)</formula>
    </cfRule>
  </conditionalFormatting>
  <conditionalFormatting sqref="AE551">
    <cfRule type="expression" dxfId="1453" priority="833">
      <formula>IF(RIGHT(TEXT(AE551,"0.#"),1)=".",FALSE,TRUE)</formula>
    </cfRule>
    <cfRule type="expression" dxfId="1452" priority="834">
      <formula>IF(RIGHT(TEXT(AE551,"0.#"),1)=".",TRUE,FALSE)</formula>
    </cfRule>
  </conditionalFormatting>
  <conditionalFormatting sqref="AM553">
    <cfRule type="expression" dxfId="1451" priority="823">
      <formula>IF(RIGHT(TEXT(AM553,"0.#"),1)=".",FALSE,TRUE)</formula>
    </cfRule>
    <cfRule type="expression" dxfId="1450" priority="824">
      <formula>IF(RIGHT(TEXT(AM553,"0.#"),1)=".",TRUE,FALSE)</formula>
    </cfRule>
  </conditionalFormatting>
  <conditionalFormatting sqref="AE553">
    <cfRule type="expression" dxfId="1449" priority="829">
      <formula>IF(RIGHT(TEXT(AE553,"0.#"),1)=".",FALSE,TRUE)</formula>
    </cfRule>
    <cfRule type="expression" dxfId="1448" priority="830">
      <formula>IF(RIGHT(TEXT(AE553,"0.#"),1)=".",TRUE,FALSE)</formula>
    </cfRule>
  </conditionalFormatting>
  <conditionalFormatting sqref="AM551">
    <cfRule type="expression" dxfId="1447" priority="827">
      <formula>IF(RIGHT(TEXT(AM551,"0.#"),1)=".",FALSE,TRUE)</formula>
    </cfRule>
    <cfRule type="expression" dxfId="1446" priority="828">
      <formula>IF(RIGHT(TEXT(AM551,"0.#"),1)=".",TRUE,FALSE)</formula>
    </cfRule>
  </conditionalFormatting>
  <conditionalFormatting sqref="AU551">
    <cfRule type="expression" dxfId="1445" priority="821">
      <formula>IF(RIGHT(TEXT(AU551,"0.#"),1)=".",FALSE,TRUE)</formula>
    </cfRule>
    <cfRule type="expression" dxfId="1444" priority="822">
      <formula>IF(RIGHT(TEXT(AU551,"0.#"),1)=".",TRUE,FALSE)</formula>
    </cfRule>
  </conditionalFormatting>
  <conditionalFormatting sqref="AU553">
    <cfRule type="expression" dxfId="1443" priority="817">
      <formula>IF(RIGHT(TEXT(AU553,"0.#"),1)=".",FALSE,TRUE)</formula>
    </cfRule>
    <cfRule type="expression" dxfId="1442" priority="818">
      <formula>IF(RIGHT(TEXT(AU553,"0.#"),1)=".",TRUE,FALSE)</formula>
    </cfRule>
  </conditionalFormatting>
  <conditionalFormatting sqref="AI553">
    <cfRule type="expression" dxfId="1441" priority="811">
      <formula>IF(RIGHT(TEXT(AI553,"0.#"),1)=".",FALSE,TRUE)</formula>
    </cfRule>
    <cfRule type="expression" dxfId="1440" priority="812">
      <formula>IF(RIGHT(TEXT(AI553,"0.#"),1)=".",TRUE,FALSE)</formula>
    </cfRule>
  </conditionalFormatting>
  <conditionalFormatting sqref="AI551">
    <cfRule type="expression" dxfId="1439" priority="815">
      <formula>IF(RIGHT(TEXT(AI551,"0.#"),1)=".",FALSE,TRUE)</formula>
    </cfRule>
    <cfRule type="expression" dxfId="1438" priority="816">
      <formula>IF(RIGHT(TEXT(AI551,"0.#"),1)=".",TRUE,FALSE)</formula>
    </cfRule>
  </conditionalFormatting>
  <conditionalFormatting sqref="AQ552">
    <cfRule type="expression" dxfId="1437" priority="809">
      <formula>IF(RIGHT(TEXT(AQ552,"0.#"),1)=".",FALSE,TRUE)</formula>
    </cfRule>
    <cfRule type="expression" dxfId="1436" priority="810">
      <formula>IF(RIGHT(TEXT(AQ552,"0.#"),1)=".",TRUE,FALSE)</formula>
    </cfRule>
  </conditionalFormatting>
  <conditionalFormatting sqref="AM563">
    <cfRule type="expression" dxfId="1435" priority="763">
      <formula>IF(RIGHT(TEXT(AM563,"0.#"),1)=".",FALSE,TRUE)</formula>
    </cfRule>
    <cfRule type="expression" dxfId="1434" priority="764">
      <formula>IF(RIGHT(TEXT(AM563,"0.#"),1)=".",TRUE,FALSE)</formula>
    </cfRule>
  </conditionalFormatting>
  <conditionalFormatting sqref="AM562">
    <cfRule type="expression" dxfId="1433" priority="765">
      <formula>IF(RIGHT(TEXT(AM562,"0.#"),1)=".",FALSE,TRUE)</formula>
    </cfRule>
    <cfRule type="expression" dxfId="1432" priority="766">
      <formula>IF(RIGHT(TEXT(AM562,"0.#"),1)=".",TRUE,FALSE)</formula>
    </cfRule>
  </conditionalFormatting>
  <conditionalFormatting sqref="AU561">
    <cfRule type="expression" dxfId="1431" priority="761">
      <formula>IF(RIGHT(TEXT(AU561,"0.#"),1)=".",FALSE,TRUE)</formula>
    </cfRule>
    <cfRule type="expression" dxfId="1430" priority="762">
      <formula>IF(RIGHT(TEXT(AU561,"0.#"),1)=".",TRUE,FALSE)</formula>
    </cfRule>
  </conditionalFormatting>
  <conditionalFormatting sqref="AU562">
    <cfRule type="expression" dxfId="1429" priority="759">
      <formula>IF(RIGHT(TEXT(AU562,"0.#"),1)=".",FALSE,TRUE)</formula>
    </cfRule>
    <cfRule type="expression" dxfId="1428" priority="760">
      <formula>IF(RIGHT(TEXT(AU562,"0.#"),1)=".",TRUE,FALSE)</formula>
    </cfRule>
  </conditionalFormatting>
  <conditionalFormatting sqref="AU563">
    <cfRule type="expression" dxfId="1427" priority="757">
      <formula>IF(RIGHT(TEXT(AU563,"0.#"),1)=".",FALSE,TRUE)</formula>
    </cfRule>
    <cfRule type="expression" dxfId="1426" priority="758">
      <formula>IF(RIGHT(TEXT(AU563,"0.#"),1)=".",TRUE,FALSE)</formula>
    </cfRule>
  </conditionalFormatting>
  <conditionalFormatting sqref="AI563">
    <cfRule type="expression" dxfId="1425" priority="751">
      <formula>IF(RIGHT(TEXT(AI563,"0.#"),1)=".",FALSE,TRUE)</formula>
    </cfRule>
    <cfRule type="expression" dxfId="1424" priority="752">
      <formula>IF(RIGHT(TEXT(AI563,"0.#"),1)=".",TRUE,FALSE)</formula>
    </cfRule>
  </conditionalFormatting>
  <conditionalFormatting sqref="AI561">
    <cfRule type="expression" dxfId="1423" priority="755">
      <formula>IF(RIGHT(TEXT(AI561,"0.#"),1)=".",FALSE,TRUE)</formula>
    </cfRule>
    <cfRule type="expression" dxfId="1422" priority="756">
      <formula>IF(RIGHT(TEXT(AI561,"0.#"),1)=".",TRUE,FALSE)</formula>
    </cfRule>
  </conditionalFormatting>
  <conditionalFormatting sqref="AQ562">
    <cfRule type="expression" dxfId="1421" priority="749">
      <formula>IF(RIGHT(TEXT(AQ562,"0.#"),1)=".",FALSE,TRUE)</formula>
    </cfRule>
    <cfRule type="expression" dxfId="1420" priority="750">
      <formula>IF(RIGHT(TEXT(AQ562,"0.#"),1)=".",TRUE,FALSE)</formula>
    </cfRule>
  </conditionalFormatting>
  <conditionalFormatting sqref="AQ563">
    <cfRule type="expression" dxfId="1419" priority="747">
      <formula>IF(RIGHT(TEXT(AQ563,"0.#"),1)=".",FALSE,TRUE)</formula>
    </cfRule>
    <cfRule type="expression" dxfId="1418" priority="748">
      <formula>IF(RIGHT(TEXT(AQ563,"0.#"),1)=".",TRUE,FALSE)</formula>
    </cfRule>
  </conditionalFormatting>
  <conditionalFormatting sqref="AQ561">
    <cfRule type="expression" dxfId="1417" priority="745">
      <formula>IF(RIGHT(TEXT(AQ561,"0.#"),1)=".",FALSE,TRUE)</formula>
    </cfRule>
    <cfRule type="expression" dxfId="1416" priority="746">
      <formula>IF(RIGHT(TEXT(AQ561,"0.#"),1)=".",TRUE,FALSE)</formula>
    </cfRule>
  </conditionalFormatting>
  <conditionalFormatting sqref="AE571">
    <cfRule type="expression" dxfId="1415" priority="743">
      <formula>IF(RIGHT(TEXT(AE571,"0.#"),1)=".",FALSE,TRUE)</formula>
    </cfRule>
    <cfRule type="expression" dxfId="1414" priority="744">
      <formula>IF(RIGHT(TEXT(AE571,"0.#"),1)=".",TRUE,FALSE)</formula>
    </cfRule>
  </conditionalFormatting>
  <conditionalFormatting sqref="AM573">
    <cfRule type="expression" dxfId="1413" priority="733">
      <formula>IF(RIGHT(TEXT(AM573,"0.#"),1)=".",FALSE,TRUE)</formula>
    </cfRule>
    <cfRule type="expression" dxfId="1412" priority="734">
      <formula>IF(RIGHT(TEXT(AM573,"0.#"),1)=".",TRUE,FALSE)</formula>
    </cfRule>
  </conditionalFormatting>
  <conditionalFormatting sqref="AE572">
    <cfRule type="expression" dxfId="1411" priority="741">
      <formula>IF(RIGHT(TEXT(AE572,"0.#"),1)=".",FALSE,TRUE)</formula>
    </cfRule>
    <cfRule type="expression" dxfId="1410" priority="742">
      <formula>IF(RIGHT(TEXT(AE572,"0.#"),1)=".",TRUE,FALSE)</formula>
    </cfRule>
  </conditionalFormatting>
  <conditionalFormatting sqref="AE573">
    <cfRule type="expression" dxfId="1409" priority="739">
      <formula>IF(RIGHT(TEXT(AE573,"0.#"),1)=".",FALSE,TRUE)</formula>
    </cfRule>
    <cfRule type="expression" dxfId="1408" priority="740">
      <formula>IF(RIGHT(TEXT(AE573,"0.#"),1)=".",TRUE,FALSE)</formula>
    </cfRule>
  </conditionalFormatting>
  <conditionalFormatting sqref="AM571">
    <cfRule type="expression" dxfId="1407" priority="737">
      <formula>IF(RIGHT(TEXT(AM571,"0.#"),1)=".",FALSE,TRUE)</formula>
    </cfRule>
    <cfRule type="expression" dxfId="1406" priority="738">
      <formula>IF(RIGHT(TEXT(AM571,"0.#"),1)=".",TRUE,FALSE)</formula>
    </cfRule>
  </conditionalFormatting>
  <conditionalFormatting sqref="AM572">
    <cfRule type="expression" dxfId="1405" priority="735">
      <formula>IF(RIGHT(TEXT(AM572,"0.#"),1)=".",FALSE,TRUE)</formula>
    </cfRule>
    <cfRule type="expression" dxfId="1404" priority="736">
      <formula>IF(RIGHT(TEXT(AM572,"0.#"),1)=".",TRUE,FALSE)</formula>
    </cfRule>
  </conditionalFormatting>
  <conditionalFormatting sqref="AU571">
    <cfRule type="expression" dxfId="1403" priority="731">
      <formula>IF(RIGHT(TEXT(AU571,"0.#"),1)=".",FALSE,TRUE)</formula>
    </cfRule>
    <cfRule type="expression" dxfId="1402" priority="732">
      <formula>IF(RIGHT(TEXT(AU571,"0.#"),1)=".",TRUE,FALSE)</formula>
    </cfRule>
  </conditionalFormatting>
  <conditionalFormatting sqref="AU572">
    <cfRule type="expression" dxfId="1401" priority="729">
      <formula>IF(RIGHT(TEXT(AU572,"0.#"),1)=".",FALSE,TRUE)</formula>
    </cfRule>
    <cfRule type="expression" dxfId="1400" priority="730">
      <formula>IF(RIGHT(TEXT(AU572,"0.#"),1)=".",TRUE,FALSE)</formula>
    </cfRule>
  </conditionalFormatting>
  <conditionalFormatting sqref="AU573">
    <cfRule type="expression" dxfId="1399" priority="727">
      <formula>IF(RIGHT(TEXT(AU573,"0.#"),1)=".",FALSE,TRUE)</formula>
    </cfRule>
    <cfRule type="expression" dxfId="1398" priority="728">
      <formula>IF(RIGHT(TEXT(AU573,"0.#"),1)=".",TRUE,FALSE)</formula>
    </cfRule>
  </conditionalFormatting>
  <conditionalFormatting sqref="AI573">
    <cfRule type="expression" dxfId="1397" priority="721">
      <formula>IF(RIGHT(TEXT(AI573,"0.#"),1)=".",FALSE,TRUE)</formula>
    </cfRule>
    <cfRule type="expression" dxfId="1396" priority="722">
      <formula>IF(RIGHT(TEXT(AI573,"0.#"),1)=".",TRUE,FALSE)</formula>
    </cfRule>
  </conditionalFormatting>
  <conditionalFormatting sqref="AI571">
    <cfRule type="expression" dxfId="1395" priority="725">
      <formula>IF(RIGHT(TEXT(AI571,"0.#"),1)=".",FALSE,TRUE)</formula>
    </cfRule>
    <cfRule type="expression" dxfId="1394" priority="726">
      <formula>IF(RIGHT(TEXT(AI571,"0.#"),1)=".",TRUE,FALSE)</formula>
    </cfRule>
  </conditionalFormatting>
  <conditionalFormatting sqref="AI572">
    <cfRule type="expression" dxfId="1393" priority="723">
      <formula>IF(RIGHT(TEXT(AI572,"0.#"),1)=".",FALSE,TRUE)</formula>
    </cfRule>
    <cfRule type="expression" dxfId="1392" priority="724">
      <formula>IF(RIGHT(TEXT(AI572,"0.#"),1)=".",TRUE,FALSE)</formula>
    </cfRule>
  </conditionalFormatting>
  <conditionalFormatting sqref="AQ572">
    <cfRule type="expression" dxfId="1391" priority="719">
      <formula>IF(RIGHT(TEXT(AQ572,"0.#"),1)=".",FALSE,TRUE)</formula>
    </cfRule>
    <cfRule type="expression" dxfId="1390" priority="720">
      <formula>IF(RIGHT(TEXT(AQ572,"0.#"),1)=".",TRUE,FALSE)</formula>
    </cfRule>
  </conditionalFormatting>
  <conditionalFormatting sqref="AQ573">
    <cfRule type="expression" dxfId="1389" priority="717">
      <formula>IF(RIGHT(TEXT(AQ573,"0.#"),1)=".",FALSE,TRUE)</formula>
    </cfRule>
    <cfRule type="expression" dxfId="1388" priority="718">
      <formula>IF(RIGHT(TEXT(AQ573,"0.#"),1)=".",TRUE,FALSE)</formula>
    </cfRule>
  </conditionalFormatting>
  <conditionalFormatting sqref="AQ571">
    <cfRule type="expression" dxfId="1387" priority="715">
      <formula>IF(RIGHT(TEXT(AQ571,"0.#"),1)=".",FALSE,TRUE)</formula>
    </cfRule>
    <cfRule type="expression" dxfId="1386" priority="716">
      <formula>IF(RIGHT(TEXT(AQ571,"0.#"),1)=".",TRUE,FALSE)</formula>
    </cfRule>
  </conditionalFormatting>
  <conditionalFormatting sqref="AE576">
    <cfRule type="expression" dxfId="1385" priority="713">
      <formula>IF(RIGHT(TEXT(AE576,"0.#"),1)=".",FALSE,TRUE)</formula>
    </cfRule>
    <cfRule type="expression" dxfId="1384" priority="714">
      <formula>IF(RIGHT(TEXT(AE576,"0.#"),1)=".",TRUE,FALSE)</formula>
    </cfRule>
  </conditionalFormatting>
  <conditionalFormatting sqref="AM578">
    <cfRule type="expression" dxfId="1383" priority="703">
      <formula>IF(RIGHT(TEXT(AM578,"0.#"),1)=".",FALSE,TRUE)</formula>
    </cfRule>
    <cfRule type="expression" dxfId="1382" priority="704">
      <formula>IF(RIGHT(TEXT(AM578,"0.#"),1)=".",TRUE,FALSE)</formula>
    </cfRule>
  </conditionalFormatting>
  <conditionalFormatting sqref="AE577">
    <cfRule type="expression" dxfId="1381" priority="711">
      <formula>IF(RIGHT(TEXT(AE577,"0.#"),1)=".",FALSE,TRUE)</formula>
    </cfRule>
    <cfRule type="expression" dxfId="1380" priority="712">
      <formula>IF(RIGHT(TEXT(AE577,"0.#"),1)=".",TRUE,FALSE)</formula>
    </cfRule>
  </conditionalFormatting>
  <conditionalFormatting sqref="AE578">
    <cfRule type="expression" dxfId="1379" priority="709">
      <formula>IF(RIGHT(TEXT(AE578,"0.#"),1)=".",FALSE,TRUE)</formula>
    </cfRule>
    <cfRule type="expression" dxfId="1378" priority="710">
      <formula>IF(RIGHT(TEXT(AE578,"0.#"),1)=".",TRUE,FALSE)</formula>
    </cfRule>
  </conditionalFormatting>
  <conditionalFormatting sqref="AM576">
    <cfRule type="expression" dxfId="1377" priority="707">
      <formula>IF(RIGHT(TEXT(AM576,"0.#"),1)=".",FALSE,TRUE)</formula>
    </cfRule>
    <cfRule type="expression" dxfId="1376" priority="708">
      <formula>IF(RIGHT(TEXT(AM576,"0.#"),1)=".",TRUE,FALSE)</formula>
    </cfRule>
  </conditionalFormatting>
  <conditionalFormatting sqref="AM577">
    <cfRule type="expression" dxfId="1375" priority="705">
      <formula>IF(RIGHT(TEXT(AM577,"0.#"),1)=".",FALSE,TRUE)</formula>
    </cfRule>
    <cfRule type="expression" dxfId="1374" priority="706">
      <formula>IF(RIGHT(TEXT(AM577,"0.#"),1)=".",TRUE,FALSE)</formula>
    </cfRule>
  </conditionalFormatting>
  <conditionalFormatting sqref="AU576">
    <cfRule type="expression" dxfId="1373" priority="701">
      <formula>IF(RIGHT(TEXT(AU576,"0.#"),1)=".",FALSE,TRUE)</formula>
    </cfRule>
    <cfRule type="expression" dxfId="1372" priority="702">
      <formula>IF(RIGHT(TEXT(AU576,"0.#"),1)=".",TRUE,FALSE)</formula>
    </cfRule>
  </conditionalFormatting>
  <conditionalFormatting sqref="AU577">
    <cfRule type="expression" dxfId="1371" priority="699">
      <formula>IF(RIGHT(TEXT(AU577,"0.#"),1)=".",FALSE,TRUE)</formula>
    </cfRule>
    <cfRule type="expression" dxfId="1370" priority="700">
      <formula>IF(RIGHT(TEXT(AU577,"0.#"),1)=".",TRUE,FALSE)</formula>
    </cfRule>
  </conditionalFormatting>
  <conditionalFormatting sqref="AU578">
    <cfRule type="expression" dxfId="1369" priority="697">
      <formula>IF(RIGHT(TEXT(AU578,"0.#"),1)=".",FALSE,TRUE)</formula>
    </cfRule>
    <cfRule type="expression" dxfId="1368" priority="698">
      <formula>IF(RIGHT(TEXT(AU578,"0.#"),1)=".",TRUE,FALSE)</formula>
    </cfRule>
  </conditionalFormatting>
  <conditionalFormatting sqref="AI578">
    <cfRule type="expression" dxfId="1367" priority="691">
      <formula>IF(RIGHT(TEXT(AI578,"0.#"),1)=".",FALSE,TRUE)</formula>
    </cfRule>
    <cfRule type="expression" dxfId="1366" priority="692">
      <formula>IF(RIGHT(TEXT(AI578,"0.#"),1)=".",TRUE,FALSE)</formula>
    </cfRule>
  </conditionalFormatting>
  <conditionalFormatting sqref="AI576">
    <cfRule type="expression" dxfId="1365" priority="695">
      <formula>IF(RIGHT(TEXT(AI576,"0.#"),1)=".",FALSE,TRUE)</formula>
    </cfRule>
    <cfRule type="expression" dxfId="1364" priority="696">
      <formula>IF(RIGHT(TEXT(AI576,"0.#"),1)=".",TRUE,FALSE)</formula>
    </cfRule>
  </conditionalFormatting>
  <conditionalFormatting sqref="AI577">
    <cfRule type="expression" dxfId="1363" priority="693">
      <formula>IF(RIGHT(TEXT(AI577,"0.#"),1)=".",FALSE,TRUE)</formula>
    </cfRule>
    <cfRule type="expression" dxfId="1362" priority="694">
      <formula>IF(RIGHT(TEXT(AI577,"0.#"),1)=".",TRUE,FALSE)</formula>
    </cfRule>
  </conditionalFormatting>
  <conditionalFormatting sqref="AQ577">
    <cfRule type="expression" dxfId="1361" priority="689">
      <formula>IF(RIGHT(TEXT(AQ577,"0.#"),1)=".",FALSE,TRUE)</formula>
    </cfRule>
    <cfRule type="expression" dxfId="1360" priority="690">
      <formula>IF(RIGHT(TEXT(AQ577,"0.#"),1)=".",TRUE,FALSE)</formula>
    </cfRule>
  </conditionalFormatting>
  <conditionalFormatting sqref="AQ578">
    <cfRule type="expression" dxfId="1359" priority="687">
      <formula>IF(RIGHT(TEXT(AQ578,"0.#"),1)=".",FALSE,TRUE)</formula>
    </cfRule>
    <cfRule type="expression" dxfId="1358" priority="688">
      <formula>IF(RIGHT(TEXT(AQ578,"0.#"),1)=".",TRUE,FALSE)</formula>
    </cfRule>
  </conditionalFormatting>
  <conditionalFormatting sqref="AQ576">
    <cfRule type="expression" dxfId="1357" priority="685">
      <formula>IF(RIGHT(TEXT(AQ576,"0.#"),1)=".",FALSE,TRUE)</formula>
    </cfRule>
    <cfRule type="expression" dxfId="1356" priority="686">
      <formula>IF(RIGHT(TEXT(AQ576,"0.#"),1)=".",TRUE,FALSE)</formula>
    </cfRule>
  </conditionalFormatting>
  <conditionalFormatting sqref="AE581">
    <cfRule type="expression" dxfId="1355" priority="683">
      <formula>IF(RIGHT(TEXT(AE581,"0.#"),1)=".",FALSE,TRUE)</formula>
    </cfRule>
    <cfRule type="expression" dxfId="1354" priority="684">
      <formula>IF(RIGHT(TEXT(AE581,"0.#"),1)=".",TRUE,FALSE)</formula>
    </cfRule>
  </conditionalFormatting>
  <conditionalFormatting sqref="AM583">
    <cfRule type="expression" dxfId="1353" priority="673">
      <formula>IF(RIGHT(TEXT(AM583,"0.#"),1)=".",FALSE,TRUE)</formula>
    </cfRule>
    <cfRule type="expression" dxfId="1352" priority="674">
      <formula>IF(RIGHT(TEXT(AM583,"0.#"),1)=".",TRUE,FALSE)</formula>
    </cfRule>
  </conditionalFormatting>
  <conditionalFormatting sqref="AE582">
    <cfRule type="expression" dxfId="1351" priority="681">
      <formula>IF(RIGHT(TEXT(AE582,"0.#"),1)=".",FALSE,TRUE)</formula>
    </cfRule>
    <cfRule type="expression" dxfId="1350" priority="682">
      <formula>IF(RIGHT(TEXT(AE582,"0.#"),1)=".",TRUE,FALSE)</formula>
    </cfRule>
  </conditionalFormatting>
  <conditionalFormatting sqref="AE583">
    <cfRule type="expression" dxfId="1349" priority="679">
      <formula>IF(RIGHT(TEXT(AE583,"0.#"),1)=".",FALSE,TRUE)</formula>
    </cfRule>
    <cfRule type="expression" dxfId="1348" priority="680">
      <formula>IF(RIGHT(TEXT(AE583,"0.#"),1)=".",TRUE,FALSE)</formula>
    </cfRule>
  </conditionalFormatting>
  <conditionalFormatting sqref="AM581">
    <cfRule type="expression" dxfId="1347" priority="677">
      <formula>IF(RIGHT(TEXT(AM581,"0.#"),1)=".",FALSE,TRUE)</formula>
    </cfRule>
    <cfRule type="expression" dxfId="1346" priority="678">
      <formula>IF(RIGHT(TEXT(AM581,"0.#"),1)=".",TRUE,FALSE)</formula>
    </cfRule>
  </conditionalFormatting>
  <conditionalFormatting sqref="AM582">
    <cfRule type="expression" dxfId="1345" priority="675">
      <formula>IF(RIGHT(TEXT(AM582,"0.#"),1)=".",FALSE,TRUE)</formula>
    </cfRule>
    <cfRule type="expression" dxfId="1344" priority="676">
      <formula>IF(RIGHT(TEXT(AM582,"0.#"),1)=".",TRUE,FALSE)</formula>
    </cfRule>
  </conditionalFormatting>
  <conditionalFormatting sqref="AU581">
    <cfRule type="expression" dxfId="1343" priority="671">
      <formula>IF(RIGHT(TEXT(AU581,"0.#"),1)=".",FALSE,TRUE)</formula>
    </cfRule>
    <cfRule type="expression" dxfId="1342" priority="672">
      <formula>IF(RIGHT(TEXT(AU581,"0.#"),1)=".",TRUE,FALSE)</formula>
    </cfRule>
  </conditionalFormatting>
  <conditionalFormatting sqref="AQ582">
    <cfRule type="expression" dxfId="1341" priority="659">
      <formula>IF(RIGHT(TEXT(AQ582,"0.#"),1)=".",FALSE,TRUE)</formula>
    </cfRule>
    <cfRule type="expression" dxfId="1340" priority="660">
      <formula>IF(RIGHT(TEXT(AQ582,"0.#"),1)=".",TRUE,FALSE)</formula>
    </cfRule>
  </conditionalFormatting>
  <conditionalFormatting sqref="AQ583">
    <cfRule type="expression" dxfId="1339" priority="657">
      <formula>IF(RIGHT(TEXT(AQ583,"0.#"),1)=".",FALSE,TRUE)</formula>
    </cfRule>
    <cfRule type="expression" dxfId="1338" priority="658">
      <formula>IF(RIGHT(TEXT(AQ583,"0.#"),1)=".",TRUE,FALSE)</formula>
    </cfRule>
  </conditionalFormatting>
  <conditionalFormatting sqref="AQ581">
    <cfRule type="expression" dxfId="1337" priority="655">
      <formula>IF(RIGHT(TEXT(AQ581,"0.#"),1)=".",FALSE,TRUE)</formula>
    </cfRule>
    <cfRule type="expression" dxfId="1336" priority="656">
      <formula>IF(RIGHT(TEXT(AQ581,"0.#"),1)=".",TRUE,FALSE)</formula>
    </cfRule>
  </conditionalFormatting>
  <conditionalFormatting sqref="AE586">
    <cfRule type="expression" dxfId="1335" priority="653">
      <formula>IF(RIGHT(TEXT(AE586,"0.#"),1)=".",FALSE,TRUE)</formula>
    </cfRule>
    <cfRule type="expression" dxfId="1334" priority="654">
      <formula>IF(RIGHT(TEXT(AE586,"0.#"),1)=".",TRUE,FALSE)</formula>
    </cfRule>
  </conditionalFormatting>
  <conditionalFormatting sqref="AM588">
    <cfRule type="expression" dxfId="1333" priority="643">
      <formula>IF(RIGHT(TEXT(AM588,"0.#"),1)=".",FALSE,TRUE)</formula>
    </cfRule>
    <cfRule type="expression" dxfId="1332" priority="644">
      <formula>IF(RIGHT(TEXT(AM588,"0.#"),1)=".",TRUE,FALSE)</formula>
    </cfRule>
  </conditionalFormatting>
  <conditionalFormatting sqref="AE587">
    <cfRule type="expression" dxfId="1331" priority="651">
      <formula>IF(RIGHT(TEXT(AE587,"0.#"),1)=".",FALSE,TRUE)</formula>
    </cfRule>
    <cfRule type="expression" dxfId="1330" priority="652">
      <formula>IF(RIGHT(TEXT(AE587,"0.#"),1)=".",TRUE,FALSE)</formula>
    </cfRule>
  </conditionalFormatting>
  <conditionalFormatting sqref="AE588">
    <cfRule type="expression" dxfId="1329" priority="649">
      <formula>IF(RIGHT(TEXT(AE588,"0.#"),1)=".",FALSE,TRUE)</formula>
    </cfRule>
    <cfRule type="expression" dxfId="1328" priority="650">
      <formula>IF(RIGHT(TEXT(AE588,"0.#"),1)=".",TRUE,FALSE)</formula>
    </cfRule>
  </conditionalFormatting>
  <conditionalFormatting sqref="AM586">
    <cfRule type="expression" dxfId="1327" priority="647">
      <formula>IF(RIGHT(TEXT(AM586,"0.#"),1)=".",FALSE,TRUE)</formula>
    </cfRule>
    <cfRule type="expression" dxfId="1326" priority="648">
      <formula>IF(RIGHT(TEXT(AM586,"0.#"),1)=".",TRUE,FALSE)</formula>
    </cfRule>
  </conditionalFormatting>
  <conditionalFormatting sqref="AM587">
    <cfRule type="expression" dxfId="1325" priority="645">
      <formula>IF(RIGHT(TEXT(AM587,"0.#"),1)=".",FALSE,TRUE)</formula>
    </cfRule>
    <cfRule type="expression" dxfId="1324" priority="646">
      <formula>IF(RIGHT(TEXT(AM587,"0.#"),1)=".",TRUE,FALSE)</formula>
    </cfRule>
  </conditionalFormatting>
  <conditionalFormatting sqref="AU586">
    <cfRule type="expression" dxfId="1323" priority="641">
      <formula>IF(RIGHT(TEXT(AU586,"0.#"),1)=".",FALSE,TRUE)</formula>
    </cfRule>
    <cfRule type="expression" dxfId="1322" priority="642">
      <formula>IF(RIGHT(TEXT(AU586,"0.#"),1)=".",TRUE,FALSE)</formula>
    </cfRule>
  </conditionalFormatting>
  <conditionalFormatting sqref="AU587">
    <cfRule type="expression" dxfId="1321" priority="639">
      <formula>IF(RIGHT(TEXT(AU587,"0.#"),1)=".",FALSE,TRUE)</formula>
    </cfRule>
    <cfRule type="expression" dxfId="1320" priority="640">
      <formula>IF(RIGHT(TEXT(AU587,"0.#"),1)=".",TRUE,FALSE)</formula>
    </cfRule>
  </conditionalFormatting>
  <conditionalFormatting sqref="AU588">
    <cfRule type="expression" dxfId="1319" priority="637">
      <formula>IF(RIGHT(TEXT(AU588,"0.#"),1)=".",FALSE,TRUE)</formula>
    </cfRule>
    <cfRule type="expression" dxfId="1318" priority="638">
      <formula>IF(RIGHT(TEXT(AU588,"0.#"),1)=".",TRUE,FALSE)</formula>
    </cfRule>
  </conditionalFormatting>
  <conditionalFormatting sqref="AI588">
    <cfRule type="expression" dxfId="1317" priority="631">
      <formula>IF(RIGHT(TEXT(AI588,"0.#"),1)=".",FALSE,TRUE)</formula>
    </cfRule>
    <cfRule type="expression" dxfId="1316" priority="632">
      <formula>IF(RIGHT(TEXT(AI588,"0.#"),1)=".",TRUE,FALSE)</formula>
    </cfRule>
  </conditionalFormatting>
  <conditionalFormatting sqref="AI586">
    <cfRule type="expression" dxfId="1315" priority="635">
      <formula>IF(RIGHT(TEXT(AI586,"0.#"),1)=".",FALSE,TRUE)</formula>
    </cfRule>
    <cfRule type="expression" dxfId="1314" priority="636">
      <formula>IF(RIGHT(TEXT(AI586,"0.#"),1)=".",TRUE,FALSE)</formula>
    </cfRule>
  </conditionalFormatting>
  <conditionalFormatting sqref="AI587">
    <cfRule type="expression" dxfId="1313" priority="633">
      <formula>IF(RIGHT(TEXT(AI587,"0.#"),1)=".",FALSE,TRUE)</formula>
    </cfRule>
    <cfRule type="expression" dxfId="1312" priority="634">
      <formula>IF(RIGHT(TEXT(AI587,"0.#"),1)=".",TRUE,FALSE)</formula>
    </cfRule>
  </conditionalFormatting>
  <conditionalFormatting sqref="AQ587">
    <cfRule type="expression" dxfId="1311" priority="629">
      <formula>IF(RIGHT(TEXT(AQ587,"0.#"),1)=".",FALSE,TRUE)</formula>
    </cfRule>
    <cfRule type="expression" dxfId="1310" priority="630">
      <formula>IF(RIGHT(TEXT(AQ587,"0.#"),1)=".",TRUE,FALSE)</formula>
    </cfRule>
  </conditionalFormatting>
  <conditionalFormatting sqref="AQ588">
    <cfRule type="expression" dxfId="1309" priority="627">
      <formula>IF(RIGHT(TEXT(AQ588,"0.#"),1)=".",FALSE,TRUE)</formula>
    </cfRule>
    <cfRule type="expression" dxfId="1308" priority="628">
      <formula>IF(RIGHT(TEXT(AQ588,"0.#"),1)=".",TRUE,FALSE)</formula>
    </cfRule>
  </conditionalFormatting>
  <conditionalFormatting sqref="AQ586">
    <cfRule type="expression" dxfId="1307" priority="625">
      <formula>IF(RIGHT(TEXT(AQ586,"0.#"),1)=".",FALSE,TRUE)</formula>
    </cfRule>
    <cfRule type="expression" dxfId="1306" priority="626">
      <formula>IF(RIGHT(TEXT(AQ586,"0.#"),1)=".",TRUE,FALSE)</formula>
    </cfRule>
  </conditionalFormatting>
  <conditionalFormatting sqref="AE595">
    <cfRule type="expression" dxfId="1305" priority="623">
      <formula>IF(RIGHT(TEXT(AE595,"0.#"),1)=".",FALSE,TRUE)</formula>
    </cfRule>
    <cfRule type="expression" dxfId="1304" priority="624">
      <formula>IF(RIGHT(TEXT(AE595,"0.#"),1)=".",TRUE,FALSE)</formula>
    </cfRule>
  </conditionalFormatting>
  <conditionalFormatting sqref="AM597">
    <cfRule type="expression" dxfId="1303" priority="613">
      <formula>IF(RIGHT(TEXT(AM597,"0.#"),1)=".",FALSE,TRUE)</formula>
    </cfRule>
    <cfRule type="expression" dxfId="1302" priority="614">
      <formula>IF(RIGHT(TEXT(AM597,"0.#"),1)=".",TRUE,FALSE)</formula>
    </cfRule>
  </conditionalFormatting>
  <conditionalFormatting sqref="AE596">
    <cfRule type="expression" dxfId="1301" priority="621">
      <formula>IF(RIGHT(TEXT(AE596,"0.#"),1)=".",FALSE,TRUE)</formula>
    </cfRule>
    <cfRule type="expression" dxfId="1300" priority="622">
      <formula>IF(RIGHT(TEXT(AE596,"0.#"),1)=".",TRUE,FALSE)</formula>
    </cfRule>
  </conditionalFormatting>
  <conditionalFormatting sqref="AE597">
    <cfRule type="expression" dxfId="1299" priority="619">
      <formula>IF(RIGHT(TEXT(AE597,"0.#"),1)=".",FALSE,TRUE)</formula>
    </cfRule>
    <cfRule type="expression" dxfId="1298" priority="620">
      <formula>IF(RIGHT(TEXT(AE597,"0.#"),1)=".",TRUE,FALSE)</formula>
    </cfRule>
  </conditionalFormatting>
  <conditionalFormatting sqref="AM595">
    <cfRule type="expression" dxfId="1297" priority="617">
      <formula>IF(RIGHT(TEXT(AM595,"0.#"),1)=".",FALSE,TRUE)</formula>
    </cfRule>
    <cfRule type="expression" dxfId="1296" priority="618">
      <formula>IF(RIGHT(TEXT(AM595,"0.#"),1)=".",TRUE,FALSE)</formula>
    </cfRule>
  </conditionalFormatting>
  <conditionalFormatting sqref="AM596">
    <cfRule type="expression" dxfId="1295" priority="615">
      <formula>IF(RIGHT(TEXT(AM596,"0.#"),1)=".",FALSE,TRUE)</formula>
    </cfRule>
    <cfRule type="expression" dxfId="1294" priority="616">
      <formula>IF(RIGHT(TEXT(AM596,"0.#"),1)=".",TRUE,FALSE)</formula>
    </cfRule>
  </conditionalFormatting>
  <conditionalFormatting sqref="AU595">
    <cfRule type="expression" dxfId="1293" priority="611">
      <formula>IF(RIGHT(TEXT(AU595,"0.#"),1)=".",FALSE,TRUE)</formula>
    </cfRule>
    <cfRule type="expression" dxfId="1292" priority="612">
      <formula>IF(RIGHT(TEXT(AU595,"0.#"),1)=".",TRUE,FALSE)</formula>
    </cfRule>
  </conditionalFormatting>
  <conditionalFormatting sqref="AU596">
    <cfRule type="expression" dxfId="1291" priority="609">
      <formula>IF(RIGHT(TEXT(AU596,"0.#"),1)=".",FALSE,TRUE)</formula>
    </cfRule>
    <cfRule type="expression" dxfId="1290" priority="610">
      <formula>IF(RIGHT(TEXT(AU596,"0.#"),1)=".",TRUE,FALSE)</formula>
    </cfRule>
  </conditionalFormatting>
  <conditionalFormatting sqref="AU597">
    <cfRule type="expression" dxfId="1289" priority="607">
      <formula>IF(RIGHT(TEXT(AU597,"0.#"),1)=".",FALSE,TRUE)</formula>
    </cfRule>
    <cfRule type="expression" dxfId="1288" priority="608">
      <formula>IF(RIGHT(TEXT(AU597,"0.#"),1)=".",TRUE,FALSE)</formula>
    </cfRule>
  </conditionalFormatting>
  <conditionalFormatting sqref="AI597">
    <cfRule type="expression" dxfId="1287" priority="601">
      <formula>IF(RIGHT(TEXT(AI597,"0.#"),1)=".",FALSE,TRUE)</formula>
    </cfRule>
    <cfRule type="expression" dxfId="1286" priority="602">
      <formula>IF(RIGHT(TEXT(AI597,"0.#"),1)=".",TRUE,FALSE)</formula>
    </cfRule>
  </conditionalFormatting>
  <conditionalFormatting sqref="AI595">
    <cfRule type="expression" dxfId="1285" priority="605">
      <formula>IF(RIGHT(TEXT(AI595,"0.#"),1)=".",FALSE,TRUE)</formula>
    </cfRule>
    <cfRule type="expression" dxfId="1284" priority="606">
      <formula>IF(RIGHT(TEXT(AI595,"0.#"),1)=".",TRUE,FALSE)</formula>
    </cfRule>
  </conditionalFormatting>
  <conditionalFormatting sqref="AI596">
    <cfRule type="expression" dxfId="1283" priority="603">
      <formula>IF(RIGHT(TEXT(AI596,"0.#"),1)=".",FALSE,TRUE)</formula>
    </cfRule>
    <cfRule type="expression" dxfId="1282" priority="604">
      <formula>IF(RIGHT(TEXT(AI596,"0.#"),1)=".",TRUE,FALSE)</formula>
    </cfRule>
  </conditionalFormatting>
  <conditionalFormatting sqref="AQ596">
    <cfRule type="expression" dxfId="1281" priority="599">
      <formula>IF(RIGHT(TEXT(AQ596,"0.#"),1)=".",FALSE,TRUE)</formula>
    </cfRule>
    <cfRule type="expression" dxfId="1280" priority="600">
      <formula>IF(RIGHT(TEXT(AQ596,"0.#"),1)=".",TRUE,FALSE)</formula>
    </cfRule>
  </conditionalFormatting>
  <conditionalFormatting sqref="AQ597">
    <cfRule type="expression" dxfId="1279" priority="597">
      <formula>IF(RIGHT(TEXT(AQ597,"0.#"),1)=".",FALSE,TRUE)</formula>
    </cfRule>
    <cfRule type="expression" dxfId="1278" priority="598">
      <formula>IF(RIGHT(TEXT(AQ597,"0.#"),1)=".",TRUE,FALSE)</formula>
    </cfRule>
  </conditionalFormatting>
  <conditionalFormatting sqref="AQ595">
    <cfRule type="expression" dxfId="1277" priority="595">
      <formula>IF(RIGHT(TEXT(AQ595,"0.#"),1)=".",FALSE,TRUE)</formula>
    </cfRule>
    <cfRule type="expression" dxfId="1276" priority="596">
      <formula>IF(RIGHT(TEXT(AQ595,"0.#"),1)=".",TRUE,FALSE)</formula>
    </cfRule>
  </conditionalFormatting>
  <conditionalFormatting sqref="AE620">
    <cfRule type="expression" dxfId="1275" priority="593">
      <formula>IF(RIGHT(TEXT(AE620,"0.#"),1)=".",FALSE,TRUE)</formula>
    </cfRule>
    <cfRule type="expression" dxfId="1274" priority="594">
      <formula>IF(RIGHT(TEXT(AE620,"0.#"),1)=".",TRUE,FALSE)</formula>
    </cfRule>
  </conditionalFormatting>
  <conditionalFormatting sqref="AM622">
    <cfRule type="expression" dxfId="1273" priority="583">
      <formula>IF(RIGHT(TEXT(AM622,"0.#"),1)=".",FALSE,TRUE)</formula>
    </cfRule>
    <cfRule type="expression" dxfId="1272" priority="584">
      <formula>IF(RIGHT(TEXT(AM622,"0.#"),1)=".",TRUE,FALSE)</formula>
    </cfRule>
  </conditionalFormatting>
  <conditionalFormatting sqref="AE621">
    <cfRule type="expression" dxfId="1271" priority="591">
      <formula>IF(RIGHT(TEXT(AE621,"0.#"),1)=".",FALSE,TRUE)</formula>
    </cfRule>
    <cfRule type="expression" dxfId="1270" priority="592">
      <formula>IF(RIGHT(TEXT(AE621,"0.#"),1)=".",TRUE,FALSE)</formula>
    </cfRule>
  </conditionalFormatting>
  <conditionalFormatting sqref="AE622">
    <cfRule type="expression" dxfId="1269" priority="589">
      <formula>IF(RIGHT(TEXT(AE622,"0.#"),1)=".",FALSE,TRUE)</formula>
    </cfRule>
    <cfRule type="expression" dxfId="1268" priority="590">
      <formula>IF(RIGHT(TEXT(AE622,"0.#"),1)=".",TRUE,FALSE)</formula>
    </cfRule>
  </conditionalFormatting>
  <conditionalFormatting sqref="AM620">
    <cfRule type="expression" dxfId="1267" priority="587">
      <formula>IF(RIGHT(TEXT(AM620,"0.#"),1)=".",FALSE,TRUE)</formula>
    </cfRule>
    <cfRule type="expression" dxfId="1266" priority="588">
      <formula>IF(RIGHT(TEXT(AM620,"0.#"),1)=".",TRUE,FALSE)</formula>
    </cfRule>
  </conditionalFormatting>
  <conditionalFormatting sqref="AM621">
    <cfRule type="expression" dxfId="1265" priority="585">
      <formula>IF(RIGHT(TEXT(AM621,"0.#"),1)=".",FALSE,TRUE)</formula>
    </cfRule>
    <cfRule type="expression" dxfId="1264" priority="586">
      <formula>IF(RIGHT(TEXT(AM621,"0.#"),1)=".",TRUE,FALSE)</formula>
    </cfRule>
  </conditionalFormatting>
  <conditionalFormatting sqref="AU620">
    <cfRule type="expression" dxfId="1263" priority="581">
      <formula>IF(RIGHT(TEXT(AU620,"0.#"),1)=".",FALSE,TRUE)</formula>
    </cfRule>
    <cfRule type="expression" dxfId="1262" priority="582">
      <formula>IF(RIGHT(TEXT(AU620,"0.#"),1)=".",TRUE,FALSE)</formula>
    </cfRule>
  </conditionalFormatting>
  <conditionalFormatting sqref="AU621">
    <cfRule type="expression" dxfId="1261" priority="579">
      <formula>IF(RIGHT(TEXT(AU621,"0.#"),1)=".",FALSE,TRUE)</formula>
    </cfRule>
    <cfRule type="expression" dxfId="1260" priority="580">
      <formula>IF(RIGHT(TEXT(AU621,"0.#"),1)=".",TRUE,FALSE)</formula>
    </cfRule>
  </conditionalFormatting>
  <conditionalFormatting sqref="AU622">
    <cfRule type="expression" dxfId="1259" priority="577">
      <formula>IF(RIGHT(TEXT(AU622,"0.#"),1)=".",FALSE,TRUE)</formula>
    </cfRule>
    <cfRule type="expression" dxfId="1258" priority="578">
      <formula>IF(RIGHT(TEXT(AU622,"0.#"),1)=".",TRUE,FALSE)</formula>
    </cfRule>
  </conditionalFormatting>
  <conditionalFormatting sqref="AI622">
    <cfRule type="expression" dxfId="1257" priority="571">
      <formula>IF(RIGHT(TEXT(AI622,"0.#"),1)=".",FALSE,TRUE)</formula>
    </cfRule>
    <cfRule type="expression" dxfId="1256" priority="572">
      <formula>IF(RIGHT(TEXT(AI622,"0.#"),1)=".",TRUE,FALSE)</formula>
    </cfRule>
  </conditionalFormatting>
  <conditionalFormatting sqref="AI620">
    <cfRule type="expression" dxfId="1255" priority="575">
      <formula>IF(RIGHT(TEXT(AI620,"0.#"),1)=".",FALSE,TRUE)</formula>
    </cfRule>
    <cfRule type="expression" dxfId="1254" priority="576">
      <formula>IF(RIGHT(TEXT(AI620,"0.#"),1)=".",TRUE,FALSE)</formula>
    </cfRule>
  </conditionalFormatting>
  <conditionalFormatting sqref="AI621">
    <cfRule type="expression" dxfId="1253" priority="573">
      <formula>IF(RIGHT(TEXT(AI621,"0.#"),1)=".",FALSE,TRUE)</formula>
    </cfRule>
    <cfRule type="expression" dxfId="1252" priority="574">
      <formula>IF(RIGHT(TEXT(AI621,"0.#"),1)=".",TRUE,FALSE)</formula>
    </cfRule>
  </conditionalFormatting>
  <conditionalFormatting sqref="AQ621">
    <cfRule type="expression" dxfId="1251" priority="569">
      <formula>IF(RIGHT(TEXT(AQ621,"0.#"),1)=".",FALSE,TRUE)</formula>
    </cfRule>
    <cfRule type="expression" dxfId="1250" priority="570">
      <formula>IF(RIGHT(TEXT(AQ621,"0.#"),1)=".",TRUE,FALSE)</formula>
    </cfRule>
  </conditionalFormatting>
  <conditionalFormatting sqref="AQ622">
    <cfRule type="expression" dxfId="1249" priority="567">
      <formula>IF(RIGHT(TEXT(AQ622,"0.#"),1)=".",FALSE,TRUE)</formula>
    </cfRule>
    <cfRule type="expression" dxfId="1248" priority="568">
      <formula>IF(RIGHT(TEXT(AQ622,"0.#"),1)=".",TRUE,FALSE)</formula>
    </cfRule>
  </conditionalFormatting>
  <conditionalFormatting sqref="AQ620">
    <cfRule type="expression" dxfId="1247" priority="565">
      <formula>IF(RIGHT(TEXT(AQ620,"0.#"),1)=".",FALSE,TRUE)</formula>
    </cfRule>
    <cfRule type="expression" dxfId="1246" priority="566">
      <formula>IF(RIGHT(TEXT(AQ620,"0.#"),1)=".",TRUE,FALSE)</formula>
    </cfRule>
  </conditionalFormatting>
  <conditionalFormatting sqref="AE600">
    <cfRule type="expression" dxfId="1245" priority="563">
      <formula>IF(RIGHT(TEXT(AE600,"0.#"),1)=".",FALSE,TRUE)</formula>
    </cfRule>
    <cfRule type="expression" dxfId="1244" priority="564">
      <formula>IF(RIGHT(TEXT(AE600,"0.#"),1)=".",TRUE,FALSE)</formula>
    </cfRule>
  </conditionalFormatting>
  <conditionalFormatting sqref="AM602">
    <cfRule type="expression" dxfId="1243" priority="553">
      <formula>IF(RIGHT(TEXT(AM602,"0.#"),1)=".",FALSE,TRUE)</formula>
    </cfRule>
    <cfRule type="expression" dxfId="1242" priority="554">
      <formula>IF(RIGHT(TEXT(AM602,"0.#"),1)=".",TRUE,FALSE)</formula>
    </cfRule>
  </conditionalFormatting>
  <conditionalFormatting sqref="AE601">
    <cfRule type="expression" dxfId="1241" priority="561">
      <formula>IF(RIGHT(TEXT(AE601,"0.#"),1)=".",FALSE,TRUE)</formula>
    </cfRule>
    <cfRule type="expression" dxfId="1240" priority="562">
      <formula>IF(RIGHT(TEXT(AE601,"0.#"),1)=".",TRUE,FALSE)</formula>
    </cfRule>
  </conditionalFormatting>
  <conditionalFormatting sqref="AE602">
    <cfRule type="expression" dxfId="1239" priority="559">
      <formula>IF(RIGHT(TEXT(AE602,"0.#"),1)=".",FALSE,TRUE)</formula>
    </cfRule>
    <cfRule type="expression" dxfId="1238" priority="560">
      <formula>IF(RIGHT(TEXT(AE602,"0.#"),1)=".",TRUE,FALSE)</formula>
    </cfRule>
  </conditionalFormatting>
  <conditionalFormatting sqref="AM600">
    <cfRule type="expression" dxfId="1237" priority="557">
      <formula>IF(RIGHT(TEXT(AM600,"0.#"),1)=".",FALSE,TRUE)</formula>
    </cfRule>
    <cfRule type="expression" dxfId="1236" priority="558">
      <formula>IF(RIGHT(TEXT(AM600,"0.#"),1)=".",TRUE,FALSE)</formula>
    </cfRule>
  </conditionalFormatting>
  <conditionalFormatting sqref="AM601">
    <cfRule type="expression" dxfId="1235" priority="555">
      <formula>IF(RIGHT(TEXT(AM601,"0.#"),1)=".",FALSE,TRUE)</formula>
    </cfRule>
    <cfRule type="expression" dxfId="1234" priority="556">
      <formula>IF(RIGHT(TEXT(AM601,"0.#"),1)=".",TRUE,FALSE)</formula>
    </cfRule>
  </conditionalFormatting>
  <conditionalFormatting sqref="AU600">
    <cfRule type="expression" dxfId="1233" priority="551">
      <formula>IF(RIGHT(TEXT(AU600,"0.#"),1)=".",FALSE,TRUE)</formula>
    </cfRule>
    <cfRule type="expression" dxfId="1232" priority="552">
      <formula>IF(RIGHT(TEXT(AU600,"0.#"),1)=".",TRUE,FALSE)</formula>
    </cfRule>
  </conditionalFormatting>
  <conditionalFormatting sqref="AU601">
    <cfRule type="expression" dxfId="1231" priority="549">
      <formula>IF(RIGHT(TEXT(AU601,"0.#"),1)=".",FALSE,TRUE)</formula>
    </cfRule>
    <cfRule type="expression" dxfId="1230" priority="550">
      <formula>IF(RIGHT(TEXT(AU601,"0.#"),1)=".",TRUE,FALSE)</formula>
    </cfRule>
  </conditionalFormatting>
  <conditionalFormatting sqref="AU602">
    <cfRule type="expression" dxfId="1229" priority="547">
      <formula>IF(RIGHT(TEXT(AU602,"0.#"),1)=".",FALSE,TRUE)</formula>
    </cfRule>
    <cfRule type="expression" dxfId="1228" priority="548">
      <formula>IF(RIGHT(TEXT(AU602,"0.#"),1)=".",TRUE,FALSE)</formula>
    </cfRule>
  </conditionalFormatting>
  <conditionalFormatting sqref="AI602">
    <cfRule type="expression" dxfId="1227" priority="541">
      <formula>IF(RIGHT(TEXT(AI602,"0.#"),1)=".",FALSE,TRUE)</formula>
    </cfRule>
    <cfRule type="expression" dxfId="1226" priority="542">
      <formula>IF(RIGHT(TEXT(AI602,"0.#"),1)=".",TRUE,FALSE)</formula>
    </cfRule>
  </conditionalFormatting>
  <conditionalFormatting sqref="AI600">
    <cfRule type="expression" dxfId="1225" priority="545">
      <formula>IF(RIGHT(TEXT(AI600,"0.#"),1)=".",FALSE,TRUE)</formula>
    </cfRule>
    <cfRule type="expression" dxfId="1224" priority="546">
      <formula>IF(RIGHT(TEXT(AI600,"0.#"),1)=".",TRUE,FALSE)</formula>
    </cfRule>
  </conditionalFormatting>
  <conditionalFormatting sqref="AI601">
    <cfRule type="expression" dxfId="1223" priority="543">
      <formula>IF(RIGHT(TEXT(AI601,"0.#"),1)=".",FALSE,TRUE)</formula>
    </cfRule>
    <cfRule type="expression" dxfId="1222" priority="544">
      <formula>IF(RIGHT(TEXT(AI601,"0.#"),1)=".",TRUE,FALSE)</formula>
    </cfRule>
  </conditionalFormatting>
  <conditionalFormatting sqref="AQ601">
    <cfRule type="expression" dxfId="1221" priority="539">
      <formula>IF(RIGHT(TEXT(AQ601,"0.#"),1)=".",FALSE,TRUE)</formula>
    </cfRule>
    <cfRule type="expression" dxfId="1220" priority="540">
      <formula>IF(RIGHT(TEXT(AQ601,"0.#"),1)=".",TRUE,FALSE)</formula>
    </cfRule>
  </conditionalFormatting>
  <conditionalFormatting sqref="AQ602">
    <cfRule type="expression" dxfId="1219" priority="537">
      <formula>IF(RIGHT(TEXT(AQ602,"0.#"),1)=".",FALSE,TRUE)</formula>
    </cfRule>
    <cfRule type="expression" dxfId="1218" priority="538">
      <formula>IF(RIGHT(TEXT(AQ602,"0.#"),1)=".",TRUE,FALSE)</formula>
    </cfRule>
  </conditionalFormatting>
  <conditionalFormatting sqref="AQ600">
    <cfRule type="expression" dxfId="1217" priority="535">
      <formula>IF(RIGHT(TEXT(AQ600,"0.#"),1)=".",FALSE,TRUE)</formula>
    </cfRule>
    <cfRule type="expression" dxfId="1216" priority="536">
      <formula>IF(RIGHT(TEXT(AQ600,"0.#"),1)=".",TRUE,FALSE)</formula>
    </cfRule>
  </conditionalFormatting>
  <conditionalFormatting sqref="AE605">
    <cfRule type="expression" dxfId="1215" priority="533">
      <formula>IF(RIGHT(TEXT(AE605,"0.#"),1)=".",FALSE,TRUE)</formula>
    </cfRule>
    <cfRule type="expression" dxfId="1214" priority="534">
      <formula>IF(RIGHT(TEXT(AE605,"0.#"),1)=".",TRUE,FALSE)</formula>
    </cfRule>
  </conditionalFormatting>
  <conditionalFormatting sqref="AM607">
    <cfRule type="expression" dxfId="1213" priority="523">
      <formula>IF(RIGHT(TEXT(AM607,"0.#"),1)=".",FALSE,TRUE)</formula>
    </cfRule>
    <cfRule type="expression" dxfId="1212" priority="524">
      <formula>IF(RIGHT(TEXT(AM607,"0.#"),1)=".",TRUE,FALSE)</formula>
    </cfRule>
  </conditionalFormatting>
  <conditionalFormatting sqref="AE606">
    <cfRule type="expression" dxfId="1211" priority="531">
      <formula>IF(RIGHT(TEXT(AE606,"0.#"),1)=".",FALSE,TRUE)</formula>
    </cfRule>
    <cfRule type="expression" dxfId="1210" priority="532">
      <formula>IF(RIGHT(TEXT(AE606,"0.#"),1)=".",TRUE,FALSE)</formula>
    </cfRule>
  </conditionalFormatting>
  <conditionalFormatting sqref="AE607">
    <cfRule type="expression" dxfId="1209" priority="529">
      <formula>IF(RIGHT(TEXT(AE607,"0.#"),1)=".",FALSE,TRUE)</formula>
    </cfRule>
    <cfRule type="expression" dxfId="1208" priority="530">
      <formula>IF(RIGHT(TEXT(AE607,"0.#"),1)=".",TRUE,FALSE)</formula>
    </cfRule>
  </conditionalFormatting>
  <conditionalFormatting sqref="AM605">
    <cfRule type="expression" dxfId="1207" priority="527">
      <formula>IF(RIGHT(TEXT(AM605,"0.#"),1)=".",FALSE,TRUE)</formula>
    </cfRule>
    <cfRule type="expression" dxfId="1206" priority="528">
      <formula>IF(RIGHT(TEXT(AM605,"0.#"),1)=".",TRUE,FALSE)</formula>
    </cfRule>
  </conditionalFormatting>
  <conditionalFormatting sqref="AM606">
    <cfRule type="expression" dxfId="1205" priority="525">
      <formula>IF(RIGHT(TEXT(AM606,"0.#"),1)=".",FALSE,TRUE)</formula>
    </cfRule>
    <cfRule type="expression" dxfId="1204" priority="526">
      <formula>IF(RIGHT(TEXT(AM606,"0.#"),1)=".",TRUE,FALSE)</formula>
    </cfRule>
  </conditionalFormatting>
  <conditionalFormatting sqref="AU605">
    <cfRule type="expression" dxfId="1203" priority="521">
      <formula>IF(RIGHT(TEXT(AU605,"0.#"),1)=".",FALSE,TRUE)</formula>
    </cfRule>
    <cfRule type="expression" dxfId="1202" priority="522">
      <formula>IF(RIGHT(TEXT(AU605,"0.#"),1)=".",TRUE,FALSE)</formula>
    </cfRule>
  </conditionalFormatting>
  <conditionalFormatting sqref="AU606">
    <cfRule type="expression" dxfId="1201" priority="519">
      <formula>IF(RIGHT(TEXT(AU606,"0.#"),1)=".",FALSE,TRUE)</formula>
    </cfRule>
    <cfRule type="expression" dxfId="1200" priority="520">
      <formula>IF(RIGHT(TEXT(AU606,"0.#"),1)=".",TRUE,FALSE)</formula>
    </cfRule>
  </conditionalFormatting>
  <conditionalFormatting sqref="AU607">
    <cfRule type="expression" dxfId="1199" priority="517">
      <formula>IF(RIGHT(TEXT(AU607,"0.#"),1)=".",FALSE,TRUE)</formula>
    </cfRule>
    <cfRule type="expression" dxfId="1198" priority="518">
      <formula>IF(RIGHT(TEXT(AU607,"0.#"),1)=".",TRUE,FALSE)</formula>
    </cfRule>
  </conditionalFormatting>
  <conditionalFormatting sqref="AI607">
    <cfRule type="expression" dxfId="1197" priority="511">
      <formula>IF(RIGHT(TEXT(AI607,"0.#"),1)=".",FALSE,TRUE)</formula>
    </cfRule>
    <cfRule type="expression" dxfId="1196" priority="512">
      <formula>IF(RIGHT(TEXT(AI607,"0.#"),1)=".",TRUE,FALSE)</formula>
    </cfRule>
  </conditionalFormatting>
  <conditionalFormatting sqref="AI605">
    <cfRule type="expression" dxfId="1195" priority="515">
      <formula>IF(RIGHT(TEXT(AI605,"0.#"),1)=".",FALSE,TRUE)</formula>
    </cfRule>
    <cfRule type="expression" dxfId="1194" priority="516">
      <formula>IF(RIGHT(TEXT(AI605,"0.#"),1)=".",TRUE,FALSE)</formula>
    </cfRule>
  </conditionalFormatting>
  <conditionalFormatting sqref="AI606">
    <cfRule type="expression" dxfId="1193" priority="513">
      <formula>IF(RIGHT(TEXT(AI606,"0.#"),1)=".",FALSE,TRUE)</formula>
    </cfRule>
    <cfRule type="expression" dxfId="1192" priority="514">
      <formula>IF(RIGHT(TEXT(AI606,"0.#"),1)=".",TRUE,FALSE)</formula>
    </cfRule>
  </conditionalFormatting>
  <conditionalFormatting sqref="AQ606">
    <cfRule type="expression" dxfId="1191" priority="509">
      <formula>IF(RIGHT(TEXT(AQ606,"0.#"),1)=".",FALSE,TRUE)</formula>
    </cfRule>
    <cfRule type="expression" dxfId="1190" priority="510">
      <formula>IF(RIGHT(TEXT(AQ606,"0.#"),1)=".",TRUE,FALSE)</formula>
    </cfRule>
  </conditionalFormatting>
  <conditionalFormatting sqref="AQ607">
    <cfRule type="expression" dxfId="1189" priority="507">
      <formula>IF(RIGHT(TEXT(AQ607,"0.#"),1)=".",FALSE,TRUE)</formula>
    </cfRule>
    <cfRule type="expression" dxfId="1188" priority="508">
      <formula>IF(RIGHT(TEXT(AQ607,"0.#"),1)=".",TRUE,FALSE)</formula>
    </cfRule>
  </conditionalFormatting>
  <conditionalFormatting sqref="AQ605">
    <cfRule type="expression" dxfId="1187" priority="505">
      <formula>IF(RIGHT(TEXT(AQ605,"0.#"),1)=".",FALSE,TRUE)</formula>
    </cfRule>
    <cfRule type="expression" dxfId="1186" priority="506">
      <formula>IF(RIGHT(TEXT(AQ605,"0.#"),1)=".",TRUE,FALSE)</formula>
    </cfRule>
  </conditionalFormatting>
  <conditionalFormatting sqref="AE610">
    <cfRule type="expression" dxfId="1185" priority="503">
      <formula>IF(RIGHT(TEXT(AE610,"0.#"),1)=".",FALSE,TRUE)</formula>
    </cfRule>
    <cfRule type="expression" dxfId="1184" priority="504">
      <formula>IF(RIGHT(TEXT(AE610,"0.#"),1)=".",TRUE,FALSE)</formula>
    </cfRule>
  </conditionalFormatting>
  <conditionalFormatting sqref="AM612">
    <cfRule type="expression" dxfId="1183" priority="493">
      <formula>IF(RIGHT(TEXT(AM612,"0.#"),1)=".",FALSE,TRUE)</formula>
    </cfRule>
    <cfRule type="expression" dxfId="1182" priority="494">
      <formula>IF(RIGHT(TEXT(AM612,"0.#"),1)=".",TRUE,FALSE)</formula>
    </cfRule>
  </conditionalFormatting>
  <conditionalFormatting sqref="AE611">
    <cfRule type="expression" dxfId="1181" priority="501">
      <formula>IF(RIGHT(TEXT(AE611,"0.#"),1)=".",FALSE,TRUE)</formula>
    </cfRule>
    <cfRule type="expression" dxfId="1180" priority="502">
      <formula>IF(RIGHT(TEXT(AE611,"0.#"),1)=".",TRUE,FALSE)</formula>
    </cfRule>
  </conditionalFormatting>
  <conditionalFormatting sqref="AE612">
    <cfRule type="expression" dxfId="1179" priority="499">
      <formula>IF(RIGHT(TEXT(AE612,"0.#"),1)=".",FALSE,TRUE)</formula>
    </cfRule>
    <cfRule type="expression" dxfId="1178" priority="500">
      <formula>IF(RIGHT(TEXT(AE612,"0.#"),1)=".",TRUE,FALSE)</formula>
    </cfRule>
  </conditionalFormatting>
  <conditionalFormatting sqref="AM610">
    <cfRule type="expression" dxfId="1177" priority="497">
      <formula>IF(RIGHT(TEXT(AM610,"0.#"),1)=".",FALSE,TRUE)</formula>
    </cfRule>
    <cfRule type="expression" dxfId="1176" priority="498">
      <formula>IF(RIGHT(TEXT(AM610,"0.#"),1)=".",TRUE,FALSE)</formula>
    </cfRule>
  </conditionalFormatting>
  <conditionalFormatting sqref="AM611">
    <cfRule type="expression" dxfId="1175" priority="495">
      <formula>IF(RIGHT(TEXT(AM611,"0.#"),1)=".",FALSE,TRUE)</formula>
    </cfRule>
    <cfRule type="expression" dxfId="1174" priority="496">
      <formula>IF(RIGHT(TEXT(AM611,"0.#"),1)=".",TRUE,FALSE)</formula>
    </cfRule>
  </conditionalFormatting>
  <conditionalFormatting sqref="AU610">
    <cfRule type="expression" dxfId="1173" priority="491">
      <formula>IF(RIGHT(TEXT(AU610,"0.#"),1)=".",FALSE,TRUE)</formula>
    </cfRule>
    <cfRule type="expression" dxfId="1172" priority="492">
      <formula>IF(RIGHT(TEXT(AU610,"0.#"),1)=".",TRUE,FALSE)</formula>
    </cfRule>
  </conditionalFormatting>
  <conditionalFormatting sqref="AU611">
    <cfRule type="expression" dxfId="1171" priority="489">
      <formula>IF(RIGHT(TEXT(AU611,"0.#"),1)=".",FALSE,TRUE)</formula>
    </cfRule>
    <cfRule type="expression" dxfId="1170" priority="490">
      <formula>IF(RIGHT(TEXT(AU611,"0.#"),1)=".",TRUE,FALSE)</formula>
    </cfRule>
  </conditionalFormatting>
  <conditionalFormatting sqref="AU612">
    <cfRule type="expression" dxfId="1169" priority="487">
      <formula>IF(RIGHT(TEXT(AU612,"0.#"),1)=".",FALSE,TRUE)</formula>
    </cfRule>
    <cfRule type="expression" dxfId="1168" priority="488">
      <formula>IF(RIGHT(TEXT(AU612,"0.#"),1)=".",TRUE,FALSE)</formula>
    </cfRule>
  </conditionalFormatting>
  <conditionalFormatting sqref="AI612">
    <cfRule type="expression" dxfId="1167" priority="481">
      <formula>IF(RIGHT(TEXT(AI612,"0.#"),1)=".",FALSE,TRUE)</formula>
    </cfRule>
    <cfRule type="expression" dxfId="1166" priority="482">
      <formula>IF(RIGHT(TEXT(AI612,"0.#"),1)=".",TRUE,FALSE)</formula>
    </cfRule>
  </conditionalFormatting>
  <conditionalFormatting sqref="AI610">
    <cfRule type="expression" dxfId="1165" priority="485">
      <formula>IF(RIGHT(TEXT(AI610,"0.#"),1)=".",FALSE,TRUE)</formula>
    </cfRule>
    <cfRule type="expression" dxfId="1164" priority="486">
      <formula>IF(RIGHT(TEXT(AI610,"0.#"),1)=".",TRUE,FALSE)</formula>
    </cfRule>
  </conditionalFormatting>
  <conditionalFormatting sqref="AI611">
    <cfRule type="expression" dxfId="1163" priority="483">
      <formula>IF(RIGHT(TEXT(AI611,"0.#"),1)=".",FALSE,TRUE)</formula>
    </cfRule>
    <cfRule type="expression" dxfId="1162" priority="484">
      <formula>IF(RIGHT(TEXT(AI611,"0.#"),1)=".",TRUE,FALSE)</formula>
    </cfRule>
  </conditionalFormatting>
  <conditionalFormatting sqref="AQ611">
    <cfRule type="expression" dxfId="1161" priority="479">
      <formula>IF(RIGHT(TEXT(AQ611,"0.#"),1)=".",FALSE,TRUE)</formula>
    </cfRule>
    <cfRule type="expression" dxfId="1160" priority="480">
      <formula>IF(RIGHT(TEXT(AQ611,"0.#"),1)=".",TRUE,FALSE)</formula>
    </cfRule>
  </conditionalFormatting>
  <conditionalFormatting sqref="AQ612">
    <cfRule type="expression" dxfId="1159" priority="477">
      <formula>IF(RIGHT(TEXT(AQ612,"0.#"),1)=".",FALSE,TRUE)</formula>
    </cfRule>
    <cfRule type="expression" dxfId="1158" priority="478">
      <formula>IF(RIGHT(TEXT(AQ612,"0.#"),1)=".",TRUE,FALSE)</formula>
    </cfRule>
  </conditionalFormatting>
  <conditionalFormatting sqref="AQ610">
    <cfRule type="expression" dxfId="1157" priority="475">
      <formula>IF(RIGHT(TEXT(AQ610,"0.#"),1)=".",FALSE,TRUE)</formula>
    </cfRule>
    <cfRule type="expression" dxfId="1156" priority="476">
      <formula>IF(RIGHT(TEXT(AQ610,"0.#"),1)=".",TRUE,FALSE)</formula>
    </cfRule>
  </conditionalFormatting>
  <conditionalFormatting sqref="AE615">
    <cfRule type="expression" dxfId="1155" priority="473">
      <formula>IF(RIGHT(TEXT(AE615,"0.#"),1)=".",FALSE,TRUE)</formula>
    </cfRule>
    <cfRule type="expression" dxfId="1154" priority="474">
      <formula>IF(RIGHT(TEXT(AE615,"0.#"),1)=".",TRUE,FALSE)</formula>
    </cfRule>
  </conditionalFormatting>
  <conditionalFormatting sqref="AM617">
    <cfRule type="expression" dxfId="1153" priority="463">
      <formula>IF(RIGHT(TEXT(AM617,"0.#"),1)=".",FALSE,TRUE)</formula>
    </cfRule>
    <cfRule type="expression" dxfId="1152" priority="464">
      <formula>IF(RIGHT(TEXT(AM617,"0.#"),1)=".",TRUE,FALSE)</formula>
    </cfRule>
  </conditionalFormatting>
  <conditionalFormatting sqref="AE616">
    <cfRule type="expression" dxfId="1151" priority="471">
      <formula>IF(RIGHT(TEXT(AE616,"0.#"),1)=".",FALSE,TRUE)</formula>
    </cfRule>
    <cfRule type="expression" dxfId="1150" priority="472">
      <formula>IF(RIGHT(TEXT(AE616,"0.#"),1)=".",TRUE,FALSE)</formula>
    </cfRule>
  </conditionalFormatting>
  <conditionalFormatting sqref="AE617">
    <cfRule type="expression" dxfId="1149" priority="469">
      <formula>IF(RIGHT(TEXT(AE617,"0.#"),1)=".",FALSE,TRUE)</formula>
    </cfRule>
    <cfRule type="expression" dxfId="1148" priority="470">
      <formula>IF(RIGHT(TEXT(AE617,"0.#"),1)=".",TRUE,FALSE)</formula>
    </cfRule>
  </conditionalFormatting>
  <conditionalFormatting sqref="AM615">
    <cfRule type="expression" dxfId="1147" priority="467">
      <formula>IF(RIGHT(TEXT(AM615,"0.#"),1)=".",FALSE,TRUE)</formula>
    </cfRule>
    <cfRule type="expression" dxfId="1146" priority="468">
      <formula>IF(RIGHT(TEXT(AM615,"0.#"),1)=".",TRUE,FALSE)</formula>
    </cfRule>
  </conditionalFormatting>
  <conditionalFormatting sqref="AM616">
    <cfRule type="expression" dxfId="1145" priority="465">
      <formula>IF(RIGHT(TEXT(AM616,"0.#"),1)=".",FALSE,TRUE)</formula>
    </cfRule>
    <cfRule type="expression" dxfId="1144" priority="466">
      <formula>IF(RIGHT(TEXT(AM616,"0.#"),1)=".",TRUE,FALSE)</formula>
    </cfRule>
  </conditionalFormatting>
  <conditionalFormatting sqref="AU615">
    <cfRule type="expression" dxfId="1143" priority="461">
      <formula>IF(RIGHT(TEXT(AU615,"0.#"),1)=".",FALSE,TRUE)</formula>
    </cfRule>
    <cfRule type="expression" dxfId="1142" priority="462">
      <formula>IF(RIGHT(TEXT(AU615,"0.#"),1)=".",TRUE,FALSE)</formula>
    </cfRule>
  </conditionalFormatting>
  <conditionalFormatting sqref="AU616">
    <cfRule type="expression" dxfId="1141" priority="459">
      <formula>IF(RIGHT(TEXT(AU616,"0.#"),1)=".",FALSE,TRUE)</formula>
    </cfRule>
    <cfRule type="expression" dxfId="1140" priority="460">
      <formula>IF(RIGHT(TEXT(AU616,"0.#"),1)=".",TRUE,FALSE)</formula>
    </cfRule>
  </conditionalFormatting>
  <conditionalFormatting sqref="AU617">
    <cfRule type="expression" dxfId="1139" priority="457">
      <formula>IF(RIGHT(TEXT(AU617,"0.#"),1)=".",FALSE,TRUE)</formula>
    </cfRule>
    <cfRule type="expression" dxfId="1138" priority="458">
      <formula>IF(RIGHT(TEXT(AU617,"0.#"),1)=".",TRUE,FALSE)</formula>
    </cfRule>
  </conditionalFormatting>
  <conditionalFormatting sqref="AI617">
    <cfRule type="expression" dxfId="1137" priority="451">
      <formula>IF(RIGHT(TEXT(AI617,"0.#"),1)=".",FALSE,TRUE)</formula>
    </cfRule>
    <cfRule type="expression" dxfId="1136" priority="452">
      <formula>IF(RIGHT(TEXT(AI617,"0.#"),1)=".",TRUE,FALSE)</formula>
    </cfRule>
  </conditionalFormatting>
  <conditionalFormatting sqref="AI615">
    <cfRule type="expression" dxfId="1135" priority="455">
      <formula>IF(RIGHT(TEXT(AI615,"0.#"),1)=".",FALSE,TRUE)</formula>
    </cfRule>
    <cfRule type="expression" dxfId="1134" priority="456">
      <formula>IF(RIGHT(TEXT(AI615,"0.#"),1)=".",TRUE,FALSE)</formula>
    </cfRule>
  </conditionalFormatting>
  <conditionalFormatting sqref="AI616">
    <cfRule type="expression" dxfId="1133" priority="453">
      <formula>IF(RIGHT(TEXT(AI616,"0.#"),1)=".",FALSE,TRUE)</formula>
    </cfRule>
    <cfRule type="expression" dxfId="1132" priority="454">
      <formula>IF(RIGHT(TEXT(AI616,"0.#"),1)=".",TRUE,FALSE)</formula>
    </cfRule>
  </conditionalFormatting>
  <conditionalFormatting sqref="AQ616">
    <cfRule type="expression" dxfId="1131" priority="449">
      <formula>IF(RIGHT(TEXT(AQ616,"0.#"),1)=".",FALSE,TRUE)</formula>
    </cfRule>
    <cfRule type="expression" dxfId="1130" priority="450">
      <formula>IF(RIGHT(TEXT(AQ616,"0.#"),1)=".",TRUE,FALSE)</formula>
    </cfRule>
  </conditionalFormatting>
  <conditionalFormatting sqref="AQ617">
    <cfRule type="expression" dxfId="1129" priority="447">
      <formula>IF(RIGHT(TEXT(AQ617,"0.#"),1)=".",FALSE,TRUE)</formula>
    </cfRule>
    <cfRule type="expression" dxfId="1128" priority="448">
      <formula>IF(RIGHT(TEXT(AQ617,"0.#"),1)=".",TRUE,FALSE)</formula>
    </cfRule>
  </conditionalFormatting>
  <conditionalFormatting sqref="AQ615">
    <cfRule type="expression" dxfId="1127" priority="445">
      <formula>IF(RIGHT(TEXT(AQ615,"0.#"),1)=".",FALSE,TRUE)</formula>
    </cfRule>
    <cfRule type="expression" dxfId="1126" priority="446">
      <formula>IF(RIGHT(TEXT(AQ615,"0.#"),1)=".",TRUE,FALSE)</formula>
    </cfRule>
  </conditionalFormatting>
  <conditionalFormatting sqref="AE625">
    <cfRule type="expression" dxfId="1125" priority="443">
      <formula>IF(RIGHT(TEXT(AE625,"0.#"),1)=".",FALSE,TRUE)</formula>
    </cfRule>
    <cfRule type="expression" dxfId="1124" priority="444">
      <formula>IF(RIGHT(TEXT(AE625,"0.#"),1)=".",TRUE,FALSE)</formula>
    </cfRule>
  </conditionalFormatting>
  <conditionalFormatting sqref="AM627">
    <cfRule type="expression" dxfId="1123" priority="433">
      <formula>IF(RIGHT(TEXT(AM627,"0.#"),1)=".",FALSE,TRUE)</formula>
    </cfRule>
    <cfRule type="expression" dxfId="1122" priority="434">
      <formula>IF(RIGHT(TEXT(AM627,"0.#"),1)=".",TRUE,FALSE)</formula>
    </cfRule>
  </conditionalFormatting>
  <conditionalFormatting sqref="AE626">
    <cfRule type="expression" dxfId="1121" priority="441">
      <formula>IF(RIGHT(TEXT(AE626,"0.#"),1)=".",FALSE,TRUE)</formula>
    </cfRule>
    <cfRule type="expression" dxfId="1120" priority="442">
      <formula>IF(RIGHT(TEXT(AE626,"0.#"),1)=".",TRUE,FALSE)</formula>
    </cfRule>
  </conditionalFormatting>
  <conditionalFormatting sqref="AE627">
    <cfRule type="expression" dxfId="1119" priority="439">
      <formula>IF(RIGHT(TEXT(AE627,"0.#"),1)=".",FALSE,TRUE)</formula>
    </cfRule>
    <cfRule type="expression" dxfId="1118" priority="440">
      <formula>IF(RIGHT(TEXT(AE627,"0.#"),1)=".",TRUE,FALSE)</formula>
    </cfRule>
  </conditionalFormatting>
  <conditionalFormatting sqref="AM625">
    <cfRule type="expression" dxfId="1117" priority="437">
      <formula>IF(RIGHT(TEXT(AM625,"0.#"),1)=".",FALSE,TRUE)</formula>
    </cfRule>
    <cfRule type="expression" dxfId="1116" priority="438">
      <formula>IF(RIGHT(TEXT(AM625,"0.#"),1)=".",TRUE,FALSE)</formula>
    </cfRule>
  </conditionalFormatting>
  <conditionalFormatting sqref="AM626">
    <cfRule type="expression" dxfId="1115" priority="435">
      <formula>IF(RIGHT(TEXT(AM626,"0.#"),1)=".",FALSE,TRUE)</formula>
    </cfRule>
    <cfRule type="expression" dxfId="1114" priority="436">
      <formula>IF(RIGHT(TEXT(AM626,"0.#"),1)=".",TRUE,FALSE)</formula>
    </cfRule>
  </conditionalFormatting>
  <conditionalFormatting sqref="AU625">
    <cfRule type="expression" dxfId="1113" priority="431">
      <formula>IF(RIGHT(TEXT(AU625,"0.#"),1)=".",FALSE,TRUE)</formula>
    </cfRule>
    <cfRule type="expression" dxfId="1112" priority="432">
      <formula>IF(RIGHT(TEXT(AU625,"0.#"),1)=".",TRUE,FALSE)</formula>
    </cfRule>
  </conditionalFormatting>
  <conditionalFormatting sqref="AU626">
    <cfRule type="expression" dxfId="1111" priority="429">
      <formula>IF(RIGHT(TEXT(AU626,"0.#"),1)=".",FALSE,TRUE)</formula>
    </cfRule>
    <cfRule type="expression" dxfId="1110" priority="430">
      <formula>IF(RIGHT(TEXT(AU626,"0.#"),1)=".",TRUE,FALSE)</formula>
    </cfRule>
  </conditionalFormatting>
  <conditionalFormatting sqref="AU627">
    <cfRule type="expression" dxfId="1109" priority="427">
      <formula>IF(RIGHT(TEXT(AU627,"0.#"),1)=".",FALSE,TRUE)</formula>
    </cfRule>
    <cfRule type="expression" dxfId="1108" priority="428">
      <formula>IF(RIGHT(TEXT(AU627,"0.#"),1)=".",TRUE,FALSE)</formula>
    </cfRule>
  </conditionalFormatting>
  <conditionalFormatting sqref="AI627">
    <cfRule type="expression" dxfId="1107" priority="421">
      <formula>IF(RIGHT(TEXT(AI627,"0.#"),1)=".",FALSE,TRUE)</formula>
    </cfRule>
    <cfRule type="expression" dxfId="1106" priority="422">
      <formula>IF(RIGHT(TEXT(AI627,"0.#"),1)=".",TRUE,FALSE)</formula>
    </cfRule>
  </conditionalFormatting>
  <conditionalFormatting sqref="AI625">
    <cfRule type="expression" dxfId="1105" priority="425">
      <formula>IF(RIGHT(TEXT(AI625,"0.#"),1)=".",FALSE,TRUE)</formula>
    </cfRule>
    <cfRule type="expression" dxfId="1104" priority="426">
      <formula>IF(RIGHT(TEXT(AI625,"0.#"),1)=".",TRUE,FALSE)</formula>
    </cfRule>
  </conditionalFormatting>
  <conditionalFormatting sqref="AI626">
    <cfRule type="expression" dxfId="1103" priority="423">
      <formula>IF(RIGHT(TEXT(AI626,"0.#"),1)=".",FALSE,TRUE)</formula>
    </cfRule>
    <cfRule type="expression" dxfId="1102" priority="424">
      <formula>IF(RIGHT(TEXT(AI626,"0.#"),1)=".",TRUE,FALSE)</formula>
    </cfRule>
  </conditionalFormatting>
  <conditionalFormatting sqref="AQ626">
    <cfRule type="expression" dxfId="1101" priority="419">
      <formula>IF(RIGHT(TEXT(AQ626,"0.#"),1)=".",FALSE,TRUE)</formula>
    </cfRule>
    <cfRule type="expression" dxfId="1100" priority="420">
      <formula>IF(RIGHT(TEXT(AQ626,"0.#"),1)=".",TRUE,FALSE)</formula>
    </cfRule>
  </conditionalFormatting>
  <conditionalFormatting sqref="AQ627">
    <cfRule type="expression" dxfId="1099" priority="417">
      <formula>IF(RIGHT(TEXT(AQ627,"0.#"),1)=".",FALSE,TRUE)</formula>
    </cfRule>
    <cfRule type="expression" dxfId="1098" priority="418">
      <formula>IF(RIGHT(TEXT(AQ627,"0.#"),1)=".",TRUE,FALSE)</formula>
    </cfRule>
  </conditionalFormatting>
  <conditionalFormatting sqref="AQ625">
    <cfRule type="expression" dxfId="1097" priority="415">
      <formula>IF(RIGHT(TEXT(AQ625,"0.#"),1)=".",FALSE,TRUE)</formula>
    </cfRule>
    <cfRule type="expression" dxfId="1096" priority="416">
      <formula>IF(RIGHT(TEXT(AQ625,"0.#"),1)=".",TRUE,FALSE)</formula>
    </cfRule>
  </conditionalFormatting>
  <conditionalFormatting sqref="AE630">
    <cfRule type="expression" dxfId="1095" priority="413">
      <formula>IF(RIGHT(TEXT(AE630,"0.#"),1)=".",FALSE,TRUE)</formula>
    </cfRule>
    <cfRule type="expression" dxfId="1094" priority="414">
      <formula>IF(RIGHT(TEXT(AE630,"0.#"),1)=".",TRUE,FALSE)</formula>
    </cfRule>
  </conditionalFormatting>
  <conditionalFormatting sqref="AM632">
    <cfRule type="expression" dxfId="1093" priority="403">
      <formula>IF(RIGHT(TEXT(AM632,"0.#"),1)=".",FALSE,TRUE)</formula>
    </cfRule>
    <cfRule type="expression" dxfId="1092" priority="404">
      <formula>IF(RIGHT(TEXT(AM632,"0.#"),1)=".",TRUE,FALSE)</formula>
    </cfRule>
  </conditionalFormatting>
  <conditionalFormatting sqref="AE631">
    <cfRule type="expression" dxfId="1091" priority="411">
      <formula>IF(RIGHT(TEXT(AE631,"0.#"),1)=".",FALSE,TRUE)</formula>
    </cfRule>
    <cfRule type="expression" dxfId="1090" priority="412">
      <formula>IF(RIGHT(TEXT(AE631,"0.#"),1)=".",TRUE,FALSE)</formula>
    </cfRule>
  </conditionalFormatting>
  <conditionalFormatting sqref="AE632">
    <cfRule type="expression" dxfId="1089" priority="409">
      <formula>IF(RIGHT(TEXT(AE632,"0.#"),1)=".",FALSE,TRUE)</formula>
    </cfRule>
    <cfRule type="expression" dxfId="1088" priority="410">
      <formula>IF(RIGHT(TEXT(AE632,"0.#"),1)=".",TRUE,FALSE)</formula>
    </cfRule>
  </conditionalFormatting>
  <conditionalFormatting sqref="AM630">
    <cfRule type="expression" dxfId="1087" priority="407">
      <formula>IF(RIGHT(TEXT(AM630,"0.#"),1)=".",FALSE,TRUE)</formula>
    </cfRule>
    <cfRule type="expression" dxfId="1086" priority="408">
      <formula>IF(RIGHT(TEXT(AM630,"0.#"),1)=".",TRUE,FALSE)</formula>
    </cfRule>
  </conditionalFormatting>
  <conditionalFormatting sqref="AM631">
    <cfRule type="expression" dxfId="1085" priority="405">
      <formula>IF(RIGHT(TEXT(AM631,"0.#"),1)=".",FALSE,TRUE)</formula>
    </cfRule>
    <cfRule type="expression" dxfId="1084" priority="406">
      <formula>IF(RIGHT(TEXT(AM631,"0.#"),1)=".",TRUE,FALSE)</formula>
    </cfRule>
  </conditionalFormatting>
  <conditionalFormatting sqref="AU630">
    <cfRule type="expression" dxfId="1083" priority="401">
      <formula>IF(RIGHT(TEXT(AU630,"0.#"),1)=".",FALSE,TRUE)</formula>
    </cfRule>
    <cfRule type="expression" dxfId="1082" priority="402">
      <formula>IF(RIGHT(TEXT(AU630,"0.#"),1)=".",TRUE,FALSE)</formula>
    </cfRule>
  </conditionalFormatting>
  <conditionalFormatting sqref="AU631">
    <cfRule type="expression" dxfId="1081" priority="399">
      <formula>IF(RIGHT(TEXT(AU631,"0.#"),1)=".",FALSE,TRUE)</formula>
    </cfRule>
    <cfRule type="expression" dxfId="1080" priority="400">
      <formula>IF(RIGHT(TEXT(AU631,"0.#"),1)=".",TRUE,FALSE)</formula>
    </cfRule>
  </conditionalFormatting>
  <conditionalFormatting sqref="AU632">
    <cfRule type="expression" dxfId="1079" priority="397">
      <formula>IF(RIGHT(TEXT(AU632,"0.#"),1)=".",FALSE,TRUE)</formula>
    </cfRule>
    <cfRule type="expression" dxfId="1078" priority="398">
      <formula>IF(RIGHT(TEXT(AU632,"0.#"),1)=".",TRUE,FALSE)</formula>
    </cfRule>
  </conditionalFormatting>
  <conditionalFormatting sqref="AI632">
    <cfRule type="expression" dxfId="1077" priority="391">
      <formula>IF(RIGHT(TEXT(AI632,"0.#"),1)=".",FALSE,TRUE)</formula>
    </cfRule>
    <cfRule type="expression" dxfId="1076" priority="392">
      <formula>IF(RIGHT(TEXT(AI632,"0.#"),1)=".",TRUE,FALSE)</formula>
    </cfRule>
  </conditionalFormatting>
  <conditionalFormatting sqref="AI630">
    <cfRule type="expression" dxfId="1075" priority="395">
      <formula>IF(RIGHT(TEXT(AI630,"0.#"),1)=".",FALSE,TRUE)</formula>
    </cfRule>
    <cfRule type="expression" dxfId="1074" priority="396">
      <formula>IF(RIGHT(TEXT(AI630,"0.#"),1)=".",TRUE,FALSE)</formula>
    </cfRule>
  </conditionalFormatting>
  <conditionalFormatting sqref="AI631">
    <cfRule type="expression" dxfId="1073" priority="393">
      <formula>IF(RIGHT(TEXT(AI631,"0.#"),1)=".",FALSE,TRUE)</formula>
    </cfRule>
    <cfRule type="expression" dxfId="1072" priority="394">
      <formula>IF(RIGHT(TEXT(AI631,"0.#"),1)=".",TRUE,FALSE)</formula>
    </cfRule>
  </conditionalFormatting>
  <conditionalFormatting sqref="AQ631">
    <cfRule type="expression" dxfId="1071" priority="389">
      <formula>IF(RIGHT(TEXT(AQ631,"0.#"),1)=".",FALSE,TRUE)</formula>
    </cfRule>
    <cfRule type="expression" dxfId="1070" priority="390">
      <formula>IF(RIGHT(TEXT(AQ631,"0.#"),1)=".",TRUE,FALSE)</formula>
    </cfRule>
  </conditionalFormatting>
  <conditionalFormatting sqref="AQ632">
    <cfRule type="expression" dxfId="1069" priority="387">
      <formula>IF(RIGHT(TEXT(AQ632,"0.#"),1)=".",FALSE,TRUE)</formula>
    </cfRule>
    <cfRule type="expression" dxfId="1068" priority="388">
      <formula>IF(RIGHT(TEXT(AQ632,"0.#"),1)=".",TRUE,FALSE)</formula>
    </cfRule>
  </conditionalFormatting>
  <conditionalFormatting sqref="AQ630">
    <cfRule type="expression" dxfId="1067" priority="385">
      <formula>IF(RIGHT(TEXT(AQ630,"0.#"),1)=".",FALSE,TRUE)</formula>
    </cfRule>
    <cfRule type="expression" dxfId="1066" priority="386">
      <formula>IF(RIGHT(TEXT(AQ630,"0.#"),1)=".",TRUE,FALSE)</formula>
    </cfRule>
  </conditionalFormatting>
  <conditionalFormatting sqref="AE635">
    <cfRule type="expression" dxfId="1065" priority="383">
      <formula>IF(RIGHT(TEXT(AE635,"0.#"),1)=".",FALSE,TRUE)</formula>
    </cfRule>
    <cfRule type="expression" dxfId="1064" priority="384">
      <formula>IF(RIGHT(TEXT(AE635,"0.#"),1)=".",TRUE,FALSE)</formula>
    </cfRule>
  </conditionalFormatting>
  <conditionalFormatting sqref="AM637">
    <cfRule type="expression" dxfId="1063" priority="373">
      <formula>IF(RIGHT(TEXT(AM637,"0.#"),1)=".",FALSE,TRUE)</formula>
    </cfRule>
    <cfRule type="expression" dxfId="1062" priority="374">
      <formula>IF(RIGHT(TEXT(AM637,"0.#"),1)=".",TRUE,FALSE)</formula>
    </cfRule>
  </conditionalFormatting>
  <conditionalFormatting sqref="AE636">
    <cfRule type="expression" dxfId="1061" priority="381">
      <formula>IF(RIGHT(TEXT(AE636,"0.#"),1)=".",FALSE,TRUE)</formula>
    </cfRule>
    <cfRule type="expression" dxfId="1060" priority="382">
      <formula>IF(RIGHT(TEXT(AE636,"0.#"),1)=".",TRUE,FALSE)</formula>
    </cfRule>
  </conditionalFormatting>
  <conditionalFormatting sqref="AE637">
    <cfRule type="expression" dxfId="1059" priority="379">
      <formula>IF(RIGHT(TEXT(AE637,"0.#"),1)=".",FALSE,TRUE)</formula>
    </cfRule>
    <cfRule type="expression" dxfId="1058" priority="380">
      <formula>IF(RIGHT(TEXT(AE637,"0.#"),1)=".",TRUE,FALSE)</formula>
    </cfRule>
  </conditionalFormatting>
  <conditionalFormatting sqref="AM635">
    <cfRule type="expression" dxfId="1057" priority="377">
      <formula>IF(RIGHT(TEXT(AM635,"0.#"),1)=".",FALSE,TRUE)</formula>
    </cfRule>
    <cfRule type="expression" dxfId="1056" priority="378">
      <formula>IF(RIGHT(TEXT(AM635,"0.#"),1)=".",TRUE,FALSE)</formula>
    </cfRule>
  </conditionalFormatting>
  <conditionalFormatting sqref="AM636">
    <cfRule type="expression" dxfId="1055" priority="375">
      <formula>IF(RIGHT(TEXT(AM636,"0.#"),1)=".",FALSE,TRUE)</formula>
    </cfRule>
    <cfRule type="expression" dxfId="1054" priority="376">
      <formula>IF(RIGHT(TEXT(AM636,"0.#"),1)=".",TRUE,FALSE)</formula>
    </cfRule>
  </conditionalFormatting>
  <conditionalFormatting sqref="AU635">
    <cfRule type="expression" dxfId="1053" priority="371">
      <formula>IF(RIGHT(TEXT(AU635,"0.#"),1)=".",FALSE,TRUE)</formula>
    </cfRule>
    <cfRule type="expression" dxfId="1052" priority="372">
      <formula>IF(RIGHT(TEXT(AU635,"0.#"),1)=".",TRUE,FALSE)</formula>
    </cfRule>
  </conditionalFormatting>
  <conditionalFormatting sqref="AU636">
    <cfRule type="expression" dxfId="1051" priority="369">
      <formula>IF(RIGHT(TEXT(AU636,"0.#"),1)=".",FALSE,TRUE)</formula>
    </cfRule>
    <cfRule type="expression" dxfId="1050" priority="370">
      <formula>IF(RIGHT(TEXT(AU636,"0.#"),1)=".",TRUE,FALSE)</formula>
    </cfRule>
  </conditionalFormatting>
  <conditionalFormatting sqref="AU637">
    <cfRule type="expression" dxfId="1049" priority="367">
      <formula>IF(RIGHT(TEXT(AU637,"0.#"),1)=".",FALSE,TRUE)</formula>
    </cfRule>
    <cfRule type="expression" dxfId="1048" priority="368">
      <formula>IF(RIGHT(TEXT(AU637,"0.#"),1)=".",TRUE,FALSE)</formula>
    </cfRule>
  </conditionalFormatting>
  <conditionalFormatting sqref="AI637">
    <cfRule type="expression" dxfId="1047" priority="361">
      <formula>IF(RIGHT(TEXT(AI637,"0.#"),1)=".",FALSE,TRUE)</formula>
    </cfRule>
    <cfRule type="expression" dxfId="1046" priority="362">
      <formula>IF(RIGHT(TEXT(AI637,"0.#"),1)=".",TRUE,FALSE)</formula>
    </cfRule>
  </conditionalFormatting>
  <conditionalFormatting sqref="AI635">
    <cfRule type="expression" dxfId="1045" priority="365">
      <formula>IF(RIGHT(TEXT(AI635,"0.#"),1)=".",FALSE,TRUE)</formula>
    </cfRule>
    <cfRule type="expression" dxfId="1044" priority="366">
      <formula>IF(RIGHT(TEXT(AI635,"0.#"),1)=".",TRUE,FALSE)</formula>
    </cfRule>
  </conditionalFormatting>
  <conditionalFormatting sqref="AI636">
    <cfRule type="expression" dxfId="1043" priority="363">
      <formula>IF(RIGHT(TEXT(AI636,"0.#"),1)=".",FALSE,TRUE)</formula>
    </cfRule>
    <cfRule type="expression" dxfId="1042" priority="364">
      <formula>IF(RIGHT(TEXT(AI636,"0.#"),1)=".",TRUE,FALSE)</formula>
    </cfRule>
  </conditionalFormatting>
  <conditionalFormatting sqref="AQ636">
    <cfRule type="expression" dxfId="1041" priority="359">
      <formula>IF(RIGHT(TEXT(AQ636,"0.#"),1)=".",FALSE,TRUE)</formula>
    </cfRule>
    <cfRule type="expression" dxfId="1040" priority="360">
      <formula>IF(RIGHT(TEXT(AQ636,"0.#"),1)=".",TRUE,FALSE)</formula>
    </cfRule>
  </conditionalFormatting>
  <conditionalFormatting sqref="AQ637">
    <cfRule type="expression" dxfId="1039" priority="357">
      <formula>IF(RIGHT(TEXT(AQ637,"0.#"),1)=".",FALSE,TRUE)</formula>
    </cfRule>
    <cfRule type="expression" dxfId="1038" priority="358">
      <formula>IF(RIGHT(TEXT(AQ637,"0.#"),1)=".",TRUE,FALSE)</formula>
    </cfRule>
  </conditionalFormatting>
  <conditionalFormatting sqref="AQ635">
    <cfRule type="expression" dxfId="1037" priority="355">
      <formula>IF(RIGHT(TEXT(AQ635,"0.#"),1)=".",FALSE,TRUE)</formula>
    </cfRule>
    <cfRule type="expression" dxfId="1036" priority="356">
      <formula>IF(RIGHT(TEXT(AQ635,"0.#"),1)=".",TRUE,FALSE)</formula>
    </cfRule>
  </conditionalFormatting>
  <conditionalFormatting sqref="AE640">
    <cfRule type="expression" dxfId="1035" priority="353">
      <formula>IF(RIGHT(TEXT(AE640,"0.#"),1)=".",FALSE,TRUE)</formula>
    </cfRule>
    <cfRule type="expression" dxfId="1034" priority="354">
      <formula>IF(RIGHT(TEXT(AE640,"0.#"),1)=".",TRUE,FALSE)</formula>
    </cfRule>
  </conditionalFormatting>
  <conditionalFormatting sqref="AM642">
    <cfRule type="expression" dxfId="1033" priority="343">
      <formula>IF(RIGHT(TEXT(AM642,"0.#"),1)=".",FALSE,TRUE)</formula>
    </cfRule>
    <cfRule type="expression" dxfId="1032" priority="344">
      <formula>IF(RIGHT(TEXT(AM642,"0.#"),1)=".",TRUE,FALSE)</formula>
    </cfRule>
  </conditionalFormatting>
  <conditionalFormatting sqref="AE641">
    <cfRule type="expression" dxfId="1031" priority="351">
      <formula>IF(RIGHT(TEXT(AE641,"0.#"),1)=".",FALSE,TRUE)</formula>
    </cfRule>
    <cfRule type="expression" dxfId="1030" priority="352">
      <formula>IF(RIGHT(TEXT(AE641,"0.#"),1)=".",TRUE,FALSE)</formula>
    </cfRule>
  </conditionalFormatting>
  <conditionalFormatting sqref="AE642">
    <cfRule type="expression" dxfId="1029" priority="349">
      <formula>IF(RIGHT(TEXT(AE642,"0.#"),1)=".",FALSE,TRUE)</formula>
    </cfRule>
    <cfRule type="expression" dxfId="1028" priority="350">
      <formula>IF(RIGHT(TEXT(AE642,"0.#"),1)=".",TRUE,FALSE)</formula>
    </cfRule>
  </conditionalFormatting>
  <conditionalFormatting sqref="AM640">
    <cfRule type="expression" dxfId="1027" priority="347">
      <formula>IF(RIGHT(TEXT(AM640,"0.#"),1)=".",FALSE,TRUE)</formula>
    </cfRule>
    <cfRule type="expression" dxfId="1026" priority="348">
      <formula>IF(RIGHT(TEXT(AM640,"0.#"),1)=".",TRUE,FALSE)</formula>
    </cfRule>
  </conditionalFormatting>
  <conditionalFormatting sqref="AM641">
    <cfRule type="expression" dxfId="1025" priority="345">
      <formula>IF(RIGHT(TEXT(AM641,"0.#"),1)=".",FALSE,TRUE)</formula>
    </cfRule>
    <cfRule type="expression" dxfId="1024" priority="346">
      <formula>IF(RIGHT(TEXT(AM641,"0.#"),1)=".",TRUE,FALSE)</formula>
    </cfRule>
  </conditionalFormatting>
  <conditionalFormatting sqref="AU640">
    <cfRule type="expression" dxfId="1023" priority="341">
      <formula>IF(RIGHT(TEXT(AU640,"0.#"),1)=".",FALSE,TRUE)</formula>
    </cfRule>
    <cfRule type="expression" dxfId="1022" priority="342">
      <formula>IF(RIGHT(TEXT(AU640,"0.#"),1)=".",TRUE,FALSE)</formula>
    </cfRule>
  </conditionalFormatting>
  <conditionalFormatting sqref="AU641">
    <cfRule type="expression" dxfId="1021" priority="339">
      <formula>IF(RIGHT(TEXT(AU641,"0.#"),1)=".",FALSE,TRUE)</formula>
    </cfRule>
    <cfRule type="expression" dxfId="1020" priority="340">
      <formula>IF(RIGHT(TEXT(AU641,"0.#"),1)=".",TRUE,FALSE)</formula>
    </cfRule>
  </conditionalFormatting>
  <conditionalFormatting sqref="AU642">
    <cfRule type="expression" dxfId="1019" priority="337">
      <formula>IF(RIGHT(TEXT(AU642,"0.#"),1)=".",FALSE,TRUE)</formula>
    </cfRule>
    <cfRule type="expression" dxfId="1018" priority="338">
      <formula>IF(RIGHT(TEXT(AU642,"0.#"),1)=".",TRUE,FALSE)</formula>
    </cfRule>
  </conditionalFormatting>
  <conditionalFormatting sqref="AI642">
    <cfRule type="expression" dxfId="1017" priority="331">
      <formula>IF(RIGHT(TEXT(AI642,"0.#"),1)=".",FALSE,TRUE)</formula>
    </cfRule>
    <cfRule type="expression" dxfId="1016" priority="332">
      <formula>IF(RIGHT(TEXT(AI642,"0.#"),1)=".",TRUE,FALSE)</formula>
    </cfRule>
  </conditionalFormatting>
  <conditionalFormatting sqref="AI640">
    <cfRule type="expression" dxfId="1015" priority="335">
      <formula>IF(RIGHT(TEXT(AI640,"0.#"),1)=".",FALSE,TRUE)</formula>
    </cfRule>
    <cfRule type="expression" dxfId="1014" priority="336">
      <formula>IF(RIGHT(TEXT(AI640,"0.#"),1)=".",TRUE,FALSE)</formula>
    </cfRule>
  </conditionalFormatting>
  <conditionalFormatting sqref="AI641">
    <cfRule type="expression" dxfId="1013" priority="333">
      <formula>IF(RIGHT(TEXT(AI641,"0.#"),1)=".",FALSE,TRUE)</formula>
    </cfRule>
    <cfRule type="expression" dxfId="1012" priority="334">
      <formula>IF(RIGHT(TEXT(AI641,"0.#"),1)=".",TRUE,FALSE)</formula>
    </cfRule>
  </conditionalFormatting>
  <conditionalFormatting sqref="AQ641">
    <cfRule type="expression" dxfId="1011" priority="329">
      <formula>IF(RIGHT(TEXT(AQ641,"0.#"),1)=".",FALSE,TRUE)</formula>
    </cfRule>
    <cfRule type="expression" dxfId="1010" priority="330">
      <formula>IF(RIGHT(TEXT(AQ641,"0.#"),1)=".",TRUE,FALSE)</formula>
    </cfRule>
  </conditionalFormatting>
  <conditionalFormatting sqref="AQ642">
    <cfRule type="expression" dxfId="1009" priority="327">
      <formula>IF(RIGHT(TEXT(AQ642,"0.#"),1)=".",FALSE,TRUE)</formula>
    </cfRule>
    <cfRule type="expression" dxfId="1008" priority="328">
      <formula>IF(RIGHT(TEXT(AQ642,"0.#"),1)=".",TRUE,FALSE)</formula>
    </cfRule>
  </conditionalFormatting>
  <conditionalFormatting sqref="AQ640">
    <cfRule type="expression" dxfId="1007" priority="325">
      <formula>IF(RIGHT(TEXT(AQ640,"0.#"),1)=".",FALSE,TRUE)</formula>
    </cfRule>
    <cfRule type="expression" dxfId="1006" priority="326">
      <formula>IF(RIGHT(TEXT(AQ640,"0.#"),1)=".",TRUE,FALSE)</formula>
    </cfRule>
  </conditionalFormatting>
  <conditionalFormatting sqref="AE649">
    <cfRule type="expression" dxfId="1005" priority="323">
      <formula>IF(RIGHT(TEXT(AE649,"0.#"),1)=".",FALSE,TRUE)</formula>
    </cfRule>
    <cfRule type="expression" dxfId="1004" priority="324">
      <formula>IF(RIGHT(TEXT(AE649,"0.#"),1)=".",TRUE,FALSE)</formula>
    </cfRule>
  </conditionalFormatting>
  <conditionalFormatting sqref="AM651">
    <cfRule type="expression" dxfId="1003" priority="313">
      <formula>IF(RIGHT(TEXT(AM651,"0.#"),1)=".",FALSE,TRUE)</formula>
    </cfRule>
    <cfRule type="expression" dxfId="1002" priority="314">
      <formula>IF(RIGHT(TEXT(AM651,"0.#"),1)=".",TRUE,FALSE)</formula>
    </cfRule>
  </conditionalFormatting>
  <conditionalFormatting sqref="AE650">
    <cfRule type="expression" dxfId="1001" priority="321">
      <formula>IF(RIGHT(TEXT(AE650,"0.#"),1)=".",FALSE,TRUE)</formula>
    </cfRule>
    <cfRule type="expression" dxfId="1000" priority="322">
      <formula>IF(RIGHT(TEXT(AE650,"0.#"),1)=".",TRUE,FALSE)</formula>
    </cfRule>
  </conditionalFormatting>
  <conditionalFormatting sqref="AE651">
    <cfRule type="expression" dxfId="999" priority="319">
      <formula>IF(RIGHT(TEXT(AE651,"0.#"),1)=".",FALSE,TRUE)</formula>
    </cfRule>
    <cfRule type="expression" dxfId="998" priority="320">
      <formula>IF(RIGHT(TEXT(AE651,"0.#"),1)=".",TRUE,FALSE)</formula>
    </cfRule>
  </conditionalFormatting>
  <conditionalFormatting sqref="AM649">
    <cfRule type="expression" dxfId="997" priority="317">
      <formula>IF(RIGHT(TEXT(AM649,"0.#"),1)=".",FALSE,TRUE)</formula>
    </cfRule>
    <cfRule type="expression" dxfId="996" priority="318">
      <formula>IF(RIGHT(TEXT(AM649,"0.#"),1)=".",TRUE,FALSE)</formula>
    </cfRule>
  </conditionalFormatting>
  <conditionalFormatting sqref="AM650">
    <cfRule type="expression" dxfId="995" priority="315">
      <formula>IF(RIGHT(TEXT(AM650,"0.#"),1)=".",FALSE,TRUE)</formula>
    </cfRule>
    <cfRule type="expression" dxfId="994" priority="316">
      <formula>IF(RIGHT(TEXT(AM650,"0.#"),1)=".",TRUE,FALSE)</formula>
    </cfRule>
  </conditionalFormatting>
  <conditionalFormatting sqref="AU649">
    <cfRule type="expression" dxfId="993" priority="311">
      <formula>IF(RIGHT(TEXT(AU649,"0.#"),1)=".",FALSE,TRUE)</formula>
    </cfRule>
    <cfRule type="expression" dxfId="992" priority="312">
      <formula>IF(RIGHT(TEXT(AU649,"0.#"),1)=".",TRUE,FALSE)</formula>
    </cfRule>
  </conditionalFormatting>
  <conditionalFormatting sqref="AU650">
    <cfRule type="expression" dxfId="991" priority="309">
      <formula>IF(RIGHT(TEXT(AU650,"0.#"),1)=".",FALSE,TRUE)</formula>
    </cfRule>
    <cfRule type="expression" dxfId="990" priority="310">
      <formula>IF(RIGHT(TEXT(AU650,"0.#"),1)=".",TRUE,FALSE)</formula>
    </cfRule>
  </conditionalFormatting>
  <conditionalFormatting sqref="AU651">
    <cfRule type="expression" dxfId="989" priority="307">
      <formula>IF(RIGHT(TEXT(AU651,"0.#"),1)=".",FALSE,TRUE)</formula>
    </cfRule>
    <cfRule type="expression" dxfId="988" priority="308">
      <formula>IF(RIGHT(TEXT(AU651,"0.#"),1)=".",TRUE,FALSE)</formula>
    </cfRule>
  </conditionalFormatting>
  <conditionalFormatting sqref="AI651">
    <cfRule type="expression" dxfId="987" priority="301">
      <formula>IF(RIGHT(TEXT(AI651,"0.#"),1)=".",FALSE,TRUE)</formula>
    </cfRule>
    <cfRule type="expression" dxfId="986" priority="302">
      <formula>IF(RIGHT(TEXT(AI651,"0.#"),1)=".",TRUE,FALSE)</formula>
    </cfRule>
  </conditionalFormatting>
  <conditionalFormatting sqref="AI649">
    <cfRule type="expression" dxfId="985" priority="305">
      <formula>IF(RIGHT(TEXT(AI649,"0.#"),1)=".",FALSE,TRUE)</formula>
    </cfRule>
    <cfRule type="expression" dxfId="984" priority="306">
      <formula>IF(RIGHT(TEXT(AI649,"0.#"),1)=".",TRUE,FALSE)</formula>
    </cfRule>
  </conditionalFormatting>
  <conditionalFormatting sqref="AI650">
    <cfRule type="expression" dxfId="983" priority="303">
      <formula>IF(RIGHT(TEXT(AI650,"0.#"),1)=".",FALSE,TRUE)</formula>
    </cfRule>
    <cfRule type="expression" dxfId="982" priority="304">
      <formula>IF(RIGHT(TEXT(AI650,"0.#"),1)=".",TRUE,FALSE)</formula>
    </cfRule>
  </conditionalFormatting>
  <conditionalFormatting sqref="AQ650">
    <cfRule type="expression" dxfId="981" priority="299">
      <formula>IF(RIGHT(TEXT(AQ650,"0.#"),1)=".",FALSE,TRUE)</formula>
    </cfRule>
    <cfRule type="expression" dxfId="980" priority="300">
      <formula>IF(RIGHT(TEXT(AQ650,"0.#"),1)=".",TRUE,FALSE)</formula>
    </cfRule>
  </conditionalFormatting>
  <conditionalFormatting sqref="AQ651">
    <cfRule type="expression" dxfId="979" priority="297">
      <formula>IF(RIGHT(TEXT(AQ651,"0.#"),1)=".",FALSE,TRUE)</formula>
    </cfRule>
    <cfRule type="expression" dxfId="978" priority="298">
      <formula>IF(RIGHT(TEXT(AQ651,"0.#"),1)=".",TRUE,FALSE)</formula>
    </cfRule>
  </conditionalFormatting>
  <conditionalFormatting sqref="AQ649">
    <cfRule type="expression" dxfId="977" priority="295">
      <formula>IF(RIGHT(TEXT(AQ649,"0.#"),1)=".",FALSE,TRUE)</formula>
    </cfRule>
    <cfRule type="expression" dxfId="976" priority="296">
      <formula>IF(RIGHT(TEXT(AQ649,"0.#"),1)=".",TRUE,FALSE)</formula>
    </cfRule>
  </conditionalFormatting>
  <conditionalFormatting sqref="AE674">
    <cfRule type="expression" dxfId="975" priority="293">
      <formula>IF(RIGHT(TEXT(AE674,"0.#"),1)=".",FALSE,TRUE)</formula>
    </cfRule>
    <cfRule type="expression" dxfId="974" priority="294">
      <formula>IF(RIGHT(TEXT(AE674,"0.#"),1)=".",TRUE,FALSE)</formula>
    </cfRule>
  </conditionalFormatting>
  <conditionalFormatting sqref="AM676">
    <cfRule type="expression" dxfId="973" priority="283">
      <formula>IF(RIGHT(TEXT(AM676,"0.#"),1)=".",FALSE,TRUE)</formula>
    </cfRule>
    <cfRule type="expression" dxfId="972" priority="284">
      <formula>IF(RIGHT(TEXT(AM676,"0.#"),1)=".",TRUE,FALSE)</formula>
    </cfRule>
  </conditionalFormatting>
  <conditionalFormatting sqref="AE675">
    <cfRule type="expression" dxfId="971" priority="291">
      <formula>IF(RIGHT(TEXT(AE675,"0.#"),1)=".",FALSE,TRUE)</formula>
    </cfRule>
    <cfRule type="expression" dxfId="970" priority="292">
      <formula>IF(RIGHT(TEXT(AE675,"0.#"),1)=".",TRUE,FALSE)</formula>
    </cfRule>
  </conditionalFormatting>
  <conditionalFormatting sqref="AE676">
    <cfRule type="expression" dxfId="969" priority="289">
      <formula>IF(RIGHT(TEXT(AE676,"0.#"),1)=".",FALSE,TRUE)</formula>
    </cfRule>
    <cfRule type="expression" dxfId="968" priority="290">
      <formula>IF(RIGHT(TEXT(AE676,"0.#"),1)=".",TRUE,FALSE)</formula>
    </cfRule>
  </conditionalFormatting>
  <conditionalFormatting sqref="AM674">
    <cfRule type="expression" dxfId="967" priority="287">
      <formula>IF(RIGHT(TEXT(AM674,"0.#"),1)=".",FALSE,TRUE)</formula>
    </cfRule>
    <cfRule type="expression" dxfId="966" priority="288">
      <formula>IF(RIGHT(TEXT(AM674,"0.#"),1)=".",TRUE,FALSE)</formula>
    </cfRule>
  </conditionalFormatting>
  <conditionalFormatting sqref="AM675">
    <cfRule type="expression" dxfId="965" priority="285">
      <formula>IF(RIGHT(TEXT(AM675,"0.#"),1)=".",FALSE,TRUE)</formula>
    </cfRule>
    <cfRule type="expression" dxfId="964" priority="286">
      <formula>IF(RIGHT(TEXT(AM675,"0.#"),1)=".",TRUE,FALSE)</formula>
    </cfRule>
  </conditionalFormatting>
  <conditionalFormatting sqref="AU674">
    <cfRule type="expression" dxfId="963" priority="281">
      <formula>IF(RIGHT(TEXT(AU674,"0.#"),1)=".",FALSE,TRUE)</formula>
    </cfRule>
    <cfRule type="expression" dxfId="962" priority="282">
      <formula>IF(RIGHT(TEXT(AU674,"0.#"),1)=".",TRUE,FALSE)</formula>
    </cfRule>
  </conditionalFormatting>
  <conditionalFormatting sqref="AU675">
    <cfRule type="expression" dxfId="961" priority="279">
      <formula>IF(RIGHT(TEXT(AU675,"0.#"),1)=".",FALSE,TRUE)</formula>
    </cfRule>
    <cfRule type="expression" dxfId="960" priority="280">
      <formula>IF(RIGHT(TEXT(AU675,"0.#"),1)=".",TRUE,FALSE)</formula>
    </cfRule>
  </conditionalFormatting>
  <conditionalFormatting sqref="AU676">
    <cfRule type="expression" dxfId="959" priority="277">
      <formula>IF(RIGHT(TEXT(AU676,"0.#"),1)=".",FALSE,TRUE)</formula>
    </cfRule>
    <cfRule type="expression" dxfId="958" priority="278">
      <formula>IF(RIGHT(TEXT(AU676,"0.#"),1)=".",TRUE,FALSE)</formula>
    </cfRule>
  </conditionalFormatting>
  <conditionalFormatting sqref="AI676">
    <cfRule type="expression" dxfId="957" priority="271">
      <formula>IF(RIGHT(TEXT(AI676,"0.#"),1)=".",FALSE,TRUE)</formula>
    </cfRule>
    <cfRule type="expression" dxfId="956" priority="272">
      <formula>IF(RIGHT(TEXT(AI676,"0.#"),1)=".",TRUE,FALSE)</formula>
    </cfRule>
  </conditionalFormatting>
  <conditionalFormatting sqref="AI674">
    <cfRule type="expression" dxfId="955" priority="275">
      <formula>IF(RIGHT(TEXT(AI674,"0.#"),1)=".",FALSE,TRUE)</formula>
    </cfRule>
    <cfRule type="expression" dxfId="954" priority="276">
      <formula>IF(RIGHT(TEXT(AI674,"0.#"),1)=".",TRUE,FALSE)</formula>
    </cfRule>
  </conditionalFormatting>
  <conditionalFormatting sqref="AI675">
    <cfRule type="expression" dxfId="953" priority="273">
      <formula>IF(RIGHT(TEXT(AI675,"0.#"),1)=".",FALSE,TRUE)</formula>
    </cfRule>
    <cfRule type="expression" dxfId="952" priority="274">
      <formula>IF(RIGHT(TEXT(AI675,"0.#"),1)=".",TRUE,FALSE)</formula>
    </cfRule>
  </conditionalFormatting>
  <conditionalFormatting sqref="AQ675">
    <cfRule type="expression" dxfId="951" priority="269">
      <formula>IF(RIGHT(TEXT(AQ675,"0.#"),1)=".",FALSE,TRUE)</formula>
    </cfRule>
    <cfRule type="expression" dxfId="950" priority="270">
      <formula>IF(RIGHT(TEXT(AQ675,"0.#"),1)=".",TRUE,FALSE)</formula>
    </cfRule>
  </conditionalFormatting>
  <conditionalFormatting sqref="AQ676">
    <cfRule type="expression" dxfId="949" priority="267">
      <formula>IF(RIGHT(TEXT(AQ676,"0.#"),1)=".",FALSE,TRUE)</formula>
    </cfRule>
    <cfRule type="expression" dxfId="948" priority="268">
      <formula>IF(RIGHT(TEXT(AQ676,"0.#"),1)=".",TRUE,FALSE)</formula>
    </cfRule>
  </conditionalFormatting>
  <conditionalFormatting sqref="AQ674">
    <cfRule type="expression" dxfId="947" priority="265">
      <formula>IF(RIGHT(TEXT(AQ674,"0.#"),1)=".",FALSE,TRUE)</formula>
    </cfRule>
    <cfRule type="expression" dxfId="946" priority="266">
      <formula>IF(RIGHT(TEXT(AQ674,"0.#"),1)=".",TRUE,FALSE)</formula>
    </cfRule>
  </conditionalFormatting>
  <conditionalFormatting sqref="AE654">
    <cfRule type="expression" dxfId="945" priority="263">
      <formula>IF(RIGHT(TEXT(AE654,"0.#"),1)=".",FALSE,TRUE)</formula>
    </cfRule>
    <cfRule type="expression" dxfId="944" priority="264">
      <formula>IF(RIGHT(TEXT(AE654,"0.#"),1)=".",TRUE,FALSE)</formula>
    </cfRule>
  </conditionalFormatting>
  <conditionalFormatting sqref="AM656">
    <cfRule type="expression" dxfId="943" priority="253">
      <formula>IF(RIGHT(TEXT(AM656,"0.#"),1)=".",FALSE,TRUE)</formula>
    </cfRule>
    <cfRule type="expression" dxfId="942" priority="254">
      <formula>IF(RIGHT(TEXT(AM656,"0.#"),1)=".",TRUE,FALSE)</formula>
    </cfRule>
  </conditionalFormatting>
  <conditionalFormatting sqref="AE655">
    <cfRule type="expression" dxfId="941" priority="261">
      <formula>IF(RIGHT(TEXT(AE655,"0.#"),1)=".",FALSE,TRUE)</formula>
    </cfRule>
    <cfRule type="expression" dxfId="940" priority="262">
      <formula>IF(RIGHT(TEXT(AE655,"0.#"),1)=".",TRUE,FALSE)</formula>
    </cfRule>
  </conditionalFormatting>
  <conditionalFormatting sqref="AE656">
    <cfRule type="expression" dxfId="939" priority="259">
      <formula>IF(RIGHT(TEXT(AE656,"0.#"),1)=".",FALSE,TRUE)</formula>
    </cfRule>
    <cfRule type="expression" dxfId="938" priority="260">
      <formula>IF(RIGHT(TEXT(AE656,"0.#"),1)=".",TRUE,FALSE)</formula>
    </cfRule>
  </conditionalFormatting>
  <conditionalFormatting sqref="AM654">
    <cfRule type="expression" dxfId="937" priority="257">
      <formula>IF(RIGHT(TEXT(AM654,"0.#"),1)=".",FALSE,TRUE)</formula>
    </cfRule>
    <cfRule type="expression" dxfId="936" priority="258">
      <formula>IF(RIGHT(TEXT(AM654,"0.#"),1)=".",TRUE,FALSE)</formula>
    </cfRule>
  </conditionalFormatting>
  <conditionalFormatting sqref="AM655">
    <cfRule type="expression" dxfId="935" priority="255">
      <formula>IF(RIGHT(TEXT(AM655,"0.#"),1)=".",FALSE,TRUE)</formula>
    </cfRule>
    <cfRule type="expression" dxfId="934" priority="256">
      <formula>IF(RIGHT(TEXT(AM655,"0.#"),1)=".",TRUE,FALSE)</formula>
    </cfRule>
  </conditionalFormatting>
  <conditionalFormatting sqref="AU654">
    <cfRule type="expression" dxfId="933" priority="251">
      <formula>IF(RIGHT(TEXT(AU654,"0.#"),1)=".",FALSE,TRUE)</formula>
    </cfRule>
    <cfRule type="expression" dxfId="932" priority="252">
      <formula>IF(RIGHT(TEXT(AU654,"0.#"),1)=".",TRUE,FALSE)</formula>
    </cfRule>
  </conditionalFormatting>
  <conditionalFormatting sqref="AU655">
    <cfRule type="expression" dxfId="931" priority="249">
      <formula>IF(RIGHT(TEXT(AU655,"0.#"),1)=".",FALSE,TRUE)</formula>
    </cfRule>
    <cfRule type="expression" dxfId="930" priority="250">
      <formula>IF(RIGHT(TEXT(AU655,"0.#"),1)=".",TRUE,FALSE)</formula>
    </cfRule>
  </conditionalFormatting>
  <conditionalFormatting sqref="AQ656">
    <cfRule type="expression" dxfId="929" priority="237">
      <formula>IF(RIGHT(TEXT(AQ656,"0.#"),1)=".",FALSE,TRUE)</formula>
    </cfRule>
    <cfRule type="expression" dxfId="928" priority="238">
      <formula>IF(RIGHT(TEXT(AQ656,"0.#"),1)=".",TRUE,FALSE)</formula>
    </cfRule>
  </conditionalFormatting>
  <conditionalFormatting sqref="AQ654">
    <cfRule type="expression" dxfId="927" priority="235">
      <formula>IF(RIGHT(TEXT(AQ654,"0.#"),1)=".",FALSE,TRUE)</formula>
    </cfRule>
    <cfRule type="expression" dxfId="926" priority="236">
      <formula>IF(RIGHT(TEXT(AQ654,"0.#"),1)=".",TRUE,FALSE)</formula>
    </cfRule>
  </conditionalFormatting>
  <conditionalFormatting sqref="AE659">
    <cfRule type="expression" dxfId="925" priority="233">
      <formula>IF(RIGHT(TEXT(AE659,"0.#"),1)=".",FALSE,TRUE)</formula>
    </cfRule>
    <cfRule type="expression" dxfId="924" priority="234">
      <formula>IF(RIGHT(TEXT(AE659,"0.#"),1)=".",TRUE,FALSE)</formula>
    </cfRule>
  </conditionalFormatting>
  <conditionalFormatting sqref="AM661">
    <cfRule type="expression" dxfId="923" priority="223">
      <formula>IF(RIGHT(TEXT(AM661,"0.#"),1)=".",FALSE,TRUE)</formula>
    </cfRule>
    <cfRule type="expression" dxfId="922" priority="224">
      <formula>IF(RIGHT(TEXT(AM661,"0.#"),1)=".",TRUE,FALSE)</formula>
    </cfRule>
  </conditionalFormatting>
  <conditionalFormatting sqref="AE660">
    <cfRule type="expression" dxfId="921" priority="231">
      <formula>IF(RIGHT(TEXT(AE660,"0.#"),1)=".",FALSE,TRUE)</formula>
    </cfRule>
    <cfRule type="expression" dxfId="920" priority="232">
      <formula>IF(RIGHT(TEXT(AE660,"0.#"),1)=".",TRUE,FALSE)</formula>
    </cfRule>
  </conditionalFormatting>
  <conditionalFormatting sqref="AE661">
    <cfRule type="expression" dxfId="919" priority="229">
      <formula>IF(RIGHT(TEXT(AE661,"0.#"),1)=".",FALSE,TRUE)</formula>
    </cfRule>
    <cfRule type="expression" dxfId="918" priority="230">
      <formula>IF(RIGHT(TEXT(AE661,"0.#"),1)=".",TRUE,FALSE)</formula>
    </cfRule>
  </conditionalFormatting>
  <conditionalFormatting sqref="AM659">
    <cfRule type="expression" dxfId="917" priority="227">
      <formula>IF(RIGHT(TEXT(AM659,"0.#"),1)=".",FALSE,TRUE)</formula>
    </cfRule>
    <cfRule type="expression" dxfId="916" priority="228">
      <formula>IF(RIGHT(TEXT(AM659,"0.#"),1)=".",TRUE,FALSE)</formula>
    </cfRule>
  </conditionalFormatting>
  <conditionalFormatting sqref="AM660">
    <cfRule type="expression" dxfId="915" priority="225">
      <formula>IF(RIGHT(TEXT(AM660,"0.#"),1)=".",FALSE,TRUE)</formula>
    </cfRule>
    <cfRule type="expression" dxfId="914" priority="226">
      <formula>IF(RIGHT(TEXT(AM660,"0.#"),1)=".",TRUE,FALSE)</formula>
    </cfRule>
  </conditionalFormatting>
  <conditionalFormatting sqref="AU659">
    <cfRule type="expression" dxfId="913" priority="221">
      <formula>IF(RIGHT(TEXT(AU659,"0.#"),1)=".",FALSE,TRUE)</formula>
    </cfRule>
    <cfRule type="expression" dxfId="912" priority="222">
      <formula>IF(RIGHT(TEXT(AU659,"0.#"),1)=".",TRUE,FALSE)</formula>
    </cfRule>
  </conditionalFormatting>
  <conditionalFormatting sqref="AU660">
    <cfRule type="expression" dxfId="911" priority="219">
      <formula>IF(RIGHT(TEXT(AU660,"0.#"),1)=".",FALSE,TRUE)</formula>
    </cfRule>
    <cfRule type="expression" dxfId="910" priority="220">
      <formula>IF(RIGHT(TEXT(AU660,"0.#"),1)=".",TRUE,FALSE)</formula>
    </cfRule>
  </conditionalFormatting>
  <conditionalFormatting sqref="AU661">
    <cfRule type="expression" dxfId="909" priority="217">
      <formula>IF(RIGHT(TEXT(AU661,"0.#"),1)=".",FALSE,TRUE)</formula>
    </cfRule>
    <cfRule type="expression" dxfId="908" priority="218">
      <formula>IF(RIGHT(TEXT(AU661,"0.#"),1)=".",TRUE,FALSE)</formula>
    </cfRule>
  </conditionalFormatting>
  <conditionalFormatting sqref="AI661">
    <cfRule type="expression" dxfId="907" priority="211">
      <formula>IF(RIGHT(TEXT(AI661,"0.#"),1)=".",FALSE,TRUE)</formula>
    </cfRule>
    <cfRule type="expression" dxfId="906" priority="212">
      <formula>IF(RIGHT(TEXT(AI661,"0.#"),1)=".",TRUE,FALSE)</formula>
    </cfRule>
  </conditionalFormatting>
  <conditionalFormatting sqref="AI659">
    <cfRule type="expression" dxfId="905" priority="215">
      <formula>IF(RIGHT(TEXT(AI659,"0.#"),1)=".",FALSE,TRUE)</formula>
    </cfRule>
    <cfRule type="expression" dxfId="904" priority="216">
      <formula>IF(RIGHT(TEXT(AI659,"0.#"),1)=".",TRUE,FALSE)</formula>
    </cfRule>
  </conditionalFormatting>
  <conditionalFormatting sqref="AI660">
    <cfRule type="expression" dxfId="903" priority="213">
      <formula>IF(RIGHT(TEXT(AI660,"0.#"),1)=".",FALSE,TRUE)</formula>
    </cfRule>
    <cfRule type="expression" dxfId="902" priority="214">
      <formula>IF(RIGHT(TEXT(AI660,"0.#"),1)=".",TRUE,FALSE)</formula>
    </cfRule>
  </conditionalFormatting>
  <conditionalFormatting sqref="AQ660">
    <cfRule type="expression" dxfId="901" priority="209">
      <formula>IF(RIGHT(TEXT(AQ660,"0.#"),1)=".",FALSE,TRUE)</formula>
    </cfRule>
    <cfRule type="expression" dxfId="900" priority="210">
      <formula>IF(RIGHT(TEXT(AQ660,"0.#"),1)=".",TRUE,FALSE)</formula>
    </cfRule>
  </conditionalFormatting>
  <conditionalFormatting sqref="AQ661">
    <cfRule type="expression" dxfId="899" priority="207">
      <formula>IF(RIGHT(TEXT(AQ661,"0.#"),1)=".",FALSE,TRUE)</formula>
    </cfRule>
    <cfRule type="expression" dxfId="898" priority="208">
      <formula>IF(RIGHT(TEXT(AQ661,"0.#"),1)=".",TRUE,FALSE)</formula>
    </cfRule>
  </conditionalFormatting>
  <conditionalFormatting sqref="AQ659">
    <cfRule type="expression" dxfId="897" priority="205">
      <formula>IF(RIGHT(TEXT(AQ659,"0.#"),1)=".",FALSE,TRUE)</formula>
    </cfRule>
    <cfRule type="expression" dxfId="896" priority="206">
      <formula>IF(RIGHT(TEXT(AQ659,"0.#"),1)=".",TRUE,FALSE)</formula>
    </cfRule>
  </conditionalFormatting>
  <conditionalFormatting sqref="AE664">
    <cfRule type="expression" dxfId="895" priority="203">
      <formula>IF(RIGHT(TEXT(AE664,"0.#"),1)=".",FALSE,TRUE)</formula>
    </cfRule>
    <cfRule type="expression" dxfId="894" priority="204">
      <formula>IF(RIGHT(TEXT(AE664,"0.#"),1)=".",TRUE,FALSE)</formula>
    </cfRule>
  </conditionalFormatting>
  <conditionalFormatting sqref="AM666">
    <cfRule type="expression" dxfId="893" priority="193">
      <formula>IF(RIGHT(TEXT(AM666,"0.#"),1)=".",FALSE,TRUE)</formula>
    </cfRule>
    <cfRule type="expression" dxfId="892" priority="194">
      <formula>IF(RIGHT(TEXT(AM666,"0.#"),1)=".",TRUE,FALSE)</formula>
    </cfRule>
  </conditionalFormatting>
  <conditionalFormatting sqref="AE665">
    <cfRule type="expression" dxfId="891" priority="201">
      <formula>IF(RIGHT(TEXT(AE665,"0.#"),1)=".",FALSE,TRUE)</formula>
    </cfRule>
    <cfRule type="expression" dxfId="890" priority="202">
      <formula>IF(RIGHT(TEXT(AE665,"0.#"),1)=".",TRUE,FALSE)</formula>
    </cfRule>
  </conditionalFormatting>
  <conditionalFormatting sqref="AE666">
    <cfRule type="expression" dxfId="889" priority="199">
      <formula>IF(RIGHT(TEXT(AE666,"0.#"),1)=".",FALSE,TRUE)</formula>
    </cfRule>
    <cfRule type="expression" dxfId="888" priority="200">
      <formula>IF(RIGHT(TEXT(AE666,"0.#"),1)=".",TRUE,FALSE)</formula>
    </cfRule>
  </conditionalFormatting>
  <conditionalFormatting sqref="AM664">
    <cfRule type="expression" dxfId="887" priority="197">
      <formula>IF(RIGHT(TEXT(AM664,"0.#"),1)=".",FALSE,TRUE)</formula>
    </cfRule>
    <cfRule type="expression" dxfId="886" priority="198">
      <formula>IF(RIGHT(TEXT(AM664,"0.#"),1)=".",TRUE,FALSE)</formula>
    </cfRule>
  </conditionalFormatting>
  <conditionalFormatting sqref="AM665">
    <cfRule type="expression" dxfId="885" priority="195">
      <formula>IF(RIGHT(TEXT(AM665,"0.#"),1)=".",FALSE,TRUE)</formula>
    </cfRule>
    <cfRule type="expression" dxfId="884" priority="196">
      <formula>IF(RIGHT(TEXT(AM665,"0.#"),1)=".",TRUE,FALSE)</formula>
    </cfRule>
  </conditionalFormatting>
  <conditionalFormatting sqref="AU664">
    <cfRule type="expression" dxfId="883" priority="191">
      <formula>IF(RIGHT(TEXT(AU664,"0.#"),1)=".",FALSE,TRUE)</formula>
    </cfRule>
    <cfRule type="expression" dxfId="882" priority="192">
      <formula>IF(RIGHT(TEXT(AU664,"0.#"),1)=".",TRUE,FALSE)</formula>
    </cfRule>
  </conditionalFormatting>
  <conditionalFormatting sqref="AU665">
    <cfRule type="expression" dxfId="881" priority="189">
      <formula>IF(RIGHT(TEXT(AU665,"0.#"),1)=".",FALSE,TRUE)</formula>
    </cfRule>
    <cfRule type="expression" dxfId="880" priority="190">
      <formula>IF(RIGHT(TEXT(AU665,"0.#"),1)=".",TRUE,FALSE)</formula>
    </cfRule>
  </conditionalFormatting>
  <conditionalFormatting sqref="AU666">
    <cfRule type="expression" dxfId="879" priority="187">
      <formula>IF(RIGHT(TEXT(AU666,"0.#"),1)=".",FALSE,TRUE)</formula>
    </cfRule>
    <cfRule type="expression" dxfId="878" priority="188">
      <formula>IF(RIGHT(TEXT(AU666,"0.#"),1)=".",TRUE,FALSE)</formula>
    </cfRule>
  </conditionalFormatting>
  <conditionalFormatting sqref="AI666">
    <cfRule type="expression" dxfId="877" priority="181">
      <formula>IF(RIGHT(TEXT(AI666,"0.#"),1)=".",FALSE,TRUE)</formula>
    </cfRule>
    <cfRule type="expression" dxfId="876" priority="182">
      <formula>IF(RIGHT(TEXT(AI666,"0.#"),1)=".",TRUE,FALSE)</formula>
    </cfRule>
  </conditionalFormatting>
  <conditionalFormatting sqref="AI664">
    <cfRule type="expression" dxfId="875" priority="185">
      <formula>IF(RIGHT(TEXT(AI664,"0.#"),1)=".",FALSE,TRUE)</formula>
    </cfRule>
    <cfRule type="expression" dxfId="874" priority="186">
      <formula>IF(RIGHT(TEXT(AI664,"0.#"),1)=".",TRUE,FALSE)</formula>
    </cfRule>
  </conditionalFormatting>
  <conditionalFormatting sqref="AI665">
    <cfRule type="expression" dxfId="873" priority="183">
      <formula>IF(RIGHT(TEXT(AI665,"0.#"),1)=".",FALSE,TRUE)</formula>
    </cfRule>
    <cfRule type="expression" dxfId="872" priority="184">
      <formula>IF(RIGHT(TEXT(AI665,"0.#"),1)=".",TRUE,FALSE)</formula>
    </cfRule>
  </conditionalFormatting>
  <conditionalFormatting sqref="AQ665">
    <cfRule type="expression" dxfId="871" priority="179">
      <formula>IF(RIGHT(TEXT(AQ665,"0.#"),1)=".",FALSE,TRUE)</formula>
    </cfRule>
    <cfRule type="expression" dxfId="870" priority="180">
      <formula>IF(RIGHT(TEXT(AQ665,"0.#"),1)=".",TRUE,FALSE)</formula>
    </cfRule>
  </conditionalFormatting>
  <conditionalFormatting sqref="AQ666">
    <cfRule type="expression" dxfId="869" priority="177">
      <formula>IF(RIGHT(TEXT(AQ666,"0.#"),1)=".",FALSE,TRUE)</formula>
    </cfRule>
    <cfRule type="expression" dxfId="868" priority="178">
      <formula>IF(RIGHT(TEXT(AQ666,"0.#"),1)=".",TRUE,FALSE)</formula>
    </cfRule>
  </conditionalFormatting>
  <conditionalFormatting sqref="AQ664">
    <cfRule type="expression" dxfId="867" priority="175">
      <formula>IF(RIGHT(TEXT(AQ664,"0.#"),1)=".",FALSE,TRUE)</formula>
    </cfRule>
    <cfRule type="expression" dxfId="866" priority="176">
      <formula>IF(RIGHT(TEXT(AQ664,"0.#"),1)=".",TRUE,FALSE)</formula>
    </cfRule>
  </conditionalFormatting>
  <conditionalFormatting sqref="AE669">
    <cfRule type="expression" dxfId="865" priority="173">
      <formula>IF(RIGHT(TEXT(AE669,"0.#"),1)=".",FALSE,TRUE)</formula>
    </cfRule>
    <cfRule type="expression" dxfId="864" priority="174">
      <formula>IF(RIGHT(TEXT(AE669,"0.#"),1)=".",TRUE,FALSE)</formula>
    </cfRule>
  </conditionalFormatting>
  <conditionalFormatting sqref="AM671">
    <cfRule type="expression" dxfId="863" priority="163">
      <formula>IF(RIGHT(TEXT(AM671,"0.#"),1)=".",FALSE,TRUE)</formula>
    </cfRule>
    <cfRule type="expression" dxfId="862" priority="164">
      <formula>IF(RIGHT(TEXT(AM671,"0.#"),1)=".",TRUE,FALSE)</formula>
    </cfRule>
  </conditionalFormatting>
  <conditionalFormatting sqref="AE670">
    <cfRule type="expression" dxfId="861" priority="171">
      <formula>IF(RIGHT(TEXT(AE670,"0.#"),1)=".",FALSE,TRUE)</formula>
    </cfRule>
    <cfRule type="expression" dxfId="860" priority="172">
      <formula>IF(RIGHT(TEXT(AE670,"0.#"),1)=".",TRUE,FALSE)</formula>
    </cfRule>
  </conditionalFormatting>
  <conditionalFormatting sqref="AE671">
    <cfRule type="expression" dxfId="859" priority="169">
      <formula>IF(RIGHT(TEXT(AE671,"0.#"),1)=".",FALSE,TRUE)</formula>
    </cfRule>
    <cfRule type="expression" dxfId="858" priority="170">
      <formula>IF(RIGHT(TEXT(AE671,"0.#"),1)=".",TRUE,FALSE)</formula>
    </cfRule>
  </conditionalFormatting>
  <conditionalFormatting sqref="AM669">
    <cfRule type="expression" dxfId="857" priority="167">
      <formula>IF(RIGHT(TEXT(AM669,"0.#"),1)=".",FALSE,TRUE)</formula>
    </cfRule>
    <cfRule type="expression" dxfId="856" priority="168">
      <formula>IF(RIGHT(TEXT(AM669,"0.#"),1)=".",TRUE,FALSE)</formula>
    </cfRule>
  </conditionalFormatting>
  <conditionalFormatting sqref="AM670">
    <cfRule type="expression" dxfId="855" priority="165">
      <formula>IF(RIGHT(TEXT(AM670,"0.#"),1)=".",FALSE,TRUE)</formula>
    </cfRule>
    <cfRule type="expression" dxfId="854" priority="166">
      <formula>IF(RIGHT(TEXT(AM670,"0.#"),1)=".",TRUE,FALSE)</formula>
    </cfRule>
  </conditionalFormatting>
  <conditionalFormatting sqref="AU669">
    <cfRule type="expression" dxfId="853" priority="161">
      <formula>IF(RIGHT(TEXT(AU669,"0.#"),1)=".",FALSE,TRUE)</formula>
    </cfRule>
    <cfRule type="expression" dxfId="852" priority="162">
      <formula>IF(RIGHT(TEXT(AU669,"0.#"),1)=".",TRUE,FALSE)</formula>
    </cfRule>
  </conditionalFormatting>
  <conditionalFormatting sqref="AU670">
    <cfRule type="expression" dxfId="851" priority="159">
      <formula>IF(RIGHT(TEXT(AU670,"0.#"),1)=".",FALSE,TRUE)</formula>
    </cfRule>
    <cfRule type="expression" dxfId="850" priority="160">
      <formula>IF(RIGHT(TEXT(AU670,"0.#"),1)=".",TRUE,FALSE)</formula>
    </cfRule>
  </conditionalFormatting>
  <conditionalFormatting sqref="AU671">
    <cfRule type="expression" dxfId="849" priority="157">
      <formula>IF(RIGHT(TEXT(AU671,"0.#"),1)=".",FALSE,TRUE)</formula>
    </cfRule>
    <cfRule type="expression" dxfId="848" priority="158">
      <formula>IF(RIGHT(TEXT(AU671,"0.#"),1)=".",TRUE,FALSE)</formula>
    </cfRule>
  </conditionalFormatting>
  <conditionalFormatting sqref="AI671">
    <cfRule type="expression" dxfId="847" priority="151">
      <formula>IF(RIGHT(TEXT(AI671,"0.#"),1)=".",FALSE,TRUE)</formula>
    </cfRule>
    <cfRule type="expression" dxfId="846" priority="152">
      <formula>IF(RIGHT(TEXT(AI671,"0.#"),1)=".",TRUE,FALSE)</formula>
    </cfRule>
  </conditionalFormatting>
  <conditionalFormatting sqref="AI669">
    <cfRule type="expression" dxfId="845" priority="155">
      <formula>IF(RIGHT(TEXT(AI669,"0.#"),1)=".",FALSE,TRUE)</formula>
    </cfRule>
    <cfRule type="expression" dxfId="844" priority="156">
      <formula>IF(RIGHT(TEXT(AI669,"0.#"),1)=".",TRUE,FALSE)</formula>
    </cfRule>
  </conditionalFormatting>
  <conditionalFormatting sqref="AI670">
    <cfRule type="expression" dxfId="843" priority="153">
      <formula>IF(RIGHT(TEXT(AI670,"0.#"),1)=".",FALSE,TRUE)</formula>
    </cfRule>
    <cfRule type="expression" dxfId="842" priority="154">
      <formula>IF(RIGHT(TEXT(AI670,"0.#"),1)=".",TRUE,FALSE)</formula>
    </cfRule>
  </conditionalFormatting>
  <conditionalFormatting sqref="AQ670">
    <cfRule type="expression" dxfId="841" priority="149">
      <formula>IF(RIGHT(TEXT(AQ670,"0.#"),1)=".",FALSE,TRUE)</formula>
    </cfRule>
    <cfRule type="expression" dxfId="840" priority="150">
      <formula>IF(RIGHT(TEXT(AQ670,"0.#"),1)=".",TRUE,FALSE)</formula>
    </cfRule>
  </conditionalFormatting>
  <conditionalFormatting sqref="AQ671">
    <cfRule type="expression" dxfId="839" priority="147">
      <formula>IF(RIGHT(TEXT(AQ671,"0.#"),1)=".",FALSE,TRUE)</formula>
    </cfRule>
    <cfRule type="expression" dxfId="838" priority="148">
      <formula>IF(RIGHT(TEXT(AQ671,"0.#"),1)=".",TRUE,FALSE)</formula>
    </cfRule>
  </conditionalFormatting>
  <conditionalFormatting sqref="AQ669">
    <cfRule type="expression" dxfId="837" priority="145">
      <formula>IF(RIGHT(TEXT(AQ669,"0.#"),1)=".",FALSE,TRUE)</formula>
    </cfRule>
    <cfRule type="expression" dxfId="836" priority="146">
      <formula>IF(RIGHT(TEXT(AQ669,"0.#"),1)=".",TRUE,FALSE)</formula>
    </cfRule>
  </conditionalFormatting>
  <conditionalFormatting sqref="AE679">
    <cfRule type="expression" dxfId="835" priority="143">
      <formula>IF(RIGHT(TEXT(AE679,"0.#"),1)=".",FALSE,TRUE)</formula>
    </cfRule>
    <cfRule type="expression" dxfId="834" priority="144">
      <formula>IF(RIGHT(TEXT(AE679,"0.#"),1)=".",TRUE,FALSE)</formula>
    </cfRule>
  </conditionalFormatting>
  <conditionalFormatting sqref="AM681">
    <cfRule type="expression" dxfId="833" priority="133">
      <formula>IF(RIGHT(TEXT(AM681,"0.#"),1)=".",FALSE,TRUE)</formula>
    </cfRule>
    <cfRule type="expression" dxfId="832" priority="134">
      <formula>IF(RIGHT(TEXT(AM681,"0.#"),1)=".",TRUE,FALSE)</formula>
    </cfRule>
  </conditionalFormatting>
  <conditionalFormatting sqref="AE680">
    <cfRule type="expression" dxfId="831" priority="141">
      <formula>IF(RIGHT(TEXT(AE680,"0.#"),1)=".",FALSE,TRUE)</formula>
    </cfRule>
    <cfRule type="expression" dxfId="830" priority="142">
      <formula>IF(RIGHT(TEXT(AE680,"0.#"),1)=".",TRUE,FALSE)</formula>
    </cfRule>
  </conditionalFormatting>
  <conditionalFormatting sqref="AE681">
    <cfRule type="expression" dxfId="829" priority="139">
      <formula>IF(RIGHT(TEXT(AE681,"0.#"),1)=".",FALSE,TRUE)</formula>
    </cfRule>
    <cfRule type="expression" dxfId="828" priority="140">
      <formula>IF(RIGHT(TEXT(AE681,"0.#"),1)=".",TRUE,FALSE)</formula>
    </cfRule>
  </conditionalFormatting>
  <conditionalFormatting sqref="AM679">
    <cfRule type="expression" dxfId="827" priority="137">
      <formula>IF(RIGHT(TEXT(AM679,"0.#"),1)=".",FALSE,TRUE)</formula>
    </cfRule>
    <cfRule type="expression" dxfId="826" priority="138">
      <formula>IF(RIGHT(TEXT(AM679,"0.#"),1)=".",TRUE,FALSE)</formula>
    </cfRule>
  </conditionalFormatting>
  <conditionalFormatting sqref="AM680">
    <cfRule type="expression" dxfId="825" priority="135">
      <formula>IF(RIGHT(TEXT(AM680,"0.#"),1)=".",FALSE,TRUE)</formula>
    </cfRule>
    <cfRule type="expression" dxfId="824" priority="136">
      <formula>IF(RIGHT(TEXT(AM680,"0.#"),1)=".",TRUE,FALSE)</formula>
    </cfRule>
  </conditionalFormatting>
  <conditionalFormatting sqref="AU679">
    <cfRule type="expression" dxfId="823" priority="131">
      <formula>IF(RIGHT(TEXT(AU679,"0.#"),1)=".",FALSE,TRUE)</formula>
    </cfRule>
    <cfRule type="expression" dxfId="822" priority="132">
      <formula>IF(RIGHT(TEXT(AU679,"0.#"),1)=".",TRUE,FALSE)</formula>
    </cfRule>
  </conditionalFormatting>
  <conditionalFormatting sqref="AU680">
    <cfRule type="expression" dxfId="821" priority="129">
      <formula>IF(RIGHT(TEXT(AU680,"0.#"),1)=".",FALSE,TRUE)</formula>
    </cfRule>
    <cfRule type="expression" dxfId="820" priority="130">
      <formula>IF(RIGHT(TEXT(AU680,"0.#"),1)=".",TRUE,FALSE)</formula>
    </cfRule>
  </conditionalFormatting>
  <conditionalFormatting sqref="AU681">
    <cfRule type="expression" dxfId="819" priority="127">
      <formula>IF(RIGHT(TEXT(AU681,"0.#"),1)=".",FALSE,TRUE)</formula>
    </cfRule>
    <cfRule type="expression" dxfId="818" priority="128">
      <formula>IF(RIGHT(TEXT(AU681,"0.#"),1)=".",TRUE,FALSE)</formula>
    </cfRule>
  </conditionalFormatting>
  <conditionalFormatting sqref="AI681">
    <cfRule type="expression" dxfId="817" priority="121">
      <formula>IF(RIGHT(TEXT(AI681,"0.#"),1)=".",FALSE,TRUE)</formula>
    </cfRule>
    <cfRule type="expression" dxfId="816" priority="122">
      <formula>IF(RIGHT(TEXT(AI681,"0.#"),1)=".",TRUE,FALSE)</formula>
    </cfRule>
  </conditionalFormatting>
  <conditionalFormatting sqref="AI679">
    <cfRule type="expression" dxfId="815" priority="125">
      <formula>IF(RIGHT(TEXT(AI679,"0.#"),1)=".",FALSE,TRUE)</formula>
    </cfRule>
    <cfRule type="expression" dxfId="814" priority="126">
      <formula>IF(RIGHT(TEXT(AI679,"0.#"),1)=".",TRUE,FALSE)</formula>
    </cfRule>
  </conditionalFormatting>
  <conditionalFormatting sqref="AI680">
    <cfRule type="expression" dxfId="813" priority="123">
      <formula>IF(RIGHT(TEXT(AI680,"0.#"),1)=".",FALSE,TRUE)</formula>
    </cfRule>
    <cfRule type="expression" dxfId="812" priority="124">
      <formula>IF(RIGHT(TEXT(AI680,"0.#"),1)=".",TRUE,FALSE)</formula>
    </cfRule>
  </conditionalFormatting>
  <conditionalFormatting sqref="AQ680">
    <cfRule type="expression" dxfId="811" priority="119">
      <formula>IF(RIGHT(TEXT(AQ680,"0.#"),1)=".",FALSE,TRUE)</formula>
    </cfRule>
    <cfRule type="expression" dxfId="810" priority="120">
      <formula>IF(RIGHT(TEXT(AQ680,"0.#"),1)=".",TRUE,FALSE)</formula>
    </cfRule>
  </conditionalFormatting>
  <conditionalFormatting sqref="AQ681">
    <cfRule type="expression" dxfId="809" priority="117">
      <formula>IF(RIGHT(TEXT(AQ681,"0.#"),1)=".",FALSE,TRUE)</formula>
    </cfRule>
    <cfRule type="expression" dxfId="808" priority="118">
      <formula>IF(RIGHT(TEXT(AQ681,"0.#"),1)=".",TRUE,FALSE)</formula>
    </cfRule>
  </conditionalFormatting>
  <conditionalFormatting sqref="AQ679">
    <cfRule type="expression" dxfId="807" priority="115">
      <formula>IF(RIGHT(TEXT(AQ679,"0.#"),1)=".",FALSE,TRUE)</formula>
    </cfRule>
    <cfRule type="expression" dxfId="806" priority="116">
      <formula>IF(RIGHT(TEXT(AQ679,"0.#"),1)=".",TRUE,FALSE)</formula>
    </cfRule>
  </conditionalFormatting>
  <conditionalFormatting sqref="AE684">
    <cfRule type="expression" dxfId="805" priority="113">
      <formula>IF(RIGHT(TEXT(AE684,"0.#"),1)=".",FALSE,TRUE)</formula>
    </cfRule>
    <cfRule type="expression" dxfId="804" priority="114">
      <formula>IF(RIGHT(TEXT(AE684,"0.#"),1)=".",TRUE,FALSE)</formula>
    </cfRule>
  </conditionalFormatting>
  <conditionalFormatting sqref="AM686">
    <cfRule type="expression" dxfId="803" priority="103">
      <formula>IF(RIGHT(TEXT(AM686,"0.#"),1)=".",FALSE,TRUE)</formula>
    </cfRule>
    <cfRule type="expression" dxfId="802" priority="104">
      <formula>IF(RIGHT(TEXT(AM686,"0.#"),1)=".",TRUE,FALSE)</formula>
    </cfRule>
  </conditionalFormatting>
  <conditionalFormatting sqref="AE685">
    <cfRule type="expression" dxfId="801" priority="111">
      <formula>IF(RIGHT(TEXT(AE685,"0.#"),1)=".",FALSE,TRUE)</formula>
    </cfRule>
    <cfRule type="expression" dxfId="800" priority="112">
      <formula>IF(RIGHT(TEXT(AE685,"0.#"),1)=".",TRUE,FALSE)</formula>
    </cfRule>
  </conditionalFormatting>
  <conditionalFormatting sqref="AE686">
    <cfRule type="expression" dxfId="799" priority="109">
      <formula>IF(RIGHT(TEXT(AE686,"0.#"),1)=".",FALSE,TRUE)</formula>
    </cfRule>
    <cfRule type="expression" dxfId="798" priority="110">
      <formula>IF(RIGHT(TEXT(AE686,"0.#"),1)=".",TRUE,FALSE)</formula>
    </cfRule>
  </conditionalFormatting>
  <conditionalFormatting sqref="AM684">
    <cfRule type="expression" dxfId="797" priority="107">
      <formula>IF(RIGHT(TEXT(AM684,"0.#"),1)=".",FALSE,TRUE)</formula>
    </cfRule>
    <cfRule type="expression" dxfId="796" priority="108">
      <formula>IF(RIGHT(TEXT(AM684,"0.#"),1)=".",TRUE,FALSE)</formula>
    </cfRule>
  </conditionalFormatting>
  <conditionalFormatting sqref="AM685">
    <cfRule type="expression" dxfId="795" priority="105">
      <formula>IF(RIGHT(TEXT(AM685,"0.#"),1)=".",FALSE,TRUE)</formula>
    </cfRule>
    <cfRule type="expression" dxfId="794" priority="106">
      <formula>IF(RIGHT(TEXT(AM685,"0.#"),1)=".",TRUE,FALSE)</formula>
    </cfRule>
  </conditionalFormatting>
  <conditionalFormatting sqref="AU684">
    <cfRule type="expression" dxfId="793" priority="101">
      <formula>IF(RIGHT(TEXT(AU684,"0.#"),1)=".",FALSE,TRUE)</formula>
    </cfRule>
    <cfRule type="expression" dxfId="792" priority="102">
      <formula>IF(RIGHT(TEXT(AU684,"0.#"),1)=".",TRUE,FALSE)</formula>
    </cfRule>
  </conditionalFormatting>
  <conditionalFormatting sqref="AU685">
    <cfRule type="expression" dxfId="791" priority="99">
      <formula>IF(RIGHT(TEXT(AU685,"0.#"),1)=".",FALSE,TRUE)</formula>
    </cfRule>
    <cfRule type="expression" dxfId="790" priority="100">
      <formula>IF(RIGHT(TEXT(AU685,"0.#"),1)=".",TRUE,FALSE)</formula>
    </cfRule>
  </conditionalFormatting>
  <conditionalFormatting sqref="AU686">
    <cfRule type="expression" dxfId="789" priority="97">
      <formula>IF(RIGHT(TEXT(AU686,"0.#"),1)=".",FALSE,TRUE)</formula>
    </cfRule>
    <cfRule type="expression" dxfId="788" priority="98">
      <formula>IF(RIGHT(TEXT(AU686,"0.#"),1)=".",TRUE,FALSE)</formula>
    </cfRule>
  </conditionalFormatting>
  <conditionalFormatting sqref="AI686">
    <cfRule type="expression" dxfId="787" priority="91">
      <formula>IF(RIGHT(TEXT(AI686,"0.#"),1)=".",FALSE,TRUE)</formula>
    </cfRule>
    <cfRule type="expression" dxfId="786" priority="92">
      <formula>IF(RIGHT(TEXT(AI686,"0.#"),1)=".",TRUE,FALSE)</formula>
    </cfRule>
  </conditionalFormatting>
  <conditionalFormatting sqref="AI684">
    <cfRule type="expression" dxfId="785" priority="95">
      <formula>IF(RIGHT(TEXT(AI684,"0.#"),1)=".",FALSE,TRUE)</formula>
    </cfRule>
    <cfRule type="expression" dxfId="784" priority="96">
      <formula>IF(RIGHT(TEXT(AI684,"0.#"),1)=".",TRUE,FALSE)</formula>
    </cfRule>
  </conditionalFormatting>
  <conditionalFormatting sqref="AI685">
    <cfRule type="expression" dxfId="783" priority="93">
      <formula>IF(RIGHT(TEXT(AI685,"0.#"),1)=".",FALSE,TRUE)</formula>
    </cfRule>
    <cfRule type="expression" dxfId="782" priority="94">
      <formula>IF(RIGHT(TEXT(AI685,"0.#"),1)=".",TRUE,FALSE)</formula>
    </cfRule>
  </conditionalFormatting>
  <conditionalFormatting sqref="AQ685">
    <cfRule type="expression" dxfId="781" priority="89">
      <formula>IF(RIGHT(TEXT(AQ685,"0.#"),1)=".",FALSE,TRUE)</formula>
    </cfRule>
    <cfRule type="expression" dxfId="780" priority="90">
      <formula>IF(RIGHT(TEXT(AQ685,"0.#"),1)=".",TRUE,FALSE)</formula>
    </cfRule>
  </conditionalFormatting>
  <conditionalFormatting sqref="AQ686">
    <cfRule type="expression" dxfId="779" priority="87">
      <formula>IF(RIGHT(TEXT(AQ686,"0.#"),1)=".",FALSE,TRUE)</formula>
    </cfRule>
    <cfRule type="expression" dxfId="778" priority="88">
      <formula>IF(RIGHT(TEXT(AQ686,"0.#"),1)=".",TRUE,FALSE)</formula>
    </cfRule>
  </conditionalFormatting>
  <conditionalFormatting sqref="AQ684">
    <cfRule type="expression" dxfId="777" priority="85">
      <formula>IF(RIGHT(TEXT(AQ684,"0.#"),1)=".",FALSE,TRUE)</formula>
    </cfRule>
    <cfRule type="expression" dxfId="776" priority="86">
      <formula>IF(RIGHT(TEXT(AQ684,"0.#"),1)=".",TRUE,FALSE)</formula>
    </cfRule>
  </conditionalFormatting>
  <conditionalFormatting sqref="AE689">
    <cfRule type="expression" dxfId="775" priority="83">
      <formula>IF(RIGHT(TEXT(AE689,"0.#"),1)=".",FALSE,TRUE)</formula>
    </cfRule>
    <cfRule type="expression" dxfId="774" priority="84">
      <formula>IF(RIGHT(TEXT(AE689,"0.#"),1)=".",TRUE,FALSE)</formula>
    </cfRule>
  </conditionalFormatting>
  <conditionalFormatting sqref="AM691">
    <cfRule type="expression" dxfId="773" priority="73">
      <formula>IF(RIGHT(TEXT(AM691,"0.#"),1)=".",FALSE,TRUE)</formula>
    </cfRule>
    <cfRule type="expression" dxfId="772" priority="74">
      <formula>IF(RIGHT(TEXT(AM691,"0.#"),1)=".",TRUE,FALSE)</formula>
    </cfRule>
  </conditionalFormatting>
  <conditionalFormatting sqref="AE690">
    <cfRule type="expression" dxfId="771" priority="81">
      <formula>IF(RIGHT(TEXT(AE690,"0.#"),1)=".",FALSE,TRUE)</formula>
    </cfRule>
    <cfRule type="expression" dxfId="770" priority="82">
      <formula>IF(RIGHT(TEXT(AE690,"0.#"),1)=".",TRUE,FALSE)</formula>
    </cfRule>
  </conditionalFormatting>
  <conditionalFormatting sqref="AE691">
    <cfRule type="expression" dxfId="769" priority="79">
      <formula>IF(RIGHT(TEXT(AE691,"0.#"),1)=".",FALSE,TRUE)</formula>
    </cfRule>
    <cfRule type="expression" dxfId="768" priority="80">
      <formula>IF(RIGHT(TEXT(AE691,"0.#"),1)=".",TRUE,FALSE)</formula>
    </cfRule>
  </conditionalFormatting>
  <conditionalFormatting sqref="AM689">
    <cfRule type="expression" dxfId="767" priority="77">
      <formula>IF(RIGHT(TEXT(AM689,"0.#"),1)=".",FALSE,TRUE)</formula>
    </cfRule>
    <cfRule type="expression" dxfId="766" priority="78">
      <formula>IF(RIGHT(TEXT(AM689,"0.#"),1)=".",TRUE,FALSE)</formula>
    </cfRule>
  </conditionalFormatting>
  <conditionalFormatting sqref="AM690">
    <cfRule type="expression" dxfId="765" priority="75">
      <formula>IF(RIGHT(TEXT(AM690,"0.#"),1)=".",FALSE,TRUE)</formula>
    </cfRule>
    <cfRule type="expression" dxfId="764" priority="76">
      <formula>IF(RIGHT(TEXT(AM690,"0.#"),1)=".",TRUE,FALSE)</formula>
    </cfRule>
  </conditionalFormatting>
  <conditionalFormatting sqref="AU689">
    <cfRule type="expression" dxfId="763" priority="71">
      <formula>IF(RIGHT(TEXT(AU689,"0.#"),1)=".",FALSE,TRUE)</formula>
    </cfRule>
    <cfRule type="expression" dxfId="762" priority="72">
      <formula>IF(RIGHT(TEXT(AU689,"0.#"),1)=".",TRUE,FALSE)</formula>
    </cfRule>
  </conditionalFormatting>
  <conditionalFormatting sqref="AU690">
    <cfRule type="expression" dxfId="761" priority="69">
      <formula>IF(RIGHT(TEXT(AU690,"0.#"),1)=".",FALSE,TRUE)</formula>
    </cfRule>
    <cfRule type="expression" dxfId="760" priority="70">
      <formula>IF(RIGHT(TEXT(AU690,"0.#"),1)=".",TRUE,FALSE)</formula>
    </cfRule>
  </conditionalFormatting>
  <conditionalFormatting sqref="AU691">
    <cfRule type="expression" dxfId="759" priority="67">
      <formula>IF(RIGHT(TEXT(AU691,"0.#"),1)=".",FALSE,TRUE)</formula>
    </cfRule>
    <cfRule type="expression" dxfId="758" priority="68">
      <formula>IF(RIGHT(TEXT(AU691,"0.#"),1)=".",TRUE,FALSE)</formula>
    </cfRule>
  </conditionalFormatting>
  <conditionalFormatting sqref="AI691">
    <cfRule type="expression" dxfId="757" priority="61">
      <formula>IF(RIGHT(TEXT(AI691,"0.#"),1)=".",FALSE,TRUE)</formula>
    </cfRule>
    <cfRule type="expression" dxfId="756" priority="62">
      <formula>IF(RIGHT(TEXT(AI691,"0.#"),1)=".",TRUE,FALSE)</formula>
    </cfRule>
  </conditionalFormatting>
  <conditionalFormatting sqref="AI689">
    <cfRule type="expression" dxfId="755" priority="65">
      <formula>IF(RIGHT(TEXT(AI689,"0.#"),1)=".",FALSE,TRUE)</formula>
    </cfRule>
    <cfRule type="expression" dxfId="754" priority="66">
      <formula>IF(RIGHT(TEXT(AI689,"0.#"),1)=".",TRUE,FALSE)</formula>
    </cfRule>
  </conditionalFormatting>
  <conditionalFormatting sqref="AI690">
    <cfRule type="expression" dxfId="753" priority="63">
      <formula>IF(RIGHT(TEXT(AI690,"0.#"),1)=".",FALSE,TRUE)</formula>
    </cfRule>
    <cfRule type="expression" dxfId="752" priority="64">
      <formula>IF(RIGHT(TEXT(AI690,"0.#"),1)=".",TRUE,FALSE)</formula>
    </cfRule>
  </conditionalFormatting>
  <conditionalFormatting sqref="AQ690">
    <cfRule type="expression" dxfId="751" priority="59">
      <formula>IF(RIGHT(TEXT(AQ690,"0.#"),1)=".",FALSE,TRUE)</formula>
    </cfRule>
    <cfRule type="expression" dxfId="750" priority="60">
      <formula>IF(RIGHT(TEXT(AQ690,"0.#"),1)=".",TRUE,FALSE)</formula>
    </cfRule>
  </conditionalFormatting>
  <conditionalFormatting sqref="AQ691">
    <cfRule type="expression" dxfId="749" priority="57">
      <formula>IF(RIGHT(TEXT(AQ691,"0.#"),1)=".",FALSE,TRUE)</formula>
    </cfRule>
    <cfRule type="expression" dxfId="748" priority="58">
      <formula>IF(RIGHT(TEXT(AQ691,"0.#"),1)=".",TRUE,FALSE)</formula>
    </cfRule>
  </conditionalFormatting>
  <conditionalFormatting sqref="AQ689">
    <cfRule type="expression" dxfId="747" priority="55">
      <formula>IF(RIGHT(TEXT(AQ689,"0.#"),1)=".",FALSE,TRUE)</formula>
    </cfRule>
    <cfRule type="expression" dxfId="746" priority="56">
      <formula>IF(RIGHT(TEXT(AQ689,"0.#"),1)=".",TRUE,FALSE)</formula>
    </cfRule>
  </conditionalFormatting>
  <conditionalFormatting sqref="AE694">
    <cfRule type="expression" dxfId="745" priority="53">
      <formula>IF(RIGHT(TEXT(AE694,"0.#"),1)=".",FALSE,TRUE)</formula>
    </cfRule>
    <cfRule type="expression" dxfId="744" priority="54">
      <formula>IF(RIGHT(TEXT(AE694,"0.#"),1)=".",TRUE,FALSE)</formula>
    </cfRule>
  </conditionalFormatting>
  <conditionalFormatting sqref="AM696">
    <cfRule type="expression" dxfId="743" priority="43">
      <formula>IF(RIGHT(TEXT(AM696,"0.#"),1)=".",FALSE,TRUE)</formula>
    </cfRule>
    <cfRule type="expression" dxfId="742" priority="44">
      <formula>IF(RIGHT(TEXT(AM696,"0.#"),1)=".",TRUE,FALSE)</formula>
    </cfRule>
  </conditionalFormatting>
  <conditionalFormatting sqref="AE695">
    <cfRule type="expression" dxfId="741" priority="51">
      <formula>IF(RIGHT(TEXT(AE695,"0.#"),1)=".",FALSE,TRUE)</formula>
    </cfRule>
    <cfRule type="expression" dxfId="740" priority="52">
      <formula>IF(RIGHT(TEXT(AE695,"0.#"),1)=".",TRUE,FALSE)</formula>
    </cfRule>
  </conditionalFormatting>
  <conditionalFormatting sqref="AE696">
    <cfRule type="expression" dxfId="739" priority="49">
      <formula>IF(RIGHT(TEXT(AE696,"0.#"),1)=".",FALSE,TRUE)</formula>
    </cfRule>
    <cfRule type="expression" dxfId="738" priority="50">
      <formula>IF(RIGHT(TEXT(AE696,"0.#"),1)=".",TRUE,FALSE)</formula>
    </cfRule>
  </conditionalFormatting>
  <conditionalFormatting sqref="AM694">
    <cfRule type="expression" dxfId="737" priority="47">
      <formula>IF(RIGHT(TEXT(AM694,"0.#"),1)=".",FALSE,TRUE)</formula>
    </cfRule>
    <cfRule type="expression" dxfId="736" priority="48">
      <formula>IF(RIGHT(TEXT(AM694,"0.#"),1)=".",TRUE,FALSE)</formula>
    </cfRule>
  </conditionalFormatting>
  <conditionalFormatting sqref="AM695">
    <cfRule type="expression" dxfId="735" priority="45">
      <formula>IF(RIGHT(TEXT(AM695,"0.#"),1)=".",FALSE,TRUE)</formula>
    </cfRule>
    <cfRule type="expression" dxfId="734" priority="46">
      <formula>IF(RIGHT(TEXT(AM695,"0.#"),1)=".",TRUE,FALSE)</formula>
    </cfRule>
  </conditionalFormatting>
  <conditionalFormatting sqref="AU694">
    <cfRule type="expression" dxfId="733" priority="41">
      <formula>IF(RIGHT(TEXT(AU694,"0.#"),1)=".",FALSE,TRUE)</formula>
    </cfRule>
    <cfRule type="expression" dxfId="732" priority="42">
      <formula>IF(RIGHT(TEXT(AU694,"0.#"),1)=".",TRUE,FALSE)</formula>
    </cfRule>
  </conditionalFormatting>
  <conditionalFormatting sqref="AU695">
    <cfRule type="expression" dxfId="731" priority="39">
      <formula>IF(RIGHT(TEXT(AU695,"0.#"),1)=".",FALSE,TRUE)</formula>
    </cfRule>
    <cfRule type="expression" dxfId="730" priority="40">
      <formula>IF(RIGHT(TEXT(AU695,"0.#"),1)=".",TRUE,FALSE)</formula>
    </cfRule>
  </conditionalFormatting>
  <conditionalFormatting sqref="AU696">
    <cfRule type="expression" dxfId="729" priority="37">
      <formula>IF(RIGHT(TEXT(AU696,"0.#"),1)=".",FALSE,TRUE)</formula>
    </cfRule>
    <cfRule type="expression" dxfId="728" priority="38">
      <formula>IF(RIGHT(TEXT(AU696,"0.#"),1)=".",TRUE,FALSE)</formula>
    </cfRule>
  </conditionalFormatting>
  <conditionalFormatting sqref="AI694">
    <cfRule type="expression" dxfId="727" priority="35">
      <formula>IF(RIGHT(TEXT(AI694,"0.#"),1)=".",FALSE,TRUE)</formula>
    </cfRule>
    <cfRule type="expression" dxfId="726" priority="36">
      <formula>IF(RIGHT(TEXT(AI694,"0.#"),1)=".",TRUE,FALSE)</formula>
    </cfRule>
  </conditionalFormatting>
  <conditionalFormatting sqref="AI695">
    <cfRule type="expression" dxfId="725" priority="33">
      <formula>IF(RIGHT(TEXT(AI695,"0.#"),1)=".",FALSE,TRUE)</formula>
    </cfRule>
    <cfRule type="expression" dxfId="724" priority="34">
      <formula>IF(RIGHT(TEXT(AI695,"0.#"),1)=".",TRUE,FALSE)</formula>
    </cfRule>
  </conditionalFormatting>
  <conditionalFormatting sqref="AQ695">
    <cfRule type="expression" dxfId="723" priority="29">
      <formula>IF(RIGHT(TEXT(AQ695,"0.#"),1)=".",FALSE,TRUE)</formula>
    </cfRule>
    <cfRule type="expression" dxfId="722" priority="30">
      <formula>IF(RIGHT(TEXT(AQ695,"0.#"),1)=".",TRUE,FALSE)</formula>
    </cfRule>
  </conditionalFormatting>
  <conditionalFormatting sqref="AQ696">
    <cfRule type="expression" dxfId="721" priority="27">
      <formula>IF(RIGHT(TEXT(AQ696,"0.#"),1)=".",FALSE,TRUE)</formula>
    </cfRule>
    <cfRule type="expression" dxfId="720" priority="28">
      <formula>IF(RIGHT(TEXT(AQ696,"0.#"),1)=".",TRUE,FALSE)</formula>
    </cfRule>
  </conditionalFormatting>
  <conditionalFormatting sqref="AU101">
    <cfRule type="expression" dxfId="719" priority="23">
      <formula>IF(RIGHT(TEXT(AU101,"0.#"),1)=".",FALSE,TRUE)</formula>
    </cfRule>
    <cfRule type="expression" dxfId="718" priority="24">
      <formula>IF(RIGHT(TEXT(AU101,"0.#"),1)=".",TRUE,FALSE)</formula>
    </cfRule>
  </conditionalFormatting>
  <conditionalFormatting sqref="AU102">
    <cfRule type="expression" dxfId="717" priority="21">
      <formula>IF(RIGHT(TEXT(AU102,"0.#"),1)=".",FALSE,TRUE)</formula>
    </cfRule>
    <cfRule type="expression" dxfId="716" priority="22">
      <formula>IF(RIGHT(TEXT(AU102,"0.#"),1)=".",TRUE,FALSE)</formula>
    </cfRule>
  </conditionalFormatting>
  <conditionalFormatting sqref="AU104">
    <cfRule type="expression" dxfId="715" priority="17">
      <formula>IF(RIGHT(TEXT(AU104,"0.#"),1)=".",FALSE,TRUE)</formula>
    </cfRule>
    <cfRule type="expression" dxfId="714" priority="18">
      <formula>IF(RIGHT(TEXT(AU104,"0.#"),1)=".",TRUE,FALSE)</formula>
    </cfRule>
  </conditionalFormatting>
  <conditionalFormatting sqref="AU105">
    <cfRule type="expression" dxfId="713" priority="15">
      <formula>IF(RIGHT(TEXT(AU105,"0.#"),1)=".",FALSE,TRUE)</formula>
    </cfRule>
    <cfRule type="expression" dxfId="712" priority="16">
      <formula>IF(RIGHT(TEXT(AU105,"0.#"),1)=".",TRUE,FALSE)</formula>
    </cfRule>
  </conditionalFormatting>
  <conditionalFormatting sqref="AU107">
    <cfRule type="expression" dxfId="711" priority="11">
      <formula>IF(RIGHT(TEXT(AU107,"0.#"),1)=".",FALSE,TRUE)</formula>
    </cfRule>
    <cfRule type="expression" dxfId="710" priority="12">
      <formula>IF(RIGHT(TEXT(AU107,"0.#"),1)=".",TRUE,FALSE)</formula>
    </cfRule>
  </conditionalFormatting>
  <conditionalFormatting sqref="AU108">
    <cfRule type="expression" dxfId="709" priority="9">
      <formula>IF(RIGHT(TEXT(AU108,"0.#"),1)=".",FALSE,TRUE)</formula>
    </cfRule>
    <cfRule type="expression" dxfId="708" priority="10">
      <formula>IF(RIGHT(TEXT(AU108,"0.#"),1)=".",TRUE,FALSE)</formula>
    </cfRule>
  </conditionalFormatting>
  <conditionalFormatting sqref="AU110">
    <cfRule type="expression" dxfId="707" priority="7">
      <formula>IF(RIGHT(TEXT(AU110,"0.#"),1)=".",FALSE,TRUE)</formula>
    </cfRule>
    <cfRule type="expression" dxfId="706" priority="8">
      <formula>IF(RIGHT(TEXT(AU110,"0.#"),1)=".",TRUE,FALSE)</formula>
    </cfRule>
  </conditionalFormatting>
  <conditionalFormatting sqref="AU111">
    <cfRule type="expression" dxfId="705" priority="5">
      <formula>IF(RIGHT(TEXT(AU111,"0.#"),1)=".",FALSE,TRUE)</formula>
    </cfRule>
    <cfRule type="expression" dxfId="704" priority="6">
      <formula>IF(RIGHT(TEXT(AU111,"0.#"),1)=".",TRUE,FALSE)</formula>
    </cfRule>
  </conditionalFormatting>
  <conditionalFormatting sqref="AU113">
    <cfRule type="expression" dxfId="703" priority="3">
      <formula>IF(RIGHT(TEXT(AU113,"0.#"),1)=".",FALSE,TRUE)</formula>
    </cfRule>
    <cfRule type="expression" dxfId="702" priority="4">
      <formula>IF(RIGHT(TEXT(AU113,"0.#"),1)=".",TRUE,FALSE)</formula>
    </cfRule>
  </conditionalFormatting>
  <conditionalFormatting sqref="AU114">
    <cfRule type="expression" dxfId="701" priority="1">
      <formula>IF(RIGHT(TEXT(AU114,"0.#"),1)=".",FALSE,TRUE)</formula>
    </cfRule>
    <cfRule type="expression" dxfId="70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17" max="49" man="1"/>
    <brk id="483" max="49" man="1"/>
    <brk id="733"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F1"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509</v>
      </c>
    </row>
    <row r="2" spans="1:42" ht="13.5" customHeight="1" x14ac:dyDescent="0.15">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t="s">
        <v>559</v>
      </c>
      <c r="R2" s="13" t="str">
        <f>IF(Q2="","",P2)</f>
        <v>直接実施</v>
      </c>
      <c r="S2" s="13" t="str">
        <f>IF(R2="","",IF(S1&lt;&gt;"",CONCATENATE(S1,"、",R2),R2))</f>
        <v>直接実施</v>
      </c>
      <c r="T2" s="13"/>
      <c r="U2" s="32" t="s">
        <v>354</v>
      </c>
      <c r="W2" s="32" t="s">
        <v>300</v>
      </c>
      <c r="Y2" s="32" t="s">
        <v>69</v>
      </c>
      <c r="Z2" s="30"/>
      <c r="AA2" s="32" t="s">
        <v>72</v>
      </c>
      <c r="AB2" s="31"/>
      <c r="AC2" s="33" t="s">
        <v>255</v>
      </c>
      <c r="AD2" s="28"/>
      <c r="AE2" s="45" t="s">
        <v>296</v>
      </c>
      <c r="AF2" s="30"/>
      <c r="AG2" s="57" t="s">
        <v>529</v>
      </c>
      <c r="AI2" s="54" t="s">
        <v>387</v>
      </c>
      <c r="AK2" s="54" t="s">
        <v>396</v>
      </c>
      <c r="AM2" s="97"/>
      <c r="AN2" s="97"/>
      <c r="AP2" s="57" t="s">
        <v>529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559</v>
      </c>
      <c r="R3" s="13" t="str">
        <f t="shared" ref="R3:R8" si="3">IF(Q3="","",P3)</f>
        <v>委託・請負</v>
      </c>
      <c r="S3" s="13" t="str">
        <f t="shared" ref="S3:S8" si="4">IF(R3="",S2,IF(S2&lt;&gt;"",CONCATENATE(S2,"、",R3),R3))</f>
        <v>直接実施、委託・請負</v>
      </c>
      <c r="T3" s="13"/>
      <c r="U3" s="32" t="s">
        <v>437</v>
      </c>
      <c r="W3" s="32" t="s">
        <v>270</v>
      </c>
      <c r="Y3" s="32" t="s">
        <v>71</v>
      </c>
      <c r="Z3" s="30"/>
      <c r="AA3" s="32" t="s">
        <v>74</v>
      </c>
      <c r="AB3" s="31"/>
      <c r="AC3" s="33" t="s">
        <v>256</v>
      </c>
      <c r="AD3" s="28"/>
      <c r="AE3" s="45" t="s">
        <v>297</v>
      </c>
      <c r="AF3" s="30"/>
      <c r="AG3" s="57" t="s">
        <v>530</v>
      </c>
      <c r="AI3" s="54" t="s">
        <v>389</v>
      </c>
      <c r="AK3" s="54" t="str">
        <f>CHAR(CODE(AK2)+1)</f>
        <v>B</v>
      </c>
      <c r="AM3" s="97"/>
      <c r="AN3" s="97"/>
      <c r="AP3" s="57" t="s">
        <v>530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471</v>
      </c>
      <c r="W4" s="32" t="s">
        <v>271</v>
      </c>
      <c r="Y4" s="32" t="s">
        <v>73</v>
      </c>
      <c r="Z4" s="30"/>
      <c r="AA4" s="32" t="s">
        <v>76</v>
      </c>
      <c r="AB4" s="31"/>
      <c r="AC4" s="32" t="s">
        <v>257</v>
      </c>
      <c r="AD4" s="28"/>
      <c r="AE4" s="45" t="s">
        <v>298</v>
      </c>
      <c r="AF4" s="30"/>
      <c r="AG4" s="57" t="s">
        <v>531</v>
      </c>
      <c r="AI4" s="54" t="s">
        <v>516</v>
      </c>
      <c r="AK4" s="54" t="str">
        <f t="shared" ref="AK4:AK49" si="7">CHAR(CODE(AK3)+1)</f>
        <v>C</v>
      </c>
      <c r="AM4" s="97"/>
      <c r="AN4" s="97"/>
      <c r="AP4" s="57" t="s">
        <v>531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464</v>
      </c>
      <c r="Y5" s="32" t="s">
        <v>75</v>
      </c>
      <c r="Z5" s="30"/>
      <c r="AA5" s="32" t="s">
        <v>78</v>
      </c>
      <c r="AB5" s="31"/>
      <c r="AC5" s="32" t="s">
        <v>299</v>
      </c>
      <c r="AD5" s="31"/>
      <c r="AE5" s="45" t="s">
        <v>542</v>
      </c>
      <c r="AF5" s="30"/>
      <c r="AG5" s="57" t="s">
        <v>532</v>
      </c>
      <c r="AI5" s="57" t="s">
        <v>517</v>
      </c>
      <c r="AK5" s="54" t="str">
        <f t="shared" si="7"/>
        <v>D</v>
      </c>
      <c r="AP5" s="57" t="s">
        <v>532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539</v>
      </c>
      <c r="AF6" s="30"/>
      <c r="AG6" s="57" t="s">
        <v>533</v>
      </c>
      <c r="AI6" s="54" t="s">
        <v>467</v>
      </c>
      <c r="AK6" s="54" t="str">
        <f t="shared" si="7"/>
        <v>E</v>
      </c>
      <c r="AP6" s="57" t="s">
        <v>533</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534</v>
      </c>
      <c r="AK7" s="54" t="str">
        <f t="shared" si="7"/>
        <v>F</v>
      </c>
      <c r="AP7" s="57" t="s">
        <v>534</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535</v>
      </c>
      <c r="AK8" s="54" t="str">
        <f t="shared" si="7"/>
        <v>G</v>
      </c>
      <c r="AP8" s="57" t="s">
        <v>535</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536</v>
      </c>
      <c r="AK9" s="54" t="str">
        <f t="shared" si="7"/>
        <v>H</v>
      </c>
      <c r="AP9" s="57" t="s">
        <v>536</v>
      </c>
    </row>
    <row r="10" spans="1:42" ht="13.5" customHeight="1" x14ac:dyDescent="0.15">
      <c r="A10" s="14" t="s">
        <v>465</v>
      </c>
      <c r="B10" s="15"/>
      <c r="C10" s="13" t="str">
        <f t="shared" si="0"/>
        <v/>
      </c>
      <c r="D10" s="13" t="str">
        <f t="shared" si="8"/>
        <v/>
      </c>
      <c r="F10" s="18" t="s">
        <v>236</v>
      </c>
      <c r="G10" s="17"/>
      <c r="H10" s="13" t="str">
        <f t="shared" si="1"/>
        <v/>
      </c>
      <c r="I10" s="13" t="str">
        <f t="shared" si="5"/>
        <v>一般会計</v>
      </c>
      <c r="K10" s="14" t="s">
        <v>470</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519</v>
      </c>
      <c r="AK10" s="54" t="str">
        <f t="shared" si="7"/>
        <v>I</v>
      </c>
      <c r="AP10" s="54" t="s">
        <v>510</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522</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520</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521</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511</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1" t="s">
        <v>500</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34"/>
      <c r="Z2" s="853"/>
      <c r="AA2" s="854"/>
      <c r="AB2" s="1038" t="s">
        <v>12</v>
      </c>
      <c r="AC2" s="1039"/>
      <c r="AD2" s="1040"/>
      <c r="AE2" s="562" t="s">
        <v>358</v>
      </c>
      <c r="AF2" s="562"/>
      <c r="AG2" s="562"/>
      <c r="AH2" s="562"/>
      <c r="AI2" s="562" t="s">
        <v>359</v>
      </c>
      <c r="AJ2" s="562"/>
      <c r="AK2" s="562"/>
      <c r="AL2" s="562"/>
      <c r="AM2" s="562" t="s">
        <v>365</v>
      </c>
      <c r="AN2" s="562"/>
      <c r="AO2" s="562"/>
      <c r="AP2" s="441"/>
      <c r="AQ2" s="159" t="s">
        <v>356</v>
      </c>
      <c r="AR2" s="128"/>
      <c r="AS2" s="128"/>
      <c r="AT2" s="129"/>
      <c r="AU2" s="564" t="s">
        <v>254</v>
      </c>
      <c r="AV2" s="564"/>
      <c r="AW2" s="564"/>
      <c r="AX2" s="565"/>
    </row>
    <row r="3" spans="1:50" ht="18.75" customHeight="1" x14ac:dyDescent="0.15">
      <c r="A3" s="431"/>
      <c r="B3" s="432"/>
      <c r="C3" s="432"/>
      <c r="D3" s="432"/>
      <c r="E3" s="432"/>
      <c r="F3" s="433"/>
      <c r="G3" s="450"/>
      <c r="H3" s="429"/>
      <c r="I3" s="429"/>
      <c r="J3" s="429"/>
      <c r="K3" s="429"/>
      <c r="L3" s="429"/>
      <c r="M3" s="429"/>
      <c r="N3" s="429"/>
      <c r="O3" s="451"/>
      <c r="P3" s="469"/>
      <c r="Q3" s="429"/>
      <c r="R3" s="429"/>
      <c r="S3" s="429"/>
      <c r="T3" s="429"/>
      <c r="U3" s="429"/>
      <c r="V3" s="429"/>
      <c r="W3" s="429"/>
      <c r="X3" s="451"/>
      <c r="Y3" s="1035"/>
      <c r="Z3" s="1036"/>
      <c r="AA3" s="1037"/>
      <c r="AB3" s="1041"/>
      <c r="AC3" s="1042"/>
      <c r="AD3" s="1043"/>
      <c r="AE3" s="563"/>
      <c r="AF3" s="563"/>
      <c r="AG3" s="563"/>
      <c r="AH3" s="563"/>
      <c r="AI3" s="563"/>
      <c r="AJ3" s="563"/>
      <c r="AK3" s="563"/>
      <c r="AL3" s="563"/>
      <c r="AM3" s="563"/>
      <c r="AN3" s="563"/>
      <c r="AO3" s="563"/>
      <c r="AP3" s="444"/>
      <c r="AQ3" s="185"/>
      <c r="AR3" s="186"/>
      <c r="AS3" s="131" t="s">
        <v>357</v>
      </c>
      <c r="AT3" s="132"/>
      <c r="AU3" s="186"/>
      <c r="AV3" s="186"/>
      <c r="AW3" s="429" t="s">
        <v>301</v>
      </c>
      <c r="AX3" s="430"/>
    </row>
    <row r="4" spans="1:50" ht="22.5" customHeight="1" x14ac:dyDescent="0.15">
      <c r="A4" s="434"/>
      <c r="B4" s="432"/>
      <c r="C4" s="432"/>
      <c r="D4" s="432"/>
      <c r="E4" s="432"/>
      <c r="F4" s="433"/>
      <c r="G4" s="575"/>
      <c r="H4" s="1011"/>
      <c r="I4" s="1011"/>
      <c r="J4" s="1011"/>
      <c r="K4" s="1011"/>
      <c r="L4" s="1011"/>
      <c r="M4" s="1011"/>
      <c r="N4" s="1011"/>
      <c r="O4" s="1012"/>
      <c r="P4" s="100"/>
      <c r="Q4" s="1019"/>
      <c r="R4" s="1019"/>
      <c r="S4" s="1019"/>
      <c r="T4" s="1019"/>
      <c r="U4" s="1019"/>
      <c r="V4" s="1019"/>
      <c r="W4" s="1019"/>
      <c r="X4" s="1020"/>
      <c r="Y4" s="1029" t="s">
        <v>13</v>
      </c>
      <c r="Z4" s="1030"/>
      <c r="AA4" s="1031"/>
      <c r="AB4" s="482"/>
      <c r="AC4" s="1033"/>
      <c r="AD4" s="1033"/>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35"/>
      <c r="B5" s="436"/>
      <c r="C5" s="436"/>
      <c r="D5" s="436"/>
      <c r="E5" s="436"/>
      <c r="F5" s="437"/>
      <c r="G5" s="1013"/>
      <c r="H5" s="1014"/>
      <c r="I5" s="1014"/>
      <c r="J5" s="1014"/>
      <c r="K5" s="1014"/>
      <c r="L5" s="1014"/>
      <c r="M5" s="1014"/>
      <c r="N5" s="1014"/>
      <c r="O5" s="1015"/>
      <c r="P5" s="1021"/>
      <c r="Q5" s="1021"/>
      <c r="R5" s="1021"/>
      <c r="S5" s="1021"/>
      <c r="T5" s="1021"/>
      <c r="U5" s="1021"/>
      <c r="V5" s="1021"/>
      <c r="W5" s="1021"/>
      <c r="X5" s="1022"/>
      <c r="Y5" s="419" t="s">
        <v>55</v>
      </c>
      <c r="Z5" s="1026"/>
      <c r="AA5" s="1027"/>
      <c r="AB5" s="536"/>
      <c r="AC5" s="1032"/>
      <c r="AD5" s="1032"/>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15">
      <c r="A6" s="435"/>
      <c r="B6" s="436"/>
      <c r="C6" s="436"/>
      <c r="D6" s="436"/>
      <c r="E6" s="436"/>
      <c r="F6" s="437"/>
      <c r="G6" s="1016"/>
      <c r="H6" s="1017"/>
      <c r="I6" s="1017"/>
      <c r="J6" s="1017"/>
      <c r="K6" s="1017"/>
      <c r="L6" s="1017"/>
      <c r="M6" s="1017"/>
      <c r="N6" s="1017"/>
      <c r="O6" s="1018"/>
      <c r="P6" s="1023"/>
      <c r="Q6" s="1023"/>
      <c r="R6" s="1023"/>
      <c r="S6" s="1023"/>
      <c r="T6" s="1023"/>
      <c r="U6" s="1023"/>
      <c r="V6" s="1023"/>
      <c r="W6" s="1023"/>
      <c r="X6" s="1024"/>
      <c r="Y6" s="1025" t="s">
        <v>14</v>
      </c>
      <c r="Z6" s="1026"/>
      <c r="AA6" s="1027"/>
      <c r="AB6" s="547" t="s">
        <v>302</v>
      </c>
      <c r="AC6" s="1028"/>
      <c r="AD6" s="1028"/>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537</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1" t="s">
        <v>500</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34"/>
      <c r="Z9" s="853"/>
      <c r="AA9" s="854"/>
      <c r="AB9" s="1038" t="s">
        <v>12</v>
      </c>
      <c r="AC9" s="1039"/>
      <c r="AD9" s="1040"/>
      <c r="AE9" s="562" t="s">
        <v>358</v>
      </c>
      <c r="AF9" s="562"/>
      <c r="AG9" s="562"/>
      <c r="AH9" s="562"/>
      <c r="AI9" s="562" t="s">
        <v>359</v>
      </c>
      <c r="AJ9" s="562"/>
      <c r="AK9" s="562"/>
      <c r="AL9" s="562"/>
      <c r="AM9" s="562" t="s">
        <v>365</v>
      </c>
      <c r="AN9" s="562"/>
      <c r="AO9" s="562"/>
      <c r="AP9" s="441"/>
      <c r="AQ9" s="159" t="s">
        <v>356</v>
      </c>
      <c r="AR9" s="128"/>
      <c r="AS9" s="128"/>
      <c r="AT9" s="129"/>
      <c r="AU9" s="564" t="s">
        <v>254</v>
      </c>
      <c r="AV9" s="564"/>
      <c r="AW9" s="564"/>
      <c r="AX9" s="565"/>
    </row>
    <row r="10" spans="1:50" ht="18.75" customHeight="1" x14ac:dyDescent="0.15">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35"/>
      <c r="Z10" s="1036"/>
      <c r="AA10" s="1037"/>
      <c r="AB10" s="1041"/>
      <c r="AC10" s="1042"/>
      <c r="AD10" s="1043"/>
      <c r="AE10" s="563"/>
      <c r="AF10" s="563"/>
      <c r="AG10" s="563"/>
      <c r="AH10" s="563"/>
      <c r="AI10" s="563"/>
      <c r="AJ10" s="563"/>
      <c r="AK10" s="563"/>
      <c r="AL10" s="563"/>
      <c r="AM10" s="563"/>
      <c r="AN10" s="563"/>
      <c r="AO10" s="563"/>
      <c r="AP10" s="444"/>
      <c r="AQ10" s="185"/>
      <c r="AR10" s="186"/>
      <c r="AS10" s="131" t="s">
        <v>357</v>
      </c>
      <c r="AT10" s="132"/>
      <c r="AU10" s="186"/>
      <c r="AV10" s="186"/>
      <c r="AW10" s="429" t="s">
        <v>301</v>
      </c>
      <c r="AX10" s="430"/>
    </row>
    <row r="11" spans="1:50" ht="22.5" customHeight="1" x14ac:dyDescent="0.15">
      <c r="A11" s="434"/>
      <c r="B11" s="432"/>
      <c r="C11" s="432"/>
      <c r="D11" s="432"/>
      <c r="E11" s="432"/>
      <c r="F11" s="433"/>
      <c r="G11" s="575"/>
      <c r="H11" s="1011"/>
      <c r="I11" s="1011"/>
      <c r="J11" s="1011"/>
      <c r="K11" s="1011"/>
      <c r="L11" s="1011"/>
      <c r="M11" s="1011"/>
      <c r="N11" s="1011"/>
      <c r="O11" s="1012"/>
      <c r="P11" s="100"/>
      <c r="Q11" s="1019"/>
      <c r="R11" s="1019"/>
      <c r="S11" s="1019"/>
      <c r="T11" s="1019"/>
      <c r="U11" s="1019"/>
      <c r="V11" s="1019"/>
      <c r="W11" s="1019"/>
      <c r="X11" s="1020"/>
      <c r="Y11" s="1029" t="s">
        <v>13</v>
      </c>
      <c r="Z11" s="1030"/>
      <c r="AA11" s="1031"/>
      <c r="AB11" s="482"/>
      <c r="AC11" s="1033"/>
      <c r="AD11" s="1033"/>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15">
      <c r="A12" s="435"/>
      <c r="B12" s="436"/>
      <c r="C12" s="436"/>
      <c r="D12" s="436"/>
      <c r="E12" s="436"/>
      <c r="F12" s="437"/>
      <c r="G12" s="1013"/>
      <c r="H12" s="1014"/>
      <c r="I12" s="1014"/>
      <c r="J12" s="1014"/>
      <c r="K12" s="1014"/>
      <c r="L12" s="1014"/>
      <c r="M12" s="1014"/>
      <c r="N12" s="1014"/>
      <c r="O12" s="1015"/>
      <c r="P12" s="1021"/>
      <c r="Q12" s="1021"/>
      <c r="R12" s="1021"/>
      <c r="S12" s="1021"/>
      <c r="T12" s="1021"/>
      <c r="U12" s="1021"/>
      <c r="V12" s="1021"/>
      <c r="W12" s="1021"/>
      <c r="X12" s="1022"/>
      <c r="Y12" s="419" t="s">
        <v>55</v>
      </c>
      <c r="Z12" s="1026"/>
      <c r="AA12" s="1027"/>
      <c r="AB12" s="536"/>
      <c r="AC12" s="1032"/>
      <c r="AD12" s="1032"/>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15">
      <c r="A13" s="438"/>
      <c r="B13" s="439"/>
      <c r="C13" s="439"/>
      <c r="D13" s="439"/>
      <c r="E13" s="439"/>
      <c r="F13" s="440"/>
      <c r="G13" s="1016"/>
      <c r="H13" s="1017"/>
      <c r="I13" s="1017"/>
      <c r="J13" s="1017"/>
      <c r="K13" s="1017"/>
      <c r="L13" s="1017"/>
      <c r="M13" s="1017"/>
      <c r="N13" s="1017"/>
      <c r="O13" s="1018"/>
      <c r="P13" s="1023"/>
      <c r="Q13" s="1023"/>
      <c r="R13" s="1023"/>
      <c r="S13" s="1023"/>
      <c r="T13" s="1023"/>
      <c r="U13" s="1023"/>
      <c r="V13" s="1023"/>
      <c r="W13" s="1023"/>
      <c r="X13" s="1024"/>
      <c r="Y13" s="1025" t="s">
        <v>14</v>
      </c>
      <c r="Z13" s="1026"/>
      <c r="AA13" s="1027"/>
      <c r="AB13" s="547" t="s">
        <v>302</v>
      </c>
      <c r="AC13" s="1028"/>
      <c r="AD13" s="1028"/>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15">
      <c r="A14" s="225" t="s">
        <v>537</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1" t="s">
        <v>500</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34"/>
      <c r="Z16" s="853"/>
      <c r="AA16" s="854"/>
      <c r="AB16" s="1038" t="s">
        <v>12</v>
      </c>
      <c r="AC16" s="1039"/>
      <c r="AD16" s="1040"/>
      <c r="AE16" s="562" t="s">
        <v>358</v>
      </c>
      <c r="AF16" s="562"/>
      <c r="AG16" s="562"/>
      <c r="AH16" s="562"/>
      <c r="AI16" s="562" t="s">
        <v>359</v>
      </c>
      <c r="AJ16" s="562"/>
      <c r="AK16" s="562"/>
      <c r="AL16" s="562"/>
      <c r="AM16" s="562" t="s">
        <v>365</v>
      </c>
      <c r="AN16" s="562"/>
      <c r="AO16" s="562"/>
      <c r="AP16" s="441"/>
      <c r="AQ16" s="159" t="s">
        <v>356</v>
      </c>
      <c r="AR16" s="128"/>
      <c r="AS16" s="128"/>
      <c r="AT16" s="129"/>
      <c r="AU16" s="564" t="s">
        <v>254</v>
      </c>
      <c r="AV16" s="564"/>
      <c r="AW16" s="564"/>
      <c r="AX16" s="565"/>
    </row>
    <row r="17" spans="1:50" ht="18.75" customHeight="1" x14ac:dyDescent="0.15">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35"/>
      <c r="Z17" s="1036"/>
      <c r="AA17" s="1037"/>
      <c r="AB17" s="1041"/>
      <c r="AC17" s="1042"/>
      <c r="AD17" s="1043"/>
      <c r="AE17" s="563"/>
      <c r="AF17" s="563"/>
      <c r="AG17" s="563"/>
      <c r="AH17" s="563"/>
      <c r="AI17" s="563"/>
      <c r="AJ17" s="563"/>
      <c r="AK17" s="563"/>
      <c r="AL17" s="563"/>
      <c r="AM17" s="563"/>
      <c r="AN17" s="563"/>
      <c r="AO17" s="563"/>
      <c r="AP17" s="444"/>
      <c r="AQ17" s="185"/>
      <c r="AR17" s="186"/>
      <c r="AS17" s="131" t="s">
        <v>357</v>
      </c>
      <c r="AT17" s="132"/>
      <c r="AU17" s="186"/>
      <c r="AV17" s="186"/>
      <c r="AW17" s="429" t="s">
        <v>301</v>
      </c>
      <c r="AX17" s="430"/>
    </row>
    <row r="18" spans="1:50" ht="22.5" customHeight="1" x14ac:dyDescent="0.15">
      <c r="A18" s="434"/>
      <c r="B18" s="432"/>
      <c r="C18" s="432"/>
      <c r="D18" s="432"/>
      <c r="E18" s="432"/>
      <c r="F18" s="433"/>
      <c r="G18" s="575"/>
      <c r="H18" s="1011"/>
      <c r="I18" s="1011"/>
      <c r="J18" s="1011"/>
      <c r="K18" s="1011"/>
      <c r="L18" s="1011"/>
      <c r="M18" s="1011"/>
      <c r="N18" s="1011"/>
      <c r="O18" s="1012"/>
      <c r="P18" s="100"/>
      <c r="Q18" s="1019"/>
      <c r="R18" s="1019"/>
      <c r="S18" s="1019"/>
      <c r="T18" s="1019"/>
      <c r="U18" s="1019"/>
      <c r="V18" s="1019"/>
      <c r="W18" s="1019"/>
      <c r="X18" s="1020"/>
      <c r="Y18" s="1029" t="s">
        <v>13</v>
      </c>
      <c r="Z18" s="1030"/>
      <c r="AA18" s="1031"/>
      <c r="AB18" s="482"/>
      <c r="AC18" s="1033"/>
      <c r="AD18" s="1033"/>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35"/>
      <c r="B19" s="436"/>
      <c r="C19" s="436"/>
      <c r="D19" s="436"/>
      <c r="E19" s="436"/>
      <c r="F19" s="437"/>
      <c r="G19" s="1013"/>
      <c r="H19" s="1014"/>
      <c r="I19" s="1014"/>
      <c r="J19" s="1014"/>
      <c r="K19" s="1014"/>
      <c r="L19" s="1014"/>
      <c r="M19" s="1014"/>
      <c r="N19" s="1014"/>
      <c r="O19" s="1015"/>
      <c r="P19" s="1021"/>
      <c r="Q19" s="1021"/>
      <c r="R19" s="1021"/>
      <c r="S19" s="1021"/>
      <c r="T19" s="1021"/>
      <c r="U19" s="1021"/>
      <c r="V19" s="1021"/>
      <c r="W19" s="1021"/>
      <c r="X19" s="1022"/>
      <c r="Y19" s="419" t="s">
        <v>55</v>
      </c>
      <c r="Z19" s="1026"/>
      <c r="AA19" s="1027"/>
      <c r="AB19" s="536"/>
      <c r="AC19" s="1032"/>
      <c r="AD19" s="1032"/>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38"/>
      <c r="B20" s="439"/>
      <c r="C20" s="439"/>
      <c r="D20" s="439"/>
      <c r="E20" s="439"/>
      <c r="F20" s="440"/>
      <c r="G20" s="1016"/>
      <c r="H20" s="1017"/>
      <c r="I20" s="1017"/>
      <c r="J20" s="1017"/>
      <c r="K20" s="1017"/>
      <c r="L20" s="1017"/>
      <c r="M20" s="1017"/>
      <c r="N20" s="1017"/>
      <c r="O20" s="1018"/>
      <c r="P20" s="1023"/>
      <c r="Q20" s="1023"/>
      <c r="R20" s="1023"/>
      <c r="S20" s="1023"/>
      <c r="T20" s="1023"/>
      <c r="U20" s="1023"/>
      <c r="V20" s="1023"/>
      <c r="W20" s="1023"/>
      <c r="X20" s="1024"/>
      <c r="Y20" s="1025" t="s">
        <v>14</v>
      </c>
      <c r="Z20" s="1026"/>
      <c r="AA20" s="1027"/>
      <c r="AB20" s="547" t="s">
        <v>302</v>
      </c>
      <c r="AC20" s="1028"/>
      <c r="AD20" s="1028"/>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537</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1" t="s">
        <v>500</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34"/>
      <c r="Z23" s="853"/>
      <c r="AA23" s="854"/>
      <c r="AB23" s="1038" t="s">
        <v>12</v>
      </c>
      <c r="AC23" s="1039"/>
      <c r="AD23" s="1040"/>
      <c r="AE23" s="562" t="s">
        <v>358</v>
      </c>
      <c r="AF23" s="562"/>
      <c r="AG23" s="562"/>
      <c r="AH23" s="562"/>
      <c r="AI23" s="562" t="s">
        <v>359</v>
      </c>
      <c r="AJ23" s="562"/>
      <c r="AK23" s="562"/>
      <c r="AL23" s="562"/>
      <c r="AM23" s="562" t="s">
        <v>365</v>
      </c>
      <c r="AN23" s="562"/>
      <c r="AO23" s="562"/>
      <c r="AP23" s="441"/>
      <c r="AQ23" s="159" t="s">
        <v>356</v>
      </c>
      <c r="AR23" s="128"/>
      <c r="AS23" s="128"/>
      <c r="AT23" s="129"/>
      <c r="AU23" s="564" t="s">
        <v>254</v>
      </c>
      <c r="AV23" s="564"/>
      <c r="AW23" s="564"/>
      <c r="AX23" s="565"/>
    </row>
    <row r="24" spans="1:50" ht="18.75" customHeight="1" x14ac:dyDescent="0.15">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35"/>
      <c r="Z24" s="1036"/>
      <c r="AA24" s="1037"/>
      <c r="AB24" s="1041"/>
      <c r="AC24" s="1042"/>
      <c r="AD24" s="1043"/>
      <c r="AE24" s="563"/>
      <c r="AF24" s="563"/>
      <c r="AG24" s="563"/>
      <c r="AH24" s="563"/>
      <c r="AI24" s="563"/>
      <c r="AJ24" s="563"/>
      <c r="AK24" s="563"/>
      <c r="AL24" s="563"/>
      <c r="AM24" s="563"/>
      <c r="AN24" s="563"/>
      <c r="AO24" s="563"/>
      <c r="AP24" s="444"/>
      <c r="AQ24" s="185"/>
      <c r="AR24" s="186"/>
      <c r="AS24" s="131" t="s">
        <v>357</v>
      </c>
      <c r="AT24" s="132"/>
      <c r="AU24" s="186"/>
      <c r="AV24" s="186"/>
      <c r="AW24" s="429" t="s">
        <v>301</v>
      </c>
      <c r="AX24" s="430"/>
    </row>
    <row r="25" spans="1:50" ht="22.5" customHeight="1" x14ac:dyDescent="0.15">
      <c r="A25" s="434"/>
      <c r="B25" s="432"/>
      <c r="C25" s="432"/>
      <c r="D25" s="432"/>
      <c r="E25" s="432"/>
      <c r="F25" s="433"/>
      <c r="G25" s="575"/>
      <c r="H25" s="1011"/>
      <c r="I25" s="1011"/>
      <c r="J25" s="1011"/>
      <c r="K25" s="1011"/>
      <c r="L25" s="1011"/>
      <c r="M25" s="1011"/>
      <c r="N25" s="1011"/>
      <c r="O25" s="1012"/>
      <c r="P25" s="100"/>
      <c r="Q25" s="1019"/>
      <c r="R25" s="1019"/>
      <c r="S25" s="1019"/>
      <c r="T25" s="1019"/>
      <c r="U25" s="1019"/>
      <c r="V25" s="1019"/>
      <c r="W25" s="1019"/>
      <c r="X25" s="1020"/>
      <c r="Y25" s="1029" t="s">
        <v>13</v>
      </c>
      <c r="Z25" s="1030"/>
      <c r="AA25" s="1031"/>
      <c r="AB25" s="482"/>
      <c r="AC25" s="1033"/>
      <c r="AD25" s="1033"/>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35"/>
      <c r="B26" s="436"/>
      <c r="C26" s="436"/>
      <c r="D26" s="436"/>
      <c r="E26" s="436"/>
      <c r="F26" s="437"/>
      <c r="G26" s="1013"/>
      <c r="H26" s="1014"/>
      <c r="I26" s="1014"/>
      <c r="J26" s="1014"/>
      <c r="K26" s="1014"/>
      <c r="L26" s="1014"/>
      <c r="M26" s="1014"/>
      <c r="N26" s="1014"/>
      <c r="O26" s="1015"/>
      <c r="P26" s="1021"/>
      <c r="Q26" s="1021"/>
      <c r="R26" s="1021"/>
      <c r="S26" s="1021"/>
      <c r="T26" s="1021"/>
      <c r="U26" s="1021"/>
      <c r="V26" s="1021"/>
      <c r="W26" s="1021"/>
      <c r="X26" s="1022"/>
      <c r="Y26" s="419" t="s">
        <v>55</v>
      </c>
      <c r="Z26" s="1026"/>
      <c r="AA26" s="1027"/>
      <c r="AB26" s="536"/>
      <c r="AC26" s="1032"/>
      <c r="AD26" s="1032"/>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38"/>
      <c r="B27" s="439"/>
      <c r="C27" s="439"/>
      <c r="D27" s="439"/>
      <c r="E27" s="439"/>
      <c r="F27" s="440"/>
      <c r="G27" s="1016"/>
      <c r="H27" s="1017"/>
      <c r="I27" s="1017"/>
      <c r="J27" s="1017"/>
      <c r="K27" s="1017"/>
      <c r="L27" s="1017"/>
      <c r="M27" s="1017"/>
      <c r="N27" s="1017"/>
      <c r="O27" s="1018"/>
      <c r="P27" s="1023"/>
      <c r="Q27" s="1023"/>
      <c r="R27" s="1023"/>
      <c r="S27" s="1023"/>
      <c r="T27" s="1023"/>
      <c r="U27" s="1023"/>
      <c r="V27" s="1023"/>
      <c r="W27" s="1023"/>
      <c r="X27" s="1024"/>
      <c r="Y27" s="1025" t="s">
        <v>14</v>
      </c>
      <c r="Z27" s="1026"/>
      <c r="AA27" s="1027"/>
      <c r="AB27" s="547" t="s">
        <v>302</v>
      </c>
      <c r="AC27" s="1028"/>
      <c r="AD27" s="1028"/>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537</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1" t="s">
        <v>500</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34"/>
      <c r="Z30" s="853"/>
      <c r="AA30" s="854"/>
      <c r="AB30" s="1038" t="s">
        <v>12</v>
      </c>
      <c r="AC30" s="1039"/>
      <c r="AD30" s="1040"/>
      <c r="AE30" s="562" t="s">
        <v>358</v>
      </c>
      <c r="AF30" s="562"/>
      <c r="AG30" s="562"/>
      <c r="AH30" s="562"/>
      <c r="AI30" s="562" t="s">
        <v>359</v>
      </c>
      <c r="AJ30" s="562"/>
      <c r="AK30" s="562"/>
      <c r="AL30" s="562"/>
      <c r="AM30" s="562" t="s">
        <v>365</v>
      </c>
      <c r="AN30" s="562"/>
      <c r="AO30" s="562"/>
      <c r="AP30" s="441"/>
      <c r="AQ30" s="159" t="s">
        <v>356</v>
      </c>
      <c r="AR30" s="128"/>
      <c r="AS30" s="128"/>
      <c r="AT30" s="129"/>
      <c r="AU30" s="564" t="s">
        <v>254</v>
      </c>
      <c r="AV30" s="564"/>
      <c r="AW30" s="564"/>
      <c r="AX30" s="565"/>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35"/>
      <c r="Z31" s="1036"/>
      <c r="AA31" s="1037"/>
      <c r="AB31" s="1041"/>
      <c r="AC31" s="1042"/>
      <c r="AD31" s="1043"/>
      <c r="AE31" s="563"/>
      <c r="AF31" s="563"/>
      <c r="AG31" s="563"/>
      <c r="AH31" s="563"/>
      <c r="AI31" s="563"/>
      <c r="AJ31" s="563"/>
      <c r="AK31" s="563"/>
      <c r="AL31" s="563"/>
      <c r="AM31" s="563"/>
      <c r="AN31" s="563"/>
      <c r="AO31" s="563"/>
      <c r="AP31" s="444"/>
      <c r="AQ31" s="185"/>
      <c r="AR31" s="186"/>
      <c r="AS31" s="131" t="s">
        <v>357</v>
      </c>
      <c r="AT31" s="132"/>
      <c r="AU31" s="186"/>
      <c r="AV31" s="186"/>
      <c r="AW31" s="429" t="s">
        <v>301</v>
      </c>
      <c r="AX31" s="430"/>
    </row>
    <row r="32" spans="1:50" ht="22.5" customHeight="1" x14ac:dyDescent="0.15">
      <c r="A32" s="434"/>
      <c r="B32" s="432"/>
      <c r="C32" s="432"/>
      <c r="D32" s="432"/>
      <c r="E32" s="432"/>
      <c r="F32" s="433"/>
      <c r="G32" s="575"/>
      <c r="H32" s="1011"/>
      <c r="I32" s="1011"/>
      <c r="J32" s="1011"/>
      <c r="K32" s="1011"/>
      <c r="L32" s="1011"/>
      <c r="M32" s="1011"/>
      <c r="N32" s="1011"/>
      <c r="O32" s="1012"/>
      <c r="P32" s="100"/>
      <c r="Q32" s="1019"/>
      <c r="R32" s="1019"/>
      <c r="S32" s="1019"/>
      <c r="T32" s="1019"/>
      <c r="U32" s="1019"/>
      <c r="V32" s="1019"/>
      <c r="W32" s="1019"/>
      <c r="X32" s="1020"/>
      <c r="Y32" s="1029" t="s">
        <v>13</v>
      </c>
      <c r="Z32" s="1030"/>
      <c r="AA32" s="1031"/>
      <c r="AB32" s="482"/>
      <c r="AC32" s="1033"/>
      <c r="AD32" s="1033"/>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35"/>
      <c r="B33" s="436"/>
      <c r="C33" s="436"/>
      <c r="D33" s="436"/>
      <c r="E33" s="436"/>
      <c r="F33" s="437"/>
      <c r="G33" s="1013"/>
      <c r="H33" s="1014"/>
      <c r="I33" s="1014"/>
      <c r="J33" s="1014"/>
      <c r="K33" s="1014"/>
      <c r="L33" s="1014"/>
      <c r="M33" s="1014"/>
      <c r="N33" s="1014"/>
      <c r="O33" s="1015"/>
      <c r="P33" s="1021"/>
      <c r="Q33" s="1021"/>
      <c r="R33" s="1021"/>
      <c r="S33" s="1021"/>
      <c r="T33" s="1021"/>
      <c r="U33" s="1021"/>
      <c r="V33" s="1021"/>
      <c r="W33" s="1021"/>
      <c r="X33" s="1022"/>
      <c r="Y33" s="419" t="s">
        <v>55</v>
      </c>
      <c r="Z33" s="1026"/>
      <c r="AA33" s="1027"/>
      <c r="AB33" s="536"/>
      <c r="AC33" s="1032"/>
      <c r="AD33" s="1032"/>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38"/>
      <c r="B34" s="439"/>
      <c r="C34" s="439"/>
      <c r="D34" s="439"/>
      <c r="E34" s="439"/>
      <c r="F34" s="440"/>
      <c r="G34" s="1016"/>
      <c r="H34" s="1017"/>
      <c r="I34" s="1017"/>
      <c r="J34" s="1017"/>
      <c r="K34" s="1017"/>
      <c r="L34" s="1017"/>
      <c r="M34" s="1017"/>
      <c r="N34" s="1017"/>
      <c r="O34" s="1018"/>
      <c r="P34" s="1023"/>
      <c r="Q34" s="1023"/>
      <c r="R34" s="1023"/>
      <c r="S34" s="1023"/>
      <c r="T34" s="1023"/>
      <c r="U34" s="1023"/>
      <c r="V34" s="1023"/>
      <c r="W34" s="1023"/>
      <c r="X34" s="1024"/>
      <c r="Y34" s="1025" t="s">
        <v>14</v>
      </c>
      <c r="Z34" s="1026"/>
      <c r="AA34" s="1027"/>
      <c r="AB34" s="547" t="s">
        <v>302</v>
      </c>
      <c r="AC34" s="1028"/>
      <c r="AD34" s="1028"/>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537</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1" t="s">
        <v>500</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34"/>
      <c r="Z37" s="853"/>
      <c r="AA37" s="854"/>
      <c r="AB37" s="1038" t="s">
        <v>12</v>
      </c>
      <c r="AC37" s="1039"/>
      <c r="AD37" s="1040"/>
      <c r="AE37" s="562" t="s">
        <v>358</v>
      </c>
      <c r="AF37" s="562"/>
      <c r="AG37" s="562"/>
      <c r="AH37" s="562"/>
      <c r="AI37" s="562" t="s">
        <v>359</v>
      </c>
      <c r="AJ37" s="562"/>
      <c r="AK37" s="562"/>
      <c r="AL37" s="562"/>
      <c r="AM37" s="562" t="s">
        <v>365</v>
      </c>
      <c r="AN37" s="562"/>
      <c r="AO37" s="562"/>
      <c r="AP37" s="441"/>
      <c r="AQ37" s="159" t="s">
        <v>356</v>
      </c>
      <c r="AR37" s="128"/>
      <c r="AS37" s="128"/>
      <c r="AT37" s="129"/>
      <c r="AU37" s="564" t="s">
        <v>254</v>
      </c>
      <c r="AV37" s="564"/>
      <c r="AW37" s="564"/>
      <c r="AX37" s="565"/>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35"/>
      <c r="Z38" s="1036"/>
      <c r="AA38" s="1037"/>
      <c r="AB38" s="1041"/>
      <c r="AC38" s="1042"/>
      <c r="AD38" s="1043"/>
      <c r="AE38" s="563"/>
      <c r="AF38" s="563"/>
      <c r="AG38" s="563"/>
      <c r="AH38" s="563"/>
      <c r="AI38" s="563"/>
      <c r="AJ38" s="563"/>
      <c r="AK38" s="563"/>
      <c r="AL38" s="563"/>
      <c r="AM38" s="563"/>
      <c r="AN38" s="563"/>
      <c r="AO38" s="563"/>
      <c r="AP38" s="444"/>
      <c r="AQ38" s="185"/>
      <c r="AR38" s="186"/>
      <c r="AS38" s="131" t="s">
        <v>357</v>
      </c>
      <c r="AT38" s="132"/>
      <c r="AU38" s="186"/>
      <c r="AV38" s="186"/>
      <c r="AW38" s="429" t="s">
        <v>301</v>
      </c>
      <c r="AX38" s="430"/>
    </row>
    <row r="39" spans="1:50" ht="22.5" customHeight="1" x14ac:dyDescent="0.15">
      <c r="A39" s="434"/>
      <c r="B39" s="432"/>
      <c r="C39" s="432"/>
      <c r="D39" s="432"/>
      <c r="E39" s="432"/>
      <c r="F39" s="433"/>
      <c r="G39" s="575"/>
      <c r="H39" s="1011"/>
      <c r="I39" s="1011"/>
      <c r="J39" s="1011"/>
      <c r="K39" s="1011"/>
      <c r="L39" s="1011"/>
      <c r="M39" s="1011"/>
      <c r="N39" s="1011"/>
      <c r="O39" s="1012"/>
      <c r="P39" s="100"/>
      <c r="Q39" s="1019"/>
      <c r="R39" s="1019"/>
      <c r="S39" s="1019"/>
      <c r="T39" s="1019"/>
      <c r="U39" s="1019"/>
      <c r="V39" s="1019"/>
      <c r="W39" s="1019"/>
      <c r="X39" s="1020"/>
      <c r="Y39" s="1029" t="s">
        <v>13</v>
      </c>
      <c r="Z39" s="1030"/>
      <c r="AA39" s="1031"/>
      <c r="AB39" s="482"/>
      <c r="AC39" s="1033"/>
      <c r="AD39" s="1033"/>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35"/>
      <c r="B40" s="436"/>
      <c r="C40" s="436"/>
      <c r="D40" s="436"/>
      <c r="E40" s="436"/>
      <c r="F40" s="437"/>
      <c r="G40" s="1013"/>
      <c r="H40" s="1014"/>
      <c r="I40" s="1014"/>
      <c r="J40" s="1014"/>
      <c r="K40" s="1014"/>
      <c r="L40" s="1014"/>
      <c r="M40" s="1014"/>
      <c r="N40" s="1014"/>
      <c r="O40" s="1015"/>
      <c r="P40" s="1021"/>
      <c r="Q40" s="1021"/>
      <c r="R40" s="1021"/>
      <c r="S40" s="1021"/>
      <c r="T40" s="1021"/>
      <c r="U40" s="1021"/>
      <c r="V40" s="1021"/>
      <c r="W40" s="1021"/>
      <c r="X40" s="1022"/>
      <c r="Y40" s="419" t="s">
        <v>55</v>
      </c>
      <c r="Z40" s="1026"/>
      <c r="AA40" s="1027"/>
      <c r="AB40" s="536"/>
      <c r="AC40" s="1032"/>
      <c r="AD40" s="1032"/>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38"/>
      <c r="B41" s="439"/>
      <c r="C41" s="439"/>
      <c r="D41" s="439"/>
      <c r="E41" s="439"/>
      <c r="F41" s="440"/>
      <c r="G41" s="1016"/>
      <c r="H41" s="1017"/>
      <c r="I41" s="1017"/>
      <c r="J41" s="1017"/>
      <c r="K41" s="1017"/>
      <c r="L41" s="1017"/>
      <c r="M41" s="1017"/>
      <c r="N41" s="1017"/>
      <c r="O41" s="1018"/>
      <c r="P41" s="1023"/>
      <c r="Q41" s="1023"/>
      <c r="R41" s="1023"/>
      <c r="S41" s="1023"/>
      <c r="T41" s="1023"/>
      <c r="U41" s="1023"/>
      <c r="V41" s="1023"/>
      <c r="W41" s="1023"/>
      <c r="X41" s="1024"/>
      <c r="Y41" s="1025" t="s">
        <v>14</v>
      </c>
      <c r="Z41" s="1026"/>
      <c r="AA41" s="1027"/>
      <c r="AB41" s="547" t="s">
        <v>302</v>
      </c>
      <c r="AC41" s="1028"/>
      <c r="AD41" s="1028"/>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537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1" t="s">
        <v>500</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34"/>
      <c r="Z44" s="853"/>
      <c r="AA44" s="854"/>
      <c r="AB44" s="1038" t="s">
        <v>12</v>
      </c>
      <c r="AC44" s="1039"/>
      <c r="AD44" s="1040"/>
      <c r="AE44" s="562" t="s">
        <v>358</v>
      </c>
      <c r="AF44" s="562"/>
      <c r="AG44" s="562"/>
      <c r="AH44" s="562"/>
      <c r="AI44" s="562" t="s">
        <v>359</v>
      </c>
      <c r="AJ44" s="562"/>
      <c r="AK44" s="562"/>
      <c r="AL44" s="562"/>
      <c r="AM44" s="562" t="s">
        <v>365</v>
      </c>
      <c r="AN44" s="562"/>
      <c r="AO44" s="562"/>
      <c r="AP44" s="441"/>
      <c r="AQ44" s="159" t="s">
        <v>356</v>
      </c>
      <c r="AR44" s="128"/>
      <c r="AS44" s="128"/>
      <c r="AT44" s="129"/>
      <c r="AU44" s="564" t="s">
        <v>254</v>
      </c>
      <c r="AV44" s="564"/>
      <c r="AW44" s="564"/>
      <c r="AX44" s="565"/>
    </row>
    <row r="45" spans="1:50" ht="18.75"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35"/>
      <c r="Z45" s="1036"/>
      <c r="AA45" s="1037"/>
      <c r="AB45" s="1041"/>
      <c r="AC45" s="1042"/>
      <c r="AD45" s="1043"/>
      <c r="AE45" s="563"/>
      <c r="AF45" s="563"/>
      <c r="AG45" s="563"/>
      <c r="AH45" s="563"/>
      <c r="AI45" s="563"/>
      <c r="AJ45" s="563"/>
      <c r="AK45" s="563"/>
      <c r="AL45" s="563"/>
      <c r="AM45" s="563"/>
      <c r="AN45" s="563"/>
      <c r="AO45" s="563"/>
      <c r="AP45" s="444"/>
      <c r="AQ45" s="185"/>
      <c r="AR45" s="186"/>
      <c r="AS45" s="131" t="s">
        <v>357</v>
      </c>
      <c r="AT45" s="132"/>
      <c r="AU45" s="186"/>
      <c r="AV45" s="186"/>
      <c r="AW45" s="429" t="s">
        <v>301</v>
      </c>
      <c r="AX45" s="430"/>
    </row>
    <row r="46" spans="1:50" ht="22.5" customHeight="1" x14ac:dyDescent="0.15">
      <c r="A46" s="434"/>
      <c r="B46" s="432"/>
      <c r="C46" s="432"/>
      <c r="D46" s="432"/>
      <c r="E46" s="432"/>
      <c r="F46" s="433"/>
      <c r="G46" s="575"/>
      <c r="H46" s="1011"/>
      <c r="I46" s="1011"/>
      <c r="J46" s="1011"/>
      <c r="K46" s="1011"/>
      <c r="L46" s="1011"/>
      <c r="M46" s="1011"/>
      <c r="N46" s="1011"/>
      <c r="O46" s="1012"/>
      <c r="P46" s="100"/>
      <c r="Q46" s="1019"/>
      <c r="R46" s="1019"/>
      <c r="S46" s="1019"/>
      <c r="T46" s="1019"/>
      <c r="U46" s="1019"/>
      <c r="V46" s="1019"/>
      <c r="W46" s="1019"/>
      <c r="X46" s="1020"/>
      <c r="Y46" s="1029" t="s">
        <v>13</v>
      </c>
      <c r="Z46" s="1030"/>
      <c r="AA46" s="1031"/>
      <c r="AB46" s="482"/>
      <c r="AC46" s="1033"/>
      <c r="AD46" s="1033"/>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35"/>
      <c r="B47" s="436"/>
      <c r="C47" s="436"/>
      <c r="D47" s="436"/>
      <c r="E47" s="436"/>
      <c r="F47" s="437"/>
      <c r="G47" s="1013"/>
      <c r="H47" s="1014"/>
      <c r="I47" s="1014"/>
      <c r="J47" s="1014"/>
      <c r="K47" s="1014"/>
      <c r="L47" s="1014"/>
      <c r="M47" s="1014"/>
      <c r="N47" s="1014"/>
      <c r="O47" s="1015"/>
      <c r="P47" s="1021"/>
      <c r="Q47" s="1021"/>
      <c r="R47" s="1021"/>
      <c r="S47" s="1021"/>
      <c r="T47" s="1021"/>
      <c r="U47" s="1021"/>
      <c r="V47" s="1021"/>
      <c r="W47" s="1021"/>
      <c r="X47" s="1022"/>
      <c r="Y47" s="419" t="s">
        <v>55</v>
      </c>
      <c r="Z47" s="1026"/>
      <c r="AA47" s="1027"/>
      <c r="AB47" s="536"/>
      <c r="AC47" s="1032"/>
      <c r="AD47" s="1032"/>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38"/>
      <c r="B48" s="439"/>
      <c r="C48" s="439"/>
      <c r="D48" s="439"/>
      <c r="E48" s="439"/>
      <c r="F48" s="440"/>
      <c r="G48" s="1016"/>
      <c r="H48" s="1017"/>
      <c r="I48" s="1017"/>
      <c r="J48" s="1017"/>
      <c r="K48" s="1017"/>
      <c r="L48" s="1017"/>
      <c r="M48" s="1017"/>
      <c r="N48" s="1017"/>
      <c r="O48" s="1018"/>
      <c r="P48" s="1023"/>
      <c r="Q48" s="1023"/>
      <c r="R48" s="1023"/>
      <c r="S48" s="1023"/>
      <c r="T48" s="1023"/>
      <c r="U48" s="1023"/>
      <c r="V48" s="1023"/>
      <c r="W48" s="1023"/>
      <c r="X48" s="1024"/>
      <c r="Y48" s="1025" t="s">
        <v>14</v>
      </c>
      <c r="Z48" s="1026"/>
      <c r="AA48" s="1027"/>
      <c r="AB48" s="547" t="s">
        <v>302</v>
      </c>
      <c r="AC48" s="1028"/>
      <c r="AD48" s="1028"/>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1" t="s">
        <v>500</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34"/>
      <c r="Z51" s="853"/>
      <c r="AA51" s="854"/>
      <c r="AB51" s="441" t="s">
        <v>12</v>
      </c>
      <c r="AC51" s="1039"/>
      <c r="AD51" s="1040"/>
      <c r="AE51" s="562" t="s">
        <v>358</v>
      </c>
      <c r="AF51" s="562"/>
      <c r="AG51" s="562"/>
      <c r="AH51" s="562"/>
      <c r="AI51" s="562" t="s">
        <v>359</v>
      </c>
      <c r="AJ51" s="562"/>
      <c r="AK51" s="562"/>
      <c r="AL51" s="562"/>
      <c r="AM51" s="562" t="s">
        <v>365</v>
      </c>
      <c r="AN51" s="562"/>
      <c r="AO51" s="562"/>
      <c r="AP51" s="441"/>
      <c r="AQ51" s="159" t="s">
        <v>356</v>
      </c>
      <c r="AR51" s="128"/>
      <c r="AS51" s="128"/>
      <c r="AT51" s="129"/>
      <c r="AU51" s="564" t="s">
        <v>254</v>
      </c>
      <c r="AV51" s="564"/>
      <c r="AW51" s="564"/>
      <c r="AX51" s="565"/>
    </row>
    <row r="52" spans="1:50" ht="18.75"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35"/>
      <c r="Z52" s="1036"/>
      <c r="AA52" s="1037"/>
      <c r="AB52" s="1041"/>
      <c r="AC52" s="1042"/>
      <c r="AD52" s="1043"/>
      <c r="AE52" s="563"/>
      <c r="AF52" s="563"/>
      <c r="AG52" s="563"/>
      <c r="AH52" s="563"/>
      <c r="AI52" s="563"/>
      <c r="AJ52" s="563"/>
      <c r="AK52" s="563"/>
      <c r="AL52" s="563"/>
      <c r="AM52" s="563"/>
      <c r="AN52" s="563"/>
      <c r="AO52" s="563"/>
      <c r="AP52" s="444"/>
      <c r="AQ52" s="185"/>
      <c r="AR52" s="186"/>
      <c r="AS52" s="131" t="s">
        <v>357</v>
      </c>
      <c r="AT52" s="132"/>
      <c r="AU52" s="186"/>
      <c r="AV52" s="186"/>
      <c r="AW52" s="429" t="s">
        <v>301</v>
      </c>
      <c r="AX52" s="430"/>
    </row>
    <row r="53" spans="1:50" ht="22.5" customHeight="1" x14ac:dyDescent="0.15">
      <c r="A53" s="434"/>
      <c r="B53" s="432"/>
      <c r="C53" s="432"/>
      <c r="D53" s="432"/>
      <c r="E53" s="432"/>
      <c r="F53" s="433"/>
      <c r="G53" s="575"/>
      <c r="H53" s="1011"/>
      <c r="I53" s="1011"/>
      <c r="J53" s="1011"/>
      <c r="K53" s="1011"/>
      <c r="L53" s="1011"/>
      <c r="M53" s="1011"/>
      <c r="N53" s="1011"/>
      <c r="O53" s="1012"/>
      <c r="P53" s="100"/>
      <c r="Q53" s="1019"/>
      <c r="R53" s="1019"/>
      <c r="S53" s="1019"/>
      <c r="T53" s="1019"/>
      <c r="U53" s="1019"/>
      <c r="V53" s="1019"/>
      <c r="W53" s="1019"/>
      <c r="X53" s="1020"/>
      <c r="Y53" s="1029" t="s">
        <v>13</v>
      </c>
      <c r="Z53" s="1030"/>
      <c r="AA53" s="1031"/>
      <c r="AB53" s="482"/>
      <c r="AC53" s="1033"/>
      <c r="AD53" s="1033"/>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35"/>
      <c r="B54" s="436"/>
      <c r="C54" s="436"/>
      <c r="D54" s="436"/>
      <c r="E54" s="436"/>
      <c r="F54" s="437"/>
      <c r="G54" s="1013"/>
      <c r="H54" s="1014"/>
      <c r="I54" s="1014"/>
      <c r="J54" s="1014"/>
      <c r="K54" s="1014"/>
      <c r="L54" s="1014"/>
      <c r="M54" s="1014"/>
      <c r="N54" s="1014"/>
      <c r="O54" s="1015"/>
      <c r="P54" s="1021"/>
      <c r="Q54" s="1021"/>
      <c r="R54" s="1021"/>
      <c r="S54" s="1021"/>
      <c r="T54" s="1021"/>
      <c r="U54" s="1021"/>
      <c r="V54" s="1021"/>
      <c r="W54" s="1021"/>
      <c r="X54" s="1022"/>
      <c r="Y54" s="419" t="s">
        <v>55</v>
      </c>
      <c r="Z54" s="1026"/>
      <c r="AA54" s="1027"/>
      <c r="AB54" s="536"/>
      <c r="AC54" s="1032"/>
      <c r="AD54" s="1032"/>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38"/>
      <c r="B55" s="439"/>
      <c r="C55" s="439"/>
      <c r="D55" s="439"/>
      <c r="E55" s="439"/>
      <c r="F55" s="440"/>
      <c r="G55" s="1016"/>
      <c r="H55" s="1017"/>
      <c r="I55" s="1017"/>
      <c r="J55" s="1017"/>
      <c r="K55" s="1017"/>
      <c r="L55" s="1017"/>
      <c r="M55" s="1017"/>
      <c r="N55" s="1017"/>
      <c r="O55" s="1018"/>
      <c r="P55" s="1023"/>
      <c r="Q55" s="1023"/>
      <c r="R55" s="1023"/>
      <c r="S55" s="1023"/>
      <c r="T55" s="1023"/>
      <c r="U55" s="1023"/>
      <c r="V55" s="1023"/>
      <c r="W55" s="1023"/>
      <c r="X55" s="1024"/>
      <c r="Y55" s="1025" t="s">
        <v>14</v>
      </c>
      <c r="Z55" s="1026"/>
      <c r="AA55" s="1027"/>
      <c r="AB55" s="547" t="s">
        <v>302</v>
      </c>
      <c r="AC55" s="1028"/>
      <c r="AD55" s="1028"/>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1" t="s">
        <v>500</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34"/>
      <c r="Z58" s="853"/>
      <c r="AA58" s="854"/>
      <c r="AB58" s="1038" t="s">
        <v>12</v>
      </c>
      <c r="AC58" s="1039"/>
      <c r="AD58" s="1040"/>
      <c r="AE58" s="562" t="s">
        <v>358</v>
      </c>
      <c r="AF58" s="562"/>
      <c r="AG58" s="562"/>
      <c r="AH58" s="562"/>
      <c r="AI58" s="562" t="s">
        <v>359</v>
      </c>
      <c r="AJ58" s="562"/>
      <c r="AK58" s="562"/>
      <c r="AL58" s="562"/>
      <c r="AM58" s="562" t="s">
        <v>365</v>
      </c>
      <c r="AN58" s="562"/>
      <c r="AO58" s="562"/>
      <c r="AP58" s="441"/>
      <c r="AQ58" s="159" t="s">
        <v>356</v>
      </c>
      <c r="AR58" s="128"/>
      <c r="AS58" s="128"/>
      <c r="AT58" s="129"/>
      <c r="AU58" s="564" t="s">
        <v>254</v>
      </c>
      <c r="AV58" s="564"/>
      <c r="AW58" s="564"/>
      <c r="AX58" s="565"/>
    </row>
    <row r="59" spans="1:50" ht="18.75"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35"/>
      <c r="Z59" s="1036"/>
      <c r="AA59" s="1037"/>
      <c r="AB59" s="1041"/>
      <c r="AC59" s="1042"/>
      <c r="AD59" s="1043"/>
      <c r="AE59" s="563"/>
      <c r="AF59" s="563"/>
      <c r="AG59" s="563"/>
      <c r="AH59" s="563"/>
      <c r="AI59" s="563"/>
      <c r="AJ59" s="563"/>
      <c r="AK59" s="563"/>
      <c r="AL59" s="563"/>
      <c r="AM59" s="563"/>
      <c r="AN59" s="563"/>
      <c r="AO59" s="563"/>
      <c r="AP59" s="444"/>
      <c r="AQ59" s="185"/>
      <c r="AR59" s="186"/>
      <c r="AS59" s="131" t="s">
        <v>357</v>
      </c>
      <c r="AT59" s="132"/>
      <c r="AU59" s="186"/>
      <c r="AV59" s="186"/>
      <c r="AW59" s="429" t="s">
        <v>301</v>
      </c>
      <c r="AX59" s="430"/>
    </row>
    <row r="60" spans="1:50" ht="22.5" customHeight="1" x14ac:dyDescent="0.15">
      <c r="A60" s="434"/>
      <c r="B60" s="432"/>
      <c r="C60" s="432"/>
      <c r="D60" s="432"/>
      <c r="E60" s="432"/>
      <c r="F60" s="433"/>
      <c r="G60" s="575"/>
      <c r="H60" s="1011"/>
      <c r="I60" s="1011"/>
      <c r="J60" s="1011"/>
      <c r="K60" s="1011"/>
      <c r="L60" s="1011"/>
      <c r="M60" s="1011"/>
      <c r="N60" s="1011"/>
      <c r="O60" s="1012"/>
      <c r="P60" s="100"/>
      <c r="Q60" s="1019"/>
      <c r="R60" s="1019"/>
      <c r="S60" s="1019"/>
      <c r="T60" s="1019"/>
      <c r="U60" s="1019"/>
      <c r="V60" s="1019"/>
      <c r="W60" s="1019"/>
      <c r="X60" s="1020"/>
      <c r="Y60" s="1029" t="s">
        <v>13</v>
      </c>
      <c r="Z60" s="1030"/>
      <c r="AA60" s="1031"/>
      <c r="AB60" s="482"/>
      <c r="AC60" s="1033"/>
      <c r="AD60" s="1033"/>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35"/>
      <c r="B61" s="436"/>
      <c r="C61" s="436"/>
      <c r="D61" s="436"/>
      <c r="E61" s="436"/>
      <c r="F61" s="437"/>
      <c r="G61" s="1013"/>
      <c r="H61" s="1014"/>
      <c r="I61" s="1014"/>
      <c r="J61" s="1014"/>
      <c r="K61" s="1014"/>
      <c r="L61" s="1014"/>
      <c r="M61" s="1014"/>
      <c r="N61" s="1014"/>
      <c r="O61" s="1015"/>
      <c r="P61" s="1021"/>
      <c r="Q61" s="1021"/>
      <c r="R61" s="1021"/>
      <c r="S61" s="1021"/>
      <c r="T61" s="1021"/>
      <c r="U61" s="1021"/>
      <c r="V61" s="1021"/>
      <c r="W61" s="1021"/>
      <c r="X61" s="1022"/>
      <c r="Y61" s="419" t="s">
        <v>55</v>
      </c>
      <c r="Z61" s="1026"/>
      <c r="AA61" s="1027"/>
      <c r="AB61" s="536"/>
      <c r="AC61" s="1032"/>
      <c r="AD61" s="1032"/>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38"/>
      <c r="B62" s="439"/>
      <c r="C62" s="439"/>
      <c r="D62" s="439"/>
      <c r="E62" s="439"/>
      <c r="F62" s="440"/>
      <c r="G62" s="1016"/>
      <c r="H62" s="1017"/>
      <c r="I62" s="1017"/>
      <c r="J62" s="1017"/>
      <c r="K62" s="1017"/>
      <c r="L62" s="1017"/>
      <c r="M62" s="1017"/>
      <c r="N62" s="1017"/>
      <c r="O62" s="1018"/>
      <c r="P62" s="1023"/>
      <c r="Q62" s="1023"/>
      <c r="R62" s="1023"/>
      <c r="S62" s="1023"/>
      <c r="T62" s="1023"/>
      <c r="U62" s="1023"/>
      <c r="V62" s="1023"/>
      <c r="W62" s="1023"/>
      <c r="X62" s="1024"/>
      <c r="Y62" s="1025" t="s">
        <v>14</v>
      </c>
      <c r="Z62" s="1026"/>
      <c r="AA62" s="1027"/>
      <c r="AB62" s="547" t="s">
        <v>302</v>
      </c>
      <c r="AC62" s="1028"/>
      <c r="AD62" s="1028"/>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1" t="s">
        <v>500</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34"/>
      <c r="Z65" s="853"/>
      <c r="AA65" s="854"/>
      <c r="AB65" s="1038" t="s">
        <v>12</v>
      </c>
      <c r="AC65" s="1039"/>
      <c r="AD65" s="1040"/>
      <c r="AE65" s="562" t="s">
        <v>358</v>
      </c>
      <c r="AF65" s="562"/>
      <c r="AG65" s="562"/>
      <c r="AH65" s="562"/>
      <c r="AI65" s="562" t="s">
        <v>359</v>
      </c>
      <c r="AJ65" s="562"/>
      <c r="AK65" s="562"/>
      <c r="AL65" s="562"/>
      <c r="AM65" s="562" t="s">
        <v>365</v>
      </c>
      <c r="AN65" s="562"/>
      <c r="AO65" s="562"/>
      <c r="AP65" s="441"/>
      <c r="AQ65" s="159" t="s">
        <v>356</v>
      </c>
      <c r="AR65" s="128"/>
      <c r="AS65" s="128"/>
      <c r="AT65" s="129"/>
      <c r="AU65" s="564" t="s">
        <v>254</v>
      </c>
      <c r="AV65" s="564"/>
      <c r="AW65" s="564"/>
      <c r="AX65" s="565"/>
    </row>
    <row r="66" spans="1:50" ht="18.75" customHeight="1" x14ac:dyDescent="0.15">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35"/>
      <c r="Z66" s="1036"/>
      <c r="AA66" s="1037"/>
      <c r="AB66" s="1041"/>
      <c r="AC66" s="1042"/>
      <c r="AD66" s="1043"/>
      <c r="AE66" s="563"/>
      <c r="AF66" s="563"/>
      <c r="AG66" s="563"/>
      <c r="AH66" s="563"/>
      <c r="AI66" s="563"/>
      <c r="AJ66" s="563"/>
      <c r="AK66" s="563"/>
      <c r="AL66" s="563"/>
      <c r="AM66" s="563"/>
      <c r="AN66" s="563"/>
      <c r="AO66" s="563"/>
      <c r="AP66" s="444"/>
      <c r="AQ66" s="185"/>
      <c r="AR66" s="186"/>
      <c r="AS66" s="131" t="s">
        <v>357</v>
      </c>
      <c r="AT66" s="132"/>
      <c r="AU66" s="186"/>
      <c r="AV66" s="186"/>
      <c r="AW66" s="429" t="s">
        <v>301</v>
      </c>
      <c r="AX66" s="430"/>
    </row>
    <row r="67" spans="1:50" ht="22.5" customHeight="1" x14ac:dyDescent="0.15">
      <c r="A67" s="434"/>
      <c r="B67" s="432"/>
      <c r="C67" s="432"/>
      <c r="D67" s="432"/>
      <c r="E67" s="432"/>
      <c r="F67" s="433"/>
      <c r="G67" s="575"/>
      <c r="H67" s="1011"/>
      <c r="I67" s="1011"/>
      <c r="J67" s="1011"/>
      <c r="K67" s="1011"/>
      <c r="L67" s="1011"/>
      <c r="M67" s="1011"/>
      <c r="N67" s="1011"/>
      <c r="O67" s="1012"/>
      <c r="P67" s="100"/>
      <c r="Q67" s="1019"/>
      <c r="R67" s="1019"/>
      <c r="S67" s="1019"/>
      <c r="T67" s="1019"/>
      <c r="U67" s="1019"/>
      <c r="V67" s="1019"/>
      <c r="W67" s="1019"/>
      <c r="X67" s="1020"/>
      <c r="Y67" s="1029" t="s">
        <v>13</v>
      </c>
      <c r="Z67" s="1030"/>
      <c r="AA67" s="1031"/>
      <c r="AB67" s="482"/>
      <c r="AC67" s="1033"/>
      <c r="AD67" s="1033"/>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35"/>
      <c r="B68" s="436"/>
      <c r="C68" s="436"/>
      <c r="D68" s="436"/>
      <c r="E68" s="436"/>
      <c r="F68" s="437"/>
      <c r="G68" s="1013"/>
      <c r="H68" s="1014"/>
      <c r="I68" s="1014"/>
      <c r="J68" s="1014"/>
      <c r="K68" s="1014"/>
      <c r="L68" s="1014"/>
      <c r="M68" s="1014"/>
      <c r="N68" s="1014"/>
      <c r="O68" s="1015"/>
      <c r="P68" s="1021"/>
      <c r="Q68" s="1021"/>
      <c r="R68" s="1021"/>
      <c r="S68" s="1021"/>
      <c r="T68" s="1021"/>
      <c r="U68" s="1021"/>
      <c r="V68" s="1021"/>
      <c r="W68" s="1021"/>
      <c r="X68" s="1022"/>
      <c r="Y68" s="419" t="s">
        <v>55</v>
      </c>
      <c r="Z68" s="1026"/>
      <c r="AA68" s="1027"/>
      <c r="AB68" s="536"/>
      <c r="AC68" s="1032"/>
      <c r="AD68" s="1032"/>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38"/>
      <c r="B69" s="439"/>
      <c r="C69" s="439"/>
      <c r="D69" s="439"/>
      <c r="E69" s="439"/>
      <c r="F69" s="440"/>
      <c r="G69" s="1016"/>
      <c r="H69" s="1017"/>
      <c r="I69" s="1017"/>
      <c r="J69" s="1017"/>
      <c r="K69" s="1017"/>
      <c r="L69" s="1017"/>
      <c r="M69" s="1017"/>
      <c r="N69" s="1017"/>
      <c r="O69" s="1018"/>
      <c r="P69" s="1023"/>
      <c r="Q69" s="1023"/>
      <c r="R69" s="1023"/>
      <c r="S69" s="1023"/>
      <c r="T69" s="1023"/>
      <c r="U69" s="1023"/>
      <c r="V69" s="1023"/>
      <c r="W69" s="1023"/>
      <c r="X69" s="1024"/>
      <c r="Y69" s="419" t="s">
        <v>14</v>
      </c>
      <c r="Z69" s="1026"/>
      <c r="AA69" s="1027"/>
      <c r="AB69" s="570"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537</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08"/>
      <c r="H71" s="1009"/>
      <c r="I71" s="1009"/>
      <c r="J71" s="1009"/>
      <c r="K71" s="1009"/>
      <c r="L71" s="1009"/>
      <c r="M71" s="1009"/>
      <c r="N71" s="1009"/>
      <c r="O71" s="1009"/>
      <c r="P71" s="1009"/>
      <c r="Q71" s="1009"/>
      <c r="R71" s="1009"/>
      <c r="S71" s="1009"/>
      <c r="T71" s="1009"/>
      <c r="U71" s="1009"/>
      <c r="V71" s="1009"/>
      <c r="W71" s="1009"/>
      <c r="X71" s="1009"/>
      <c r="Y71" s="1009"/>
      <c r="Z71" s="1009"/>
      <c r="AA71" s="1009"/>
      <c r="AB71" s="1009"/>
      <c r="AC71" s="1009"/>
      <c r="AD71" s="1009"/>
      <c r="AE71" s="1009"/>
      <c r="AF71" s="1009"/>
      <c r="AG71" s="1009"/>
      <c r="AH71" s="1009"/>
      <c r="AI71" s="1009"/>
      <c r="AJ71" s="1009"/>
      <c r="AK71" s="1009"/>
      <c r="AL71" s="1009"/>
      <c r="AM71" s="1009"/>
      <c r="AN71" s="1009"/>
      <c r="AO71" s="1009"/>
      <c r="AP71" s="1009"/>
      <c r="AQ71" s="1009"/>
      <c r="AR71" s="1009"/>
      <c r="AS71" s="1009"/>
      <c r="AT71" s="1009"/>
      <c r="AU71" s="1009"/>
      <c r="AV71" s="1009"/>
      <c r="AW71" s="1009"/>
      <c r="AX71" s="1010"/>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2" t="s">
        <v>29</v>
      </c>
      <c r="B2" s="1063"/>
      <c r="C2" s="1063"/>
      <c r="D2" s="1063"/>
      <c r="E2" s="1063"/>
      <c r="F2" s="1064"/>
      <c r="G2" s="861" t="s">
        <v>523</v>
      </c>
      <c r="H2" s="619"/>
      <c r="I2" s="619"/>
      <c r="J2" s="619"/>
      <c r="K2" s="619"/>
      <c r="L2" s="619"/>
      <c r="M2" s="619"/>
      <c r="N2" s="619"/>
      <c r="O2" s="619"/>
      <c r="P2" s="619"/>
      <c r="Q2" s="619"/>
      <c r="R2" s="619"/>
      <c r="S2" s="619"/>
      <c r="T2" s="619"/>
      <c r="U2" s="619"/>
      <c r="V2" s="619"/>
      <c r="W2" s="619"/>
      <c r="X2" s="619"/>
      <c r="Y2" s="619"/>
      <c r="Z2" s="619"/>
      <c r="AA2" s="619"/>
      <c r="AB2" s="620"/>
      <c r="AC2" s="861" t="s">
        <v>525</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x14ac:dyDescent="0.15">
      <c r="A3" s="1056"/>
      <c r="B3" s="1057"/>
      <c r="C3" s="1057"/>
      <c r="D3" s="1057"/>
      <c r="E3" s="1057"/>
      <c r="F3" s="1058"/>
      <c r="G3" s="839" t="s">
        <v>18</v>
      </c>
      <c r="H3" s="691"/>
      <c r="I3" s="691"/>
      <c r="J3" s="691"/>
      <c r="K3" s="691"/>
      <c r="L3" s="690" t="s">
        <v>19</v>
      </c>
      <c r="M3" s="691"/>
      <c r="N3" s="691"/>
      <c r="O3" s="691"/>
      <c r="P3" s="691"/>
      <c r="Q3" s="691"/>
      <c r="R3" s="691"/>
      <c r="S3" s="691"/>
      <c r="T3" s="691"/>
      <c r="U3" s="691"/>
      <c r="V3" s="691"/>
      <c r="W3" s="691"/>
      <c r="X3" s="692"/>
      <c r="Y3" s="615" t="s">
        <v>20</v>
      </c>
      <c r="Z3" s="616"/>
      <c r="AA3" s="616"/>
      <c r="AB3" s="822"/>
      <c r="AC3" s="839" t="s">
        <v>18</v>
      </c>
      <c r="AD3" s="691"/>
      <c r="AE3" s="691"/>
      <c r="AF3" s="691"/>
      <c r="AG3" s="691"/>
      <c r="AH3" s="690" t="s">
        <v>19</v>
      </c>
      <c r="AI3" s="691"/>
      <c r="AJ3" s="691"/>
      <c r="AK3" s="691"/>
      <c r="AL3" s="691"/>
      <c r="AM3" s="691"/>
      <c r="AN3" s="691"/>
      <c r="AO3" s="691"/>
      <c r="AP3" s="691"/>
      <c r="AQ3" s="691"/>
      <c r="AR3" s="691"/>
      <c r="AS3" s="691"/>
      <c r="AT3" s="692"/>
      <c r="AU3" s="615" t="s">
        <v>20</v>
      </c>
      <c r="AV3" s="616"/>
      <c r="AW3" s="616"/>
      <c r="AX3" s="617"/>
    </row>
    <row r="4" spans="1:50" ht="24.75" customHeight="1" x14ac:dyDescent="0.15">
      <c r="A4" s="1056"/>
      <c r="B4" s="1057"/>
      <c r="C4" s="1057"/>
      <c r="D4" s="1057"/>
      <c r="E4" s="1057"/>
      <c r="F4" s="1058"/>
      <c r="G4" s="693"/>
      <c r="H4" s="694"/>
      <c r="I4" s="694"/>
      <c r="J4" s="694"/>
      <c r="K4" s="695"/>
      <c r="L4" s="687"/>
      <c r="M4" s="688"/>
      <c r="N4" s="688"/>
      <c r="O4" s="688"/>
      <c r="P4" s="688"/>
      <c r="Q4" s="688"/>
      <c r="R4" s="688"/>
      <c r="S4" s="688"/>
      <c r="T4" s="688"/>
      <c r="U4" s="688"/>
      <c r="V4" s="688"/>
      <c r="W4" s="688"/>
      <c r="X4" s="689"/>
      <c r="Y4" s="413"/>
      <c r="Z4" s="414"/>
      <c r="AA4" s="414"/>
      <c r="AB4" s="829"/>
      <c r="AC4" s="693"/>
      <c r="AD4" s="694"/>
      <c r="AE4" s="694"/>
      <c r="AF4" s="694"/>
      <c r="AG4" s="695"/>
      <c r="AH4" s="687"/>
      <c r="AI4" s="688"/>
      <c r="AJ4" s="688"/>
      <c r="AK4" s="688"/>
      <c r="AL4" s="688"/>
      <c r="AM4" s="688"/>
      <c r="AN4" s="688"/>
      <c r="AO4" s="688"/>
      <c r="AP4" s="688"/>
      <c r="AQ4" s="688"/>
      <c r="AR4" s="688"/>
      <c r="AS4" s="688"/>
      <c r="AT4" s="689"/>
      <c r="AU4" s="413"/>
      <c r="AV4" s="414"/>
      <c r="AW4" s="414"/>
      <c r="AX4" s="415"/>
    </row>
    <row r="5" spans="1:50" ht="24.75" customHeight="1" x14ac:dyDescent="0.15">
      <c r="A5" s="1056"/>
      <c r="B5" s="1057"/>
      <c r="C5" s="1057"/>
      <c r="D5" s="1057"/>
      <c r="E5" s="1057"/>
      <c r="F5" s="1058"/>
      <c r="G5" s="598"/>
      <c r="H5" s="599"/>
      <c r="I5" s="599"/>
      <c r="J5" s="599"/>
      <c r="K5" s="600"/>
      <c r="L5" s="621"/>
      <c r="M5" s="622"/>
      <c r="N5" s="622"/>
      <c r="O5" s="622"/>
      <c r="P5" s="622"/>
      <c r="Q5" s="622"/>
      <c r="R5" s="622"/>
      <c r="S5" s="622"/>
      <c r="T5" s="622"/>
      <c r="U5" s="622"/>
      <c r="V5" s="622"/>
      <c r="W5" s="622"/>
      <c r="X5" s="623"/>
      <c r="Y5" s="624"/>
      <c r="Z5" s="625"/>
      <c r="AA5" s="625"/>
      <c r="AB5" s="632"/>
      <c r="AC5" s="598"/>
      <c r="AD5" s="599"/>
      <c r="AE5" s="599"/>
      <c r="AF5" s="599"/>
      <c r="AG5" s="600"/>
      <c r="AH5" s="621"/>
      <c r="AI5" s="622"/>
      <c r="AJ5" s="622"/>
      <c r="AK5" s="622"/>
      <c r="AL5" s="622"/>
      <c r="AM5" s="622"/>
      <c r="AN5" s="622"/>
      <c r="AO5" s="622"/>
      <c r="AP5" s="622"/>
      <c r="AQ5" s="622"/>
      <c r="AR5" s="622"/>
      <c r="AS5" s="622"/>
      <c r="AT5" s="623"/>
      <c r="AU5" s="624"/>
      <c r="AV5" s="625"/>
      <c r="AW5" s="625"/>
      <c r="AX5" s="626"/>
    </row>
    <row r="6" spans="1:50" ht="24.75" customHeight="1" x14ac:dyDescent="0.15">
      <c r="A6" s="1056"/>
      <c r="B6" s="1057"/>
      <c r="C6" s="1057"/>
      <c r="D6" s="1057"/>
      <c r="E6" s="1057"/>
      <c r="F6" s="1058"/>
      <c r="G6" s="598"/>
      <c r="H6" s="599"/>
      <c r="I6" s="599"/>
      <c r="J6" s="599"/>
      <c r="K6" s="600"/>
      <c r="L6" s="621"/>
      <c r="M6" s="622"/>
      <c r="N6" s="622"/>
      <c r="O6" s="622"/>
      <c r="P6" s="622"/>
      <c r="Q6" s="622"/>
      <c r="R6" s="622"/>
      <c r="S6" s="622"/>
      <c r="T6" s="622"/>
      <c r="U6" s="622"/>
      <c r="V6" s="622"/>
      <c r="W6" s="622"/>
      <c r="X6" s="623"/>
      <c r="Y6" s="624"/>
      <c r="Z6" s="625"/>
      <c r="AA6" s="625"/>
      <c r="AB6" s="632"/>
      <c r="AC6" s="598"/>
      <c r="AD6" s="599"/>
      <c r="AE6" s="599"/>
      <c r="AF6" s="599"/>
      <c r="AG6" s="600"/>
      <c r="AH6" s="621"/>
      <c r="AI6" s="622"/>
      <c r="AJ6" s="622"/>
      <c r="AK6" s="622"/>
      <c r="AL6" s="622"/>
      <c r="AM6" s="622"/>
      <c r="AN6" s="622"/>
      <c r="AO6" s="622"/>
      <c r="AP6" s="622"/>
      <c r="AQ6" s="622"/>
      <c r="AR6" s="622"/>
      <c r="AS6" s="622"/>
      <c r="AT6" s="623"/>
      <c r="AU6" s="624"/>
      <c r="AV6" s="625"/>
      <c r="AW6" s="625"/>
      <c r="AX6" s="626"/>
    </row>
    <row r="7" spans="1:50" ht="24.75" customHeight="1" x14ac:dyDescent="0.15">
      <c r="A7" s="1056"/>
      <c r="B7" s="1057"/>
      <c r="C7" s="1057"/>
      <c r="D7" s="1057"/>
      <c r="E7" s="1057"/>
      <c r="F7" s="1058"/>
      <c r="G7" s="598"/>
      <c r="H7" s="599"/>
      <c r="I7" s="599"/>
      <c r="J7" s="599"/>
      <c r="K7" s="600"/>
      <c r="L7" s="621"/>
      <c r="M7" s="622"/>
      <c r="N7" s="622"/>
      <c r="O7" s="622"/>
      <c r="P7" s="622"/>
      <c r="Q7" s="622"/>
      <c r="R7" s="622"/>
      <c r="S7" s="622"/>
      <c r="T7" s="622"/>
      <c r="U7" s="622"/>
      <c r="V7" s="622"/>
      <c r="W7" s="622"/>
      <c r="X7" s="623"/>
      <c r="Y7" s="624"/>
      <c r="Z7" s="625"/>
      <c r="AA7" s="625"/>
      <c r="AB7" s="632"/>
      <c r="AC7" s="598"/>
      <c r="AD7" s="599"/>
      <c r="AE7" s="599"/>
      <c r="AF7" s="599"/>
      <c r="AG7" s="600"/>
      <c r="AH7" s="621"/>
      <c r="AI7" s="622"/>
      <c r="AJ7" s="622"/>
      <c r="AK7" s="622"/>
      <c r="AL7" s="622"/>
      <c r="AM7" s="622"/>
      <c r="AN7" s="622"/>
      <c r="AO7" s="622"/>
      <c r="AP7" s="622"/>
      <c r="AQ7" s="622"/>
      <c r="AR7" s="622"/>
      <c r="AS7" s="622"/>
      <c r="AT7" s="623"/>
      <c r="AU7" s="624"/>
      <c r="AV7" s="625"/>
      <c r="AW7" s="625"/>
      <c r="AX7" s="626"/>
    </row>
    <row r="8" spans="1:50" ht="24.75" customHeight="1" x14ac:dyDescent="0.15">
      <c r="A8" s="1056"/>
      <c r="B8" s="1057"/>
      <c r="C8" s="1057"/>
      <c r="D8" s="1057"/>
      <c r="E8" s="1057"/>
      <c r="F8" s="1058"/>
      <c r="G8" s="598"/>
      <c r="H8" s="599"/>
      <c r="I8" s="599"/>
      <c r="J8" s="599"/>
      <c r="K8" s="600"/>
      <c r="L8" s="621"/>
      <c r="M8" s="622"/>
      <c r="N8" s="622"/>
      <c r="O8" s="622"/>
      <c r="P8" s="622"/>
      <c r="Q8" s="622"/>
      <c r="R8" s="622"/>
      <c r="S8" s="622"/>
      <c r="T8" s="622"/>
      <c r="U8" s="622"/>
      <c r="V8" s="622"/>
      <c r="W8" s="622"/>
      <c r="X8" s="623"/>
      <c r="Y8" s="624"/>
      <c r="Z8" s="625"/>
      <c r="AA8" s="625"/>
      <c r="AB8" s="632"/>
      <c r="AC8" s="598"/>
      <c r="AD8" s="599"/>
      <c r="AE8" s="599"/>
      <c r="AF8" s="599"/>
      <c r="AG8" s="600"/>
      <c r="AH8" s="621"/>
      <c r="AI8" s="622"/>
      <c r="AJ8" s="622"/>
      <c r="AK8" s="622"/>
      <c r="AL8" s="622"/>
      <c r="AM8" s="622"/>
      <c r="AN8" s="622"/>
      <c r="AO8" s="622"/>
      <c r="AP8" s="622"/>
      <c r="AQ8" s="622"/>
      <c r="AR8" s="622"/>
      <c r="AS8" s="622"/>
      <c r="AT8" s="623"/>
      <c r="AU8" s="624"/>
      <c r="AV8" s="625"/>
      <c r="AW8" s="625"/>
      <c r="AX8" s="626"/>
    </row>
    <row r="9" spans="1:50" ht="24.75" customHeight="1" x14ac:dyDescent="0.15">
      <c r="A9" s="1056"/>
      <c r="B9" s="1057"/>
      <c r="C9" s="1057"/>
      <c r="D9" s="1057"/>
      <c r="E9" s="1057"/>
      <c r="F9" s="1058"/>
      <c r="G9" s="598"/>
      <c r="H9" s="599"/>
      <c r="I9" s="599"/>
      <c r="J9" s="599"/>
      <c r="K9" s="600"/>
      <c r="L9" s="621"/>
      <c r="M9" s="622"/>
      <c r="N9" s="622"/>
      <c r="O9" s="622"/>
      <c r="P9" s="622"/>
      <c r="Q9" s="622"/>
      <c r="R9" s="622"/>
      <c r="S9" s="622"/>
      <c r="T9" s="622"/>
      <c r="U9" s="622"/>
      <c r="V9" s="622"/>
      <c r="W9" s="622"/>
      <c r="X9" s="623"/>
      <c r="Y9" s="624"/>
      <c r="Z9" s="625"/>
      <c r="AA9" s="625"/>
      <c r="AB9" s="632"/>
      <c r="AC9" s="598"/>
      <c r="AD9" s="599"/>
      <c r="AE9" s="599"/>
      <c r="AF9" s="599"/>
      <c r="AG9" s="600"/>
      <c r="AH9" s="621"/>
      <c r="AI9" s="622"/>
      <c r="AJ9" s="622"/>
      <c r="AK9" s="622"/>
      <c r="AL9" s="622"/>
      <c r="AM9" s="622"/>
      <c r="AN9" s="622"/>
      <c r="AO9" s="622"/>
      <c r="AP9" s="622"/>
      <c r="AQ9" s="622"/>
      <c r="AR9" s="622"/>
      <c r="AS9" s="622"/>
      <c r="AT9" s="623"/>
      <c r="AU9" s="624"/>
      <c r="AV9" s="625"/>
      <c r="AW9" s="625"/>
      <c r="AX9" s="626"/>
    </row>
    <row r="10" spans="1:50" ht="24.75" customHeight="1" x14ac:dyDescent="0.15">
      <c r="A10" s="1056"/>
      <c r="B10" s="1057"/>
      <c r="C10" s="1057"/>
      <c r="D10" s="1057"/>
      <c r="E10" s="1057"/>
      <c r="F10" s="1058"/>
      <c r="G10" s="598"/>
      <c r="H10" s="599"/>
      <c r="I10" s="599"/>
      <c r="J10" s="599"/>
      <c r="K10" s="600"/>
      <c r="L10" s="621"/>
      <c r="M10" s="622"/>
      <c r="N10" s="622"/>
      <c r="O10" s="622"/>
      <c r="P10" s="622"/>
      <c r="Q10" s="622"/>
      <c r="R10" s="622"/>
      <c r="S10" s="622"/>
      <c r="T10" s="622"/>
      <c r="U10" s="622"/>
      <c r="V10" s="622"/>
      <c r="W10" s="622"/>
      <c r="X10" s="623"/>
      <c r="Y10" s="624"/>
      <c r="Z10" s="625"/>
      <c r="AA10" s="625"/>
      <c r="AB10" s="632"/>
      <c r="AC10" s="598"/>
      <c r="AD10" s="599"/>
      <c r="AE10" s="599"/>
      <c r="AF10" s="599"/>
      <c r="AG10" s="600"/>
      <c r="AH10" s="621"/>
      <c r="AI10" s="622"/>
      <c r="AJ10" s="622"/>
      <c r="AK10" s="622"/>
      <c r="AL10" s="622"/>
      <c r="AM10" s="622"/>
      <c r="AN10" s="622"/>
      <c r="AO10" s="622"/>
      <c r="AP10" s="622"/>
      <c r="AQ10" s="622"/>
      <c r="AR10" s="622"/>
      <c r="AS10" s="622"/>
      <c r="AT10" s="623"/>
      <c r="AU10" s="624"/>
      <c r="AV10" s="625"/>
      <c r="AW10" s="625"/>
      <c r="AX10" s="626"/>
    </row>
    <row r="11" spans="1:50" ht="24.75" customHeight="1" x14ac:dyDescent="0.15">
      <c r="A11" s="1056"/>
      <c r="B11" s="1057"/>
      <c r="C11" s="1057"/>
      <c r="D11" s="1057"/>
      <c r="E11" s="1057"/>
      <c r="F11" s="1058"/>
      <c r="G11" s="598"/>
      <c r="H11" s="599"/>
      <c r="I11" s="599"/>
      <c r="J11" s="599"/>
      <c r="K11" s="600"/>
      <c r="L11" s="621"/>
      <c r="M11" s="622"/>
      <c r="N11" s="622"/>
      <c r="O11" s="622"/>
      <c r="P11" s="622"/>
      <c r="Q11" s="622"/>
      <c r="R11" s="622"/>
      <c r="S11" s="622"/>
      <c r="T11" s="622"/>
      <c r="U11" s="622"/>
      <c r="V11" s="622"/>
      <c r="W11" s="622"/>
      <c r="X11" s="623"/>
      <c r="Y11" s="624"/>
      <c r="Z11" s="625"/>
      <c r="AA11" s="625"/>
      <c r="AB11" s="632"/>
      <c r="AC11" s="598"/>
      <c r="AD11" s="599"/>
      <c r="AE11" s="599"/>
      <c r="AF11" s="599"/>
      <c r="AG11" s="600"/>
      <c r="AH11" s="621"/>
      <c r="AI11" s="622"/>
      <c r="AJ11" s="622"/>
      <c r="AK11" s="622"/>
      <c r="AL11" s="622"/>
      <c r="AM11" s="622"/>
      <c r="AN11" s="622"/>
      <c r="AO11" s="622"/>
      <c r="AP11" s="622"/>
      <c r="AQ11" s="622"/>
      <c r="AR11" s="622"/>
      <c r="AS11" s="622"/>
      <c r="AT11" s="623"/>
      <c r="AU11" s="624"/>
      <c r="AV11" s="625"/>
      <c r="AW11" s="625"/>
      <c r="AX11" s="626"/>
    </row>
    <row r="12" spans="1:50" ht="24.75" customHeight="1" x14ac:dyDescent="0.15">
      <c r="A12" s="1056"/>
      <c r="B12" s="1057"/>
      <c r="C12" s="1057"/>
      <c r="D12" s="1057"/>
      <c r="E12" s="1057"/>
      <c r="F12" s="1058"/>
      <c r="G12" s="598"/>
      <c r="H12" s="599"/>
      <c r="I12" s="599"/>
      <c r="J12" s="599"/>
      <c r="K12" s="600"/>
      <c r="L12" s="621"/>
      <c r="M12" s="622"/>
      <c r="N12" s="622"/>
      <c r="O12" s="622"/>
      <c r="P12" s="622"/>
      <c r="Q12" s="622"/>
      <c r="R12" s="622"/>
      <c r="S12" s="622"/>
      <c r="T12" s="622"/>
      <c r="U12" s="622"/>
      <c r="V12" s="622"/>
      <c r="W12" s="622"/>
      <c r="X12" s="623"/>
      <c r="Y12" s="624"/>
      <c r="Z12" s="625"/>
      <c r="AA12" s="625"/>
      <c r="AB12" s="632"/>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56"/>
      <c r="B13" s="1057"/>
      <c r="C13" s="1057"/>
      <c r="D13" s="1057"/>
      <c r="E13" s="1057"/>
      <c r="F13" s="1058"/>
      <c r="G13" s="598"/>
      <c r="H13" s="599"/>
      <c r="I13" s="599"/>
      <c r="J13" s="599"/>
      <c r="K13" s="600"/>
      <c r="L13" s="621"/>
      <c r="M13" s="622"/>
      <c r="N13" s="622"/>
      <c r="O13" s="622"/>
      <c r="P13" s="622"/>
      <c r="Q13" s="622"/>
      <c r="R13" s="622"/>
      <c r="S13" s="622"/>
      <c r="T13" s="622"/>
      <c r="U13" s="622"/>
      <c r="V13" s="622"/>
      <c r="W13" s="622"/>
      <c r="X13" s="623"/>
      <c r="Y13" s="624"/>
      <c r="Z13" s="625"/>
      <c r="AA13" s="625"/>
      <c r="AB13" s="632"/>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thickBot="1" x14ac:dyDescent="0.2">
      <c r="A14" s="1056"/>
      <c r="B14" s="1057"/>
      <c r="C14" s="1057"/>
      <c r="D14" s="1057"/>
      <c r="E14" s="1057"/>
      <c r="F14" s="1058"/>
      <c r="G14" s="850" t="s">
        <v>21</v>
      </c>
      <c r="H14" s="851"/>
      <c r="I14" s="851"/>
      <c r="J14" s="851"/>
      <c r="K14" s="851"/>
      <c r="L14" s="852"/>
      <c r="M14" s="853"/>
      <c r="N14" s="853"/>
      <c r="O14" s="853"/>
      <c r="P14" s="853"/>
      <c r="Q14" s="853"/>
      <c r="R14" s="853"/>
      <c r="S14" s="853"/>
      <c r="T14" s="853"/>
      <c r="U14" s="853"/>
      <c r="V14" s="853"/>
      <c r="W14" s="853"/>
      <c r="X14" s="854"/>
      <c r="Y14" s="855">
        <f>SUM(Y4:AB13)</f>
        <v>0</v>
      </c>
      <c r="Z14" s="856"/>
      <c r="AA14" s="856"/>
      <c r="AB14" s="857"/>
      <c r="AC14" s="850" t="s">
        <v>21</v>
      </c>
      <c r="AD14" s="851"/>
      <c r="AE14" s="851"/>
      <c r="AF14" s="851"/>
      <c r="AG14" s="851"/>
      <c r="AH14" s="852"/>
      <c r="AI14" s="853"/>
      <c r="AJ14" s="853"/>
      <c r="AK14" s="853"/>
      <c r="AL14" s="853"/>
      <c r="AM14" s="853"/>
      <c r="AN14" s="853"/>
      <c r="AO14" s="853"/>
      <c r="AP14" s="853"/>
      <c r="AQ14" s="853"/>
      <c r="AR14" s="853"/>
      <c r="AS14" s="853"/>
      <c r="AT14" s="854"/>
      <c r="AU14" s="855">
        <f>SUM(AU4:AX13)</f>
        <v>0</v>
      </c>
      <c r="AV14" s="856"/>
      <c r="AW14" s="856"/>
      <c r="AX14" s="858"/>
    </row>
    <row r="15" spans="1:50" ht="30" customHeight="1" x14ac:dyDescent="0.15">
      <c r="A15" s="1056"/>
      <c r="B15" s="1057"/>
      <c r="C15" s="1057"/>
      <c r="D15" s="1057"/>
      <c r="E15" s="1057"/>
      <c r="F15" s="1058"/>
      <c r="G15" s="861" t="s">
        <v>404</v>
      </c>
      <c r="H15" s="619"/>
      <c r="I15" s="619"/>
      <c r="J15" s="619"/>
      <c r="K15" s="619"/>
      <c r="L15" s="619"/>
      <c r="M15" s="619"/>
      <c r="N15" s="619"/>
      <c r="O15" s="619"/>
      <c r="P15" s="619"/>
      <c r="Q15" s="619"/>
      <c r="R15" s="619"/>
      <c r="S15" s="619"/>
      <c r="T15" s="619"/>
      <c r="U15" s="619"/>
      <c r="V15" s="619"/>
      <c r="W15" s="619"/>
      <c r="X15" s="619"/>
      <c r="Y15" s="619"/>
      <c r="Z15" s="619"/>
      <c r="AA15" s="619"/>
      <c r="AB15" s="620"/>
      <c r="AC15" s="861" t="s">
        <v>405</v>
      </c>
      <c r="AD15" s="619"/>
      <c r="AE15" s="619"/>
      <c r="AF15" s="619"/>
      <c r="AG15" s="619"/>
      <c r="AH15" s="619"/>
      <c r="AI15" s="619"/>
      <c r="AJ15" s="619"/>
      <c r="AK15" s="619"/>
      <c r="AL15" s="619"/>
      <c r="AM15" s="619"/>
      <c r="AN15" s="619"/>
      <c r="AO15" s="619"/>
      <c r="AP15" s="619"/>
      <c r="AQ15" s="619"/>
      <c r="AR15" s="619"/>
      <c r="AS15" s="619"/>
      <c r="AT15" s="619"/>
      <c r="AU15" s="619"/>
      <c r="AV15" s="619"/>
      <c r="AW15" s="619"/>
      <c r="AX15" s="817"/>
    </row>
    <row r="16" spans="1:50" ht="25.5" customHeight="1" x14ac:dyDescent="0.15">
      <c r="A16" s="1056"/>
      <c r="B16" s="1057"/>
      <c r="C16" s="1057"/>
      <c r="D16" s="1057"/>
      <c r="E16" s="1057"/>
      <c r="F16" s="1058"/>
      <c r="G16" s="839" t="s">
        <v>18</v>
      </c>
      <c r="H16" s="691"/>
      <c r="I16" s="691"/>
      <c r="J16" s="691"/>
      <c r="K16" s="691"/>
      <c r="L16" s="690" t="s">
        <v>19</v>
      </c>
      <c r="M16" s="691"/>
      <c r="N16" s="691"/>
      <c r="O16" s="691"/>
      <c r="P16" s="691"/>
      <c r="Q16" s="691"/>
      <c r="R16" s="691"/>
      <c r="S16" s="691"/>
      <c r="T16" s="691"/>
      <c r="U16" s="691"/>
      <c r="V16" s="691"/>
      <c r="W16" s="691"/>
      <c r="X16" s="692"/>
      <c r="Y16" s="615" t="s">
        <v>20</v>
      </c>
      <c r="Z16" s="616"/>
      <c r="AA16" s="616"/>
      <c r="AB16" s="822"/>
      <c r="AC16" s="839" t="s">
        <v>18</v>
      </c>
      <c r="AD16" s="691"/>
      <c r="AE16" s="691"/>
      <c r="AF16" s="691"/>
      <c r="AG16" s="691"/>
      <c r="AH16" s="690" t="s">
        <v>19</v>
      </c>
      <c r="AI16" s="691"/>
      <c r="AJ16" s="691"/>
      <c r="AK16" s="691"/>
      <c r="AL16" s="691"/>
      <c r="AM16" s="691"/>
      <c r="AN16" s="691"/>
      <c r="AO16" s="691"/>
      <c r="AP16" s="691"/>
      <c r="AQ16" s="691"/>
      <c r="AR16" s="691"/>
      <c r="AS16" s="691"/>
      <c r="AT16" s="692"/>
      <c r="AU16" s="615" t="s">
        <v>20</v>
      </c>
      <c r="AV16" s="616"/>
      <c r="AW16" s="616"/>
      <c r="AX16" s="617"/>
    </row>
    <row r="17" spans="1:50" ht="24.75" customHeight="1" x14ac:dyDescent="0.15">
      <c r="A17" s="1056"/>
      <c r="B17" s="1057"/>
      <c r="C17" s="1057"/>
      <c r="D17" s="1057"/>
      <c r="E17" s="1057"/>
      <c r="F17" s="1058"/>
      <c r="G17" s="693"/>
      <c r="H17" s="694"/>
      <c r="I17" s="694"/>
      <c r="J17" s="694"/>
      <c r="K17" s="695"/>
      <c r="L17" s="687"/>
      <c r="M17" s="688"/>
      <c r="N17" s="688"/>
      <c r="O17" s="688"/>
      <c r="P17" s="688"/>
      <c r="Q17" s="688"/>
      <c r="R17" s="688"/>
      <c r="S17" s="688"/>
      <c r="T17" s="688"/>
      <c r="U17" s="688"/>
      <c r="V17" s="688"/>
      <c r="W17" s="688"/>
      <c r="X17" s="689"/>
      <c r="Y17" s="413"/>
      <c r="Z17" s="414"/>
      <c r="AA17" s="414"/>
      <c r="AB17" s="829"/>
      <c r="AC17" s="693"/>
      <c r="AD17" s="694"/>
      <c r="AE17" s="694"/>
      <c r="AF17" s="694"/>
      <c r="AG17" s="695"/>
      <c r="AH17" s="687"/>
      <c r="AI17" s="688"/>
      <c r="AJ17" s="688"/>
      <c r="AK17" s="688"/>
      <c r="AL17" s="688"/>
      <c r="AM17" s="688"/>
      <c r="AN17" s="688"/>
      <c r="AO17" s="688"/>
      <c r="AP17" s="688"/>
      <c r="AQ17" s="688"/>
      <c r="AR17" s="688"/>
      <c r="AS17" s="688"/>
      <c r="AT17" s="689"/>
      <c r="AU17" s="413"/>
      <c r="AV17" s="414"/>
      <c r="AW17" s="414"/>
      <c r="AX17" s="415"/>
    </row>
    <row r="18" spans="1:50" ht="24.75" customHeight="1" x14ac:dyDescent="0.15">
      <c r="A18" s="1056"/>
      <c r="B18" s="1057"/>
      <c r="C18" s="1057"/>
      <c r="D18" s="1057"/>
      <c r="E18" s="1057"/>
      <c r="F18" s="1058"/>
      <c r="G18" s="598"/>
      <c r="H18" s="599"/>
      <c r="I18" s="599"/>
      <c r="J18" s="599"/>
      <c r="K18" s="600"/>
      <c r="L18" s="621"/>
      <c r="M18" s="622"/>
      <c r="N18" s="622"/>
      <c r="O18" s="622"/>
      <c r="P18" s="622"/>
      <c r="Q18" s="622"/>
      <c r="R18" s="622"/>
      <c r="S18" s="622"/>
      <c r="T18" s="622"/>
      <c r="U18" s="622"/>
      <c r="V18" s="622"/>
      <c r="W18" s="622"/>
      <c r="X18" s="623"/>
      <c r="Y18" s="624"/>
      <c r="Z18" s="625"/>
      <c r="AA18" s="625"/>
      <c r="AB18" s="632"/>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customHeight="1" x14ac:dyDescent="0.15">
      <c r="A19" s="1056"/>
      <c r="B19" s="1057"/>
      <c r="C19" s="1057"/>
      <c r="D19" s="1057"/>
      <c r="E19" s="1057"/>
      <c r="F19" s="1058"/>
      <c r="G19" s="598"/>
      <c r="H19" s="599"/>
      <c r="I19" s="599"/>
      <c r="J19" s="599"/>
      <c r="K19" s="600"/>
      <c r="L19" s="621"/>
      <c r="M19" s="622"/>
      <c r="N19" s="622"/>
      <c r="O19" s="622"/>
      <c r="P19" s="622"/>
      <c r="Q19" s="622"/>
      <c r="R19" s="622"/>
      <c r="S19" s="622"/>
      <c r="T19" s="622"/>
      <c r="U19" s="622"/>
      <c r="V19" s="622"/>
      <c r="W19" s="622"/>
      <c r="X19" s="623"/>
      <c r="Y19" s="624"/>
      <c r="Z19" s="625"/>
      <c r="AA19" s="625"/>
      <c r="AB19" s="632"/>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customHeight="1" x14ac:dyDescent="0.15">
      <c r="A20" s="1056"/>
      <c r="B20" s="1057"/>
      <c r="C20" s="1057"/>
      <c r="D20" s="1057"/>
      <c r="E20" s="1057"/>
      <c r="F20" s="1058"/>
      <c r="G20" s="598"/>
      <c r="H20" s="599"/>
      <c r="I20" s="599"/>
      <c r="J20" s="599"/>
      <c r="K20" s="600"/>
      <c r="L20" s="621"/>
      <c r="M20" s="622"/>
      <c r="N20" s="622"/>
      <c r="O20" s="622"/>
      <c r="P20" s="622"/>
      <c r="Q20" s="622"/>
      <c r="R20" s="622"/>
      <c r="S20" s="622"/>
      <c r="T20" s="622"/>
      <c r="U20" s="622"/>
      <c r="V20" s="622"/>
      <c r="W20" s="622"/>
      <c r="X20" s="623"/>
      <c r="Y20" s="624"/>
      <c r="Z20" s="625"/>
      <c r="AA20" s="625"/>
      <c r="AB20" s="632"/>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customHeight="1" x14ac:dyDescent="0.15">
      <c r="A21" s="1056"/>
      <c r="B21" s="1057"/>
      <c r="C21" s="1057"/>
      <c r="D21" s="1057"/>
      <c r="E21" s="1057"/>
      <c r="F21" s="1058"/>
      <c r="G21" s="598"/>
      <c r="H21" s="599"/>
      <c r="I21" s="599"/>
      <c r="J21" s="599"/>
      <c r="K21" s="600"/>
      <c r="L21" s="621"/>
      <c r="M21" s="622"/>
      <c r="N21" s="622"/>
      <c r="O21" s="622"/>
      <c r="P21" s="622"/>
      <c r="Q21" s="622"/>
      <c r="R21" s="622"/>
      <c r="S21" s="622"/>
      <c r="T21" s="622"/>
      <c r="U21" s="622"/>
      <c r="V21" s="622"/>
      <c r="W21" s="622"/>
      <c r="X21" s="623"/>
      <c r="Y21" s="624"/>
      <c r="Z21" s="625"/>
      <c r="AA21" s="625"/>
      <c r="AB21" s="632"/>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customHeight="1" x14ac:dyDescent="0.15">
      <c r="A22" s="1056"/>
      <c r="B22" s="1057"/>
      <c r="C22" s="1057"/>
      <c r="D22" s="1057"/>
      <c r="E22" s="1057"/>
      <c r="F22" s="1058"/>
      <c r="G22" s="598"/>
      <c r="H22" s="599"/>
      <c r="I22" s="599"/>
      <c r="J22" s="599"/>
      <c r="K22" s="600"/>
      <c r="L22" s="621"/>
      <c r="M22" s="622"/>
      <c r="N22" s="622"/>
      <c r="O22" s="622"/>
      <c r="P22" s="622"/>
      <c r="Q22" s="622"/>
      <c r="R22" s="622"/>
      <c r="S22" s="622"/>
      <c r="T22" s="622"/>
      <c r="U22" s="622"/>
      <c r="V22" s="622"/>
      <c r="W22" s="622"/>
      <c r="X22" s="623"/>
      <c r="Y22" s="624"/>
      <c r="Z22" s="625"/>
      <c r="AA22" s="625"/>
      <c r="AB22" s="632"/>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customHeight="1" x14ac:dyDescent="0.15">
      <c r="A23" s="1056"/>
      <c r="B23" s="1057"/>
      <c r="C23" s="1057"/>
      <c r="D23" s="1057"/>
      <c r="E23" s="1057"/>
      <c r="F23" s="1058"/>
      <c r="G23" s="598"/>
      <c r="H23" s="599"/>
      <c r="I23" s="599"/>
      <c r="J23" s="599"/>
      <c r="K23" s="600"/>
      <c r="L23" s="621"/>
      <c r="M23" s="622"/>
      <c r="N23" s="622"/>
      <c r="O23" s="622"/>
      <c r="P23" s="622"/>
      <c r="Q23" s="622"/>
      <c r="R23" s="622"/>
      <c r="S23" s="622"/>
      <c r="T23" s="622"/>
      <c r="U23" s="622"/>
      <c r="V23" s="622"/>
      <c r="W23" s="622"/>
      <c r="X23" s="623"/>
      <c r="Y23" s="624"/>
      <c r="Z23" s="625"/>
      <c r="AA23" s="625"/>
      <c r="AB23" s="632"/>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customHeight="1" x14ac:dyDescent="0.15">
      <c r="A24" s="1056"/>
      <c r="B24" s="1057"/>
      <c r="C24" s="1057"/>
      <c r="D24" s="1057"/>
      <c r="E24" s="1057"/>
      <c r="F24" s="1058"/>
      <c r="G24" s="598"/>
      <c r="H24" s="599"/>
      <c r="I24" s="599"/>
      <c r="J24" s="599"/>
      <c r="K24" s="600"/>
      <c r="L24" s="621"/>
      <c r="M24" s="622"/>
      <c r="N24" s="622"/>
      <c r="O24" s="622"/>
      <c r="P24" s="622"/>
      <c r="Q24" s="622"/>
      <c r="R24" s="622"/>
      <c r="S24" s="622"/>
      <c r="T24" s="622"/>
      <c r="U24" s="622"/>
      <c r="V24" s="622"/>
      <c r="W24" s="622"/>
      <c r="X24" s="623"/>
      <c r="Y24" s="624"/>
      <c r="Z24" s="625"/>
      <c r="AA24" s="625"/>
      <c r="AB24" s="632"/>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customHeight="1" x14ac:dyDescent="0.15">
      <c r="A25" s="1056"/>
      <c r="B25" s="1057"/>
      <c r="C25" s="1057"/>
      <c r="D25" s="1057"/>
      <c r="E25" s="1057"/>
      <c r="F25" s="1058"/>
      <c r="G25" s="598"/>
      <c r="H25" s="599"/>
      <c r="I25" s="599"/>
      <c r="J25" s="599"/>
      <c r="K25" s="600"/>
      <c r="L25" s="621"/>
      <c r="M25" s="622"/>
      <c r="N25" s="622"/>
      <c r="O25" s="622"/>
      <c r="P25" s="622"/>
      <c r="Q25" s="622"/>
      <c r="R25" s="622"/>
      <c r="S25" s="622"/>
      <c r="T25" s="622"/>
      <c r="U25" s="622"/>
      <c r="V25" s="622"/>
      <c r="W25" s="622"/>
      <c r="X25" s="623"/>
      <c r="Y25" s="624"/>
      <c r="Z25" s="625"/>
      <c r="AA25" s="625"/>
      <c r="AB25" s="632"/>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customHeight="1" x14ac:dyDescent="0.15">
      <c r="A26" s="1056"/>
      <c r="B26" s="1057"/>
      <c r="C26" s="1057"/>
      <c r="D26" s="1057"/>
      <c r="E26" s="1057"/>
      <c r="F26" s="1058"/>
      <c r="G26" s="598"/>
      <c r="H26" s="599"/>
      <c r="I26" s="599"/>
      <c r="J26" s="599"/>
      <c r="K26" s="600"/>
      <c r="L26" s="621"/>
      <c r="M26" s="622"/>
      <c r="N26" s="622"/>
      <c r="O26" s="622"/>
      <c r="P26" s="622"/>
      <c r="Q26" s="622"/>
      <c r="R26" s="622"/>
      <c r="S26" s="622"/>
      <c r="T26" s="622"/>
      <c r="U26" s="622"/>
      <c r="V26" s="622"/>
      <c r="W26" s="622"/>
      <c r="X26" s="623"/>
      <c r="Y26" s="624"/>
      <c r="Z26" s="625"/>
      <c r="AA26" s="625"/>
      <c r="AB26" s="632"/>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customHeight="1" thickBot="1" x14ac:dyDescent="0.2">
      <c r="A27" s="1056"/>
      <c r="B27" s="1057"/>
      <c r="C27" s="1057"/>
      <c r="D27" s="1057"/>
      <c r="E27" s="1057"/>
      <c r="F27" s="1058"/>
      <c r="G27" s="850" t="s">
        <v>21</v>
      </c>
      <c r="H27" s="851"/>
      <c r="I27" s="851"/>
      <c r="J27" s="851"/>
      <c r="K27" s="851"/>
      <c r="L27" s="852"/>
      <c r="M27" s="853"/>
      <c r="N27" s="853"/>
      <c r="O27" s="853"/>
      <c r="P27" s="853"/>
      <c r="Q27" s="853"/>
      <c r="R27" s="853"/>
      <c r="S27" s="853"/>
      <c r="T27" s="853"/>
      <c r="U27" s="853"/>
      <c r="V27" s="853"/>
      <c r="W27" s="853"/>
      <c r="X27" s="854"/>
      <c r="Y27" s="855">
        <f>SUM(Y17:AB26)</f>
        <v>0</v>
      </c>
      <c r="Z27" s="856"/>
      <c r="AA27" s="856"/>
      <c r="AB27" s="857"/>
      <c r="AC27" s="850" t="s">
        <v>21</v>
      </c>
      <c r="AD27" s="851"/>
      <c r="AE27" s="851"/>
      <c r="AF27" s="851"/>
      <c r="AG27" s="851"/>
      <c r="AH27" s="852"/>
      <c r="AI27" s="853"/>
      <c r="AJ27" s="853"/>
      <c r="AK27" s="853"/>
      <c r="AL27" s="853"/>
      <c r="AM27" s="853"/>
      <c r="AN27" s="853"/>
      <c r="AO27" s="853"/>
      <c r="AP27" s="853"/>
      <c r="AQ27" s="853"/>
      <c r="AR27" s="853"/>
      <c r="AS27" s="853"/>
      <c r="AT27" s="854"/>
      <c r="AU27" s="855">
        <f>SUM(AU17:AX26)</f>
        <v>0</v>
      </c>
      <c r="AV27" s="856"/>
      <c r="AW27" s="856"/>
      <c r="AX27" s="858"/>
    </row>
    <row r="28" spans="1:50" ht="30" customHeight="1" x14ac:dyDescent="0.15">
      <c r="A28" s="1056"/>
      <c r="B28" s="1057"/>
      <c r="C28" s="1057"/>
      <c r="D28" s="1057"/>
      <c r="E28" s="1057"/>
      <c r="F28" s="1058"/>
      <c r="G28" s="861" t="s">
        <v>403</v>
      </c>
      <c r="H28" s="619"/>
      <c r="I28" s="619"/>
      <c r="J28" s="619"/>
      <c r="K28" s="619"/>
      <c r="L28" s="619"/>
      <c r="M28" s="619"/>
      <c r="N28" s="619"/>
      <c r="O28" s="619"/>
      <c r="P28" s="619"/>
      <c r="Q28" s="619"/>
      <c r="R28" s="619"/>
      <c r="S28" s="619"/>
      <c r="T28" s="619"/>
      <c r="U28" s="619"/>
      <c r="V28" s="619"/>
      <c r="W28" s="619"/>
      <c r="X28" s="619"/>
      <c r="Y28" s="619"/>
      <c r="Z28" s="619"/>
      <c r="AA28" s="619"/>
      <c r="AB28" s="620"/>
      <c r="AC28" s="861" t="s">
        <v>406</v>
      </c>
      <c r="AD28" s="619"/>
      <c r="AE28" s="619"/>
      <c r="AF28" s="619"/>
      <c r="AG28" s="619"/>
      <c r="AH28" s="619"/>
      <c r="AI28" s="619"/>
      <c r="AJ28" s="619"/>
      <c r="AK28" s="619"/>
      <c r="AL28" s="619"/>
      <c r="AM28" s="619"/>
      <c r="AN28" s="619"/>
      <c r="AO28" s="619"/>
      <c r="AP28" s="619"/>
      <c r="AQ28" s="619"/>
      <c r="AR28" s="619"/>
      <c r="AS28" s="619"/>
      <c r="AT28" s="619"/>
      <c r="AU28" s="619"/>
      <c r="AV28" s="619"/>
      <c r="AW28" s="619"/>
      <c r="AX28" s="817"/>
    </row>
    <row r="29" spans="1:50" ht="24.75" customHeight="1" x14ac:dyDescent="0.15">
      <c r="A29" s="1056"/>
      <c r="B29" s="1057"/>
      <c r="C29" s="1057"/>
      <c r="D29" s="1057"/>
      <c r="E29" s="1057"/>
      <c r="F29" s="1058"/>
      <c r="G29" s="839" t="s">
        <v>18</v>
      </c>
      <c r="H29" s="691"/>
      <c r="I29" s="691"/>
      <c r="J29" s="691"/>
      <c r="K29" s="691"/>
      <c r="L29" s="690" t="s">
        <v>19</v>
      </c>
      <c r="M29" s="691"/>
      <c r="N29" s="691"/>
      <c r="O29" s="691"/>
      <c r="P29" s="691"/>
      <c r="Q29" s="691"/>
      <c r="R29" s="691"/>
      <c r="S29" s="691"/>
      <c r="T29" s="691"/>
      <c r="U29" s="691"/>
      <c r="V29" s="691"/>
      <c r="W29" s="691"/>
      <c r="X29" s="692"/>
      <c r="Y29" s="615" t="s">
        <v>20</v>
      </c>
      <c r="Z29" s="616"/>
      <c r="AA29" s="616"/>
      <c r="AB29" s="822"/>
      <c r="AC29" s="839" t="s">
        <v>18</v>
      </c>
      <c r="AD29" s="691"/>
      <c r="AE29" s="691"/>
      <c r="AF29" s="691"/>
      <c r="AG29" s="691"/>
      <c r="AH29" s="690" t="s">
        <v>19</v>
      </c>
      <c r="AI29" s="691"/>
      <c r="AJ29" s="691"/>
      <c r="AK29" s="691"/>
      <c r="AL29" s="691"/>
      <c r="AM29" s="691"/>
      <c r="AN29" s="691"/>
      <c r="AO29" s="691"/>
      <c r="AP29" s="691"/>
      <c r="AQ29" s="691"/>
      <c r="AR29" s="691"/>
      <c r="AS29" s="691"/>
      <c r="AT29" s="692"/>
      <c r="AU29" s="615" t="s">
        <v>20</v>
      </c>
      <c r="AV29" s="616"/>
      <c r="AW29" s="616"/>
      <c r="AX29" s="617"/>
    </row>
    <row r="30" spans="1:50" ht="24.75" customHeight="1" x14ac:dyDescent="0.15">
      <c r="A30" s="1056"/>
      <c r="B30" s="1057"/>
      <c r="C30" s="1057"/>
      <c r="D30" s="1057"/>
      <c r="E30" s="1057"/>
      <c r="F30" s="1058"/>
      <c r="G30" s="693"/>
      <c r="H30" s="694"/>
      <c r="I30" s="694"/>
      <c r="J30" s="694"/>
      <c r="K30" s="695"/>
      <c r="L30" s="687"/>
      <c r="M30" s="688"/>
      <c r="N30" s="688"/>
      <c r="O30" s="688"/>
      <c r="P30" s="688"/>
      <c r="Q30" s="688"/>
      <c r="R30" s="688"/>
      <c r="S30" s="688"/>
      <c r="T30" s="688"/>
      <c r="U30" s="688"/>
      <c r="V30" s="688"/>
      <c r="W30" s="688"/>
      <c r="X30" s="689"/>
      <c r="Y30" s="413"/>
      <c r="Z30" s="414"/>
      <c r="AA30" s="414"/>
      <c r="AB30" s="829"/>
      <c r="AC30" s="693"/>
      <c r="AD30" s="694"/>
      <c r="AE30" s="694"/>
      <c r="AF30" s="694"/>
      <c r="AG30" s="695"/>
      <c r="AH30" s="687"/>
      <c r="AI30" s="688"/>
      <c r="AJ30" s="688"/>
      <c r="AK30" s="688"/>
      <c r="AL30" s="688"/>
      <c r="AM30" s="688"/>
      <c r="AN30" s="688"/>
      <c r="AO30" s="688"/>
      <c r="AP30" s="688"/>
      <c r="AQ30" s="688"/>
      <c r="AR30" s="688"/>
      <c r="AS30" s="688"/>
      <c r="AT30" s="689"/>
      <c r="AU30" s="413"/>
      <c r="AV30" s="414"/>
      <c r="AW30" s="414"/>
      <c r="AX30" s="415"/>
    </row>
    <row r="31" spans="1:50" ht="24.75" customHeight="1" x14ac:dyDescent="0.15">
      <c r="A31" s="1056"/>
      <c r="B31" s="1057"/>
      <c r="C31" s="1057"/>
      <c r="D31" s="1057"/>
      <c r="E31" s="1057"/>
      <c r="F31" s="1058"/>
      <c r="G31" s="598"/>
      <c r="H31" s="599"/>
      <c r="I31" s="599"/>
      <c r="J31" s="599"/>
      <c r="K31" s="600"/>
      <c r="L31" s="621"/>
      <c r="M31" s="622"/>
      <c r="N31" s="622"/>
      <c r="O31" s="622"/>
      <c r="P31" s="622"/>
      <c r="Q31" s="622"/>
      <c r="R31" s="622"/>
      <c r="S31" s="622"/>
      <c r="T31" s="622"/>
      <c r="U31" s="622"/>
      <c r="V31" s="622"/>
      <c r="W31" s="622"/>
      <c r="X31" s="623"/>
      <c r="Y31" s="624"/>
      <c r="Z31" s="625"/>
      <c r="AA31" s="625"/>
      <c r="AB31" s="632"/>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customHeight="1" x14ac:dyDescent="0.15">
      <c r="A32" s="1056"/>
      <c r="B32" s="1057"/>
      <c r="C32" s="1057"/>
      <c r="D32" s="1057"/>
      <c r="E32" s="1057"/>
      <c r="F32" s="1058"/>
      <c r="G32" s="598"/>
      <c r="H32" s="599"/>
      <c r="I32" s="599"/>
      <c r="J32" s="599"/>
      <c r="K32" s="600"/>
      <c r="L32" s="621"/>
      <c r="M32" s="622"/>
      <c r="N32" s="622"/>
      <c r="O32" s="622"/>
      <c r="P32" s="622"/>
      <c r="Q32" s="622"/>
      <c r="R32" s="622"/>
      <c r="S32" s="622"/>
      <c r="T32" s="622"/>
      <c r="U32" s="622"/>
      <c r="V32" s="622"/>
      <c r="W32" s="622"/>
      <c r="X32" s="623"/>
      <c r="Y32" s="624"/>
      <c r="Z32" s="625"/>
      <c r="AA32" s="625"/>
      <c r="AB32" s="632"/>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customHeight="1" x14ac:dyDescent="0.15">
      <c r="A33" s="1056"/>
      <c r="B33" s="1057"/>
      <c r="C33" s="1057"/>
      <c r="D33" s="1057"/>
      <c r="E33" s="1057"/>
      <c r="F33" s="1058"/>
      <c r="G33" s="598"/>
      <c r="H33" s="599"/>
      <c r="I33" s="599"/>
      <c r="J33" s="599"/>
      <c r="K33" s="600"/>
      <c r="L33" s="621"/>
      <c r="M33" s="622"/>
      <c r="N33" s="622"/>
      <c r="O33" s="622"/>
      <c r="P33" s="622"/>
      <c r="Q33" s="622"/>
      <c r="R33" s="622"/>
      <c r="S33" s="622"/>
      <c r="T33" s="622"/>
      <c r="U33" s="622"/>
      <c r="V33" s="622"/>
      <c r="W33" s="622"/>
      <c r="X33" s="623"/>
      <c r="Y33" s="624"/>
      <c r="Z33" s="625"/>
      <c r="AA33" s="625"/>
      <c r="AB33" s="632"/>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customHeight="1" x14ac:dyDescent="0.15">
      <c r="A34" s="1056"/>
      <c r="B34" s="1057"/>
      <c r="C34" s="1057"/>
      <c r="D34" s="1057"/>
      <c r="E34" s="1057"/>
      <c r="F34" s="1058"/>
      <c r="G34" s="598"/>
      <c r="H34" s="599"/>
      <c r="I34" s="599"/>
      <c r="J34" s="599"/>
      <c r="K34" s="600"/>
      <c r="L34" s="621"/>
      <c r="M34" s="622"/>
      <c r="N34" s="622"/>
      <c r="O34" s="622"/>
      <c r="P34" s="622"/>
      <c r="Q34" s="622"/>
      <c r="R34" s="622"/>
      <c r="S34" s="622"/>
      <c r="T34" s="622"/>
      <c r="U34" s="622"/>
      <c r="V34" s="622"/>
      <c r="W34" s="622"/>
      <c r="X34" s="623"/>
      <c r="Y34" s="624"/>
      <c r="Z34" s="625"/>
      <c r="AA34" s="625"/>
      <c r="AB34" s="632"/>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customHeight="1" x14ac:dyDescent="0.15">
      <c r="A35" s="1056"/>
      <c r="B35" s="1057"/>
      <c r="C35" s="1057"/>
      <c r="D35" s="1057"/>
      <c r="E35" s="1057"/>
      <c r="F35" s="1058"/>
      <c r="G35" s="598"/>
      <c r="H35" s="599"/>
      <c r="I35" s="599"/>
      <c r="J35" s="599"/>
      <c r="K35" s="600"/>
      <c r="L35" s="621"/>
      <c r="M35" s="622"/>
      <c r="N35" s="622"/>
      <c r="O35" s="622"/>
      <c r="P35" s="622"/>
      <c r="Q35" s="622"/>
      <c r="R35" s="622"/>
      <c r="S35" s="622"/>
      <c r="T35" s="622"/>
      <c r="U35" s="622"/>
      <c r="V35" s="622"/>
      <c r="W35" s="622"/>
      <c r="X35" s="623"/>
      <c r="Y35" s="624"/>
      <c r="Z35" s="625"/>
      <c r="AA35" s="625"/>
      <c r="AB35" s="632"/>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customHeight="1" x14ac:dyDescent="0.15">
      <c r="A36" s="1056"/>
      <c r="B36" s="1057"/>
      <c r="C36" s="1057"/>
      <c r="D36" s="1057"/>
      <c r="E36" s="1057"/>
      <c r="F36" s="1058"/>
      <c r="G36" s="598"/>
      <c r="H36" s="599"/>
      <c r="I36" s="599"/>
      <c r="J36" s="599"/>
      <c r="K36" s="600"/>
      <c r="L36" s="621"/>
      <c r="M36" s="622"/>
      <c r="N36" s="622"/>
      <c r="O36" s="622"/>
      <c r="P36" s="622"/>
      <c r="Q36" s="622"/>
      <c r="R36" s="622"/>
      <c r="S36" s="622"/>
      <c r="T36" s="622"/>
      <c r="U36" s="622"/>
      <c r="V36" s="622"/>
      <c r="W36" s="622"/>
      <c r="X36" s="623"/>
      <c r="Y36" s="624"/>
      <c r="Z36" s="625"/>
      <c r="AA36" s="625"/>
      <c r="AB36" s="632"/>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customHeight="1" x14ac:dyDescent="0.15">
      <c r="A37" s="1056"/>
      <c r="B37" s="1057"/>
      <c r="C37" s="1057"/>
      <c r="D37" s="1057"/>
      <c r="E37" s="1057"/>
      <c r="F37" s="1058"/>
      <c r="G37" s="598"/>
      <c r="H37" s="599"/>
      <c r="I37" s="599"/>
      <c r="J37" s="599"/>
      <c r="K37" s="600"/>
      <c r="L37" s="621"/>
      <c r="M37" s="622"/>
      <c r="N37" s="622"/>
      <c r="O37" s="622"/>
      <c r="P37" s="622"/>
      <c r="Q37" s="622"/>
      <c r="R37" s="622"/>
      <c r="S37" s="622"/>
      <c r="T37" s="622"/>
      <c r="U37" s="622"/>
      <c r="V37" s="622"/>
      <c r="W37" s="622"/>
      <c r="X37" s="623"/>
      <c r="Y37" s="624"/>
      <c r="Z37" s="625"/>
      <c r="AA37" s="625"/>
      <c r="AB37" s="632"/>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customHeight="1" x14ac:dyDescent="0.15">
      <c r="A38" s="1056"/>
      <c r="B38" s="1057"/>
      <c r="C38" s="1057"/>
      <c r="D38" s="1057"/>
      <c r="E38" s="1057"/>
      <c r="F38" s="1058"/>
      <c r="G38" s="598"/>
      <c r="H38" s="599"/>
      <c r="I38" s="599"/>
      <c r="J38" s="599"/>
      <c r="K38" s="600"/>
      <c r="L38" s="621"/>
      <c r="M38" s="622"/>
      <c r="N38" s="622"/>
      <c r="O38" s="622"/>
      <c r="P38" s="622"/>
      <c r="Q38" s="622"/>
      <c r="R38" s="622"/>
      <c r="S38" s="622"/>
      <c r="T38" s="622"/>
      <c r="U38" s="622"/>
      <c r="V38" s="622"/>
      <c r="W38" s="622"/>
      <c r="X38" s="623"/>
      <c r="Y38" s="624"/>
      <c r="Z38" s="625"/>
      <c r="AA38" s="625"/>
      <c r="AB38" s="632"/>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customHeight="1" x14ac:dyDescent="0.15">
      <c r="A39" s="1056"/>
      <c r="B39" s="1057"/>
      <c r="C39" s="1057"/>
      <c r="D39" s="1057"/>
      <c r="E39" s="1057"/>
      <c r="F39" s="1058"/>
      <c r="G39" s="598"/>
      <c r="H39" s="599"/>
      <c r="I39" s="599"/>
      <c r="J39" s="599"/>
      <c r="K39" s="600"/>
      <c r="L39" s="621"/>
      <c r="M39" s="622"/>
      <c r="N39" s="622"/>
      <c r="O39" s="622"/>
      <c r="P39" s="622"/>
      <c r="Q39" s="622"/>
      <c r="R39" s="622"/>
      <c r="S39" s="622"/>
      <c r="T39" s="622"/>
      <c r="U39" s="622"/>
      <c r="V39" s="622"/>
      <c r="W39" s="622"/>
      <c r="X39" s="623"/>
      <c r="Y39" s="624"/>
      <c r="Z39" s="625"/>
      <c r="AA39" s="625"/>
      <c r="AB39" s="632"/>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customHeight="1" thickBot="1" x14ac:dyDescent="0.2">
      <c r="A40" s="1056"/>
      <c r="B40" s="1057"/>
      <c r="C40" s="1057"/>
      <c r="D40" s="1057"/>
      <c r="E40" s="1057"/>
      <c r="F40" s="1058"/>
      <c r="G40" s="850" t="s">
        <v>21</v>
      </c>
      <c r="H40" s="851"/>
      <c r="I40" s="851"/>
      <c r="J40" s="851"/>
      <c r="K40" s="851"/>
      <c r="L40" s="852"/>
      <c r="M40" s="853"/>
      <c r="N40" s="853"/>
      <c r="O40" s="853"/>
      <c r="P40" s="853"/>
      <c r="Q40" s="853"/>
      <c r="R40" s="853"/>
      <c r="S40" s="853"/>
      <c r="T40" s="853"/>
      <c r="U40" s="853"/>
      <c r="V40" s="853"/>
      <c r="W40" s="853"/>
      <c r="X40" s="854"/>
      <c r="Y40" s="855">
        <f>SUM(Y30:AB39)</f>
        <v>0</v>
      </c>
      <c r="Z40" s="856"/>
      <c r="AA40" s="856"/>
      <c r="AB40" s="857"/>
      <c r="AC40" s="850" t="s">
        <v>21</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row>
    <row r="41" spans="1:50" ht="30" customHeight="1" x14ac:dyDescent="0.15">
      <c r="A41" s="1056"/>
      <c r="B41" s="1057"/>
      <c r="C41" s="1057"/>
      <c r="D41" s="1057"/>
      <c r="E41" s="1057"/>
      <c r="F41" s="1058"/>
      <c r="G41" s="861" t="s">
        <v>453</v>
      </c>
      <c r="H41" s="619"/>
      <c r="I41" s="619"/>
      <c r="J41" s="619"/>
      <c r="K41" s="619"/>
      <c r="L41" s="619"/>
      <c r="M41" s="619"/>
      <c r="N41" s="619"/>
      <c r="O41" s="619"/>
      <c r="P41" s="619"/>
      <c r="Q41" s="619"/>
      <c r="R41" s="619"/>
      <c r="S41" s="619"/>
      <c r="T41" s="619"/>
      <c r="U41" s="619"/>
      <c r="V41" s="619"/>
      <c r="W41" s="619"/>
      <c r="X41" s="619"/>
      <c r="Y41" s="619"/>
      <c r="Z41" s="619"/>
      <c r="AA41" s="619"/>
      <c r="AB41" s="620"/>
      <c r="AC41" s="861" t="s">
        <v>304</v>
      </c>
      <c r="AD41" s="619"/>
      <c r="AE41" s="619"/>
      <c r="AF41" s="619"/>
      <c r="AG41" s="619"/>
      <c r="AH41" s="619"/>
      <c r="AI41" s="619"/>
      <c r="AJ41" s="619"/>
      <c r="AK41" s="619"/>
      <c r="AL41" s="619"/>
      <c r="AM41" s="619"/>
      <c r="AN41" s="619"/>
      <c r="AO41" s="619"/>
      <c r="AP41" s="619"/>
      <c r="AQ41" s="619"/>
      <c r="AR41" s="619"/>
      <c r="AS41" s="619"/>
      <c r="AT41" s="619"/>
      <c r="AU41" s="619"/>
      <c r="AV41" s="619"/>
      <c r="AW41" s="619"/>
      <c r="AX41" s="817"/>
    </row>
    <row r="42" spans="1:50" ht="24.75" customHeight="1" x14ac:dyDescent="0.15">
      <c r="A42" s="1056"/>
      <c r="B42" s="1057"/>
      <c r="C42" s="1057"/>
      <c r="D42" s="1057"/>
      <c r="E42" s="1057"/>
      <c r="F42" s="1058"/>
      <c r="G42" s="839" t="s">
        <v>18</v>
      </c>
      <c r="H42" s="691"/>
      <c r="I42" s="691"/>
      <c r="J42" s="691"/>
      <c r="K42" s="691"/>
      <c r="L42" s="690" t="s">
        <v>19</v>
      </c>
      <c r="M42" s="691"/>
      <c r="N42" s="691"/>
      <c r="O42" s="691"/>
      <c r="P42" s="691"/>
      <c r="Q42" s="691"/>
      <c r="R42" s="691"/>
      <c r="S42" s="691"/>
      <c r="T42" s="691"/>
      <c r="U42" s="691"/>
      <c r="V42" s="691"/>
      <c r="W42" s="691"/>
      <c r="X42" s="692"/>
      <c r="Y42" s="615" t="s">
        <v>20</v>
      </c>
      <c r="Z42" s="616"/>
      <c r="AA42" s="616"/>
      <c r="AB42" s="822"/>
      <c r="AC42" s="839" t="s">
        <v>18</v>
      </c>
      <c r="AD42" s="691"/>
      <c r="AE42" s="691"/>
      <c r="AF42" s="691"/>
      <c r="AG42" s="691"/>
      <c r="AH42" s="690" t="s">
        <v>19</v>
      </c>
      <c r="AI42" s="691"/>
      <c r="AJ42" s="691"/>
      <c r="AK42" s="691"/>
      <c r="AL42" s="691"/>
      <c r="AM42" s="691"/>
      <c r="AN42" s="691"/>
      <c r="AO42" s="691"/>
      <c r="AP42" s="691"/>
      <c r="AQ42" s="691"/>
      <c r="AR42" s="691"/>
      <c r="AS42" s="691"/>
      <c r="AT42" s="692"/>
      <c r="AU42" s="615" t="s">
        <v>20</v>
      </c>
      <c r="AV42" s="616"/>
      <c r="AW42" s="616"/>
      <c r="AX42" s="617"/>
    </row>
    <row r="43" spans="1:50" ht="24.75" customHeight="1" x14ac:dyDescent="0.15">
      <c r="A43" s="1056"/>
      <c r="B43" s="1057"/>
      <c r="C43" s="1057"/>
      <c r="D43" s="1057"/>
      <c r="E43" s="1057"/>
      <c r="F43" s="1058"/>
      <c r="G43" s="693"/>
      <c r="H43" s="694"/>
      <c r="I43" s="694"/>
      <c r="J43" s="694"/>
      <c r="K43" s="695"/>
      <c r="L43" s="687"/>
      <c r="M43" s="688"/>
      <c r="N43" s="688"/>
      <c r="O43" s="688"/>
      <c r="P43" s="688"/>
      <c r="Q43" s="688"/>
      <c r="R43" s="688"/>
      <c r="S43" s="688"/>
      <c r="T43" s="688"/>
      <c r="U43" s="688"/>
      <c r="V43" s="688"/>
      <c r="W43" s="688"/>
      <c r="X43" s="689"/>
      <c r="Y43" s="413"/>
      <c r="Z43" s="414"/>
      <c r="AA43" s="414"/>
      <c r="AB43" s="829"/>
      <c r="AC43" s="693"/>
      <c r="AD43" s="694"/>
      <c r="AE43" s="694"/>
      <c r="AF43" s="694"/>
      <c r="AG43" s="695"/>
      <c r="AH43" s="687"/>
      <c r="AI43" s="688"/>
      <c r="AJ43" s="688"/>
      <c r="AK43" s="688"/>
      <c r="AL43" s="688"/>
      <c r="AM43" s="688"/>
      <c r="AN43" s="688"/>
      <c r="AO43" s="688"/>
      <c r="AP43" s="688"/>
      <c r="AQ43" s="688"/>
      <c r="AR43" s="688"/>
      <c r="AS43" s="688"/>
      <c r="AT43" s="689"/>
      <c r="AU43" s="413"/>
      <c r="AV43" s="414"/>
      <c r="AW43" s="414"/>
      <c r="AX43" s="415"/>
    </row>
    <row r="44" spans="1:50" ht="24.75" customHeight="1" x14ac:dyDescent="0.15">
      <c r="A44" s="1056"/>
      <c r="B44" s="1057"/>
      <c r="C44" s="1057"/>
      <c r="D44" s="1057"/>
      <c r="E44" s="1057"/>
      <c r="F44" s="1058"/>
      <c r="G44" s="598"/>
      <c r="H44" s="599"/>
      <c r="I44" s="599"/>
      <c r="J44" s="599"/>
      <c r="K44" s="600"/>
      <c r="L44" s="621"/>
      <c r="M44" s="622"/>
      <c r="N44" s="622"/>
      <c r="O44" s="622"/>
      <c r="P44" s="622"/>
      <c r="Q44" s="622"/>
      <c r="R44" s="622"/>
      <c r="S44" s="622"/>
      <c r="T44" s="622"/>
      <c r="U44" s="622"/>
      <c r="V44" s="622"/>
      <c r="W44" s="622"/>
      <c r="X44" s="623"/>
      <c r="Y44" s="624"/>
      <c r="Z44" s="625"/>
      <c r="AA44" s="625"/>
      <c r="AB44" s="632"/>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customHeight="1" x14ac:dyDescent="0.15">
      <c r="A45" s="1056"/>
      <c r="B45" s="1057"/>
      <c r="C45" s="1057"/>
      <c r="D45" s="1057"/>
      <c r="E45" s="1057"/>
      <c r="F45" s="1058"/>
      <c r="G45" s="598"/>
      <c r="H45" s="599"/>
      <c r="I45" s="599"/>
      <c r="J45" s="599"/>
      <c r="K45" s="600"/>
      <c r="L45" s="621"/>
      <c r="M45" s="622"/>
      <c r="N45" s="622"/>
      <c r="O45" s="622"/>
      <c r="P45" s="622"/>
      <c r="Q45" s="622"/>
      <c r="R45" s="622"/>
      <c r="S45" s="622"/>
      <c r="T45" s="622"/>
      <c r="U45" s="622"/>
      <c r="V45" s="622"/>
      <c r="W45" s="622"/>
      <c r="X45" s="623"/>
      <c r="Y45" s="624"/>
      <c r="Z45" s="625"/>
      <c r="AA45" s="625"/>
      <c r="AB45" s="632"/>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customHeight="1" x14ac:dyDescent="0.15">
      <c r="A46" s="1056"/>
      <c r="B46" s="1057"/>
      <c r="C46" s="1057"/>
      <c r="D46" s="1057"/>
      <c r="E46" s="1057"/>
      <c r="F46" s="1058"/>
      <c r="G46" s="598"/>
      <c r="H46" s="599"/>
      <c r="I46" s="599"/>
      <c r="J46" s="599"/>
      <c r="K46" s="600"/>
      <c r="L46" s="621"/>
      <c r="M46" s="622"/>
      <c r="N46" s="622"/>
      <c r="O46" s="622"/>
      <c r="P46" s="622"/>
      <c r="Q46" s="622"/>
      <c r="R46" s="622"/>
      <c r="S46" s="622"/>
      <c r="T46" s="622"/>
      <c r="U46" s="622"/>
      <c r="V46" s="622"/>
      <c r="W46" s="622"/>
      <c r="X46" s="623"/>
      <c r="Y46" s="624"/>
      <c r="Z46" s="625"/>
      <c r="AA46" s="625"/>
      <c r="AB46" s="632"/>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customHeight="1" x14ac:dyDescent="0.15">
      <c r="A47" s="1056"/>
      <c r="B47" s="1057"/>
      <c r="C47" s="1057"/>
      <c r="D47" s="1057"/>
      <c r="E47" s="1057"/>
      <c r="F47" s="1058"/>
      <c r="G47" s="598"/>
      <c r="H47" s="599"/>
      <c r="I47" s="599"/>
      <c r="J47" s="599"/>
      <c r="K47" s="600"/>
      <c r="L47" s="621"/>
      <c r="M47" s="622"/>
      <c r="N47" s="622"/>
      <c r="O47" s="622"/>
      <c r="P47" s="622"/>
      <c r="Q47" s="622"/>
      <c r="R47" s="622"/>
      <c r="S47" s="622"/>
      <c r="T47" s="622"/>
      <c r="U47" s="622"/>
      <c r="V47" s="622"/>
      <c r="W47" s="622"/>
      <c r="X47" s="623"/>
      <c r="Y47" s="624"/>
      <c r="Z47" s="625"/>
      <c r="AA47" s="625"/>
      <c r="AB47" s="632"/>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customHeight="1" x14ac:dyDescent="0.15">
      <c r="A48" s="1056"/>
      <c r="B48" s="1057"/>
      <c r="C48" s="1057"/>
      <c r="D48" s="1057"/>
      <c r="E48" s="1057"/>
      <c r="F48" s="1058"/>
      <c r="G48" s="598"/>
      <c r="H48" s="599"/>
      <c r="I48" s="599"/>
      <c r="J48" s="599"/>
      <c r="K48" s="600"/>
      <c r="L48" s="621"/>
      <c r="M48" s="622"/>
      <c r="N48" s="622"/>
      <c r="O48" s="622"/>
      <c r="P48" s="622"/>
      <c r="Q48" s="622"/>
      <c r="R48" s="622"/>
      <c r="S48" s="622"/>
      <c r="T48" s="622"/>
      <c r="U48" s="622"/>
      <c r="V48" s="622"/>
      <c r="W48" s="622"/>
      <c r="X48" s="623"/>
      <c r="Y48" s="624"/>
      <c r="Z48" s="625"/>
      <c r="AA48" s="625"/>
      <c r="AB48" s="632"/>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customHeight="1" x14ac:dyDescent="0.15">
      <c r="A49" s="1056"/>
      <c r="B49" s="1057"/>
      <c r="C49" s="1057"/>
      <c r="D49" s="1057"/>
      <c r="E49" s="1057"/>
      <c r="F49" s="1058"/>
      <c r="G49" s="598"/>
      <c r="H49" s="599"/>
      <c r="I49" s="599"/>
      <c r="J49" s="599"/>
      <c r="K49" s="600"/>
      <c r="L49" s="621"/>
      <c r="M49" s="622"/>
      <c r="N49" s="622"/>
      <c r="O49" s="622"/>
      <c r="P49" s="622"/>
      <c r="Q49" s="622"/>
      <c r="R49" s="622"/>
      <c r="S49" s="622"/>
      <c r="T49" s="622"/>
      <c r="U49" s="622"/>
      <c r="V49" s="622"/>
      <c r="W49" s="622"/>
      <c r="X49" s="623"/>
      <c r="Y49" s="624"/>
      <c r="Z49" s="625"/>
      <c r="AA49" s="625"/>
      <c r="AB49" s="632"/>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customHeight="1" x14ac:dyDescent="0.15">
      <c r="A50" s="1056"/>
      <c r="B50" s="1057"/>
      <c r="C50" s="1057"/>
      <c r="D50" s="1057"/>
      <c r="E50" s="1057"/>
      <c r="F50" s="1058"/>
      <c r="G50" s="598"/>
      <c r="H50" s="599"/>
      <c r="I50" s="599"/>
      <c r="J50" s="599"/>
      <c r="K50" s="600"/>
      <c r="L50" s="621"/>
      <c r="M50" s="622"/>
      <c r="N50" s="622"/>
      <c r="O50" s="622"/>
      <c r="P50" s="622"/>
      <c r="Q50" s="622"/>
      <c r="R50" s="622"/>
      <c r="S50" s="622"/>
      <c r="T50" s="622"/>
      <c r="U50" s="622"/>
      <c r="V50" s="622"/>
      <c r="W50" s="622"/>
      <c r="X50" s="623"/>
      <c r="Y50" s="624"/>
      <c r="Z50" s="625"/>
      <c r="AA50" s="625"/>
      <c r="AB50" s="632"/>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customHeight="1" x14ac:dyDescent="0.15">
      <c r="A51" s="1056"/>
      <c r="B51" s="1057"/>
      <c r="C51" s="1057"/>
      <c r="D51" s="1057"/>
      <c r="E51" s="1057"/>
      <c r="F51" s="1058"/>
      <c r="G51" s="598"/>
      <c r="H51" s="599"/>
      <c r="I51" s="599"/>
      <c r="J51" s="599"/>
      <c r="K51" s="600"/>
      <c r="L51" s="621"/>
      <c r="M51" s="622"/>
      <c r="N51" s="622"/>
      <c r="O51" s="622"/>
      <c r="P51" s="622"/>
      <c r="Q51" s="622"/>
      <c r="R51" s="622"/>
      <c r="S51" s="622"/>
      <c r="T51" s="622"/>
      <c r="U51" s="622"/>
      <c r="V51" s="622"/>
      <c r="W51" s="622"/>
      <c r="X51" s="623"/>
      <c r="Y51" s="624"/>
      <c r="Z51" s="625"/>
      <c r="AA51" s="625"/>
      <c r="AB51" s="632"/>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customHeight="1" x14ac:dyDescent="0.15">
      <c r="A52" s="1056"/>
      <c r="B52" s="1057"/>
      <c r="C52" s="1057"/>
      <c r="D52" s="1057"/>
      <c r="E52" s="1057"/>
      <c r="F52" s="1058"/>
      <c r="G52" s="598"/>
      <c r="H52" s="599"/>
      <c r="I52" s="599"/>
      <c r="J52" s="599"/>
      <c r="K52" s="600"/>
      <c r="L52" s="621"/>
      <c r="M52" s="622"/>
      <c r="N52" s="622"/>
      <c r="O52" s="622"/>
      <c r="P52" s="622"/>
      <c r="Q52" s="622"/>
      <c r="R52" s="622"/>
      <c r="S52" s="622"/>
      <c r="T52" s="622"/>
      <c r="U52" s="622"/>
      <c r="V52" s="622"/>
      <c r="W52" s="622"/>
      <c r="X52" s="623"/>
      <c r="Y52" s="624"/>
      <c r="Z52" s="625"/>
      <c r="AA52" s="625"/>
      <c r="AB52" s="632"/>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customHeight="1" thickBot="1" x14ac:dyDescent="0.2">
      <c r="A53" s="1059"/>
      <c r="B53" s="1060"/>
      <c r="C53" s="1060"/>
      <c r="D53" s="1060"/>
      <c r="E53" s="1060"/>
      <c r="F53" s="1061"/>
      <c r="G53" s="1044" t="s">
        <v>21</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21</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9" customFormat="1" ht="24.75" customHeight="1" thickBot="1" x14ac:dyDescent="0.2"/>
    <row r="55" spans="1:50" ht="30" customHeight="1" x14ac:dyDescent="0.15">
      <c r="A55" s="1062" t="s">
        <v>29</v>
      </c>
      <c r="B55" s="1063"/>
      <c r="C55" s="1063"/>
      <c r="D55" s="1063"/>
      <c r="E55" s="1063"/>
      <c r="F55" s="1064"/>
      <c r="G55" s="861" t="s">
        <v>305</v>
      </c>
      <c r="H55" s="619"/>
      <c r="I55" s="619"/>
      <c r="J55" s="619"/>
      <c r="K55" s="619"/>
      <c r="L55" s="619"/>
      <c r="M55" s="619"/>
      <c r="N55" s="619"/>
      <c r="O55" s="619"/>
      <c r="P55" s="619"/>
      <c r="Q55" s="619"/>
      <c r="R55" s="619"/>
      <c r="S55" s="619"/>
      <c r="T55" s="619"/>
      <c r="U55" s="619"/>
      <c r="V55" s="619"/>
      <c r="W55" s="619"/>
      <c r="X55" s="619"/>
      <c r="Y55" s="619"/>
      <c r="Z55" s="619"/>
      <c r="AA55" s="619"/>
      <c r="AB55" s="620"/>
      <c r="AC55" s="861" t="s">
        <v>407</v>
      </c>
      <c r="AD55" s="619"/>
      <c r="AE55" s="619"/>
      <c r="AF55" s="619"/>
      <c r="AG55" s="619"/>
      <c r="AH55" s="619"/>
      <c r="AI55" s="619"/>
      <c r="AJ55" s="619"/>
      <c r="AK55" s="619"/>
      <c r="AL55" s="619"/>
      <c r="AM55" s="619"/>
      <c r="AN55" s="619"/>
      <c r="AO55" s="619"/>
      <c r="AP55" s="619"/>
      <c r="AQ55" s="619"/>
      <c r="AR55" s="619"/>
      <c r="AS55" s="619"/>
      <c r="AT55" s="619"/>
      <c r="AU55" s="619"/>
      <c r="AV55" s="619"/>
      <c r="AW55" s="619"/>
      <c r="AX55" s="817"/>
    </row>
    <row r="56" spans="1:50" ht="24.75" customHeight="1" x14ac:dyDescent="0.15">
      <c r="A56" s="1056"/>
      <c r="B56" s="1057"/>
      <c r="C56" s="1057"/>
      <c r="D56" s="1057"/>
      <c r="E56" s="1057"/>
      <c r="F56" s="1058"/>
      <c r="G56" s="839" t="s">
        <v>18</v>
      </c>
      <c r="H56" s="691"/>
      <c r="I56" s="691"/>
      <c r="J56" s="691"/>
      <c r="K56" s="691"/>
      <c r="L56" s="690" t="s">
        <v>19</v>
      </c>
      <c r="M56" s="691"/>
      <c r="N56" s="691"/>
      <c r="O56" s="691"/>
      <c r="P56" s="691"/>
      <c r="Q56" s="691"/>
      <c r="R56" s="691"/>
      <c r="S56" s="691"/>
      <c r="T56" s="691"/>
      <c r="U56" s="691"/>
      <c r="V56" s="691"/>
      <c r="W56" s="691"/>
      <c r="X56" s="692"/>
      <c r="Y56" s="615" t="s">
        <v>20</v>
      </c>
      <c r="Z56" s="616"/>
      <c r="AA56" s="616"/>
      <c r="AB56" s="822"/>
      <c r="AC56" s="839" t="s">
        <v>18</v>
      </c>
      <c r="AD56" s="691"/>
      <c r="AE56" s="691"/>
      <c r="AF56" s="691"/>
      <c r="AG56" s="691"/>
      <c r="AH56" s="690" t="s">
        <v>19</v>
      </c>
      <c r="AI56" s="691"/>
      <c r="AJ56" s="691"/>
      <c r="AK56" s="691"/>
      <c r="AL56" s="691"/>
      <c r="AM56" s="691"/>
      <c r="AN56" s="691"/>
      <c r="AO56" s="691"/>
      <c r="AP56" s="691"/>
      <c r="AQ56" s="691"/>
      <c r="AR56" s="691"/>
      <c r="AS56" s="691"/>
      <c r="AT56" s="692"/>
      <c r="AU56" s="615" t="s">
        <v>20</v>
      </c>
      <c r="AV56" s="616"/>
      <c r="AW56" s="616"/>
      <c r="AX56" s="617"/>
    </row>
    <row r="57" spans="1:50" ht="24.75" customHeight="1" x14ac:dyDescent="0.15">
      <c r="A57" s="1056"/>
      <c r="B57" s="1057"/>
      <c r="C57" s="1057"/>
      <c r="D57" s="1057"/>
      <c r="E57" s="1057"/>
      <c r="F57" s="1058"/>
      <c r="G57" s="693"/>
      <c r="H57" s="694"/>
      <c r="I57" s="694"/>
      <c r="J57" s="694"/>
      <c r="K57" s="695"/>
      <c r="L57" s="687"/>
      <c r="M57" s="688"/>
      <c r="N57" s="688"/>
      <c r="O57" s="688"/>
      <c r="P57" s="688"/>
      <c r="Q57" s="688"/>
      <c r="R57" s="688"/>
      <c r="S57" s="688"/>
      <c r="T57" s="688"/>
      <c r="U57" s="688"/>
      <c r="V57" s="688"/>
      <c r="W57" s="688"/>
      <c r="X57" s="689"/>
      <c r="Y57" s="413"/>
      <c r="Z57" s="414"/>
      <c r="AA57" s="414"/>
      <c r="AB57" s="829"/>
      <c r="AC57" s="693"/>
      <c r="AD57" s="694"/>
      <c r="AE57" s="694"/>
      <c r="AF57" s="694"/>
      <c r="AG57" s="695"/>
      <c r="AH57" s="687"/>
      <c r="AI57" s="688"/>
      <c r="AJ57" s="688"/>
      <c r="AK57" s="688"/>
      <c r="AL57" s="688"/>
      <c r="AM57" s="688"/>
      <c r="AN57" s="688"/>
      <c r="AO57" s="688"/>
      <c r="AP57" s="688"/>
      <c r="AQ57" s="688"/>
      <c r="AR57" s="688"/>
      <c r="AS57" s="688"/>
      <c r="AT57" s="689"/>
      <c r="AU57" s="413"/>
      <c r="AV57" s="414"/>
      <c r="AW57" s="414"/>
      <c r="AX57" s="415"/>
    </row>
    <row r="58" spans="1:50" ht="24.75" customHeight="1" x14ac:dyDescent="0.15">
      <c r="A58" s="1056"/>
      <c r="B58" s="1057"/>
      <c r="C58" s="1057"/>
      <c r="D58" s="1057"/>
      <c r="E58" s="1057"/>
      <c r="F58" s="1058"/>
      <c r="G58" s="598"/>
      <c r="H58" s="599"/>
      <c r="I58" s="599"/>
      <c r="J58" s="599"/>
      <c r="K58" s="600"/>
      <c r="L58" s="621"/>
      <c r="M58" s="622"/>
      <c r="N58" s="622"/>
      <c r="O58" s="622"/>
      <c r="P58" s="622"/>
      <c r="Q58" s="622"/>
      <c r="R58" s="622"/>
      <c r="S58" s="622"/>
      <c r="T58" s="622"/>
      <c r="U58" s="622"/>
      <c r="V58" s="622"/>
      <c r="W58" s="622"/>
      <c r="X58" s="623"/>
      <c r="Y58" s="624"/>
      <c r="Z58" s="625"/>
      <c r="AA58" s="625"/>
      <c r="AB58" s="632"/>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customHeight="1" x14ac:dyDescent="0.15">
      <c r="A59" s="1056"/>
      <c r="B59" s="1057"/>
      <c r="C59" s="1057"/>
      <c r="D59" s="1057"/>
      <c r="E59" s="1057"/>
      <c r="F59" s="1058"/>
      <c r="G59" s="598"/>
      <c r="H59" s="599"/>
      <c r="I59" s="599"/>
      <c r="J59" s="599"/>
      <c r="K59" s="600"/>
      <c r="L59" s="621"/>
      <c r="M59" s="622"/>
      <c r="N59" s="622"/>
      <c r="O59" s="622"/>
      <c r="P59" s="622"/>
      <c r="Q59" s="622"/>
      <c r="R59" s="622"/>
      <c r="S59" s="622"/>
      <c r="T59" s="622"/>
      <c r="U59" s="622"/>
      <c r="V59" s="622"/>
      <c r="W59" s="622"/>
      <c r="X59" s="623"/>
      <c r="Y59" s="624"/>
      <c r="Z59" s="625"/>
      <c r="AA59" s="625"/>
      <c r="AB59" s="632"/>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customHeight="1" x14ac:dyDescent="0.15">
      <c r="A60" s="1056"/>
      <c r="B60" s="1057"/>
      <c r="C60" s="1057"/>
      <c r="D60" s="1057"/>
      <c r="E60" s="1057"/>
      <c r="F60" s="1058"/>
      <c r="G60" s="598"/>
      <c r="H60" s="599"/>
      <c r="I60" s="599"/>
      <c r="J60" s="599"/>
      <c r="K60" s="600"/>
      <c r="L60" s="621"/>
      <c r="M60" s="622"/>
      <c r="N60" s="622"/>
      <c r="O60" s="622"/>
      <c r="P60" s="622"/>
      <c r="Q60" s="622"/>
      <c r="R60" s="622"/>
      <c r="S60" s="622"/>
      <c r="T60" s="622"/>
      <c r="U60" s="622"/>
      <c r="V60" s="622"/>
      <c r="W60" s="622"/>
      <c r="X60" s="623"/>
      <c r="Y60" s="624"/>
      <c r="Z60" s="625"/>
      <c r="AA60" s="625"/>
      <c r="AB60" s="632"/>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customHeight="1" x14ac:dyDescent="0.15">
      <c r="A61" s="1056"/>
      <c r="B61" s="1057"/>
      <c r="C61" s="1057"/>
      <c r="D61" s="1057"/>
      <c r="E61" s="1057"/>
      <c r="F61" s="1058"/>
      <c r="G61" s="598"/>
      <c r="H61" s="599"/>
      <c r="I61" s="599"/>
      <c r="J61" s="599"/>
      <c r="K61" s="600"/>
      <c r="L61" s="621"/>
      <c r="M61" s="622"/>
      <c r="N61" s="622"/>
      <c r="O61" s="622"/>
      <c r="P61" s="622"/>
      <c r="Q61" s="622"/>
      <c r="R61" s="622"/>
      <c r="S61" s="622"/>
      <c r="T61" s="622"/>
      <c r="U61" s="622"/>
      <c r="V61" s="622"/>
      <c r="W61" s="622"/>
      <c r="X61" s="623"/>
      <c r="Y61" s="624"/>
      <c r="Z61" s="625"/>
      <c r="AA61" s="625"/>
      <c r="AB61" s="632"/>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customHeight="1" x14ac:dyDescent="0.15">
      <c r="A62" s="1056"/>
      <c r="B62" s="1057"/>
      <c r="C62" s="1057"/>
      <c r="D62" s="1057"/>
      <c r="E62" s="1057"/>
      <c r="F62" s="1058"/>
      <c r="G62" s="598"/>
      <c r="H62" s="599"/>
      <c r="I62" s="599"/>
      <c r="J62" s="599"/>
      <c r="K62" s="600"/>
      <c r="L62" s="621"/>
      <c r="M62" s="622"/>
      <c r="N62" s="622"/>
      <c r="O62" s="622"/>
      <c r="P62" s="622"/>
      <c r="Q62" s="622"/>
      <c r="R62" s="622"/>
      <c r="S62" s="622"/>
      <c r="T62" s="622"/>
      <c r="U62" s="622"/>
      <c r="V62" s="622"/>
      <c r="W62" s="622"/>
      <c r="X62" s="623"/>
      <c r="Y62" s="624"/>
      <c r="Z62" s="625"/>
      <c r="AA62" s="625"/>
      <c r="AB62" s="632"/>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customHeight="1" x14ac:dyDescent="0.15">
      <c r="A63" s="1056"/>
      <c r="B63" s="1057"/>
      <c r="C63" s="1057"/>
      <c r="D63" s="1057"/>
      <c r="E63" s="1057"/>
      <c r="F63" s="1058"/>
      <c r="G63" s="598"/>
      <c r="H63" s="599"/>
      <c r="I63" s="599"/>
      <c r="J63" s="599"/>
      <c r="K63" s="600"/>
      <c r="L63" s="621"/>
      <c r="M63" s="622"/>
      <c r="N63" s="622"/>
      <c r="O63" s="622"/>
      <c r="P63" s="622"/>
      <c r="Q63" s="622"/>
      <c r="R63" s="622"/>
      <c r="S63" s="622"/>
      <c r="T63" s="622"/>
      <c r="U63" s="622"/>
      <c r="V63" s="622"/>
      <c r="W63" s="622"/>
      <c r="X63" s="623"/>
      <c r="Y63" s="624"/>
      <c r="Z63" s="625"/>
      <c r="AA63" s="625"/>
      <c r="AB63" s="632"/>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customHeight="1" x14ac:dyDescent="0.15">
      <c r="A64" s="1056"/>
      <c r="B64" s="1057"/>
      <c r="C64" s="1057"/>
      <c r="D64" s="1057"/>
      <c r="E64" s="1057"/>
      <c r="F64" s="1058"/>
      <c r="G64" s="598"/>
      <c r="H64" s="599"/>
      <c r="I64" s="599"/>
      <c r="J64" s="599"/>
      <c r="K64" s="600"/>
      <c r="L64" s="621"/>
      <c r="M64" s="622"/>
      <c r="N64" s="622"/>
      <c r="O64" s="622"/>
      <c r="P64" s="622"/>
      <c r="Q64" s="622"/>
      <c r="R64" s="622"/>
      <c r="S64" s="622"/>
      <c r="T64" s="622"/>
      <c r="U64" s="622"/>
      <c r="V64" s="622"/>
      <c r="W64" s="622"/>
      <c r="X64" s="623"/>
      <c r="Y64" s="624"/>
      <c r="Z64" s="625"/>
      <c r="AA64" s="625"/>
      <c r="AB64" s="632"/>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customHeight="1" x14ac:dyDescent="0.15">
      <c r="A65" s="1056"/>
      <c r="B65" s="1057"/>
      <c r="C65" s="1057"/>
      <c r="D65" s="1057"/>
      <c r="E65" s="1057"/>
      <c r="F65" s="1058"/>
      <c r="G65" s="598"/>
      <c r="H65" s="599"/>
      <c r="I65" s="599"/>
      <c r="J65" s="599"/>
      <c r="K65" s="600"/>
      <c r="L65" s="621"/>
      <c r="M65" s="622"/>
      <c r="N65" s="622"/>
      <c r="O65" s="622"/>
      <c r="P65" s="622"/>
      <c r="Q65" s="622"/>
      <c r="R65" s="622"/>
      <c r="S65" s="622"/>
      <c r="T65" s="622"/>
      <c r="U65" s="622"/>
      <c r="V65" s="622"/>
      <c r="W65" s="622"/>
      <c r="X65" s="623"/>
      <c r="Y65" s="624"/>
      <c r="Z65" s="625"/>
      <c r="AA65" s="625"/>
      <c r="AB65" s="632"/>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customHeight="1" x14ac:dyDescent="0.15">
      <c r="A66" s="1056"/>
      <c r="B66" s="1057"/>
      <c r="C66" s="1057"/>
      <c r="D66" s="1057"/>
      <c r="E66" s="1057"/>
      <c r="F66" s="1058"/>
      <c r="G66" s="598"/>
      <c r="H66" s="599"/>
      <c r="I66" s="599"/>
      <c r="J66" s="599"/>
      <c r="K66" s="600"/>
      <c r="L66" s="621"/>
      <c r="M66" s="622"/>
      <c r="N66" s="622"/>
      <c r="O66" s="622"/>
      <c r="P66" s="622"/>
      <c r="Q66" s="622"/>
      <c r="R66" s="622"/>
      <c r="S66" s="622"/>
      <c r="T66" s="622"/>
      <c r="U66" s="622"/>
      <c r="V66" s="622"/>
      <c r="W66" s="622"/>
      <c r="X66" s="623"/>
      <c r="Y66" s="624"/>
      <c r="Z66" s="625"/>
      <c r="AA66" s="625"/>
      <c r="AB66" s="632"/>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customHeight="1" thickBot="1" x14ac:dyDescent="0.2">
      <c r="A67" s="1056"/>
      <c r="B67" s="1057"/>
      <c r="C67" s="1057"/>
      <c r="D67" s="1057"/>
      <c r="E67" s="1057"/>
      <c r="F67" s="1058"/>
      <c r="G67" s="850" t="s">
        <v>21</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21</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row>
    <row r="68" spans="1:50" ht="30" customHeight="1" x14ac:dyDescent="0.15">
      <c r="A68" s="1056"/>
      <c r="B68" s="1057"/>
      <c r="C68" s="1057"/>
      <c r="D68" s="1057"/>
      <c r="E68" s="1057"/>
      <c r="F68" s="1058"/>
      <c r="G68" s="861" t="s">
        <v>408</v>
      </c>
      <c r="H68" s="619"/>
      <c r="I68" s="619"/>
      <c r="J68" s="619"/>
      <c r="K68" s="619"/>
      <c r="L68" s="619"/>
      <c r="M68" s="619"/>
      <c r="N68" s="619"/>
      <c r="O68" s="619"/>
      <c r="P68" s="619"/>
      <c r="Q68" s="619"/>
      <c r="R68" s="619"/>
      <c r="S68" s="619"/>
      <c r="T68" s="619"/>
      <c r="U68" s="619"/>
      <c r="V68" s="619"/>
      <c r="W68" s="619"/>
      <c r="X68" s="619"/>
      <c r="Y68" s="619"/>
      <c r="Z68" s="619"/>
      <c r="AA68" s="619"/>
      <c r="AB68" s="620"/>
      <c r="AC68" s="861" t="s">
        <v>409</v>
      </c>
      <c r="AD68" s="619"/>
      <c r="AE68" s="619"/>
      <c r="AF68" s="619"/>
      <c r="AG68" s="619"/>
      <c r="AH68" s="619"/>
      <c r="AI68" s="619"/>
      <c r="AJ68" s="619"/>
      <c r="AK68" s="619"/>
      <c r="AL68" s="619"/>
      <c r="AM68" s="619"/>
      <c r="AN68" s="619"/>
      <c r="AO68" s="619"/>
      <c r="AP68" s="619"/>
      <c r="AQ68" s="619"/>
      <c r="AR68" s="619"/>
      <c r="AS68" s="619"/>
      <c r="AT68" s="619"/>
      <c r="AU68" s="619"/>
      <c r="AV68" s="619"/>
      <c r="AW68" s="619"/>
      <c r="AX68" s="817"/>
    </row>
    <row r="69" spans="1:50" ht="25.5" customHeight="1" x14ac:dyDescent="0.15">
      <c r="A69" s="1056"/>
      <c r="B69" s="1057"/>
      <c r="C69" s="1057"/>
      <c r="D69" s="1057"/>
      <c r="E69" s="1057"/>
      <c r="F69" s="1058"/>
      <c r="G69" s="839" t="s">
        <v>18</v>
      </c>
      <c r="H69" s="691"/>
      <c r="I69" s="691"/>
      <c r="J69" s="691"/>
      <c r="K69" s="691"/>
      <c r="L69" s="690" t="s">
        <v>19</v>
      </c>
      <c r="M69" s="691"/>
      <c r="N69" s="691"/>
      <c r="O69" s="691"/>
      <c r="P69" s="691"/>
      <c r="Q69" s="691"/>
      <c r="R69" s="691"/>
      <c r="S69" s="691"/>
      <c r="T69" s="691"/>
      <c r="U69" s="691"/>
      <c r="V69" s="691"/>
      <c r="W69" s="691"/>
      <c r="X69" s="692"/>
      <c r="Y69" s="615" t="s">
        <v>20</v>
      </c>
      <c r="Z69" s="616"/>
      <c r="AA69" s="616"/>
      <c r="AB69" s="822"/>
      <c r="AC69" s="839" t="s">
        <v>18</v>
      </c>
      <c r="AD69" s="691"/>
      <c r="AE69" s="691"/>
      <c r="AF69" s="691"/>
      <c r="AG69" s="691"/>
      <c r="AH69" s="690" t="s">
        <v>19</v>
      </c>
      <c r="AI69" s="691"/>
      <c r="AJ69" s="691"/>
      <c r="AK69" s="691"/>
      <c r="AL69" s="691"/>
      <c r="AM69" s="691"/>
      <c r="AN69" s="691"/>
      <c r="AO69" s="691"/>
      <c r="AP69" s="691"/>
      <c r="AQ69" s="691"/>
      <c r="AR69" s="691"/>
      <c r="AS69" s="691"/>
      <c r="AT69" s="692"/>
      <c r="AU69" s="615" t="s">
        <v>20</v>
      </c>
      <c r="AV69" s="616"/>
      <c r="AW69" s="616"/>
      <c r="AX69" s="617"/>
    </row>
    <row r="70" spans="1:50" ht="24.75" customHeight="1" x14ac:dyDescent="0.15">
      <c r="A70" s="1056"/>
      <c r="B70" s="1057"/>
      <c r="C70" s="1057"/>
      <c r="D70" s="1057"/>
      <c r="E70" s="1057"/>
      <c r="F70" s="1058"/>
      <c r="G70" s="693"/>
      <c r="H70" s="694"/>
      <c r="I70" s="694"/>
      <c r="J70" s="694"/>
      <c r="K70" s="695"/>
      <c r="L70" s="687"/>
      <c r="M70" s="688"/>
      <c r="N70" s="688"/>
      <c r="O70" s="688"/>
      <c r="P70" s="688"/>
      <c r="Q70" s="688"/>
      <c r="R70" s="688"/>
      <c r="S70" s="688"/>
      <c r="T70" s="688"/>
      <c r="U70" s="688"/>
      <c r="V70" s="688"/>
      <c r="W70" s="688"/>
      <c r="X70" s="689"/>
      <c r="Y70" s="413"/>
      <c r="Z70" s="414"/>
      <c r="AA70" s="414"/>
      <c r="AB70" s="829"/>
      <c r="AC70" s="693"/>
      <c r="AD70" s="694"/>
      <c r="AE70" s="694"/>
      <c r="AF70" s="694"/>
      <c r="AG70" s="695"/>
      <c r="AH70" s="687"/>
      <c r="AI70" s="688"/>
      <c r="AJ70" s="688"/>
      <c r="AK70" s="688"/>
      <c r="AL70" s="688"/>
      <c r="AM70" s="688"/>
      <c r="AN70" s="688"/>
      <c r="AO70" s="688"/>
      <c r="AP70" s="688"/>
      <c r="AQ70" s="688"/>
      <c r="AR70" s="688"/>
      <c r="AS70" s="688"/>
      <c r="AT70" s="689"/>
      <c r="AU70" s="413"/>
      <c r="AV70" s="414"/>
      <c r="AW70" s="414"/>
      <c r="AX70" s="415"/>
    </row>
    <row r="71" spans="1:50" ht="24.75" customHeight="1" x14ac:dyDescent="0.15">
      <c r="A71" s="1056"/>
      <c r="B71" s="1057"/>
      <c r="C71" s="1057"/>
      <c r="D71" s="1057"/>
      <c r="E71" s="1057"/>
      <c r="F71" s="1058"/>
      <c r="G71" s="598"/>
      <c r="H71" s="599"/>
      <c r="I71" s="599"/>
      <c r="J71" s="599"/>
      <c r="K71" s="600"/>
      <c r="L71" s="621"/>
      <c r="M71" s="622"/>
      <c r="N71" s="622"/>
      <c r="O71" s="622"/>
      <c r="P71" s="622"/>
      <c r="Q71" s="622"/>
      <c r="R71" s="622"/>
      <c r="S71" s="622"/>
      <c r="T71" s="622"/>
      <c r="U71" s="622"/>
      <c r="V71" s="622"/>
      <c r="W71" s="622"/>
      <c r="X71" s="623"/>
      <c r="Y71" s="624"/>
      <c r="Z71" s="625"/>
      <c r="AA71" s="625"/>
      <c r="AB71" s="632"/>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customHeight="1" x14ac:dyDescent="0.15">
      <c r="A72" s="1056"/>
      <c r="B72" s="1057"/>
      <c r="C72" s="1057"/>
      <c r="D72" s="1057"/>
      <c r="E72" s="1057"/>
      <c r="F72" s="1058"/>
      <c r="G72" s="598"/>
      <c r="H72" s="599"/>
      <c r="I72" s="599"/>
      <c r="J72" s="599"/>
      <c r="K72" s="600"/>
      <c r="L72" s="621"/>
      <c r="M72" s="622"/>
      <c r="N72" s="622"/>
      <c r="O72" s="622"/>
      <c r="P72" s="622"/>
      <c r="Q72" s="622"/>
      <c r="R72" s="622"/>
      <c r="S72" s="622"/>
      <c r="T72" s="622"/>
      <c r="U72" s="622"/>
      <c r="V72" s="622"/>
      <c r="W72" s="622"/>
      <c r="X72" s="623"/>
      <c r="Y72" s="624"/>
      <c r="Z72" s="625"/>
      <c r="AA72" s="625"/>
      <c r="AB72" s="632"/>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customHeight="1" x14ac:dyDescent="0.15">
      <c r="A73" s="1056"/>
      <c r="B73" s="1057"/>
      <c r="C73" s="1057"/>
      <c r="D73" s="1057"/>
      <c r="E73" s="1057"/>
      <c r="F73" s="1058"/>
      <c r="G73" s="598"/>
      <c r="H73" s="599"/>
      <c r="I73" s="599"/>
      <c r="J73" s="599"/>
      <c r="K73" s="600"/>
      <c r="L73" s="621"/>
      <c r="M73" s="622"/>
      <c r="N73" s="622"/>
      <c r="O73" s="622"/>
      <c r="P73" s="622"/>
      <c r="Q73" s="622"/>
      <c r="R73" s="622"/>
      <c r="S73" s="622"/>
      <c r="T73" s="622"/>
      <c r="U73" s="622"/>
      <c r="V73" s="622"/>
      <c r="W73" s="622"/>
      <c r="X73" s="623"/>
      <c r="Y73" s="624"/>
      <c r="Z73" s="625"/>
      <c r="AA73" s="625"/>
      <c r="AB73" s="632"/>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customHeight="1" x14ac:dyDescent="0.15">
      <c r="A74" s="1056"/>
      <c r="B74" s="1057"/>
      <c r="C74" s="1057"/>
      <c r="D74" s="1057"/>
      <c r="E74" s="1057"/>
      <c r="F74" s="1058"/>
      <c r="G74" s="598"/>
      <c r="H74" s="599"/>
      <c r="I74" s="599"/>
      <c r="J74" s="599"/>
      <c r="K74" s="600"/>
      <c r="L74" s="621"/>
      <c r="M74" s="622"/>
      <c r="N74" s="622"/>
      <c r="O74" s="622"/>
      <c r="P74" s="622"/>
      <c r="Q74" s="622"/>
      <c r="R74" s="622"/>
      <c r="S74" s="622"/>
      <c r="T74" s="622"/>
      <c r="U74" s="622"/>
      <c r="V74" s="622"/>
      <c r="W74" s="622"/>
      <c r="X74" s="623"/>
      <c r="Y74" s="624"/>
      <c r="Z74" s="625"/>
      <c r="AA74" s="625"/>
      <c r="AB74" s="632"/>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customHeight="1" x14ac:dyDescent="0.15">
      <c r="A75" s="1056"/>
      <c r="B75" s="1057"/>
      <c r="C75" s="1057"/>
      <c r="D75" s="1057"/>
      <c r="E75" s="1057"/>
      <c r="F75" s="1058"/>
      <c r="G75" s="598"/>
      <c r="H75" s="599"/>
      <c r="I75" s="599"/>
      <c r="J75" s="599"/>
      <c r="K75" s="600"/>
      <c r="L75" s="621"/>
      <c r="M75" s="622"/>
      <c r="N75" s="622"/>
      <c r="O75" s="622"/>
      <c r="P75" s="622"/>
      <c r="Q75" s="622"/>
      <c r="R75" s="622"/>
      <c r="S75" s="622"/>
      <c r="T75" s="622"/>
      <c r="U75" s="622"/>
      <c r="V75" s="622"/>
      <c r="W75" s="622"/>
      <c r="X75" s="623"/>
      <c r="Y75" s="624"/>
      <c r="Z75" s="625"/>
      <c r="AA75" s="625"/>
      <c r="AB75" s="632"/>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customHeight="1" x14ac:dyDescent="0.15">
      <c r="A76" s="1056"/>
      <c r="B76" s="1057"/>
      <c r="C76" s="1057"/>
      <c r="D76" s="1057"/>
      <c r="E76" s="1057"/>
      <c r="F76" s="1058"/>
      <c r="G76" s="598"/>
      <c r="H76" s="599"/>
      <c r="I76" s="599"/>
      <c r="J76" s="599"/>
      <c r="K76" s="600"/>
      <c r="L76" s="621"/>
      <c r="M76" s="622"/>
      <c r="N76" s="622"/>
      <c r="O76" s="622"/>
      <c r="P76" s="622"/>
      <c r="Q76" s="622"/>
      <c r="R76" s="622"/>
      <c r="S76" s="622"/>
      <c r="T76" s="622"/>
      <c r="U76" s="622"/>
      <c r="V76" s="622"/>
      <c r="W76" s="622"/>
      <c r="X76" s="623"/>
      <c r="Y76" s="624"/>
      <c r="Z76" s="625"/>
      <c r="AA76" s="625"/>
      <c r="AB76" s="632"/>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customHeight="1" x14ac:dyDescent="0.15">
      <c r="A77" s="1056"/>
      <c r="B77" s="1057"/>
      <c r="C77" s="1057"/>
      <c r="D77" s="1057"/>
      <c r="E77" s="1057"/>
      <c r="F77" s="1058"/>
      <c r="G77" s="598"/>
      <c r="H77" s="599"/>
      <c r="I77" s="599"/>
      <c r="J77" s="599"/>
      <c r="K77" s="600"/>
      <c r="L77" s="621"/>
      <c r="M77" s="622"/>
      <c r="N77" s="622"/>
      <c r="O77" s="622"/>
      <c r="P77" s="622"/>
      <c r="Q77" s="622"/>
      <c r="R77" s="622"/>
      <c r="S77" s="622"/>
      <c r="T77" s="622"/>
      <c r="U77" s="622"/>
      <c r="V77" s="622"/>
      <c r="W77" s="622"/>
      <c r="X77" s="623"/>
      <c r="Y77" s="624"/>
      <c r="Z77" s="625"/>
      <c r="AA77" s="625"/>
      <c r="AB77" s="632"/>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customHeight="1" x14ac:dyDescent="0.15">
      <c r="A78" s="1056"/>
      <c r="B78" s="1057"/>
      <c r="C78" s="1057"/>
      <c r="D78" s="1057"/>
      <c r="E78" s="1057"/>
      <c r="F78" s="1058"/>
      <c r="G78" s="598"/>
      <c r="H78" s="599"/>
      <c r="I78" s="599"/>
      <c r="J78" s="599"/>
      <c r="K78" s="600"/>
      <c r="L78" s="621"/>
      <c r="M78" s="622"/>
      <c r="N78" s="622"/>
      <c r="O78" s="622"/>
      <c r="P78" s="622"/>
      <c r="Q78" s="622"/>
      <c r="R78" s="622"/>
      <c r="S78" s="622"/>
      <c r="T78" s="622"/>
      <c r="U78" s="622"/>
      <c r="V78" s="622"/>
      <c r="W78" s="622"/>
      <c r="X78" s="623"/>
      <c r="Y78" s="624"/>
      <c r="Z78" s="625"/>
      <c r="AA78" s="625"/>
      <c r="AB78" s="632"/>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customHeight="1" x14ac:dyDescent="0.15">
      <c r="A79" s="1056"/>
      <c r="B79" s="1057"/>
      <c r="C79" s="1057"/>
      <c r="D79" s="1057"/>
      <c r="E79" s="1057"/>
      <c r="F79" s="1058"/>
      <c r="G79" s="598"/>
      <c r="H79" s="599"/>
      <c r="I79" s="599"/>
      <c r="J79" s="599"/>
      <c r="K79" s="600"/>
      <c r="L79" s="621"/>
      <c r="M79" s="622"/>
      <c r="N79" s="622"/>
      <c r="O79" s="622"/>
      <c r="P79" s="622"/>
      <c r="Q79" s="622"/>
      <c r="R79" s="622"/>
      <c r="S79" s="622"/>
      <c r="T79" s="622"/>
      <c r="U79" s="622"/>
      <c r="V79" s="622"/>
      <c r="W79" s="622"/>
      <c r="X79" s="623"/>
      <c r="Y79" s="624"/>
      <c r="Z79" s="625"/>
      <c r="AA79" s="625"/>
      <c r="AB79" s="632"/>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customHeight="1" thickBot="1" x14ac:dyDescent="0.2">
      <c r="A80" s="1056"/>
      <c r="B80" s="1057"/>
      <c r="C80" s="1057"/>
      <c r="D80" s="1057"/>
      <c r="E80" s="1057"/>
      <c r="F80" s="1058"/>
      <c r="G80" s="850" t="s">
        <v>21</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21</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row>
    <row r="81" spans="1:50" ht="30" customHeight="1" x14ac:dyDescent="0.15">
      <c r="A81" s="1056"/>
      <c r="B81" s="1057"/>
      <c r="C81" s="1057"/>
      <c r="D81" s="1057"/>
      <c r="E81" s="1057"/>
      <c r="F81" s="1058"/>
      <c r="G81" s="861" t="s">
        <v>410</v>
      </c>
      <c r="H81" s="619"/>
      <c r="I81" s="619"/>
      <c r="J81" s="619"/>
      <c r="K81" s="619"/>
      <c r="L81" s="619"/>
      <c r="M81" s="619"/>
      <c r="N81" s="619"/>
      <c r="O81" s="619"/>
      <c r="P81" s="619"/>
      <c r="Q81" s="619"/>
      <c r="R81" s="619"/>
      <c r="S81" s="619"/>
      <c r="T81" s="619"/>
      <c r="U81" s="619"/>
      <c r="V81" s="619"/>
      <c r="W81" s="619"/>
      <c r="X81" s="619"/>
      <c r="Y81" s="619"/>
      <c r="Z81" s="619"/>
      <c r="AA81" s="619"/>
      <c r="AB81" s="620"/>
      <c r="AC81" s="861" t="s">
        <v>411</v>
      </c>
      <c r="AD81" s="619"/>
      <c r="AE81" s="619"/>
      <c r="AF81" s="619"/>
      <c r="AG81" s="619"/>
      <c r="AH81" s="619"/>
      <c r="AI81" s="619"/>
      <c r="AJ81" s="619"/>
      <c r="AK81" s="619"/>
      <c r="AL81" s="619"/>
      <c r="AM81" s="619"/>
      <c r="AN81" s="619"/>
      <c r="AO81" s="619"/>
      <c r="AP81" s="619"/>
      <c r="AQ81" s="619"/>
      <c r="AR81" s="619"/>
      <c r="AS81" s="619"/>
      <c r="AT81" s="619"/>
      <c r="AU81" s="619"/>
      <c r="AV81" s="619"/>
      <c r="AW81" s="619"/>
      <c r="AX81" s="817"/>
    </row>
    <row r="82" spans="1:50" ht="24.75" customHeight="1" x14ac:dyDescent="0.15">
      <c r="A82" s="1056"/>
      <c r="B82" s="1057"/>
      <c r="C82" s="1057"/>
      <c r="D82" s="1057"/>
      <c r="E82" s="1057"/>
      <c r="F82" s="1058"/>
      <c r="G82" s="839" t="s">
        <v>18</v>
      </c>
      <c r="H82" s="691"/>
      <c r="I82" s="691"/>
      <c r="J82" s="691"/>
      <c r="K82" s="691"/>
      <c r="L82" s="690" t="s">
        <v>19</v>
      </c>
      <c r="M82" s="691"/>
      <c r="N82" s="691"/>
      <c r="O82" s="691"/>
      <c r="P82" s="691"/>
      <c r="Q82" s="691"/>
      <c r="R82" s="691"/>
      <c r="S82" s="691"/>
      <c r="T82" s="691"/>
      <c r="U82" s="691"/>
      <c r="V82" s="691"/>
      <c r="W82" s="691"/>
      <c r="X82" s="692"/>
      <c r="Y82" s="615" t="s">
        <v>20</v>
      </c>
      <c r="Z82" s="616"/>
      <c r="AA82" s="616"/>
      <c r="AB82" s="822"/>
      <c r="AC82" s="839" t="s">
        <v>18</v>
      </c>
      <c r="AD82" s="691"/>
      <c r="AE82" s="691"/>
      <c r="AF82" s="691"/>
      <c r="AG82" s="691"/>
      <c r="AH82" s="690" t="s">
        <v>19</v>
      </c>
      <c r="AI82" s="691"/>
      <c r="AJ82" s="691"/>
      <c r="AK82" s="691"/>
      <c r="AL82" s="691"/>
      <c r="AM82" s="691"/>
      <c r="AN82" s="691"/>
      <c r="AO82" s="691"/>
      <c r="AP82" s="691"/>
      <c r="AQ82" s="691"/>
      <c r="AR82" s="691"/>
      <c r="AS82" s="691"/>
      <c r="AT82" s="692"/>
      <c r="AU82" s="615" t="s">
        <v>20</v>
      </c>
      <c r="AV82" s="616"/>
      <c r="AW82" s="616"/>
      <c r="AX82" s="617"/>
    </row>
    <row r="83" spans="1:50" ht="24.75" customHeight="1" x14ac:dyDescent="0.15">
      <c r="A83" s="1056"/>
      <c r="B83" s="1057"/>
      <c r="C83" s="1057"/>
      <c r="D83" s="1057"/>
      <c r="E83" s="1057"/>
      <c r="F83" s="1058"/>
      <c r="G83" s="693"/>
      <c r="H83" s="694"/>
      <c r="I83" s="694"/>
      <c r="J83" s="694"/>
      <c r="K83" s="695"/>
      <c r="L83" s="687"/>
      <c r="M83" s="688"/>
      <c r="N83" s="688"/>
      <c r="O83" s="688"/>
      <c r="P83" s="688"/>
      <c r="Q83" s="688"/>
      <c r="R83" s="688"/>
      <c r="S83" s="688"/>
      <c r="T83" s="688"/>
      <c r="U83" s="688"/>
      <c r="V83" s="688"/>
      <c r="W83" s="688"/>
      <c r="X83" s="689"/>
      <c r="Y83" s="413"/>
      <c r="Z83" s="414"/>
      <c r="AA83" s="414"/>
      <c r="AB83" s="829"/>
      <c r="AC83" s="693"/>
      <c r="AD83" s="694"/>
      <c r="AE83" s="694"/>
      <c r="AF83" s="694"/>
      <c r="AG83" s="695"/>
      <c r="AH83" s="687"/>
      <c r="AI83" s="688"/>
      <c r="AJ83" s="688"/>
      <c r="AK83" s="688"/>
      <c r="AL83" s="688"/>
      <c r="AM83" s="688"/>
      <c r="AN83" s="688"/>
      <c r="AO83" s="688"/>
      <c r="AP83" s="688"/>
      <c r="AQ83" s="688"/>
      <c r="AR83" s="688"/>
      <c r="AS83" s="688"/>
      <c r="AT83" s="689"/>
      <c r="AU83" s="413"/>
      <c r="AV83" s="414"/>
      <c r="AW83" s="414"/>
      <c r="AX83" s="415"/>
    </row>
    <row r="84" spans="1:50" ht="24.75" customHeight="1" x14ac:dyDescent="0.15">
      <c r="A84" s="1056"/>
      <c r="B84" s="1057"/>
      <c r="C84" s="1057"/>
      <c r="D84" s="1057"/>
      <c r="E84" s="1057"/>
      <c r="F84" s="1058"/>
      <c r="G84" s="598"/>
      <c r="H84" s="599"/>
      <c r="I84" s="599"/>
      <c r="J84" s="599"/>
      <c r="K84" s="600"/>
      <c r="L84" s="621"/>
      <c r="M84" s="622"/>
      <c r="N84" s="622"/>
      <c r="O84" s="622"/>
      <c r="P84" s="622"/>
      <c r="Q84" s="622"/>
      <c r="R84" s="622"/>
      <c r="S84" s="622"/>
      <c r="T84" s="622"/>
      <c r="U84" s="622"/>
      <c r="V84" s="622"/>
      <c r="W84" s="622"/>
      <c r="X84" s="623"/>
      <c r="Y84" s="624"/>
      <c r="Z84" s="625"/>
      <c r="AA84" s="625"/>
      <c r="AB84" s="632"/>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customHeight="1" x14ac:dyDescent="0.15">
      <c r="A85" s="1056"/>
      <c r="B85" s="1057"/>
      <c r="C85" s="1057"/>
      <c r="D85" s="1057"/>
      <c r="E85" s="1057"/>
      <c r="F85" s="1058"/>
      <c r="G85" s="598"/>
      <c r="H85" s="599"/>
      <c r="I85" s="599"/>
      <c r="J85" s="599"/>
      <c r="K85" s="600"/>
      <c r="L85" s="621"/>
      <c r="M85" s="622"/>
      <c r="N85" s="622"/>
      <c r="O85" s="622"/>
      <c r="P85" s="622"/>
      <c r="Q85" s="622"/>
      <c r="R85" s="622"/>
      <c r="S85" s="622"/>
      <c r="T85" s="622"/>
      <c r="U85" s="622"/>
      <c r="V85" s="622"/>
      <c r="W85" s="622"/>
      <c r="X85" s="623"/>
      <c r="Y85" s="624"/>
      <c r="Z85" s="625"/>
      <c r="AA85" s="625"/>
      <c r="AB85" s="632"/>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customHeight="1" x14ac:dyDescent="0.15">
      <c r="A86" s="1056"/>
      <c r="B86" s="1057"/>
      <c r="C86" s="1057"/>
      <c r="D86" s="1057"/>
      <c r="E86" s="1057"/>
      <c r="F86" s="1058"/>
      <c r="G86" s="598"/>
      <c r="H86" s="599"/>
      <c r="I86" s="599"/>
      <c r="J86" s="599"/>
      <c r="K86" s="600"/>
      <c r="L86" s="621"/>
      <c r="M86" s="622"/>
      <c r="N86" s="622"/>
      <c r="O86" s="622"/>
      <c r="P86" s="622"/>
      <c r="Q86" s="622"/>
      <c r="R86" s="622"/>
      <c r="S86" s="622"/>
      <c r="T86" s="622"/>
      <c r="U86" s="622"/>
      <c r="V86" s="622"/>
      <c r="W86" s="622"/>
      <c r="X86" s="623"/>
      <c r="Y86" s="624"/>
      <c r="Z86" s="625"/>
      <c r="AA86" s="625"/>
      <c r="AB86" s="632"/>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customHeight="1" x14ac:dyDescent="0.15">
      <c r="A87" s="1056"/>
      <c r="B87" s="1057"/>
      <c r="C87" s="1057"/>
      <c r="D87" s="1057"/>
      <c r="E87" s="1057"/>
      <c r="F87" s="1058"/>
      <c r="G87" s="598"/>
      <c r="H87" s="599"/>
      <c r="I87" s="599"/>
      <c r="J87" s="599"/>
      <c r="K87" s="600"/>
      <c r="L87" s="621"/>
      <c r="M87" s="622"/>
      <c r="N87" s="622"/>
      <c r="O87" s="622"/>
      <c r="P87" s="622"/>
      <c r="Q87" s="622"/>
      <c r="R87" s="622"/>
      <c r="S87" s="622"/>
      <c r="T87" s="622"/>
      <c r="U87" s="622"/>
      <c r="V87" s="622"/>
      <c r="W87" s="622"/>
      <c r="X87" s="623"/>
      <c r="Y87" s="624"/>
      <c r="Z87" s="625"/>
      <c r="AA87" s="625"/>
      <c r="AB87" s="632"/>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customHeight="1" x14ac:dyDescent="0.15">
      <c r="A88" s="1056"/>
      <c r="B88" s="1057"/>
      <c r="C88" s="1057"/>
      <c r="D88" s="1057"/>
      <c r="E88" s="1057"/>
      <c r="F88" s="1058"/>
      <c r="G88" s="598"/>
      <c r="H88" s="599"/>
      <c r="I88" s="599"/>
      <c r="J88" s="599"/>
      <c r="K88" s="600"/>
      <c r="L88" s="621"/>
      <c r="M88" s="622"/>
      <c r="N88" s="622"/>
      <c r="O88" s="622"/>
      <c r="P88" s="622"/>
      <c r="Q88" s="622"/>
      <c r="R88" s="622"/>
      <c r="S88" s="622"/>
      <c r="T88" s="622"/>
      <c r="U88" s="622"/>
      <c r="V88" s="622"/>
      <c r="W88" s="622"/>
      <c r="X88" s="623"/>
      <c r="Y88" s="624"/>
      <c r="Z88" s="625"/>
      <c r="AA88" s="625"/>
      <c r="AB88" s="632"/>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customHeight="1" x14ac:dyDescent="0.15">
      <c r="A89" s="1056"/>
      <c r="B89" s="1057"/>
      <c r="C89" s="1057"/>
      <c r="D89" s="1057"/>
      <c r="E89" s="1057"/>
      <c r="F89" s="1058"/>
      <c r="G89" s="598"/>
      <c r="H89" s="599"/>
      <c r="I89" s="599"/>
      <c r="J89" s="599"/>
      <c r="K89" s="600"/>
      <c r="L89" s="621"/>
      <c r="M89" s="622"/>
      <c r="N89" s="622"/>
      <c r="O89" s="622"/>
      <c r="P89" s="622"/>
      <c r="Q89" s="622"/>
      <c r="R89" s="622"/>
      <c r="S89" s="622"/>
      <c r="T89" s="622"/>
      <c r="U89" s="622"/>
      <c r="V89" s="622"/>
      <c r="W89" s="622"/>
      <c r="X89" s="623"/>
      <c r="Y89" s="624"/>
      <c r="Z89" s="625"/>
      <c r="AA89" s="625"/>
      <c r="AB89" s="632"/>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customHeight="1" x14ac:dyDescent="0.15">
      <c r="A90" s="1056"/>
      <c r="B90" s="1057"/>
      <c r="C90" s="1057"/>
      <c r="D90" s="1057"/>
      <c r="E90" s="1057"/>
      <c r="F90" s="1058"/>
      <c r="G90" s="598"/>
      <c r="H90" s="599"/>
      <c r="I90" s="599"/>
      <c r="J90" s="599"/>
      <c r="K90" s="600"/>
      <c r="L90" s="621"/>
      <c r="M90" s="622"/>
      <c r="N90" s="622"/>
      <c r="O90" s="622"/>
      <c r="P90" s="622"/>
      <c r="Q90" s="622"/>
      <c r="R90" s="622"/>
      <c r="S90" s="622"/>
      <c r="T90" s="622"/>
      <c r="U90" s="622"/>
      <c r="V90" s="622"/>
      <c r="W90" s="622"/>
      <c r="X90" s="623"/>
      <c r="Y90" s="624"/>
      <c r="Z90" s="625"/>
      <c r="AA90" s="625"/>
      <c r="AB90" s="632"/>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customHeight="1" x14ac:dyDescent="0.15">
      <c r="A91" s="1056"/>
      <c r="B91" s="1057"/>
      <c r="C91" s="1057"/>
      <c r="D91" s="1057"/>
      <c r="E91" s="1057"/>
      <c r="F91" s="1058"/>
      <c r="G91" s="598"/>
      <c r="H91" s="599"/>
      <c r="I91" s="599"/>
      <c r="J91" s="599"/>
      <c r="K91" s="600"/>
      <c r="L91" s="621"/>
      <c r="M91" s="622"/>
      <c r="N91" s="622"/>
      <c r="O91" s="622"/>
      <c r="P91" s="622"/>
      <c r="Q91" s="622"/>
      <c r="R91" s="622"/>
      <c r="S91" s="622"/>
      <c r="T91" s="622"/>
      <c r="U91" s="622"/>
      <c r="V91" s="622"/>
      <c r="W91" s="622"/>
      <c r="X91" s="623"/>
      <c r="Y91" s="624"/>
      <c r="Z91" s="625"/>
      <c r="AA91" s="625"/>
      <c r="AB91" s="632"/>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customHeight="1" x14ac:dyDescent="0.15">
      <c r="A92" s="1056"/>
      <c r="B92" s="1057"/>
      <c r="C92" s="1057"/>
      <c r="D92" s="1057"/>
      <c r="E92" s="1057"/>
      <c r="F92" s="1058"/>
      <c r="G92" s="598"/>
      <c r="H92" s="599"/>
      <c r="I92" s="599"/>
      <c r="J92" s="599"/>
      <c r="K92" s="600"/>
      <c r="L92" s="621"/>
      <c r="M92" s="622"/>
      <c r="N92" s="622"/>
      <c r="O92" s="622"/>
      <c r="P92" s="622"/>
      <c r="Q92" s="622"/>
      <c r="R92" s="622"/>
      <c r="S92" s="622"/>
      <c r="T92" s="622"/>
      <c r="U92" s="622"/>
      <c r="V92" s="622"/>
      <c r="W92" s="622"/>
      <c r="X92" s="623"/>
      <c r="Y92" s="624"/>
      <c r="Z92" s="625"/>
      <c r="AA92" s="625"/>
      <c r="AB92" s="632"/>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customHeight="1" thickBot="1" x14ac:dyDescent="0.2">
      <c r="A93" s="1056"/>
      <c r="B93" s="1057"/>
      <c r="C93" s="1057"/>
      <c r="D93" s="1057"/>
      <c r="E93" s="1057"/>
      <c r="F93" s="1058"/>
      <c r="G93" s="850" t="s">
        <v>21</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21</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row>
    <row r="94" spans="1:50" ht="30" customHeight="1" x14ac:dyDescent="0.15">
      <c r="A94" s="1056"/>
      <c r="B94" s="1057"/>
      <c r="C94" s="1057"/>
      <c r="D94" s="1057"/>
      <c r="E94" s="1057"/>
      <c r="F94" s="1058"/>
      <c r="G94" s="861" t="s">
        <v>412</v>
      </c>
      <c r="H94" s="619"/>
      <c r="I94" s="619"/>
      <c r="J94" s="619"/>
      <c r="K94" s="619"/>
      <c r="L94" s="619"/>
      <c r="M94" s="619"/>
      <c r="N94" s="619"/>
      <c r="O94" s="619"/>
      <c r="P94" s="619"/>
      <c r="Q94" s="619"/>
      <c r="R94" s="619"/>
      <c r="S94" s="619"/>
      <c r="T94" s="619"/>
      <c r="U94" s="619"/>
      <c r="V94" s="619"/>
      <c r="W94" s="619"/>
      <c r="X94" s="619"/>
      <c r="Y94" s="619"/>
      <c r="Z94" s="619"/>
      <c r="AA94" s="619"/>
      <c r="AB94" s="620"/>
      <c r="AC94" s="861" t="s">
        <v>306</v>
      </c>
      <c r="AD94" s="619"/>
      <c r="AE94" s="619"/>
      <c r="AF94" s="619"/>
      <c r="AG94" s="619"/>
      <c r="AH94" s="619"/>
      <c r="AI94" s="619"/>
      <c r="AJ94" s="619"/>
      <c r="AK94" s="619"/>
      <c r="AL94" s="619"/>
      <c r="AM94" s="619"/>
      <c r="AN94" s="619"/>
      <c r="AO94" s="619"/>
      <c r="AP94" s="619"/>
      <c r="AQ94" s="619"/>
      <c r="AR94" s="619"/>
      <c r="AS94" s="619"/>
      <c r="AT94" s="619"/>
      <c r="AU94" s="619"/>
      <c r="AV94" s="619"/>
      <c r="AW94" s="619"/>
      <c r="AX94" s="817"/>
    </row>
    <row r="95" spans="1:50" ht="24.75" customHeight="1" x14ac:dyDescent="0.15">
      <c r="A95" s="1056"/>
      <c r="B95" s="1057"/>
      <c r="C95" s="1057"/>
      <c r="D95" s="1057"/>
      <c r="E95" s="1057"/>
      <c r="F95" s="1058"/>
      <c r="G95" s="839" t="s">
        <v>18</v>
      </c>
      <c r="H95" s="691"/>
      <c r="I95" s="691"/>
      <c r="J95" s="691"/>
      <c r="K95" s="691"/>
      <c r="L95" s="690" t="s">
        <v>19</v>
      </c>
      <c r="M95" s="691"/>
      <c r="N95" s="691"/>
      <c r="O95" s="691"/>
      <c r="P95" s="691"/>
      <c r="Q95" s="691"/>
      <c r="R95" s="691"/>
      <c r="S95" s="691"/>
      <c r="T95" s="691"/>
      <c r="U95" s="691"/>
      <c r="V95" s="691"/>
      <c r="W95" s="691"/>
      <c r="X95" s="692"/>
      <c r="Y95" s="615" t="s">
        <v>20</v>
      </c>
      <c r="Z95" s="616"/>
      <c r="AA95" s="616"/>
      <c r="AB95" s="822"/>
      <c r="AC95" s="839" t="s">
        <v>18</v>
      </c>
      <c r="AD95" s="691"/>
      <c r="AE95" s="691"/>
      <c r="AF95" s="691"/>
      <c r="AG95" s="691"/>
      <c r="AH95" s="690" t="s">
        <v>19</v>
      </c>
      <c r="AI95" s="691"/>
      <c r="AJ95" s="691"/>
      <c r="AK95" s="691"/>
      <c r="AL95" s="691"/>
      <c r="AM95" s="691"/>
      <c r="AN95" s="691"/>
      <c r="AO95" s="691"/>
      <c r="AP95" s="691"/>
      <c r="AQ95" s="691"/>
      <c r="AR95" s="691"/>
      <c r="AS95" s="691"/>
      <c r="AT95" s="692"/>
      <c r="AU95" s="615" t="s">
        <v>20</v>
      </c>
      <c r="AV95" s="616"/>
      <c r="AW95" s="616"/>
      <c r="AX95" s="617"/>
    </row>
    <row r="96" spans="1:50" ht="24.75" customHeight="1" x14ac:dyDescent="0.15">
      <c r="A96" s="1056"/>
      <c r="B96" s="1057"/>
      <c r="C96" s="1057"/>
      <c r="D96" s="1057"/>
      <c r="E96" s="1057"/>
      <c r="F96" s="1058"/>
      <c r="G96" s="693"/>
      <c r="H96" s="694"/>
      <c r="I96" s="694"/>
      <c r="J96" s="694"/>
      <c r="K96" s="695"/>
      <c r="L96" s="687"/>
      <c r="M96" s="688"/>
      <c r="N96" s="688"/>
      <c r="O96" s="688"/>
      <c r="P96" s="688"/>
      <c r="Q96" s="688"/>
      <c r="R96" s="688"/>
      <c r="S96" s="688"/>
      <c r="T96" s="688"/>
      <c r="U96" s="688"/>
      <c r="V96" s="688"/>
      <c r="W96" s="688"/>
      <c r="X96" s="689"/>
      <c r="Y96" s="413"/>
      <c r="Z96" s="414"/>
      <c r="AA96" s="414"/>
      <c r="AB96" s="829"/>
      <c r="AC96" s="693"/>
      <c r="AD96" s="694"/>
      <c r="AE96" s="694"/>
      <c r="AF96" s="694"/>
      <c r="AG96" s="695"/>
      <c r="AH96" s="687"/>
      <c r="AI96" s="688"/>
      <c r="AJ96" s="688"/>
      <c r="AK96" s="688"/>
      <c r="AL96" s="688"/>
      <c r="AM96" s="688"/>
      <c r="AN96" s="688"/>
      <c r="AO96" s="688"/>
      <c r="AP96" s="688"/>
      <c r="AQ96" s="688"/>
      <c r="AR96" s="688"/>
      <c r="AS96" s="688"/>
      <c r="AT96" s="689"/>
      <c r="AU96" s="413"/>
      <c r="AV96" s="414"/>
      <c r="AW96" s="414"/>
      <c r="AX96" s="415"/>
    </row>
    <row r="97" spans="1:50" ht="24.75" customHeight="1" x14ac:dyDescent="0.15">
      <c r="A97" s="1056"/>
      <c r="B97" s="1057"/>
      <c r="C97" s="1057"/>
      <c r="D97" s="1057"/>
      <c r="E97" s="1057"/>
      <c r="F97" s="1058"/>
      <c r="G97" s="598"/>
      <c r="H97" s="599"/>
      <c r="I97" s="599"/>
      <c r="J97" s="599"/>
      <c r="K97" s="600"/>
      <c r="L97" s="621"/>
      <c r="M97" s="622"/>
      <c r="N97" s="622"/>
      <c r="O97" s="622"/>
      <c r="P97" s="622"/>
      <c r="Q97" s="622"/>
      <c r="R97" s="622"/>
      <c r="S97" s="622"/>
      <c r="T97" s="622"/>
      <c r="U97" s="622"/>
      <c r="V97" s="622"/>
      <c r="W97" s="622"/>
      <c r="X97" s="623"/>
      <c r="Y97" s="624"/>
      <c r="Z97" s="625"/>
      <c r="AA97" s="625"/>
      <c r="AB97" s="632"/>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customHeight="1" x14ac:dyDescent="0.15">
      <c r="A98" s="1056"/>
      <c r="B98" s="1057"/>
      <c r="C98" s="1057"/>
      <c r="D98" s="1057"/>
      <c r="E98" s="1057"/>
      <c r="F98" s="1058"/>
      <c r="G98" s="598"/>
      <c r="H98" s="599"/>
      <c r="I98" s="599"/>
      <c r="J98" s="599"/>
      <c r="K98" s="600"/>
      <c r="L98" s="621"/>
      <c r="M98" s="622"/>
      <c r="N98" s="622"/>
      <c r="O98" s="622"/>
      <c r="P98" s="622"/>
      <c r="Q98" s="622"/>
      <c r="R98" s="622"/>
      <c r="S98" s="622"/>
      <c r="T98" s="622"/>
      <c r="U98" s="622"/>
      <c r="V98" s="622"/>
      <c r="W98" s="622"/>
      <c r="X98" s="623"/>
      <c r="Y98" s="624"/>
      <c r="Z98" s="625"/>
      <c r="AA98" s="625"/>
      <c r="AB98" s="632"/>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customHeight="1" x14ac:dyDescent="0.15">
      <c r="A99" s="1056"/>
      <c r="B99" s="1057"/>
      <c r="C99" s="1057"/>
      <c r="D99" s="1057"/>
      <c r="E99" s="1057"/>
      <c r="F99" s="1058"/>
      <c r="G99" s="598"/>
      <c r="H99" s="599"/>
      <c r="I99" s="599"/>
      <c r="J99" s="599"/>
      <c r="K99" s="600"/>
      <c r="L99" s="621"/>
      <c r="M99" s="622"/>
      <c r="N99" s="622"/>
      <c r="O99" s="622"/>
      <c r="P99" s="622"/>
      <c r="Q99" s="622"/>
      <c r="R99" s="622"/>
      <c r="S99" s="622"/>
      <c r="T99" s="622"/>
      <c r="U99" s="622"/>
      <c r="V99" s="622"/>
      <c r="W99" s="622"/>
      <c r="X99" s="623"/>
      <c r="Y99" s="624"/>
      <c r="Z99" s="625"/>
      <c r="AA99" s="625"/>
      <c r="AB99" s="632"/>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customHeight="1" x14ac:dyDescent="0.15">
      <c r="A100" s="1056"/>
      <c r="B100" s="1057"/>
      <c r="C100" s="1057"/>
      <c r="D100" s="1057"/>
      <c r="E100" s="1057"/>
      <c r="F100" s="1058"/>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2"/>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customHeight="1" x14ac:dyDescent="0.15">
      <c r="A101" s="1056"/>
      <c r="B101" s="1057"/>
      <c r="C101" s="1057"/>
      <c r="D101" s="1057"/>
      <c r="E101" s="1057"/>
      <c r="F101" s="1058"/>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2"/>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customHeight="1" x14ac:dyDescent="0.15">
      <c r="A102" s="1056"/>
      <c r="B102" s="1057"/>
      <c r="C102" s="1057"/>
      <c r="D102" s="1057"/>
      <c r="E102" s="1057"/>
      <c r="F102" s="1058"/>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2"/>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customHeight="1" x14ac:dyDescent="0.15">
      <c r="A103" s="1056"/>
      <c r="B103" s="1057"/>
      <c r="C103" s="1057"/>
      <c r="D103" s="1057"/>
      <c r="E103" s="1057"/>
      <c r="F103" s="1058"/>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2"/>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customHeight="1" x14ac:dyDescent="0.15">
      <c r="A104" s="1056"/>
      <c r="B104" s="1057"/>
      <c r="C104" s="1057"/>
      <c r="D104" s="1057"/>
      <c r="E104" s="1057"/>
      <c r="F104" s="1058"/>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2"/>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customHeight="1" x14ac:dyDescent="0.15">
      <c r="A105" s="1056"/>
      <c r="B105" s="1057"/>
      <c r="C105" s="1057"/>
      <c r="D105" s="1057"/>
      <c r="E105" s="1057"/>
      <c r="F105" s="1058"/>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2"/>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customHeight="1" thickBot="1" x14ac:dyDescent="0.2">
      <c r="A106" s="1059"/>
      <c r="B106" s="1060"/>
      <c r="C106" s="1060"/>
      <c r="D106" s="1060"/>
      <c r="E106" s="1060"/>
      <c r="F106" s="1061"/>
      <c r="G106" s="1044" t="s">
        <v>21</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21</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9" customFormat="1" ht="24.75" customHeight="1" thickBot="1" x14ac:dyDescent="0.2"/>
    <row r="108" spans="1:50" ht="30" customHeight="1" x14ac:dyDescent="0.15">
      <c r="A108" s="1062" t="s">
        <v>29</v>
      </c>
      <c r="B108" s="1063"/>
      <c r="C108" s="1063"/>
      <c r="D108" s="1063"/>
      <c r="E108" s="1063"/>
      <c r="F108" s="1064"/>
      <c r="G108" s="861" t="s">
        <v>307</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861" t="s">
        <v>413</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17"/>
    </row>
    <row r="109" spans="1:50" ht="24.75" customHeight="1" x14ac:dyDescent="0.15">
      <c r="A109" s="1056"/>
      <c r="B109" s="1057"/>
      <c r="C109" s="1057"/>
      <c r="D109" s="1057"/>
      <c r="E109" s="1057"/>
      <c r="F109" s="1058"/>
      <c r="G109" s="839" t="s">
        <v>18</v>
      </c>
      <c r="H109" s="691"/>
      <c r="I109" s="691"/>
      <c r="J109" s="691"/>
      <c r="K109" s="691"/>
      <c r="L109" s="690" t="s">
        <v>19</v>
      </c>
      <c r="M109" s="691"/>
      <c r="N109" s="691"/>
      <c r="O109" s="691"/>
      <c r="P109" s="691"/>
      <c r="Q109" s="691"/>
      <c r="R109" s="691"/>
      <c r="S109" s="691"/>
      <c r="T109" s="691"/>
      <c r="U109" s="691"/>
      <c r="V109" s="691"/>
      <c r="W109" s="691"/>
      <c r="X109" s="692"/>
      <c r="Y109" s="615" t="s">
        <v>20</v>
      </c>
      <c r="Z109" s="616"/>
      <c r="AA109" s="616"/>
      <c r="AB109" s="822"/>
      <c r="AC109" s="839" t="s">
        <v>18</v>
      </c>
      <c r="AD109" s="691"/>
      <c r="AE109" s="691"/>
      <c r="AF109" s="691"/>
      <c r="AG109" s="691"/>
      <c r="AH109" s="690" t="s">
        <v>19</v>
      </c>
      <c r="AI109" s="691"/>
      <c r="AJ109" s="691"/>
      <c r="AK109" s="691"/>
      <c r="AL109" s="691"/>
      <c r="AM109" s="691"/>
      <c r="AN109" s="691"/>
      <c r="AO109" s="691"/>
      <c r="AP109" s="691"/>
      <c r="AQ109" s="691"/>
      <c r="AR109" s="691"/>
      <c r="AS109" s="691"/>
      <c r="AT109" s="692"/>
      <c r="AU109" s="615" t="s">
        <v>20</v>
      </c>
      <c r="AV109" s="616"/>
      <c r="AW109" s="616"/>
      <c r="AX109" s="617"/>
    </row>
    <row r="110" spans="1:50" ht="24.75" customHeight="1" x14ac:dyDescent="0.15">
      <c r="A110" s="1056"/>
      <c r="B110" s="1057"/>
      <c r="C110" s="1057"/>
      <c r="D110" s="1057"/>
      <c r="E110" s="1057"/>
      <c r="F110" s="1058"/>
      <c r="G110" s="693"/>
      <c r="H110" s="694"/>
      <c r="I110" s="694"/>
      <c r="J110" s="694"/>
      <c r="K110" s="695"/>
      <c r="L110" s="687"/>
      <c r="M110" s="688"/>
      <c r="N110" s="688"/>
      <c r="O110" s="688"/>
      <c r="P110" s="688"/>
      <c r="Q110" s="688"/>
      <c r="R110" s="688"/>
      <c r="S110" s="688"/>
      <c r="T110" s="688"/>
      <c r="U110" s="688"/>
      <c r="V110" s="688"/>
      <c r="W110" s="688"/>
      <c r="X110" s="689"/>
      <c r="Y110" s="413"/>
      <c r="Z110" s="414"/>
      <c r="AA110" s="414"/>
      <c r="AB110" s="829"/>
      <c r="AC110" s="693"/>
      <c r="AD110" s="694"/>
      <c r="AE110" s="694"/>
      <c r="AF110" s="694"/>
      <c r="AG110" s="695"/>
      <c r="AH110" s="687"/>
      <c r="AI110" s="688"/>
      <c r="AJ110" s="688"/>
      <c r="AK110" s="688"/>
      <c r="AL110" s="688"/>
      <c r="AM110" s="688"/>
      <c r="AN110" s="688"/>
      <c r="AO110" s="688"/>
      <c r="AP110" s="688"/>
      <c r="AQ110" s="688"/>
      <c r="AR110" s="688"/>
      <c r="AS110" s="688"/>
      <c r="AT110" s="689"/>
      <c r="AU110" s="413"/>
      <c r="AV110" s="414"/>
      <c r="AW110" s="414"/>
      <c r="AX110" s="415"/>
    </row>
    <row r="111" spans="1:50" ht="24.75" customHeight="1" x14ac:dyDescent="0.15">
      <c r="A111" s="1056"/>
      <c r="B111" s="1057"/>
      <c r="C111" s="1057"/>
      <c r="D111" s="1057"/>
      <c r="E111" s="1057"/>
      <c r="F111" s="1058"/>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2"/>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customHeight="1" x14ac:dyDescent="0.15">
      <c r="A112" s="1056"/>
      <c r="B112" s="1057"/>
      <c r="C112" s="1057"/>
      <c r="D112" s="1057"/>
      <c r="E112" s="1057"/>
      <c r="F112" s="1058"/>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2"/>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customHeight="1" x14ac:dyDescent="0.15">
      <c r="A113" s="1056"/>
      <c r="B113" s="1057"/>
      <c r="C113" s="1057"/>
      <c r="D113" s="1057"/>
      <c r="E113" s="1057"/>
      <c r="F113" s="1058"/>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2"/>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customHeight="1" x14ac:dyDescent="0.15">
      <c r="A114" s="1056"/>
      <c r="B114" s="1057"/>
      <c r="C114" s="1057"/>
      <c r="D114" s="1057"/>
      <c r="E114" s="1057"/>
      <c r="F114" s="1058"/>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2"/>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customHeight="1" x14ac:dyDescent="0.15">
      <c r="A115" s="1056"/>
      <c r="B115" s="1057"/>
      <c r="C115" s="1057"/>
      <c r="D115" s="1057"/>
      <c r="E115" s="1057"/>
      <c r="F115" s="1058"/>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2"/>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customHeight="1" x14ac:dyDescent="0.15">
      <c r="A116" s="1056"/>
      <c r="B116" s="1057"/>
      <c r="C116" s="1057"/>
      <c r="D116" s="1057"/>
      <c r="E116" s="1057"/>
      <c r="F116" s="1058"/>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2"/>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customHeight="1" x14ac:dyDescent="0.15">
      <c r="A117" s="1056"/>
      <c r="B117" s="1057"/>
      <c r="C117" s="1057"/>
      <c r="D117" s="1057"/>
      <c r="E117" s="1057"/>
      <c r="F117" s="1058"/>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2"/>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customHeight="1" x14ac:dyDescent="0.15">
      <c r="A118" s="1056"/>
      <c r="B118" s="1057"/>
      <c r="C118" s="1057"/>
      <c r="D118" s="1057"/>
      <c r="E118" s="1057"/>
      <c r="F118" s="1058"/>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2"/>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customHeight="1" x14ac:dyDescent="0.15">
      <c r="A119" s="1056"/>
      <c r="B119" s="1057"/>
      <c r="C119" s="1057"/>
      <c r="D119" s="1057"/>
      <c r="E119" s="1057"/>
      <c r="F119" s="1058"/>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2"/>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customHeight="1" thickBot="1" x14ac:dyDescent="0.2">
      <c r="A120" s="1056"/>
      <c r="B120" s="1057"/>
      <c r="C120" s="1057"/>
      <c r="D120" s="1057"/>
      <c r="E120" s="1057"/>
      <c r="F120" s="1058"/>
      <c r="G120" s="850" t="s">
        <v>21</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21</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row>
    <row r="121" spans="1:50" ht="30" customHeight="1" x14ac:dyDescent="0.15">
      <c r="A121" s="1056"/>
      <c r="B121" s="1057"/>
      <c r="C121" s="1057"/>
      <c r="D121" s="1057"/>
      <c r="E121" s="1057"/>
      <c r="F121" s="1058"/>
      <c r="G121" s="861" t="s">
        <v>414</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861" t="s">
        <v>415</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17"/>
    </row>
    <row r="122" spans="1:50" ht="25.5" customHeight="1" x14ac:dyDescent="0.15">
      <c r="A122" s="1056"/>
      <c r="B122" s="1057"/>
      <c r="C122" s="1057"/>
      <c r="D122" s="1057"/>
      <c r="E122" s="1057"/>
      <c r="F122" s="1058"/>
      <c r="G122" s="839" t="s">
        <v>18</v>
      </c>
      <c r="H122" s="691"/>
      <c r="I122" s="691"/>
      <c r="J122" s="691"/>
      <c r="K122" s="691"/>
      <c r="L122" s="690" t="s">
        <v>19</v>
      </c>
      <c r="M122" s="691"/>
      <c r="N122" s="691"/>
      <c r="O122" s="691"/>
      <c r="P122" s="691"/>
      <c r="Q122" s="691"/>
      <c r="R122" s="691"/>
      <c r="S122" s="691"/>
      <c r="T122" s="691"/>
      <c r="U122" s="691"/>
      <c r="V122" s="691"/>
      <c r="W122" s="691"/>
      <c r="X122" s="692"/>
      <c r="Y122" s="615" t="s">
        <v>20</v>
      </c>
      <c r="Z122" s="616"/>
      <c r="AA122" s="616"/>
      <c r="AB122" s="822"/>
      <c r="AC122" s="839" t="s">
        <v>18</v>
      </c>
      <c r="AD122" s="691"/>
      <c r="AE122" s="691"/>
      <c r="AF122" s="691"/>
      <c r="AG122" s="691"/>
      <c r="AH122" s="690" t="s">
        <v>19</v>
      </c>
      <c r="AI122" s="691"/>
      <c r="AJ122" s="691"/>
      <c r="AK122" s="691"/>
      <c r="AL122" s="691"/>
      <c r="AM122" s="691"/>
      <c r="AN122" s="691"/>
      <c r="AO122" s="691"/>
      <c r="AP122" s="691"/>
      <c r="AQ122" s="691"/>
      <c r="AR122" s="691"/>
      <c r="AS122" s="691"/>
      <c r="AT122" s="692"/>
      <c r="AU122" s="615" t="s">
        <v>20</v>
      </c>
      <c r="AV122" s="616"/>
      <c r="AW122" s="616"/>
      <c r="AX122" s="617"/>
    </row>
    <row r="123" spans="1:50" ht="24.75" customHeight="1" x14ac:dyDescent="0.15">
      <c r="A123" s="1056"/>
      <c r="B123" s="1057"/>
      <c r="C123" s="1057"/>
      <c r="D123" s="1057"/>
      <c r="E123" s="1057"/>
      <c r="F123" s="1058"/>
      <c r="G123" s="693"/>
      <c r="H123" s="694"/>
      <c r="I123" s="694"/>
      <c r="J123" s="694"/>
      <c r="K123" s="695"/>
      <c r="L123" s="687"/>
      <c r="M123" s="688"/>
      <c r="N123" s="688"/>
      <c r="O123" s="688"/>
      <c r="P123" s="688"/>
      <c r="Q123" s="688"/>
      <c r="R123" s="688"/>
      <c r="S123" s="688"/>
      <c r="T123" s="688"/>
      <c r="U123" s="688"/>
      <c r="V123" s="688"/>
      <c r="W123" s="688"/>
      <c r="X123" s="689"/>
      <c r="Y123" s="413"/>
      <c r="Z123" s="414"/>
      <c r="AA123" s="414"/>
      <c r="AB123" s="829"/>
      <c r="AC123" s="693"/>
      <c r="AD123" s="694"/>
      <c r="AE123" s="694"/>
      <c r="AF123" s="694"/>
      <c r="AG123" s="695"/>
      <c r="AH123" s="687"/>
      <c r="AI123" s="688"/>
      <c r="AJ123" s="688"/>
      <c r="AK123" s="688"/>
      <c r="AL123" s="688"/>
      <c r="AM123" s="688"/>
      <c r="AN123" s="688"/>
      <c r="AO123" s="688"/>
      <c r="AP123" s="688"/>
      <c r="AQ123" s="688"/>
      <c r="AR123" s="688"/>
      <c r="AS123" s="688"/>
      <c r="AT123" s="689"/>
      <c r="AU123" s="413"/>
      <c r="AV123" s="414"/>
      <c r="AW123" s="414"/>
      <c r="AX123" s="415"/>
    </row>
    <row r="124" spans="1:50" ht="24.75" customHeight="1" x14ac:dyDescent="0.15">
      <c r="A124" s="1056"/>
      <c r="B124" s="1057"/>
      <c r="C124" s="1057"/>
      <c r="D124" s="1057"/>
      <c r="E124" s="1057"/>
      <c r="F124" s="1058"/>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2"/>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customHeight="1" x14ac:dyDescent="0.15">
      <c r="A125" s="1056"/>
      <c r="B125" s="1057"/>
      <c r="C125" s="1057"/>
      <c r="D125" s="1057"/>
      <c r="E125" s="1057"/>
      <c r="F125" s="1058"/>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2"/>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customHeight="1" x14ac:dyDescent="0.15">
      <c r="A126" s="1056"/>
      <c r="B126" s="1057"/>
      <c r="C126" s="1057"/>
      <c r="D126" s="1057"/>
      <c r="E126" s="1057"/>
      <c r="F126" s="1058"/>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2"/>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customHeight="1" x14ac:dyDescent="0.15">
      <c r="A127" s="1056"/>
      <c r="B127" s="1057"/>
      <c r="C127" s="1057"/>
      <c r="D127" s="1057"/>
      <c r="E127" s="1057"/>
      <c r="F127" s="1058"/>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2"/>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customHeight="1" x14ac:dyDescent="0.15">
      <c r="A128" s="1056"/>
      <c r="B128" s="1057"/>
      <c r="C128" s="1057"/>
      <c r="D128" s="1057"/>
      <c r="E128" s="1057"/>
      <c r="F128" s="1058"/>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2"/>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customHeight="1" x14ac:dyDescent="0.15">
      <c r="A129" s="1056"/>
      <c r="B129" s="1057"/>
      <c r="C129" s="1057"/>
      <c r="D129" s="1057"/>
      <c r="E129" s="1057"/>
      <c r="F129" s="1058"/>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2"/>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customHeight="1" x14ac:dyDescent="0.15">
      <c r="A130" s="1056"/>
      <c r="B130" s="1057"/>
      <c r="C130" s="1057"/>
      <c r="D130" s="1057"/>
      <c r="E130" s="1057"/>
      <c r="F130" s="1058"/>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2"/>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customHeight="1" x14ac:dyDescent="0.15">
      <c r="A131" s="1056"/>
      <c r="B131" s="1057"/>
      <c r="C131" s="1057"/>
      <c r="D131" s="1057"/>
      <c r="E131" s="1057"/>
      <c r="F131" s="1058"/>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2"/>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customHeight="1" x14ac:dyDescent="0.15">
      <c r="A132" s="1056"/>
      <c r="B132" s="1057"/>
      <c r="C132" s="1057"/>
      <c r="D132" s="1057"/>
      <c r="E132" s="1057"/>
      <c r="F132" s="1058"/>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2"/>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customHeight="1" thickBot="1" x14ac:dyDescent="0.2">
      <c r="A133" s="1056"/>
      <c r="B133" s="1057"/>
      <c r="C133" s="1057"/>
      <c r="D133" s="1057"/>
      <c r="E133" s="1057"/>
      <c r="F133" s="1058"/>
      <c r="G133" s="850" t="s">
        <v>21</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21</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row>
    <row r="134" spans="1:50" ht="30" customHeight="1" x14ac:dyDescent="0.15">
      <c r="A134" s="1056"/>
      <c r="B134" s="1057"/>
      <c r="C134" s="1057"/>
      <c r="D134" s="1057"/>
      <c r="E134" s="1057"/>
      <c r="F134" s="1058"/>
      <c r="G134" s="861" t="s">
        <v>416</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861" t="s">
        <v>417</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17"/>
    </row>
    <row r="135" spans="1:50" ht="24.75" customHeight="1" x14ac:dyDescent="0.15">
      <c r="A135" s="1056"/>
      <c r="B135" s="1057"/>
      <c r="C135" s="1057"/>
      <c r="D135" s="1057"/>
      <c r="E135" s="1057"/>
      <c r="F135" s="1058"/>
      <c r="G135" s="839" t="s">
        <v>18</v>
      </c>
      <c r="H135" s="691"/>
      <c r="I135" s="691"/>
      <c r="J135" s="691"/>
      <c r="K135" s="691"/>
      <c r="L135" s="690" t="s">
        <v>19</v>
      </c>
      <c r="M135" s="691"/>
      <c r="N135" s="691"/>
      <c r="O135" s="691"/>
      <c r="P135" s="691"/>
      <c r="Q135" s="691"/>
      <c r="R135" s="691"/>
      <c r="S135" s="691"/>
      <c r="T135" s="691"/>
      <c r="U135" s="691"/>
      <c r="V135" s="691"/>
      <c r="W135" s="691"/>
      <c r="X135" s="692"/>
      <c r="Y135" s="615" t="s">
        <v>20</v>
      </c>
      <c r="Z135" s="616"/>
      <c r="AA135" s="616"/>
      <c r="AB135" s="822"/>
      <c r="AC135" s="839" t="s">
        <v>18</v>
      </c>
      <c r="AD135" s="691"/>
      <c r="AE135" s="691"/>
      <c r="AF135" s="691"/>
      <c r="AG135" s="691"/>
      <c r="AH135" s="690" t="s">
        <v>19</v>
      </c>
      <c r="AI135" s="691"/>
      <c r="AJ135" s="691"/>
      <c r="AK135" s="691"/>
      <c r="AL135" s="691"/>
      <c r="AM135" s="691"/>
      <c r="AN135" s="691"/>
      <c r="AO135" s="691"/>
      <c r="AP135" s="691"/>
      <c r="AQ135" s="691"/>
      <c r="AR135" s="691"/>
      <c r="AS135" s="691"/>
      <c r="AT135" s="692"/>
      <c r="AU135" s="615" t="s">
        <v>20</v>
      </c>
      <c r="AV135" s="616"/>
      <c r="AW135" s="616"/>
      <c r="AX135" s="617"/>
    </row>
    <row r="136" spans="1:50" ht="24.75" customHeight="1" x14ac:dyDescent="0.15">
      <c r="A136" s="1056"/>
      <c r="B136" s="1057"/>
      <c r="C136" s="1057"/>
      <c r="D136" s="1057"/>
      <c r="E136" s="1057"/>
      <c r="F136" s="1058"/>
      <c r="G136" s="693"/>
      <c r="H136" s="694"/>
      <c r="I136" s="694"/>
      <c r="J136" s="694"/>
      <c r="K136" s="695"/>
      <c r="L136" s="687"/>
      <c r="M136" s="688"/>
      <c r="N136" s="688"/>
      <c r="O136" s="688"/>
      <c r="P136" s="688"/>
      <c r="Q136" s="688"/>
      <c r="R136" s="688"/>
      <c r="S136" s="688"/>
      <c r="T136" s="688"/>
      <c r="U136" s="688"/>
      <c r="V136" s="688"/>
      <c r="W136" s="688"/>
      <c r="X136" s="689"/>
      <c r="Y136" s="413"/>
      <c r="Z136" s="414"/>
      <c r="AA136" s="414"/>
      <c r="AB136" s="829"/>
      <c r="AC136" s="693"/>
      <c r="AD136" s="694"/>
      <c r="AE136" s="694"/>
      <c r="AF136" s="694"/>
      <c r="AG136" s="695"/>
      <c r="AH136" s="687"/>
      <c r="AI136" s="688"/>
      <c r="AJ136" s="688"/>
      <c r="AK136" s="688"/>
      <c r="AL136" s="688"/>
      <c r="AM136" s="688"/>
      <c r="AN136" s="688"/>
      <c r="AO136" s="688"/>
      <c r="AP136" s="688"/>
      <c r="AQ136" s="688"/>
      <c r="AR136" s="688"/>
      <c r="AS136" s="688"/>
      <c r="AT136" s="689"/>
      <c r="AU136" s="413"/>
      <c r="AV136" s="414"/>
      <c r="AW136" s="414"/>
      <c r="AX136" s="415"/>
    </row>
    <row r="137" spans="1:50" ht="24.75" customHeight="1" x14ac:dyDescent="0.15">
      <c r="A137" s="1056"/>
      <c r="B137" s="1057"/>
      <c r="C137" s="1057"/>
      <c r="D137" s="1057"/>
      <c r="E137" s="1057"/>
      <c r="F137" s="1058"/>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2"/>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customHeight="1" x14ac:dyDescent="0.15">
      <c r="A138" s="1056"/>
      <c r="B138" s="1057"/>
      <c r="C138" s="1057"/>
      <c r="D138" s="1057"/>
      <c r="E138" s="1057"/>
      <c r="F138" s="1058"/>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2"/>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customHeight="1" x14ac:dyDescent="0.15">
      <c r="A139" s="1056"/>
      <c r="B139" s="1057"/>
      <c r="C139" s="1057"/>
      <c r="D139" s="1057"/>
      <c r="E139" s="1057"/>
      <c r="F139" s="1058"/>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2"/>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customHeight="1" x14ac:dyDescent="0.15">
      <c r="A140" s="1056"/>
      <c r="B140" s="1057"/>
      <c r="C140" s="1057"/>
      <c r="D140" s="1057"/>
      <c r="E140" s="1057"/>
      <c r="F140" s="1058"/>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2"/>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customHeight="1" x14ac:dyDescent="0.15">
      <c r="A141" s="1056"/>
      <c r="B141" s="1057"/>
      <c r="C141" s="1057"/>
      <c r="D141" s="1057"/>
      <c r="E141" s="1057"/>
      <c r="F141" s="1058"/>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2"/>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customHeight="1" x14ac:dyDescent="0.15">
      <c r="A142" s="1056"/>
      <c r="B142" s="1057"/>
      <c r="C142" s="1057"/>
      <c r="D142" s="1057"/>
      <c r="E142" s="1057"/>
      <c r="F142" s="1058"/>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2"/>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customHeight="1" x14ac:dyDescent="0.15">
      <c r="A143" s="1056"/>
      <c r="B143" s="1057"/>
      <c r="C143" s="1057"/>
      <c r="D143" s="1057"/>
      <c r="E143" s="1057"/>
      <c r="F143" s="1058"/>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2"/>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customHeight="1" x14ac:dyDescent="0.15">
      <c r="A144" s="1056"/>
      <c r="B144" s="1057"/>
      <c r="C144" s="1057"/>
      <c r="D144" s="1057"/>
      <c r="E144" s="1057"/>
      <c r="F144" s="1058"/>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2"/>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customHeight="1" x14ac:dyDescent="0.15">
      <c r="A145" s="1056"/>
      <c r="B145" s="1057"/>
      <c r="C145" s="1057"/>
      <c r="D145" s="1057"/>
      <c r="E145" s="1057"/>
      <c r="F145" s="1058"/>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2"/>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customHeight="1" thickBot="1" x14ac:dyDescent="0.2">
      <c r="A146" s="1056"/>
      <c r="B146" s="1057"/>
      <c r="C146" s="1057"/>
      <c r="D146" s="1057"/>
      <c r="E146" s="1057"/>
      <c r="F146" s="1058"/>
      <c r="G146" s="850" t="s">
        <v>21</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21</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row>
    <row r="147" spans="1:50" ht="30" customHeight="1" x14ac:dyDescent="0.15">
      <c r="A147" s="1056"/>
      <c r="B147" s="1057"/>
      <c r="C147" s="1057"/>
      <c r="D147" s="1057"/>
      <c r="E147" s="1057"/>
      <c r="F147" s="1058"/>
      <c r="G147" s="861" t="s">
        <v>418</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861" t="s">
        <v>308</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17"/>
    </row>
    <row r="148" spans="1:50" ht="24.75" customHeight="1" x14ac:dyDescent="0.15">
      <c r="A148" s="1056"/>
      <c r="B148" s="1057"/>
      <c r="C148" s="1057"/>
      <c r="D148" s="1057"/>
      <c r="E148" s="1057"/>
      <c r="F148" s="1058"/>
      <c r="G148" s="839" t="s">
        <v>18</v>
      </c>
      <c r="H148" s="691"/>
      <c r="I148" s="691"/>
      <c r="J148" s="691"/>
      <c r="K148" s="691"/>
      <c r="L148" s="690" t="s">
        <v>19</v>
      </c>
      <c r="M148" s="691"/>
      <c r="N148" s="691"/>
      <c r="O148" s="691"/>
      <c r="P148" s="691"/>
      <c r="Q148" s="691"/>
      <c r="R148" s="691"/>
      <c r="S148" s="691"/>
      <c r="T148" s="691"/>
      <c r="U148" s="691"/>
      <c r="V148" s="691"/>
      <c r="W148" s="691"/>
      <c r="X148" s="692"/>
      <c r="Y148" s="615" t="s">
        <v>20</v>
      </c>
      <c r="Z148" s="616"/>
      <c r="AA148" s="616"/>
      <c r="AB148" s="822"/>
      <c r="AC148" s="839" t="s">
        <v>18</v>
      </c>
      <c r="AD148" s="691"/>
      <c r="AE148" s="691"/>
      <c r="AF148" s="691"/>
      <c r="AG148" s="691"/>
      <c r="AH148" s="690" t="s">
        <v>19</v>
      </c>
      <c r="AI148" s="691"/>
      <c r="AJ148" s="691"/>
      <c r="AK148" s="691"/>
      <c r="AL148" s="691"/>
      <c r="AM148" s="691"/>
      <c r="AN148" s="691"/>
      <c r="AO148" s="691"/>
      <c r="AP148" s="691"/>
      <c r="AQ148" s="691"/>
      <c r="AR148" s="691"/>
      <c r="AS148" s="691"/>
      <c r="AT148" s="692"/>
      <c r="AU148" s="615" t="s">
        <v>20</v>
      </c>
      <c r="AV148" s="616"/>
      <c r="AW148" s="616"/>
      <c r="AX148" s="617"/>
    </row>
    <row r="149" spans="1:50" ht="24.75" customHeight="1" x14ac:dyDescent="0.15">
      <c r="A149" s="1056"/>
      <c r="B149" s="1057"/>
      <c r="C149" s="1057"/>
      <c r="D149" s="1057"/>
      <c r="E149" s="1057"/>
      <c r="F149" s="1058"/>
      <c r="G149" s="693"/>
      <c r="H149" s="694"/>
      <c r="I149" s="694"/>
      <c r="J149" s="694"/>
      <c r="K149" s="695"/>
      <c r="L149" s="687"/>
      <c r="M149" s="688"/>
      <c r="N149" s="688"/>
      <c r="O149" s="688"/>
      <c r="P149" s="688"/>
      <c r="Q149" s="688"/>
      <c r="R149" s="688"/>
      <c r="S149" s="688"/>
      <c r="T149" s="688"/>
      <c r="U149" s="688"/>
      <c r="V149" s="688"/>
      <c r="W149" s="688"/>
      <c r="X149" s="689"/>
      <c r="Y149" s="413"/>
      <c r="Z149" s="414"/>
      <c r="AA149" s="414"/>
      <c r="AB149" s="829"/>
      <c r="AC149" s="693"/>
      <c r="AD149" s="694"/>
      <c r="AE149" s="694"/>
      <c r="AF149" s="694"/>
      <c r="AG149" s="695"/>
      <c r="AH149" s="687"/>
      <c r="AI149" s="688"/>
      <c r="AJ149" s="688"/>
      <c r="AK149" s="688"/>
      <c r="AL149" s="688"/>
      <c r="AM149" s="688"/>
      <c r="AN149" s="688"/>
      <c r="AO149" s="688"/>
      <c r="AP149" s="688"/>
      <c r="AQ149" s="688"/>
      <c r="AR149" s="688"/>
      <c r="AS149" s="688"/>
      <c r="AT149" s="689"/>
      <c r="AU149" s="413"/>
      <c r="AV149" s="414"/>
      <c r="AW149" s="414"/>
      <c r="AX149" s="415"/>
    </row>
    <row r="150" spans="1:50" ht="24.75" customHeight="1" x14ac:dyDescent="0.15">
      <c r="A150" s="1056"/>
      <c r="B150" s="1057"/>
      <c r="C150" s="1057"/>
      <c r="D150" s="1057"/>
      <c r="E150" s="1057"/>
      <c r="F150" s="1058"/>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2"/>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customHeight="1" x14ac:dyDescent="0.15">
      <c r="A151" s="1056"/>
      <c r="B151" s="1057"/>
      <c r="C151" s="1057"/>
      <c r="D151" s="1057"/>
      <c r="E151" s="1057"/>
      <c r="F151" s="1058"/>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2"/>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customHeight="1" x14ac:dyDescent="0.15">
      <c r="A152" s="1056"/>
      <c r="B152" s="1057"/>
      <c r="C152" s="1057"/>
      <c r="D152" s="1057"/>
      <c r="E152" s="1057"/>
      <c r="F152" s="1058"/>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2"/>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customHeight="1" x14ac:dyDescent="0.15">
      <c r="A153" s="1056"/>
      <c r="B153" s="1057"/>
      <c r="C153" s="1057"/>
      <c r="D153" s="1057"/>
      <c r="E153" s="1057"/>
      <c r="F153" s="1058"/>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2"/>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customHeight="1" x14ac:dyDescent="0.15">
      <c r="A154" s="1056"/>
      <c r="B154" s="1057"/>
      <c r="C154" s="1057"/>
      <c r="D154" s="1057"/>
      <c r="E154" s="1057"/>
      <c r="F154" s="1058"/>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2"/>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customHeight="1" x14ac:dyDescent="0.15">
      <c r="A155" s="1056"/>
      <c r="B155" s="1057"/>
      <c r="C155" s="1057"/>
      <c r="D155" s="1057"/>
      <c r="E155" s="1057"/>
      <c r="F155" s="1058"/>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2"/>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customHeight="1" x14ac:dyDescent="0.15">
      <c r="A156" s="1056"/>
      <c r="B156" s="1057"/>
      <c r="C156" s="1057"/>
      <c r="D156" s="1057"/>
      <c r="E156" s="1057"/>
      <c r="F156" s="1058"/>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2"/>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customHeight="1" x14ac:dyDescent="0.15">
      <c r="A157" s="1056"/>
      <c r="B157" s="1057"/>
      <c r="C157" s="1057"/>
      <c r="D157" s="1057"/>
      <c r="E157" s="1057"/>
      <c r="F157" s="1058"/>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2"/>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customHeight="1" x14ac:dyDescent="0.15">
      <c r="A158" s="1056"/>
      <c r="B158" s="1057"/>
      <c r="C158" s="1057"/>
      <c r="D158" s="1057"/>
      <c r="E158" s="1057"/>
      <c r="F158" s="1058"/>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2"/>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customHeight="1" thickBot="1" x14ac:dyDescent="0.2">
      <c r="A159" s="1059"/>
      <c r="B159" s="1060"/>
      <c r="C159" s="1060"/>
      <c r="D159" s="1060"/>
      <c r="E159" s="1060"/>
      <c r="F159" s="1061"/>
      <c r="G159" s="1044" t="s">
        <v>21</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21</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9" customFormat="1" ht="24.75" customHeight="1" thickBot="1" x14ac:dyDescent="0.2"/>
    <row r="161" spans="1:50" ht="30" customHeight="1" x14ac:dyDescent="0.15">
      <c r="A161" s="1062" t="s">
        <v>29</v>
      </c>
      <c r="B161" s="1063"/>
      <c r="C161" s="1063"/>
      <c r="D161" s="1063"/>
      <c r="E161" s="1063"/>
      <c r="F161" s="1064"/>
      <c r="G161" s="861" t="s">
        <v>309</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861" t="s">
        <v>419</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17"/>
    </row>
    <row r="162" spans="1:50" ht="24.75" customHeight="1" x14ac:dyDescent="0.15">
      <c r="A162" s="1056"/>
      <c r="B162" s="1057"/>
      <c r="C162" s="1057"/>
      <c r="D162" s="1057"/>
      <c r="E162" s="1057"/>
      <c r="F162" s="1058"/>
      <c r="G162" s="839" t="s">
        <v>18</v>
      </c>
      <c r="H162" s="691"/>
      <c r="I162" s="691"/>
      <c r="J162" s="691"/>
      <c r="K162" s="691"/>
      <c r="L162" s="690" t="s">
        <v>19</v>
      </c>
      <c r="M162" s="691"/>
      <c r="N162" s="691"/>
      <c r="O162" s="691"/>
      <c r="P162" s="691"/>
      <c r="Q162" s="691"/>
      <c r="R162" s="691"/>
      <c r="S162" s="691"/>
      <c r="T162" s="691"/>
      <c r="U162" s="691"/>
      <c r="V162" s="691"/>
      <c r="W162" s="691"/>
      <c r="X162" s="692"/>
      <c r="Y162" s="615" t="s">
        <v>20</v>
      </c>
      <c r="Z162" s="616"/>
      <c r="AA162" s="616"/>
      <c r="AB162" s="822"/>
      <c r="AC162" s="839" t="s">
        <v>18</v>
      </c>
      <c r="AD162" s="691"/>
      <c r="AE162" s="691"/>
      <c r="AF162" s="691"/>
      <c r="AG162" s="691"/>
      <c r="AH162" s="690" t="s">
        <v>19</v>
      </c>
      <c r="AI162" s="691"/>
      <c r="AJ162" s="691"/>
      <c r="AK162" s="691"/>
      <c r="AL162" s="691"/>
      <c r="AM162" s="691"/>
      <c r="AN162" s="691"/>
      <c r="AO162" s="691"/>
      <c r="AP162" s="691"/>
      <c r="AQ162" s="691"/>
      <c r="AR162" s="691"/>
      <c r="AS162" s="691"/>
      <c r="AT162" s="692"/>
      <c r="AU162" s="615" t="s">
        <v>20</v>
      </c>
      <c r="AV162" s="616"/>
      <c r="AW162" s="616"/>
      <c r="AX162" s="617"/>
    </row>
    <row r="163" spans="1:50" ht="24.75" customHeight="1" x14ac:dyDescent="0.15">
      <c r="A163" s="1056"/>
      <c r="B163" s="1057"/>
      <c r="C163" s="1057"/>
      <c r="D163" s="1057"/>
      <c r="E163" s="1057"/>
      <c r="F163" s="1058"/>
      <c r="G163" s="693"/>
      <c r="H163" s="694"/>
      <c r="I163" s="694"/>
      <c r="J163" s="694"/>
      <c r="K163" s="695"/>
      <c r="L163" s="687"/>
      <c r="M163" s="688"/>
      <c r="N163" s="688"/>
      <c r="O163" s="688"/>
      <c r="P163" s="688"/>
      <c r="Q163" s="688"/>
      <c r="R163" s="688"/>
      <c r="S163" s="688"/>
      <c r="T163" s="688"/>
      <c r="U163" s="688"/>
      <c r="V163" s="688"/>
      <c r="W163" s="688"/>
      <c r="X163" s="689"/>
      <c r="Y163" s="413"/>
      <c r="Z163" s="414"/>
      <c r="AA163" s="414"/>
      <c r="AB163" s="829"/>
      <c r="AC163" s="693"/>
      <c r="AD163" s="694"/>
      <c r="AE163" s="694"/>
      <c r="AF163" s="694"/>
      <c r="AG163" s="695"/>
      <c r="AH163" s="687"/>
      <c r="AI163" s="688"/>
      <c r="AJ163" s="688"/>
      <c r="AK163" s="688"/>
      <c r="AL163" s="688"/>
      <c r="AM163" s="688"/>
      <c r="AN163" s="688"/>
      <c r="AO163" s="688"/>
      <c r="AP163" s="688"/>
      <c r="AQ163" s="688"/>
      <c r="AR163" s="688"/>
      <c r="AS163" s="688"/>
      <c r="AT163" s="689"/>
      <c r="AU163" s="413"/>
      <c r="AV163" s="414"/>
      <c r="AW163" s="414"/>
      <c r="AX163" s="415"/>
    </row>
    <row r="164" spans="1:50" ht="24.75" customHeight="1" x14ac:dyDescent="0.15">
      <c r="A164" s="1056"/>
      <c r="B164" s="1057"/>
      <c r="C164" s="1057"/>
      <c r="D164" s="1057"/>
      <c r="E164" s="1057"/>
      <c r="F164" s="1058"/>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2"/>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customHeight="1" x14ac:dyDescent="0.15">
      <c r="A165" s="1056"/>
      <c r="B165" s="1057"/>
      <c r="C165" s="1057"/>
      <c r="D165" s="1057"/>
      <c r="E165" s="1057"/>
      <c r="F165" s="1058"/>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2"/>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customHeight="1" x14ac:dyDescent="0.15">
      <c r="A166" s="1056"/>
      <c r="B166" s="1057"/>
      <c r="C166" s="1057"/>
      <c r="D166" s="1057"/>
      <c r="E166" s="1057"/>
      <c r="F166" s="1058"/>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2"/>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customHeight="1" x14ac:dyDescent="0.15">
      <c r="A167" s="1056"/>
      <c r="B167" s="1057"/>
      <c r="C167" s="1057"/>
      <c r="D167" s="1057"/>
      <c r="E167" s="1057"/>
      <c r="F167" s="1058"/>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2"/>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customHeight="1" x14ac:dyDescent="0.15">
      <c r="A168" s="1056"/>
      <c r="B168" s="1057"/>
      <c r="C168" s="1057"/>
      <c r="D168" s="1057"/>
      <c r="E168" s="1057"/>
      <c r="F168" s="1058"/>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2"/>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customHeight="1" x14ac:dyDescent="0.15">
      <c r="A169" s="1056"/>
      <c r="B169" s="1057"/>
      <c r="C169" s="1057"/>
      <c r="D169" s="1057"/>
      <c r="E169" s="1057"/>
      <c r="F169" s="1058"/>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2"/>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customHeight="1" x14ac:dyDescent="0.15">
      <c r="A170" s="1056"/>
      <c r="B170" s="1057"/>
      <c r="C170" s="1057"/>
      <c r="D170" s="1057"/>
      <c r="E170" s="1057"/>
      <c r="F170" s="1058"/>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2"/>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customHeight="1" x14ac:dyDescent="0.15">
      <c r="A171" s="1056"/>
      <c r="B171" s="1057"/>
      <c r="C171" s="1057"/>
      <c r="D171" s="1057"/>
      <c r="E171" s="1057"/>
      <c r="F171" s="1058"/>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2"/>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customHeight="1" x14ac:dyDescent="0.15">
      <c r="A172" s="1056"/>
      <c r="B172" s="1057"/>
      <c r="C172" s="1057"/>
      <c r="D172" s="1057"/>
      <c r="E172" s="1057"/>
      <c r="F172" s="1058"/>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2"/>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customHeight="1" thickBot="1" x14ac:dyDescent="0.2">
      <c r="A173" s="1056"/>
      <c r="B173" s="1057"/>
      <c r="C173" s="1057"/>
      <c r="D173" s="1057"/>
      <c r="E173" s="1057"/>
      <c r="F173" s="1058"/>
      <c r="G173" s="850" t="s">
        <v>21</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21</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row>
    <row r="174" spans="1:50" ht="30" customHeight="1" x14ac:dyDescent="0.15">
      <c r="A174" s="1056"/>
      <c r="B174" s="1057"/>
      <c r="C174" s="1057"/>
      <c r="D174" s="1057"/>
      <c r="E174" s="1057"/>
      <c r="F174" s="1058"/>
      <c r="G174" s="861" t="s">
        <v>420</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861" t="s">
        <v>421</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17"/>
    </row>
    <row r="175" spans="1:50" ht="25.5" customHeight="1" x14ac:dyDescent="0.15">
      <c r="A175" s="1056"/>
      <c r="B175" s="1057"/>
      <c r="C175" s="1057"/>
      <c r="D175" s="1057"/>
      <c r="E175" s="1057"/>
      <c r="F175" s="1058"/>
      <c r="G175" s="839" t="s">
        <v>18</v>
      </c>
      <c r="H175" s="691"/>
      <c r="I175" s="691"/>
      <c r="J175" s="691"/>
      <c r="K175" s="691"/>
      <c r="L175" s="690" t="s">
        <v>19</v>
      </c>
      <c r="M175" s="691"/>
      <c r="N175" s="691"/>
      <c r="O175" s="691"/>
      <c r="P175" s="691"/>
      <c r="Q175" s="691"/>
      <c r="R175" s="691"/>
      <c r="S175" s="691"/>
      <c r="T175" s="691"/>
      <c r="U175" s="691"/>
      <c r="V175" s="691"/>
      <c r="W175" s="691"/>
      <c r="X175" s="692"/>
      <c r="Y175" s="615" t="s">
        <v>20</v>
      </c>
      <c r="Z175" s="616"/>
      <c r="AA175" s="616"/>
      <c r="AB175" s="822"/>
      <c r="AC175" s="839" t="s">
        <v>18</v>
      </c>
      <c r="AD175" s="691"/>
      <c r="AE175" s="691"/>
      <c r="AF175" s="691"/>
      <c r="AG175" s="691"/>
      <c r="AH175" s="690" t="s">
        <v>19</v>
      </c>
      <c r="AI175" s="691"/>
      <c r="AJ175" s="691"/>
      <c r="AK175" s="691"/>
      <c r="AL175" s="691"/>
      <c r="AM175" s="691"/>
      <c r="AN175" s="691"/>
      <c r="AO175" s="691"/>
      <c r="AP175" s="691"/>
      <c r="AQ175" s="691"/>
      <c r="AR175" s="691"/>
      <c r="AS175" s="691"/>
      <c r="AT175" s="692"/>
      <c r="AU175" s="615" t="s">
        <v>20</v>
      </c>
      <c r="AV175" s="616"/>
      <c r="AW175" s="616"/>
      <c r="AX175" s="617"/>
    </row>
    <row r="176" spans="1:50" ht="24.75" customHeight="1" x14ac:dyDescent="0.15">
      <c r="A176" s="1056"/>
      <c r="B176" s="1057"/>
      <c r="C176" s="1057"/>
      <c r="D176" s="1057"/>
      <c r="E176" s="1057"/>
      <c r="F176" s="1058"/>
      <c r="G176" s="693"/>
      <c r="H176" s="694"/>
      <c r="I176" s="694"/>
      <c r="J176" s="694"/>
      <c r="K176" s="695"/>
      <c r="L176" s="687"/>
      <c r="M176" s="688"/>
      <c r="N176" s="688"/>
      <c r="O176" s="688"/>
      <c r="P176" s="688"/>
      <c r="Q176" s="688"/>
      <c r="R176" s="688"/>
      <c r="S176" s="688"/>
      <c r="T176" s="688"/>
      <c r="U176" s="688"/>
      <c r="V176" s="688"/>
      <c r="W176" s="688"/>
      <c r="X176" s="689"/>
      <c r="Y176" s="413"/>
      <c r="Z176" s="414"/>
      <c r="AA176" s="414"/>
      <c r="AB176" s="829"/>
      <c r="AC176" s="693"/>
      <c r="AD176" s="694"/>
      <c r="AE176" s="694"/>
      <c r="AF176" s="694"/>
      <c r="AG176" s="695"/>
      <c r="AH176" s="687"/>
      <c r="AI176" s="688"/>
      <c r="AJ176" s="688"/>
      <c r="AK176" s="688"/>
      <c r="AL176" s="688"/>
      <c r="AM176" s="688"/>
      <c r="AN176" s="688"/>
      <c r="AO176" s="688"/>
      <c r="AP176" s="688"/>
      <c r="AQ176" s="688"/>
      <c r="AR176" s="688"/>
      <c r="AS176" s="688"/>
      <c r="AT176" s="689"/>
      <c r="AU176" s="413"/>
      <c r="AV176" s="414"/>
      <c r="AW176" s="414"/>
      <c r="AX176" s="415"/>
    </row>
    <row r="177" spans="1:50" ht="24.75" customHeight="1" x14ac:dyDescent="0.15">
      <c r="A177" s="1056"/>
      <c r="B177" s="1057"/>
      <c r="C177" s="1057"/>
      <c r="D177" s="1057"/>
      <c r="E177" s="1057"/>
      <c r="F177" s="1058"/>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2"/>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customHeight="1" x14ac:dyDescent="0.15">
      <c r="A178" s="1056"/>
      <c r="B178" s="1057"/>
      <c r="C178" s="1057"/>
      <c r="D178" s="1057"/>
      <c r="E178" s="1057"/>
      <c r="F178" s="1058"/>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2"/>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customHeight="1" x14ac:dyDescent="0.15">
      <c r="A179" s="1056"/>
      <c r="B179" s="1057"/>
      <c r="C179" s="1057"/>
      <c r="D179" s="1057"/>
      <c r="E179" s="1057"/>
      <c r="F179" s="1058"/>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2"/>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customHeight="1" x14ac:dyDescent="0.15">
      <c r="A180" s="1056"/>
      <c r="B180" s="1057"/>
      <c r="C180" s="1057"/>
      <c r="D180" s="1057"/>
      <c r="E180" s="1057"/>
      <c r="F180" s="1058"/>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2"/>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customHeight="1" x14ac:dyDescent="0.15">
      <c r="A181" s="1056"/>
      <c r="B181" s="1057"/>
      <c r="C181" s="1057"/>
      <c r="D181" s="1057"/>
      <c r="E181" s="1057"/>
      <c r="F181" s="1058"/>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2"/>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customHeight="1" x14ac:dyDescent="0.15">
      <c r="A182" s="1056"/>
      <c r="B182" s="1057"/>
      <c r="C182" s="1057"/>
      <c r="D182" s="1057"/>
      <c r="E182" s="1057"/>
      <c r="F182" s="1058"/>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2"/>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customHeight="1" x14ac:dyDescent="0.15">
      <c r="A183" s="1056"/>
      <c r="B183" s="1057"/>
      <c r="C183" s="1057"/>
      <c r="D183" s="1057"/>
      <c r="E183" s="1057"/>
      <c r="F183" s="1058"/>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2"/>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customHeight="1" x14ac:dyDescent="0.15">
      <c r="A184" s="1056"/>
      <c r="B184" s="1057"/>
      <c r="C184" s="1057"/>
      <c r="D184" s="1057"/>
      <c r="E184" s="1057"/>
      <c r="F184" s="1058"/>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2"/>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customHeight="1" x14ac:dyDescent="0.15">
      <c r="A185" s="1056"/>
      <c r="B185" s="1057"/>
      <c r="C185" s="1057"/>
      <c r="D185" s="1057"/>
      <c r="E185" s="1057"/>
      <c r="F185" s="1058"/>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2"/>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customHeight="1" thickBot="1" x14ac:dyDescent="0.2">
      <c r="A186" s="1056"/>
      <c r="B186" s="1057"/>
      <c r="C186" s="1057"/>
      <c r="D186" s="1057"/>
      <c r="E186" s="1057"/>
      <c r="F186" s="1058"/>
      <c r="G186" s="850" t="s">
        <v>21</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21</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row>
    <row r="187" spans="1:50" ht="30" customHeight="1" x14ac:dyDescent="0.15">
      <c r="A187" s="1056"/>
      <c r="B187" s="1057"/>
      <c r="C187" s="1057"/>
      <c r="D187" s="1057"/>
      <c r="E187" s="1057"/>
      <c r="F187" s="1058"/>
      <c r="G187" s="861" t="s">
        <v>423</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861" t="s">
        <v>422</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17"/>
    </row>
    <row r="188" spans="1:50" ht="24.75" customHeight="1" x14ac:dyDescent="0.15">
      <c r="A188" s="1056"/>
      <c r="B188" s="1057"/>
      <c r="C188" s="1057"/>
      <c r="D188" s="1057"/>
      <c r="E188" s="1057"/>
      <c r="F188" s="1058"/>
      <c r="G188" s="839" t="s">
        <v>18</v>
      </c>
      <c r="H188" s="691"/>
      <c r="I188" s="691"/>
      <c r="J188" s="691"/>
      <c r="K188" s="691"/>
      <c r="L188" s="690" t="s">
        <v>19</v>
      </c>
      <c r="M188" s="691"/>
      <c r="N188" s="691"/>
      <c r="O188" s="691"/>
      <c r="P188" s="691"/>
      <c r="Q188" s="691"/>
      <c r="R188" s="691"/>
      <c r="S188" s="691"/>
      <c r="T188" s="691"/>
      <c r="U188" s="691"/>
      <c r="V188" s="691"/>
      <c r="W188" s="691"/>
      <c r="X188" s="692"/>
      <c r="Y188" s="615" t="s">
        <v>20</v>
      </c>
      <c r="Z188" s="616"/>
      <c r="AA188" s="616"/>
      <c r="AB188" s="822"/>
      <c r="AC188" s="839" t="s">
        <v>18</v>
      </c>
      <c r="AD188" s="691"/>
      <c r="AE188" s="691"/>
      <c r="AF188" s="691"/>
      <c r="AG188" s="691"/>
      <c r="AH188" s="690" t="s">
        <v>19</v>
      </c>
      <c r="AI188" s="691"/>
      <c r="AJ188" s="691"/>
      <c r="AK188" s="691"/>
      <c r="AL188" s="691"/>
      <c r="AM188" s="691"/>
      <c r="AN188" s="691"/>
      <c r="AO188" s="691"/>
      <c r="AP188" s="691"/>
      <c r="AQ188" s="691"/>
      <c r="AR188" s="691"/>
      <c r="AS188" s="691"/>
      <c r="AT188" s="692"/>
      <c r="AU188" s="615" t="s">
        <v>20</v>
      </c>
      <c r="AV188" s="616"/>
      <c r="AW188" s="616"/>
      <c r="AX188" s="617"/>
    </row>
    <row r="189" spans="1:50" ht="24.75" customHeight="1" x14ac:dyDescent="0.15">
      <c r="A189" s="1056"/>
      <c r="B189" s="1057"/>
      <c r="C189" s="1057"/>
      <c r="D189" s="1057"/>
      <c r="E189" s="1057"/>
      <c r="F189" s="1058"/>
      <c r="G189" s="693"/>
      <c r="H189" s="694"/>
      <c r="I189" s="694"/>
      <c r="J189" s="694"/>
      <c r="K189" s="695"/>
      <c r="L189" s="687"/>
      <c r="M189" s="688"/>
      <c r="N189" s="688"/>
      <c r="O189" s="688"/>
      <c r="P189" s="688"/>
      <c r="Q189" s="688"/>
      <c r="R189" s="688"/>
      <c r="S189" s="688"/>
      <c r="T189" s="688"/>
      <c r="U189" s="688"/>
      <c r="V189" s="688"/>
      <c r="W189" s="688"/>
      <c r="X189" s="689"/>
      <c r="Y189" s="413"/>
      <c r="Z189" s="414"/>
      <c r="AA189" s="414"/>
      <c r="AB189" s="829"/>
      <c r="AC189" s="693"/>
      <c r="AD189" s="694"/>
      <c r="AE189" s="694"/>
      <c r="AF189" s="694"/>
      <c r="AG189" s="695"/>
      <c r="AH189" s="687"/>
      <c r="AI189" s="688"/>
      <c r="AJ189" s="688"/>
      <c r="AK189" s="688"/>
      <c r="AL189" s="688"/>
      <c r="AM189" s="688"/>
      <c r="AN189" s="688"/>
      <c r="AO189" s="688"/>
      <c r="AP189" s="688"/>
      <c r="AQ189" s="688"/>
      <c r="AR189" s="688"/>
      <c r="AS189" s="688"/>
      <c r="AT189" s="689"/>
      <c r="AU189" s="413"/>
      <c r="AV189" s="414"/>
      <c r="AW189" s="414"/>
      <c r="AX189" s="415"/>
    </row>
    <row r="190" spans="1:50" ht="24.75" customHeight="1" x14ac:dyDescent="0.15">
      <c r="A190" s="1056"/>
      <c r="B190" s="1057"/>
      <c r="C190" s="1057"/>
      <c r="D190" s="1057"/>
      <c r="E190" s="1057"/>
      <c r="F190" s="1058"/>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2"/>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customHeight="1" x14ac:dyDescent="0.15">
      <c r="A191" s="1056"/>
      <c r="B191" s="1057"/>
      <c r="C191" s="1057"/>
      <c r="D191" s="1057"/>
      <c r="E191" s="1057"/>
      <c r="F191" s="1058"/>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2"/>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customHeight="1" x14ac:dyDescent="0.15">
      <c r="A192" s="1056"/>
      <c r="B192" s="1057"/>
      <c r="C192" s="1057"/>
      <c r="D192" s="1057"/>
      <c r="E192" s="1057"/>
      <c r="F192" s="1058"/>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2"/>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customHeight="1" x14ac:dyDescent="0.15">
      <c r="A193" s="1056"/>
      <c r="B193" s="1057"/>
      <c r="C193" s="1057"/>
      <c r="D193" s="1057"/>
      <c r="E193" s="1057"/>
      <c r="F193" s="1058"/>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2"/>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customHeight="1" x14ac:dyDescent="0.15">
      <c r="A194" s="1056"/>
      <c r="B194" s="1057"/>
      <c r="C194" s="1057"/>
      <c r="D194" s="1057"/>
      <c r="E194" s="1057"/>
      <c r="F194" s="1058"/>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2"/>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customHeight="1" x14ac:dyDescent="0.15">
      <c r="A195" s="1056"/>
      <c r="B195" s="1057"/>
      <c r="C195" s="1057"/>
      <c r="D195" s="1057"/>
      <c r="E195" s="1057"/>
      <c r="F195" s="1058"/>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2"/>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customHeight="1" x14ac:dyDescent="0.15">
      <c r="A196" s="1056"/>
      <c r="B196" s="1057"/>
      <c r="C196" s="1057"/>
      <c r="D196" s="1057"/>
      <c r="E196" s="1057"/>
      <c r="F196" s="1058"/>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2"/>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customHeight="1" x14ac:dyDescent="0.15">
      <c r="A197" s="1056"/>
      <c r="B197" s="1057"/>
      <c r="C197" s="1057"/>
      <c r="D197" s="1057"/>
      <c r="E197" s="1057"/>
      <c r="F197" s="1058"/>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2"/>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customHeight="1" x14ac:dyDescent="0.15">
      <c r="A198" s="1056"/>
      <c r="B198" s="1057"/>
      <c r="C198" s="1057"/>
      <c r="D198" s="1057"/>
      <c r="E198" s="1057"/>
      <c r="F198" s="1058"/>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2"/>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customHeight="1" thickBot="1" x14ac:dyDescent="0.2">
      <c r="A199" s="1056"/>
      <c r="B199" s="1057"/>
      <c r="C199" s="1057"/>
      <c r="D199" s="1057"/>
      <c r="E199" s="1057"/>
      <c r="F199" s="1058"/>
      <c r="G199" s="850" t="s">
        <v>21</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21</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row>
    <row r="200" spans="1:50" ht="30" customHeight="1" x14ac:dyDescent="0.15">
      <c r="A200" s="1056"/>
      <c r="B200" s="1057"/>
      <c r="C200" s="1057"/>
      <c r="D200" s="1057"/>
      <c r="E200" s="1057"/>
      <c r="F200" s="1058"/>
      <c r="G200" s="861" t="s">
        <v>424</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861" t="s">
        <v>310</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17"/>
    </row>
    <row r="201" spans="1:50" ht="24.75" customHeight="1" x14ac:dyDescent="0.15">
      <c r="A201" s="1056"/>
      <c r="B201" s="1057"/>
      <c r="C201" s="1057"/>
      <c r="D201" s="1057"/>
      <c r="E201" s="1057"/>
      <c r="F201" s="1058"/>
      <c r="G201" s="839" t="s">
        <v>18</v>
      </c>
      <c r="H201" s="691"/>
      <c r="I201" s="691"/>
      <c r="J201" s="691"/>
      <c r="K201" s="691"/>
      <c r="L201" s="690" t="s">
        <v>19</v>
      </c>
      <c r="M201" s="691"/>
      <c r="N201" s="691"/>
      <c r="O201" s="691"/>
      <c r="P201" s="691"/>
      <c r="Q201" s="691"/>
      <c r="R201" s="691"/>
      <c r="S201" s="691"/>
      <c r="T201" s="691"/>
      <c r="U201" s="691"/>
      <c r="V201" s="691"/>
      <c r="W201" s="691"/>
      <c r="X201" s="692"/>
      <c r="Y201" s="615" t="s">
        <v>20</v>
      </c>
      <c r="Z201" s="616"/>
      <c r="AA201" s="616"/>
      <c r="AB201" s="822"/>
      <c r="AC201" s="839" t="s">
        <v>18</v>
      </c>
      <c r="AD201" s="691"/>
      <c r="AE201" s="691"/>
      <c r="AF201" s="691"/>
      <c r="AG201" s="691"/>
      <c r="AH201" s="690" t="s">
        <v>19</v>
      </c>
      <c r="AI201" s="691"/>
      <c r="AJ201" s="691"/>
      <c r="AK201" s="691"/>
      <c r="AL201" s="691"/>
      <c r="AM201" s="691"/>
      <c r="AN201" s="691"/>
      <c r="AO201" s="691"/>
      <c r="AP201" s="691"/>
      <c r="AQ201" s="691"/>
      <c r="AR201" s="691"/>
      <c r="AS201" s="691"/>
      <c r="AT201" s="692"/>
      <c r="AU201" s="615" t="s">
        <v>20</v>
      </c>
      <c r="AV201" s="616"/>
      <c r="AW201" s="616"/>
      <c r="AX201" s="617"/>
    </row>
    <row r="202" spans="1:50" ht="24.75" customHeight="1" x14ac:dyDescent="0.15">
      <c r="A202" s="1056"/>
      <c r="B202" s="1057"/>
      <c r="C202" s="1057"/>
      <c r="D202" s="1057"/>
      <c r="E202" s="1057"/>
      <c r="F202" s="1058"/>
      <c r="G202" s="693"/>
      <c r="H202" s="694"/>
      <c r="I202" s="694"/>
      <c r="J202" s="694"/>
      <c r="K202" s="695"/>
      <c r="L202" s="687"/>
      <c r="M202" s="688"/>
      <c r="N202" s="688"/>
      <c r="O202" s="688"/>
      <c r="P202" s="688"/>
      <c r="Q202" s="688"/>
      <c r="R202" s="688"/>
      <c r="S202" s="688"/>
      <c r="T202" s="688"/>
      <c r="U202" s="688"/>
      <c r="V202" s="688"/>
      <c r="W202" s="688"/>
      <c r="X202" s="689"/>
      <c r="Y202" s="413"/>
      <c r="Z202" s="414"/>
      <c r="AA202" s="414"/>
      <c r="AB202" s="829"/>
      <c r="AC202" s="693"/>
      <c r="AD202" s="694"/>
      <c r="AE202" s="694"/>
      <c r="AF202" s="694"/>
      <c r="AG202" s="695"/>
      <c r="AH202" s="687"/>
      <c r="AI202" s="688"/>
      <c r="AJ202" s="688"/>
      <c r="AK202" s="688"/>
      <c r="AL202" s="688"/>
      <c r="AM202" s="688"/>
      <c r="AN202" s="688"/>
      <c r="AO202" s="688"/>
      <c r="AP202" s="688"/>
      <c r="AQ202" s="688"/>
      <c r="AR202" s="688"/>
      <c r="AS202" s="688"/>
      <c r="AT202" s="689"/>
      <c r="AU202" s="413"/>
      <c r="AV202" s="414"/>
      <c r="AW202" s="414"/>
      <c r="AX202" s="415"/>
    </row>
    <row r="203" spans="1:50" ht="24.75" customHeight="1" x14ac:dyDescent="0.15">
      <c r="A203" s="1056"/>
      <c r="B203" s="1057"/>
      <c r="C203" s="1057"/>
      <c r="D203" s="1057"/>
      <c r="E203" s="1057"/>
      <c r="F203" s="1058"/>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2"/>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customHeight="1" x14ac:dyDescent="0.15">
      <c r="A204" s="1056"/>
      <c r="B204" s="1057"/>
      <c r="C204" s="1057"/>
      <c r="D204" s="1057"/>
      <c r="E204" s="1057"/>
      <c r="F204" s="1058"/>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2"/>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customHeight="1" x14ac:dyDescent="0.15">
      <c r="A205" s="1056"/>
      <c r="B205" s="1057"/>
      <c r="C205" s="1057"/>
      <c r="D205" s="1057"/>
      <c r="E205" s="1057"/>
      <c r="F205" s="1058"/>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2"/>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customHeight="1" x14ac:dyDescent="0.15">
      <c r="A206" s="1056"/>
      <c r="B206" s="1057"/>
      <c r="C206" s="1057"/>
      <c r="D206" s="1057"/>
      <c r="E206" s="1057"/>
      <c r="F206" s="1058"/>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2"/>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customHeight="1" x14ac:dyDescent="0.15">
      <c r="A207" s="1056"/>
      <c r="B207" s="1057"/>
      <c r="C207" s="1057"/>
      <c r="D207" s="1057"/>
      <c r="E207" s="1057"/>
      <c r="F207" s="1058"/>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2"/>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customHeight="1" x14ac:dyDescent="0.15">
      <c r="A208" s="1056"/>
      <c r="B208" s="1057"/>
      <c r="C208" s="1057"/>
      <c r="D208" s="1057"/>
      <c r="E208" s="1057"/>
      <c r="F208" s="1058"/>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2"/>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customHeight="1" x14ac:dyDescent="0.15">
      <c r="A209" s="1056"/>
      <c r="B209" s="1057"/>
      <c r="C209" s="1057"/>
      <c r="D209" s="1057"/>
      <c r="E209" s="1057"/>
      <c r="F209" s="1058"/>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2"/>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customHeight="1" x14ac:dyDescent="0.15">
      <c r="A210" s="1056"/>
      <c r="B210" s="1057"/>
      <c r="C210" s="1057"/>
      <c r="D210" s="1057"/>
      <c r="E210" s="1057"/>
      <c r="F210" s="1058"/>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2"/>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customHeight="1" x14ac:dyDescent="0.15">
      <c r="A211" s="1056"/>
      <c r="B211" s="1057"/>
      <c r="C211" s="1057"/>
      <c r="D211" s="1057"/>
      <c r="E211" s="1057"/>
      <c r="F211" s="1058"/>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2"/>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customHeight="1" thickBot="1" x14ac:dyDescent="0.2">
      <c r="A212" s="1059"/>
      <c r="B212" s="1060"/>
      <c r="C212" s="1060"/>
      <c r="D212" s="1060"/>
      <c r="E212" s="1060"/>
      <c r="F212" s="1061"/>
      <c r="G212" s="1044" t="s">
        <v>21</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21</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9" customFormat="1" ht="24.75" customHeight="1" thickBot="1" x14ac:dyDescent="0.2"/>
    <row r="214" spans="1:50" ht="30" customHeight="1" x14ac:dyDescent="0.15">
      <c r="A214" s="1053" t="s">
        <v>29</v>
      </c>
      <c r="B214" s="1054"/>
      <c r="C214" s="1054"/>
      <c r="D214" s="1054"/>
      <c r="E214" s="1054"/>
      <c r="F214" s="1055"/>
      <c r="G214" s="861" t="s">
        <v>311</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861" t="s">
        <v>425</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17"/>
    </row>
    <row r="215" spans="1:50" ht="24.75" customHeight="1" x14ac:dyDescent="0.15">
      <c r="A215" s="1056"/>
      <c r="B215" s="1057"/>
      <c r="C215" s="1057"/>
      <c r="D215" s="1057"/>
      <c r="E215" s="1057"/>
      <c r="F215" s="1058"/>
      <c r="G215" s="839" t="s">
        <v>18</v>
      </c>
      <c r="H215" s="691"/>
      <c r="I215" s="691"/>
      <c r="J215" s="691"/>
      <c r="K215" s="691"/>
      <c r="L215" s="690" t="s">
        <v>19</v>
      </c>
      <c r="M215" s="691"/>
      <c r="N215" s="691"/>
      <c r="O215" s="691"/>
      <c r="P215" s="691"/>
      <c r="Q215" s="691"/>
      <c r="R215" s="691"/>
      <c r="S215" s="691"/>
      <c r="T215" s="691"/>
      <c r="U215" s="691"/>
      <c r="V215" s="691"/>
      <c r="W215" s="691"/>
      <c r="X215" s="692"/>
      <c r="Y215" s="615" t="s">
        <v>20</v>
      </c>
      <c r="Z215" s="616"/>
      <c r="AA215" s="616"/>
      <c r="AB215" s="822"/>
      <c r="AC215" s="839" t="s">
        <v>18</v>
      </c>
      <c r="AD215" s="691"/>
      <c r="AE215" s="691"/>
      <c r="AF215" s="691"/>
      <c r="AG215" s="691"/>
      <c r="AH215" s="690" t="s">
        <v>19</v>
      </c>
      <c r="AI215" s="691"/>
      <c r="AJ215" s="691"/>
      <c r="AK215" s="691"/>
      <c r="AL215" s="691"/>
      <c r="AM215" s="691"/>
      <c r="AN215" s="691"/>
      <c r="AO215" s="691"/>
      <c r="AP215" s="691"/>
      <c r="AQ215" s="691"/>
      <c r="AR215" s="691"/>
      <c r="AS215" s="691"/>
      <c r="AT215" s="692"/>
      <c r="AU215" s="615" t="s">
        <v>20</v>
      </c>
      <c r="AV215" s="616"/>
      <c r="AW215" s="616"/>
      <c r="AX215" s="617"/>
    </row>
    <row r="216" spans="1:50" ht="24.75" customHeight="1" x14ac:dyDescent="0.15">
      <c r="A216" s="1056"/>
      <c r="B216" s="1057"/>
      <c r="C216" s="1057"/>
      <c r="D216" s="1057"/>
      <c r="E216" s="1057"/>
      <c r="F216" s="1058"/>
      <c r="G216" s="693"/>
      <c r="H216" s="694"/>
      <c r="I216" s="694"/>
      <c r="J216" s="694"/>
      <c r="K216" s="695"/>
      <c r="L216" s="687"/>
      <c r="M216" s="688"/>
      <c r="N216" s="688"/>
      <c r="O216" s="688"/>
      <c r="P216" s="688"/>
      <c r="Q216" s="688"/>
      <c r="R216" s="688"/>
      <c r="S216" s="688"/>
      <c r="T216" s="688"/>
      <c r="U216" s="688"/>
      <c r="V216" s="688"/>
      <c r="W216" s="688"/>
      <c r="X216" s="689"/>
      <c r="Y216" s="413"/>
      <c r="Z216" s="414"/>
      <c r="AA216" s="414"/>
      <c r="AB216" s="829"/>
      <c r="AC216" s="693"/>
      <c r="AD216" s="694"/>
      <c r="AE216" s="694"/>
      <c r="AF216" s="694"/>
      <c r="AG216" s="695"/>
      <c r="AH216" s="687"/>
      <c r="AI216" s="688"/>
      <c r="AJ216" s="688"/>
      <c r="AK216" s="688"/>
      <c r="AL216" s="688"/>
      <c r="AM216" s="688"/>
      <c r="AN216" s="688"/>
      <c r="AO216" s="688"/>
      <c r="AP216" s="688"/>
      <c r="AQ216" s="688"/>
      <c r="AR216" s="688"/>
      <c r="AS216" s="688"/>
      <c r="AT216" s="689"/>
      <c r="AU216" s="413"/>
      <c r="AV216" s="414"/>
      <c r="AW216" s="414"/>
      <c r="AX216" s="415"/>
    </row>
    <row r="217" spans="1:50" ht="24.75" customHeight="1" x14ac:dyDescent="0.15">
      <c r="A217" s="1056"/>
      <c r="B217" s="1057"/>
      <c r="C217" s="1057"/>
      <c r="D217" s="1057"/>
      <c r="E217" s="1057"/>
      <c r="F217" s="1058"/>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2"/>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customHeight="1" x14ac:dyDescent="0.15">
      <c r="A218" s="1056"/>
      <c r="B218" s="1057"/>
      <c r="C218" s="1057"/>
      <c r="D218" s="1057"/>
      <c r="E218" s="1057"/>
      <c r="F218" s="1058"/>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2"/>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customHeight="1" x14ac:dyDescent="0.15">
      <c r="A219" s="1056"/>
      <c r="B219" s="1057"/>
      <c r="C219" s="1057"/>
      <c r="D219" s="1057"/>
      <c r="E219" s="1057"/>
      <c r="F219" s="1058"/>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2"/>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customHeight="1" x14ac:dyDescent="0.15">
      <c r="A220" s="1056"/>
      <c r="B220" s="1057"/>
      <c r="C220" s="1057"/>
      <c r="D220" s="1057"/>
      <c r="E220" s="1057"/>
      <c r="F220" s="1058"/>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2"/>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customHeight="1" x14ac:dyDescent="0.15">
      <c r="A221" s="1056"/>
      <c r="B221" s="1057"/>
      <c r="C221" s="1057"/>
      <c r="D221" s="1057"/>
      <c r="E221" s="1057"/>
      <c r="F221" s="1058"/>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2"/>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customHeight="1" x14ac:dyDescent="0.15">
      <c r="A222" s="1056"/>
      <c r="B222" s="1057"/>
      <c r="C222" s="1057"/>
      <c r="D222" s="1057"/>
      <c r="E222" s="1057"/>
      <c r="F222" s="1058"/>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2"/>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customHeight="1" x14ac:dyDescent="0.15">
      <c r="A223" s="1056"/>
      <c r="B223" s="1057"/>
      <c r="C223" s="1057"/>
      <c r="D223" s="1057"/>
      <c r="E223" s="1057"/>
      <c r="F223" s="1058"/>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2"/>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customHeight="1" x14ac:dyDescent="0.15">
      <c r="A224" s="1056"/>
      <c r="B224" s="1057"/>
      <c r="C224" s="1057"/>
      <c r="D224" s="1057"/>
      <c r="E224" s="1057"/>
      <c r="F224" s="1058"/>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2"/>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customHeight="1" x14ac:dyDescent="0.15">
      <c r="A225" s="1056"/>
      <c r="B225" s="1057"/>
      <c r="C225" s="1057"/>
      <c r="D225" s="1057"/>
      <c r="E225" s="1057"/>
      <c r="F225" s="1058"/>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2"/>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customHeight="1" thickBot="1" x14ac:dyDescent="0.2">
      <c r="A226" s="1056"/>
      <c r="B226" s="1057"/>
      <c r="C226" s="1057"/>
      <c r="D226" s="1057"/>
      <c r="E226" s="1057"/>
      <c r="F226" s="1058"/>
      <c r="G226" s="850" t="s">
        <v>21</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21</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row>
    <row r="227" spans="1:50" ht="30" customHeight="1" x14ac:dyDescent="0.15">
      <c r="A227" s="1056"/>
      <c r="B227" s="1057"/>
      <c r="C227" s="1057"/>
      <c r="D227" s="1057"/>
      <c r="E227" s="1057"/>
      <c r="F227" s="1058"/>
      <c r="G227" s="861" t="s">
        <v>426</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861" t="s">
        <v>427</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17"/>
    </row>
    <row r="228" spans="1:50" ht="25.5" customHeight="1" x14ac:dyDescent="0.15">
      <c r="A228" s="1056"/>
      <c r="B228" s="1057"/>
      <c r="C228" s="1057"/>
      <c r="D228" s="1057"/>
      <c r="E228" s="1057"/>
      <c r="F228" s="1058"/>
      <c r="G228" s="839" t="s">
        <v>18</v>
      </c>
      <c r="H228" s="691"/>
      <c r="I228" s="691"/>
      <c r="J228" s="691"/>
      <c r="K228" s="691"/>
      <c r="L228" s="690" t="s">
        <v>19</v>
      </c>
      <c r="M228" s="691"/>
      <c r="N228" s="691"/>
      <c r="O228" s="691"/>
      <c r="P228" s="691"/>
      <c r="Q228" s="691"/>
      <c r="R228" s="691"/>
      <c r="S228" s="691"/>
      <c r="T228" s="691"/>
      <c r="U228" s="691"/>
      <c r="V228" s="691"/>
      <c r="W228" s="691"/>
      <c r="X228" s="692"/>
      <c r="Y228" s="615" t="s">
        <v>20</v>
      </c>
      <c r="Z228" s="616"/>
      <c r="AA228" s="616"/>
      <c r="AB228" s="822"/>
      <c r="AC228" s="839" t="s">
        <v>18</v>
      </c>
      <c r="AD228" s="691"/>
      <c r="AE228" s="691"/>
      <c r="AF228" s="691"/>
      <c r="AG228" s="691"/>
      <c r="AH228" s="690" t="s">
        <v>19</v>
      </c>
      <c r="AI228" s="691"/>
      <c r="AJ228" s="691"/>
      <c r="AK228" s="691"/>
      <c r="AL228" s="691"/>
      <c r="AM228" s="691"/>
      <c r="AN228" s="691"/>
      <c r="AO228" s="691"/>
      <c r="AP228" s="691"/>
      <c r="AQ228" s="691"/>
      <c r="AR228" s="691"/>
      <c r="AS228" s="691"/>
      <c r="AT228" s="692"/>
      <c r="AU228" s="615" t="s">
        <v>20</v>
      </c>
      <c r="AV228" s="616"/>
      <c r="AW228" s="616"/>
      <c r="AX228" s="617"/>
    </row>
    <row r="229" spans="1:50" ht="24.75" customHeight="1" x14ac:dyDescent="0.15">
      <c r="A229" s="1056"/>
      <c r="B229" s="1057"/>
      <c r="C229" s="1057"/>
      <c r="D229" s="1057"/>
      <c r="E229" s="1057"/>
      <c r="F229" s="1058"/>
      <c r="G229" s="693"/>
      <c r="H229" s="694"/>
      <c r="I229" s="694"/>
      <c r="J229" s="694"/>
      <c r="K229" s="695"/>
      <c r="L229" s="687"/>
      <c r="M229" s="688"/>
      <c r="N229" s="688"/>
      <c r="O229" s="688"/>
      <c r="P229" s="688"/>
      <c r="Q229" s="688"/>
      <c r="R229" s="688"/>
      <c r="S229" s="688"/>
      <c r="T229" s="688"/>
      <c r="U229" s="688"/>
      <c r="V229" s="688"/>
      <c r="W229" s="688"/>
      <c r="X229" s="689"/>
      <c r="Y229" s="413"/>
      <c r="Z229" s="414"/>
      <c r="AA229" s="414"/>
      <c r="AB229" s="829"/>
      <c r="AC229" s="693"/>
      <c r="AD229" s="694"/>
      <c r="AE229" s="694"/>
      <c r="AF229" s="694"/>
      <c r="AG229" s="695"/>
      <c r="AH229" s="687"/>
      <c r="AI229" s="688"/>
      <c r="AJ229" s="688"/>
      <c r="AK229" s="688"/>
      <c r="AL229" s="688"/>
      <c r="AM229" s="688"/>
      <c r="AN229" s="688"/>
      <c r="AO229" s="688"/>
      <c r="AP229" s="688"/>
      <c r="AQ229" s="688"/>
      <c r="AR229" s="688"/>
      <c r="AS229" s="688"/>
      <c r="AT229" s="689"/>
      <c r="AU229" s="413"/>
      <c r="AV229" s="414"/>
      <c r="AW229" s="414"/>
      <c r="AX229" s="415"/>
    </row>
    <row r="230" spans="1:50" ht="24.75" customHeight="1" x14ac:dyDescent="0.15">
      <c r="A230" s="1056"/>
      <c r="B230" s="1057"/>
      <c r="C230" s="1057"/>
      <c r="D230" s="1057"/>
      <c r="E230" s="1057"/>
      <c r="F230" s="1058"/>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2"/>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customHeight="1" x14ac:dyDescent="0.15">
      <c r="A231" s="1056"/>
      <c r="B231" s="1057"/>
      <c r="C231" s="1057"/>
      <c r="D231" s="1057"/>
      <c r="E231" s="1057"/>
      <c r="F231" s="1058"/>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2"/>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customHeight="1" x14ac:dyDescent="0.15">
      <c r="A232" s="1056"/>
      <c r="B232" s="1057"/>
      <c r="C232" s="1057"/>
      <c r="D232" s="1057"/>
      <c r="E232" s="1057"/>
      <c r="F232" s="1058"/>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2"/>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customHeight="1" x14ac:dyDescent="0.15">
      <c r="A233" s="1056"/>
      <c r="B233" s="1057"/>
      <c r="C233" s="1057"/>
      <c r="D233" s="1057"/>
      <c r="E233" s="1057"/>
      <c r="F233" s="1058"/>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2"/>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customHeight="1" x14ac:dyDescent="0.15">
      <c r="A234" s="1056"/>
      <c r="B234" s="1057"/>
      <c r="C234" s="1057"/>
      <c r="D234" s="1057"/>
      <c r="E234" s="1057"/>
      <c r="F234" s="1058"/>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2"/>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customHeight="1" x14ac:dyDescent="0.15">
      <c r="A235" s="1056"/>
      <c r="B235" s="1057"/>
      <c r="C235" s="1057"/>
      <c r="D235" s="1057"/>
      <c r="E235" s="1057"/>
      <c r="F235" s="1058"/>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2"/>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customHeight="1" x14ac:dyDescent="0.15">
      <c r="A236" s="1056"/>
      <c r="B236" s="1057"/>
      <c r="C236" s="1057"/>
      <c r="D236" s="1057"/>
      <c r="E236" s="1057"/>
      <c r="F236" s="1058"/>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2"/>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customHeight="1" x14ac:dyDescent="0.15">
      <c r="A237" s="1056"/>
      <c r="B237" s="1057"/>
      <c r="C237" s="1057"/>
      <c r="D237" s="1057"/>
      <c r="E237" s="1057"/>
      <c r="F237" s="1058"/>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2"/>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customHeight="1" x14ac:dyDescent="0.15">
      <c r="A238" s="1056"/>
      <c r="B238" s="1057"/>
      <c r="C238" s="1057"/>
      <c r="D238" s="1057"/>
      <c r="E238" s="1057"/>
      <c r="F238" s="1058"/>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2"/>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customHeight="1" thickBot="1" x14ac:dyDescent="0.2">
      <c r="A239" s="1056"/>
      <c r="B239" s="1057"/>
      <c r="C239" s="1057"/>
      <c r="D239" s="1057"/>
      <c r="E239" s="1057"/>
      <c r="F239" s="1058"/>
      <c r="G239" s="850" t="s">
        <v>21</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21</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row>
    <row r="240" spans="1:50" ht="30" customHeight="1" x14ac:dyDescent="0.15">
      <c r="A240" s="1056"/>
      <c r="B240" s="1057"/>
      <c r="C240" s="1057"/>
      <c r="D240" s="1057"/>
      <c r="E240" s="1057"/>
      <c r="F240" s="1058"/>
      <c r="G240" s="861" t="s">
        <v>428</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861" t="s">
        <v>429</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17"/>
    </row>
    <row r="241" spans="1:50" ht="24.75" customHeight="1" x14ac:dyDescent="0.15">
      <c r="A241" s="1056"/>
      <c r="B241" s="1057"/>
      <c r="C241" s="1057"/>
      <c r="D241" s="1057"/>
      <c r="E241" s="1057"/>
      <c r="F241" s="1058"/>
      <c r="G241" s="839" t="s">
        <v>18</v>
      </c>
      <c r="H241" s="691"/>
      <c r="I241" s="691"/>
      <c r="J241" s="691"/>
      <c r="K241" s="691"/>
      <c r="L241" s="690" t="s">
        <v>19</v>
      </c>
      <c r="M241" s="691"/>
      <c r="N241" s="691"/>
      <c r="O241" s="691"/>
      <c r="P241" s="691"/>
      <c r="Q241" s="691"/>
      <c r="R241" s="691"/>
      <c r="S241" s="691"/>
      <c r="T241" s="691"/>
      <c r="U241" s="691"/>
      <c r="V241" s="691"/>
      <c r="W241" s="691"/>
      <c r="X241" s="692"/>
      <c r="Y241" s="615" t="s">
        <v>20</v>
      </c>
      <c r="Z241" s="616"/>
      <c r="AA241" s="616"/>
      <c r="AB241" s="822"/>
      <c r="AC241" s="839" t="s">
        <v>18</v>
      </c>
      <c r="AD241" s="691"/>
      <c r="AE241" s="691"/>
      <c r="AF241" s="691"/>
      <c r="AG241" s="691"/>
      <c r="AH241" s="690" t="s">
        <v>19</v>
      </c>
      <c r="AI241" s="691"/>
      <c r="AJ241" s="691"/>
      <c r="AK241" s="691"/>
      <c r="AL241" s="691"/>
      <c r="AM241" s="691"/>
      <c r="AN241" s="691"/>
      <c r="AO241" s="691"/>
      <c r="AP241" s="691"/>
      <c r="AQ241" s="691"/>
      <c r="AR241" s="691"/>
      <c r="AS241" s="691"/>
      <c r="AT241" s="692"/>
      <c r="AU241" s="615" t="s">
        <v>20</v>
      </c>
      <c r="AV241" s="616"/>
      <c r="AW241" s="616"/>
      <c r="AX241" s="617"/>
    </row>
    <row r="242" spans="1:50" ht="24.75" customHeight="1" x14ac:dyDescent="0.15">
      <c r="A242" s="1056"/>
      <c r="B242" s="1057"/>
      <c r="C242" s="1057"/>
      <c r="D242" s="1057"/>
      <c r="E242" s="1057"/>
      <c r="F242" s="1058"/>
      <c r="G242" s="693"/>
      <c r="H242" s="694"/>
      <c r="I242" s="694"/>
      <c r="J242" s="694"/>
      <c r="K242" s="695"/>
      <c r="L242" s="687"/>
      <c r="M242" s="688"/>
      <c r="N242" s="688"/>
      <c r="O242" s="688"/>
      <c r="P242" s="688"/>
      <c r="Q242" s="688"/>
      <c r="R242" s="688"/>
      <c r="S242" s="688"/>
      <c r="T242" s="688"/>
      <c r="U242" s="688"/>
      <c r="V242" s="688"/>
      <c r="W242" s="688"/>
      <c r="X242" s="689"/>
      <c r="Y242" s="413"/>
      <c r="Z242" s="414"/>
      <c r="AA242" s="414"/>
      <c r="AB242" s="829"/>
      <c r="AC242" s="693"/>
      <c r="AD242" s="694"/>
      <c r="AE242" s="694"/>
      <c r="AF242" s="694"/>
      <c r="AG242" s="695"/>
      <c r="AH242" s="687"/>
      <c r="AI242" s="688"/>
      <c r="AJ242" s="688"/>
      <c r="AK242" s="688"/>
      <c r="AL242" s="688"/>
      <c r="AM242" s="688"/>
      <c r="AN242" s="688"/>
      <c r="AO242" s="688"/>
      <c r="AP242" s="688"/>
      <c r="AQ242" s="688"/>
      <c r="AR242" s="688"/>
      <c r="AS242" s="688"/>
      <c r="AT242" s="689"/>
      <c r="AU242" s="413"/>
      <c r="AV242" s="414"/>
      <c r="AW242" s="414"/>
      <c r="AX242" s="415"/>
    </row>
    <row r="243" spans="1:50" ht="24.75" customHeight="1" x14ac:dyDescent="0.15">
      <c r="A243" s="1056"/>
      <c r="B243" s="1057"/>
      <c r="C243" s="1057"/>
      <c r="D243" s="1057"/>
      <c r="E243" s="1057"/>
      <c r="F243" s="1058"/>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2"/>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customHeight="1" x14ac:dyDescent="0.15">
      <c r="A244" s="1056"/>
      <c r="B244" s="1057"/>
      <c r="C244" s="1057"/>
      <c r="D244" s="1057"/>
      <c r="E244" s="1057"/>
      <c r="F244" s="1058"/>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2"/>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customHeight="1" x14ac:dyDescent="0.15">
      <c r="A245" s="1056"/>
      <c r="B245" s="1057"/>
      <c r="C245" s="1057"/>
      <c r="D245" s="1057"/>
      <c r="E245" s="1057"/>
      <c r="F245" s="1058"/>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2"/>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customHeight="1" x14ac:dyDescent="0.15">
      <c r="A246" s="1056"/>
      <c r="B246" s="1057"/>
      <c r="C246" s="1057"/>
      <c r="D246" s="1057"/>
      <c r="E246" s="1057"/>
      <c r="F246" s="1058"/>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2"/>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customHeight="1" x14ac:dyDescent="0.15">
      <c r="A247" s="1056"/>
      <c r="B247" s="1057"/>
      <c r="C247" s="1057"/>
      <c r="D247" s="1057"/>
      <c r="E247" s="1057"/>
      <c r="F247" s="1058"/>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2"/>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customHeight="1" x14ac:dyDescent="0.15">
      <c r="A248" s="1056"/>
      <c r="B248" s="1057"/>
      <c r="C248" s="1057"/>
      <c r="D248" s="1057"/>
      <c r="E248" s="1057"/>
      <c r="F248" s="1058"/>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2"/>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customHeight="1" x14ac:dyDescent="0.15">
      <c r="A249" s="1056"/>
      <c r="B249" s="1057"/>
      <c r="C249" s="1057"/>
      <c r="D249" s="1057"/>
      <c r="E249" s="1057"/>
      <c r="F249" s="1058"/>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2"/>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customHeight="1" x14ac:dyDescent="0.15">
      <c r="A250" s="1056"/>
      <c r="B250" s="1057"/>
      <c r="C250" s="1057"/>
      <c r="D250" s="1057"/>
      <c r="E250" s="1057"/>
      <c r="F250" s="1058"/>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2"/>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customHeight="1" x14ac:dyDescent="0.15">
      <c r="A251" s="1056"/>
      <c r="B251" s="1057"/>
      <c r="C251" s="1057"/>
      <c r="D251" s="1057"/>
      <c r="E251" s="1057"/>
      <c r="F251" s="1058"/>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2"/>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customHeight="1" thickBot="1" x14ac:dyDescent="0.2">
      <c r="A252" s="1056"/>
      <c r="B252" s="1057"/>
      <c r="C252" s="1057"/>
      <c r="D252" s="1057"/>
      <c r="E252" s="1057"/>
      <c r="F252" s="1058"/>
      <c r="G252" s="850" t="s">
        <v>21</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21</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row>
    <row r="253" spans="1:50" ht="30" customHeight="1" x14ac:dyDescent="0.15">
      <c r="A253" s="1056"/>
      <c r="B253" s="1057"/>
      <c r="C253" s="1057"/>
      <c r="D253" s="1057"/>
      <c r="E253" s="1057"/>
      <c r="F253" s="1058"/>
      <c r="G253" s="861" t="s">
        <v>430</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861" t="s">
        <v>312</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17"/>
    </row>
    <row r="254" spans="1:50" ht="24.75" customHeight="1" x14ac:dyDescent="0.15">
      <c r="A254" s="1056"/>
      <c r="B254" s="1057"/>
      <c r="C254" s="1057"/>
      <c r="D254" s="1057"/>
      <c r="E254" s="1057"/>
      <c r="F254" s="1058"/>
      <c r="G254" s="839" t="s">
        <v>18</v>
      </c>
      <c r="H254" s="691"/>
      <c r="I254" s="691"/>
      <c r="J254" s="691"/>
      <c r="K254" s="691"/>
      <c r="L254" s="690" t="s">
        <v>19</v>
      </c>
      <c r="M254" s="691"/>
      <c r="N254" s="691"/>
      <c r="O254" s="691"/>
      <c r="P254" s="691"/>
      <c r="Q254" s="691"/>
      <c r="R254" s="691"/>
      <c r="S254" s="691"/>
      <c r="T254" s="691"/>
      <c r="U254" s="691"/>
      <c r="V254" s="691"/>
      <c r="W254" s="691"/>
      <c r="X254" s="692"/>
      <c r="Y254" s="615" t="s">
        <v>20</v>
      </c>
      <c r="Z254" s="616"/>
      <c r="AA254" s="616"/>
      <c r="AB254" s="822"/>
      <c r="AC254" s="839" t="s">
        <v>18</v>
      </c>
      <c r="AD254" s="691"/>
      <c r="AE254" s="691"/>
      <c r="AF254" s="691"/>
      <c r="AG254" s="691"/>
      <c r="AH254" s="690" t="s">
        <v>19</v>
      </c>
      <c r="AI254" s="691"/>
      <c r="AJ254" s="691"/>
      <c r="AK254" s="691"/>
      <c r="AL254" s="691"/>
      <c r="AM254" s="691"/>
      <c r="AN254" s="691"/>
      <c r="AO254" s="691"/>
      <c r="AP254" s="691"/>
      <c r="AQ254" s="691"/>
      <c r="AR254" s="691"/>
      <c r="AS254" s="691"/>
      <c r="AT254" s="692"/>
      <c r="AU254" s="615" t="s">
        <v>20</v>
      </c>
      <c r="AV254" s="616"/>
      <c r="AW254" s="616"/>
      <c r="AX254" s="617"/>
    </row>
    <row r="255" spans="1:50" ht="24.75" customHeight="1" x14ac:dyDescent="0.15">
      <c r="A255" s="1056"/>
      <c r="B255" s="1057"/>
      <c r="C255" s="1057"/>
      <c r="D255" s="1057"/>
      <c r="E255" s="1057"/>
      <c r="F255" s="1058"/>
      <c r="G255" s="693"/>
      <c r="H255" s="694"/>
      <c r="I255" s="694"/>
      <c r="J255" s="694"/>
      <c r="K255" s="695"/>
      <c r="L255" s="687"/>
      <c r="M255" s="688"/>
      <c r="N255" s="688"/>
      <c r="O255" s="688"/>
      <c r="P255" s="688"/>
      <c r="Q255" s="688"/>
      <c r="R255" s="688"/>
      <c r="S255" s="688"/>
      <c r="T255" s="688"/>
      <c r="U255" s="688"/>
      <c r="V255" s="688"/>
      <c r="W255" s="688"/>
      <c r="X255" s="689"/>
      <c r="Y255" s="413"/>
      <c r="Z255" s="414"/>
      <c r="AA255" s="414"/>
      <c r="AB255" s="829"/>
      <c r="AC255" s="693"/>
      <c r="AD255" s="694"/>
      <c r="AE255" s="694"/>
      <c r="AF255" s="694"/>
      <c r="AG255" s="695"/>
      <c r="AH255" s="687"/>
      <c r="AI255" s="688"/>
      <c r="AJ255" s="688"/>
      <c r="AK255" s="688"/>
      <c r="AL255" s="688"/>
      <c r="AM255" s="688"/>
      <c r="AN255" s="688"/>
      <c r="AO255" s="688"/>
      <c r="AP255" s="688"/>
      <c r="AQ255" s="688"/>
      <c r="AR255" s="688"/>
      <c r="AS255" s="688"/>
      <c r="AT255" s="689"/>
      <c r="AU255" s="413"/>
      <c r="AV255" s="414"/>
      <c r="AW255" s="414"/>
      <c r="AX255" s="415"/>
    </row>
    <row r="256" spans="1:50" ht="24.75" customHeight="1" x14ac:dyDescent="0.15">
      <c r="A256" s="1056"/>
      <c r="B256" s="1057"/>
      <c r="C256" s="1057"/>
      <c r="D256" s="1057"/>
      <c r="E256" s="1057"/>
      <c r="F256" s="1058"/>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2"/>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customHeight="1" x14ac:dyDescent="0.15">
      <c r="A257" s="1056"/>
      <c r="B257" s="1057"/>
      <c r="C257" s="1057"/>
      <c r="D257" s="1057"/>
      <c r="E257" s="1057"/>
      <c r="F257" s="1058"/>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2"/>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customHeight="1" x14ac:dyDescent="0.15">
      <c r="A258" s="1056"/>
      <c r="B258" s="1057"/>
      <c r="C258" s="1057"/>
      <c r="D258" s="1057"/>
      <c r="E258" s="1057"/>
      <c r="F258" s="1058"/>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2"/>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customHeight="1" x14ac:dyDescent="0.15">
      <c r="A259" s="1056"/>
      <c r="B259" s="1057"/>
      <c r="C259" s="1057"/>
      <c r="D259" s="1057"/>
      <c r="E259" s="1057"/>
      <c r="F259" s="1058"/>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2"/>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customHeight="1" x14ac:dyDescent="0.15">
      <c r="A260" s="1056"/>
      <c r="B260" s="1057"/>
      <c r="C260" s="1057"/>
      <c r="D260" s="1057"/>
      <c r="E260" s="1057"/>
      <c r="F260" s="1058"/>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2"/>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customHeight="1" x14ac:dyDescent="0.15">
      <c r="A261" s="1056"/>
      <c r="B261" s="1057"/>
      <c r="C261" s="1057"/>
      <c r="D261" s="1057"/>
      <c r="E261" s="1057"/>
      <c r="F261" s="1058"/>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2"/>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customHeight="1" x14ac:dyDescent="0.15">
      <c r="A262" s="1056"/>
      <c r="B262" s="1057"/>
      <c r="C262" s="1057"/>
      <c r="D262" s="1057"/>
      <c r="E262" s="1057"/>
      <c r="F262" s="1058"/>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2"/>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customHeight="1" x14ac:dyDescent="0.15">
      <c r="A263" s="1056"/>
      <c r="B263" s="1057"/>
      <c r="C263" s="1057"/>
      <c r="D263" s="1057"/>
      <c r="E263" s="1057"/>
      <c r="F263" s="1058"/>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2"/>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customHeight="1" x14ac:dyDescent="0.15">
      <c r="A264" s="1056"/>
      <c r="B264" s="1057"/>
      <c r="C264" s="1057"/>
      <c r="D264" s="1057"/>
      <c r="E264" s="1057"/>
      <c r="F264" s="1058"/>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2"/>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customHeight="1" thickBot="1" x14ac:dyDescent="0.2">
      <c r="A265" s="1059"/>
      <c r="B265" s="1060"/>
      <c r="C265" s="1060"/>
      <c r="D265" s="1060"/>
      <c r="E265" s="1060"/>
      <c r="F265" s="1061"/>
      <c r="G265" s="1044" t="s">
        <v>21</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21</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46"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506</v>
      </c>
      <c r="Z3" s="393"/>
      <c r="AA3" s="393"/>
      <c r="AB3" s="393"/>
      <c r="AC3" s="155" t="s">
        <v>488</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x14ac:dyDescent="0.15">
      <c r="A4" s="1067">
        <v>1</v>
      </c>
      <c r="B4" s="1067">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15">
      <c r="A5" s="1067">
        <v>2</v>
      </c>
      <c r="B5" s="1067">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15">
      <c r="A6" s="1067">
        <v>3</v>
      </c>
      <c r="B6" s="1067">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15">
      <c r="A7" s="1067">
        <v>4</v>
      </c>
      <c r="B7" s="1067">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15">
      <c r="A8" s="1067">
        <v>5</v>
      </c>
      <c r="B8" s="1067">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15">
      <c r="A9" s="1067">
        <v>6</v>
      </c>
      <c r="B9" s="1067">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15">
      <c r="A10" s="1067">
        <v>7</v>
      </c>
      <c r="B10" s="1067">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15">
      <c r="A11" s="1067">
        <v>8</v>
      </c>
      <c r="B11" s="1067">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15">
      <c r="A12" s="1067">
        <v>9</v>
      </c>
      <c r="B12" s="1067">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15">
      <c r="A13" s="1067">
        <v>10</v>
      </c>
      <c r="B13" s="1067">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15">
      <c r="A14" s="1067">
        <v>11</v>
      </c>
      <c r="B14" s="1067">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15">
      <c r="A15" s="1067">
        <v>12</v>
      </c>
      <c r="B15" s="1067">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15">
      <c r="A16" s="1067">
        <v>13</v>
      </c>
      <c r="B16" s="1067">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15">
      <c r="A17" s="1067">
        <v>14</v>
      </c>
      <c r="B17" s="1067">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15">
      <c r="A18" s="1067">
        <v>15</v>
      </c>
      <c r="B18" s="1067">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15">
      <c r="A19" s="1067">
        <v>16</v>
      </c>
      <c r="B19" s="1067">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15">
      <c r="A20" s="1067">
        <v>17</v>
      </c>
      <c r="B20" s="1067">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15">
      <c r="A21" s="1067">
        <v>18</v>
      </c>
      <c r="B21" s="1067">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15">
      <c r="A22" s="1067">
        <v>19</v>
      </c>
      <c r="B22" s="1067">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15">
      <c r="A23" s="1067">
        <v>20</v>
      </c>
      <c r="B23" s="1067">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15">
      <c r="A24" s="1067">
        <v>21</v>
      </c>
      <c r="B24" s="1067">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15">
      <c r="A25" s="1067">
        <v>22</v>
      </c>
      <c r="B25" s="1067">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15">
      <c r="A26" s="1067">
        <v>23</v>
      </c>
      <c r="B26" s="1067">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15">
      <c r="A27" s="1067">
        <v>24</v>
      </c>
      <c r="B27" s="1067">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15">
      <c r="A28" s="1067">
        <v>25</v>
      </c>
      <c r="B28" s="1067">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15">
      <c r="A29" s="1067">
        <v>26</v>
      </c>
      <c r="B29" s="1067">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15">
      <c r="A30" s="1067">
        <v>27</v>
      </c>
      <c r="B30" s="1067">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15">
      <c r="A31" s="1067">
        <v>28</v>
      </c>
      <c r="B31" s="1067">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15">
      <c r="A32" s="1067">
        <v>29</v>
      </c>
      <c r="B32" s="1067">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15">
      <c r="A33" s="1067">
        <v>30</v>
      </c>
      <c r="B33" s="1067">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506</v>
      </c>
      <c r="Z36" s="393"/>
      <c r="AA36" s="393"/>
      <c r="AB36" s="393"/>
      <c r="AC36" s="155" t="s">
        <v>488</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x14ac:dyDescent="0.15">
      <c r="A37" s="1067">
        <v>1</v>
      </c>
      <c r="B37" s="1067">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15">
      <c r="A38" s="1067">
        <v>2</v>
      </c>
      <c r="B38" s="1067">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15">
      <c r="A39" s="1067">
        <v>3</v>
      </c>
      <c r="B39" s="1067">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15">
      <c r="A40" s="1067">
        <v>4</v>
      </c>
      <c r="B40" s="1067">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15">
      <c r="A41" s="1067">
        <v>5</v>
      </c>
      <c r="B41" s="1067">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15">
      <c r="A42" s="1067">
        <v>6</v>
      </c>
      <c r="B42" s="1067">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15">
      <c r="A43" s="1067">
        <v>7</v>
      </c>
      <c r="B43" s="1067">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15">
      <c r="A44" s="1067">
        <v>8</v>
      </c>
      <c r="B44" s="1067">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15">
      <c r="A45" s="1067">
        <v>9</v>
      </c>
      <c r="B45" s="1067">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15">
      <c r="A46" s="1067">
        <v>10</v>
      </c>
      <c r="B46" s="1067">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15">
      <c r="A47" s="1067">
        <v>11</v>
      </c>
      <c r="B47" s="1067">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15">
      <c r="A48" s="1067">
        <v>12</v>
      </c>
      <c r="B48" s="1067">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15">
      <c r="A49" s="1067">
        <v>13</v>
      </c>
      <c r="B49" s="1067">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15">
      <c r="A50" s="1067">
        <v>14</v>
      </c>
      <c r="B50" s="1067">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15">
      <c r="A51" s="1067">
        <v>15</v>
      </c>
      <c r="B51" s="1067">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15">
      <c r="A52" s="1067">
        <v>16</v>
      </c>
      <c r="B52" s="1067">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15">
      <c r="A53" s="1067">
        <v>17</v>
      </c>
      <c r="B53" s="1067">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15">
      <c r="A54" s="1067">
        <v>18</v>
      </c>
      <c r="B54" s="1067">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15">
      <c r="A55" s="1067">
        <v>19</v>
      </c>
      <c r="B55" s="1067">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15">
      <c r="A56" s="1067">
        <v>20</v>
      </c>
      <c r="B56" s="1067">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15">
      <c r="A57" s="1067">
        <v>21</v>
      </c>
      <c r="B57" s="1067">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15">
      <c r="A58" s="1067">
        <v>22</v>
      </c>
      <c r="B58" s="1067">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15">
      <c r="A59" s="1067">
        <v>23</v>
      </c>
      <c r="B59" s="1067">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15">
      <c r="A60" s="1067">
        <v>24</v>
      </c>
      <c r="B60" s="1067">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15">
      <c r="A61" s="1067">
        <v>25</v>
      </c>
      <c r="B61" s="1067">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15">
      <c r="A62" s="1067">
        <v>26</v>
      </c>
      <c r="B62" s="1067">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15">
      <c r="A63" s="1067">
        <v>27</v>
      </c>
      <c r="B63" s="1067">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15">
      <c r="A64" s="1067">
        <v>28</v>
      </c>
      <c r="B64" s="1067">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15">
      <c r="A65" s="1067">
        <v>29</v>
      </c>
      <c r="B65" s="1067">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15">
      <c r="A66" s="1067">
        <v>30</v>
      </c>
      <c r="B66" s="1067">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506</v>
      </c>
      <c r="Z69" s="393"/>
      <c r="AA69" s="393"/>
      <c r="AB69" s="393"/>
      <c r="AC69" s="155" t="s">
        <v>488</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x14ac:dyDescent="0.15">
      <c r="A70" s="1067">
        <v>1</v>
      </c>
      <c r="B70" s="1067">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67">
        <v>2</v>
      </c>
      <c r="B71" s="1067">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67">
        <v>3</v>
      </c>
      <c r="B72" s="1067">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67">
        <v>4</v>
      </c>
      <c r="B73" s="1067">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67">
        <v>5</v>
      </c>
      <c r="B74" s="1067">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67">
        <v>6</v>
      </c>
      <c r="B75" s="1067">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67">
        <v>7</v>
      </c>
      <c r="B76" s="1067">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67">
        <v>8</v>
      </c>
      <c r="B77" s="1067">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67">
        <v>9</v>
      </c>
      <c r="B78" s="1067">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67">
        <v>10</v>
      </c>
      <c r="B79" s="1067">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67">
        <v>11</v>
      </c>
      <c r="B80" s="1067">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67">
        <v>12</v>
      </c>
      <c r="B81" s="1067">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67">
        <v>13</v>
      </c>
      <c r="B82" s="1067">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67">
        <v>14</v>
      </c>
      <c r="B83" s="1067">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67">
        <v>15</v>
      </c>
      <c r="B84" s="1067">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67">
        <v>16</v>
      </c>
      <c r="B85" s="1067">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67">
        <v>17</v>
      </c>
      <c r="B86" s="1067">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67">
        <v>18</v>
      </c>
      <c r="B87" s="1067">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67">
        <v>19</v>
      </c>
      <c r="B88" s="1067">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67">
        <v>20</v>
      </c>
      <c r="B89" s="1067">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67">
        <v>21</v>
      </c>
      <c r="B90" s="1067">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67">
        <v>22</v>
      </c>
      <c r="B91" s="1067">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67">
        <v>23</v>
      </c>
      <c r="B92" s="1067">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67">
        <v>24</v>
      </c>
      <c r="B93" s="1067">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67">
        <v>25</v>
      </c>
      <c r="B94" s="1067">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67">
        <v>26</v>
      </c>
      <c r="B95" s="1067">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67">
        <v>27</v>
      </c>
      <c r="B96" s="1067">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67">
        <v>28</v>
      </c>
      <c r="B97" s="1067">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67">
        <v>29</v>
      </c>
      <c r="B98" s="1067">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67">
        <v>30</v>
      </c>
      <c r="B99" s="1067">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506</v>
      </c>
      <c r="Z102" s="393"/>
      <c r="AA102" s="393"/>
      <c r="AB102" s="393"/>
      <c r="AC102" s="155" t="s">
        <v>488</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x14ac:dyDescent="0.15">
      <c r="A103" s="1067">
        <v>1</v>
      </c>
      <c r="B103" s="1067">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67">
        <v>2</v>
      </c>
      <c r="B104" s="1067">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67">
        <v>3</v>
      </c>
      <c r="B105" s="1067">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67">
        <v>4</v>
      </c>
      <c r="B106" s="1067">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67">
        <v>5</v>
      </c>
      <c r="B107" s="1067">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67">
        <v>6</v>
      </c>
      <c r="B108" s="1067">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67">
        <v>7</v>
      </c>
      <c r="B109" s="1067">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67">
        <v>8</v>
      </c>
      <c r="B110" s="1067">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67">
        <v>9</v>
      </c>
      <c r="B111" s="1067">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67">
        <v>10</v>
      </c>
      <c r="B112" s="1067">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67">
        <v>11</v>
      </c>
      <c r="B113" s="1067">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67">
        <v>12</v>
      </c>
      <c r="B114" s="1067">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67">
        <v>13</v>
      </c>
      <c r="B115" s="1067">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67">
        <v>14</v>
      </c>
      <c r="B116" s="1067">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67">
        <v>15</v>
      </c>
      <c r="B117" s="1067">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67">
        <v>16</v>
      </c>
      <c r="B118" s="1067">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67">
        <v>17</v>
      </c>
      <c r="B119" s="1067">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67">
        <v>18</v>
      </c>
      <c r="B120" s="1067">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67">
        <v>19</v>
      </c>
      <c r="B121" s="1067">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67">
        <v>20</v>
      </c>
      <c r="B122" s="1067">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67">
        <v>21</v>
      </c>
      <c r="B123" s="1067">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67">
        <v>22</v>
      </c>
      <c r="B124" s="1067">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67">
        <v>23</v>
      </c>
      <c r="B125" s="1067">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67">
        <v>24</v>
      </c>
      <c r="B126" s="1067">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67">
        <v>25</v>
      </c>
      <c r="B127" s="1067">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67">
        <v>26</v>
      </c>
      <c r="B128" s="1067">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67">
        <v>27</v>
      </c>
      <c r="B129" s="1067">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67">
        <v>28</v>
      </c>
      <c r="B130" s="1067">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67">
        <v>29</v>
      </c>
      <c r="B131" s="1067">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67">
        <v>30</v>
      </c>
      <c r="B132" s="1067">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506</v>
      </c>
      <c r="Z135" s="393"/>
      <c r="AA135" s="393"/>
      <c r="AB135" s="393"/>
      <c r="AC135" s="155" t="s">
        <v>488</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x14ac:dyDescent="0.15">
      <c r="A136" s="1067">
        <v>1</v>
      </c>
      <c r="B136" s="1067">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67">
        <v>2</v>
      </c>
      <c r="B137" s="1067">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67">
        <v>3</v>
      </c>
      <c r="B138" s="1067">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67">
        <v>4</v>
      </c>
      <c r="B139" s="1067">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67">
        <v>5</v>
      </c>
      <c r="B140" s="1067">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67">
        <v>6</v>
      </c>
      <c r="B141" s="1067">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67">
        <v>7</v>
      </c>
      <c r="B142" s="1067">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67">
        <v>8</v>
      </c>
      <c r="B143" s="1067">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67">
        <v>9</v>
      </c>
      <c r="B144" s="1067">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67">
        <v>10</v>
      </c>
      <c r="B145" s="1067">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67">
        <v>11</v>
      </c>
      <c r="B146" s="1067">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67">
        <v>12</v>
      </c>
      <c r="B147" s="1067">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67">
        <v>13</v>
      </c>
      <c r="B148" s="1067">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67">
        <v>14</v>
      </c>
      <c r="B149" s="1067">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67">
        <v>15</v>
      </c>
      <c r="B150" s="1067">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67">
        <v>16</v>
      </c>
      <c r="B151" s="1067">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67">
        <v>17</v>
      </c>
      <c r="B152" s="1067">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67">
        <v>18</v>
      </c>
      <c r="B153" s="1067">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67">
        <v>19</v>
      </c>
      <c r="B154" s="1067">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67">
        <v>20</v>
      </c>
      <c r="B155" s="1067">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67">
        <v>21</v>
      </c>
      <c r="B156" s="1067">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67">
        <v>22</v>
      </c>
      <c r="B157" s="1067">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67">
        <v>23</v>
      </c>
      <c r="B158" s="1067">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67">
        <v>24</v>
      </c>
      <c r="B159" s="1067">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67">
        <v>25</v>
      </c>
      <c r="B160" s="1067">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67">
        <v>26</v>
      </c>
      <c r="B161" s="1067">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67">
        <v>27</v>
      </c>
      <c r="B162" s="1067">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67">
        <v>28</v>
      </c>
      <c r="B163" s="1067">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67">
        <v>29</v>
      </c>
      <c r="B164" s="1067">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67">
        <v>30</v>
      </c>
      <c r="B165" s="1067">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506</v>
      </c>
      <c r="Z168" s="393"/>
      <c r="AA168" s="393"/>
      <c r="AB168" s="393"/>
      <c r="AC168" s="155" t="s">
        <v>488</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x14ac:dyDescent="0.15">
      <c r="A169" s="1067">
        <v>1</v>
      </c>
      <c r="B169" s="1067">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67">
        <v>2</v>
      </c>
      <c r="B170" s="1067">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67">
        <v>3</v>
      </c>
      <c r="B171" s="1067">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67">
        <v>4</v>
      </c>
      <c r="B172" s="1067">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67">
        <v>5</v>
      </c>
      <c r="B173" s="1067">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67">
        <v>6</v>
      </c>
      <c r="B174" s="1067">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67">
        <v>7</v>
      </c>
      <c r="B175" s="1067">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67">
        <v>8</v>
      </c>
      <c r="B176" s="1067">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67">
        <v>9</v>
      </c>
      <c r="B177" s="1067">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67">
        <v>10</v>
      </c>
      <c r="B178" s="1067">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67">
        <v>11</v>
      </c>
      <c r="B179" s="1067">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67">
        <v>12</v>
      </c>
      <c r="B180" s="1067">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67">
        <v>13</v>
      </c>
      <c r="B181" s="1067">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67">
        <v>14</v>
      </c>
      <c r="B182" s="1067">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67">
        <v>15</v>
      </c>
      <c r="B183" s="1067">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67">
        <v>16</v>
      </c>
      <c r="B184" s="1067">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67">
        <v>17</v>
      </c>
      <c r="B185" s="1067">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67">
        <v>18</v>
      </c>
      <c r="B186" s="1067">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67">
        <v>19</v>
      </c>
      <c r="B187" s="1067">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67">
        <v>20</v>
      </c>
      <c r="B188" s="1067">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67">
        <v>21</v>
      </c>
      <c r="B189" s="1067">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67">
        <v>22</v>
      </c>
      <c r="B190" s="1067">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67">
        <v>23</v>
      </c>
      <c r="B191" s="1067">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67">
        <v>24</v>
      </c>
      <c r="B192" s="1067">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67">
        <v>25</v>
      </c>
      <c r="B193" s="1067">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67">
        <v>26</v>
      </c>
      <c r="B194" s="1067">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67">
        <v>27</v>
      </c>
      <c r="B195" s="1067">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67">
        <v>28</v>
      </c>
      <c r="B196" s="1067">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67">
        <v>29</v>
      </c>
      <c r="B197" s="1067">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67">
        <v>30</v>
      </c>
      <c r="B198" s="1067">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506</v>
      </c>
      <c r="Z201" s="393"/>
      <c r="AA201" s="393"/>
      <c r="AB201" s="393"/>
      <c r="AC201" s="155" t="s">
        <v>488</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x14ac:dyDescent="0.15">
      <c r="A202" s="1067">
        <v>1</v>
      </c>
      <c r="B202" s="1067">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67">
        <v>2</v>
      </c>
      <c r="B203" s="1067">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67">
        <v>3</v>
      </c>
      <c r="B204" s="1067">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67">
        <v>4</v>
      </c>
      <c r="B205" s="1067">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67">
        <v>5</v>
      </c>
      <c r="B206" s="1067">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67">
        <v>6</v>
      </c>
      <c r="B207" s="1067">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67">
        <v>7</v>
      </c>
      <c r="B208" s="1067">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67">
        <v>8</v>
      </c>
      <c r="B209" s="1067">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67">
        <v>9</v>
      </c>
      <c r="B210" s="1067">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67">
        <v>10</v>
      </c>
      <c r="B211" s="1067">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67">
        <v>11</v>
      </c>
      <c r="B212" s="1067">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67">
        <v>12</v>
      </c>
      <c r="B213" s="1067">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67">
        <v>13</v>
      </c>
      <c r="B214" s="1067">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67">
        <v>14</v>
      </c>
      <c r="B215" s="1067">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67">
        <v>15</v>
      </c>
      <c r="B216" s="1067">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67">
        <v>16</v>
      </c>
      <c r="B217" s="1067">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67">
        <v>17</v>
      </c>
      <c r="B218" s="1067">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67">
        <v>18</v>
      </c>
      <c r="B219" s="1067">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67">
        <v>19</v>
      </c>
      <c r="B220" s="1067">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67">
        <v>20</v>
      </c>
      <c r="B221" s="1067">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67">
        <v>21</v>
      </c>
      <c r="B222" s="1067">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67">
        <v>22</v>
      </c>
      <c r="B223" s="1067">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67">
        <v>23</v>
      </c>
      <c r="B224" s="1067">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67">
        <v>24</v>
      </c>
      <c r="B225" s="1067">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67">
        <v>25</v>
      </c>
      <c r="B226" s="1067">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67">
        <v>26</v>
      </c>
      <c r="B227" s="1067">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67">
        <v>27</v>
      </c>
      <c r="B228" s="1067">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67">
        <v>28</v>
      </c>
      <c r="B229" s="1067">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67">
        <v>29</v>
      </c>
      <c r="B230" s="1067">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67">
        <v>30</v>
      </c>
      <c r="B231" s="1067">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506</v>
      </c>
      <c r="Z234" s="393"/>
      <c r="AA234" s="393"/>
      <c r="AB234" s="393"/>
      <c r="AC234" s="155" t="s">
        <v>488</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x14ac:dyDescent="0.15">
      <c r="A235" s="1067">
        <v>1</v>
      </c>
      <c r="B235" s="1067">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67">
        <v>2</v>
      </c>
      <c r="B236" s="1067">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67">
        <v>3</v>
      </c>
      <c r="B237" s="1067">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67">
        <v>4</v>
      </c>
      <c r="B238" s="1067">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67">
        <v>5</v>
      </c>
      <c r="B239" s="1067">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67">
        <v>6</v>
      </c>
      <c r="B240" s="1067">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67">
        <v>7</v>
      </c>
      <c r="B241" s="1067">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67">
        <v>8</v>
      </c>
      <c r="B242" s="1067">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67">
        <v>9</v>
      </c>
      <c r="B243" s="1067">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67">
        <v>10</v>
      </c>
      <c r="B244" s="1067">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67">
        <v>11</v>
      </c>
      <c r="B245" s="1067">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67">
        <v>12</v>
      </c>
      <c r="B246" s="1067">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67">
        <v>13</v>
      </c>
      <c r="B247" s="1067">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67">
        <v>14</v>
      </c>
      <c r="B248" s="1067">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67">
        <v>15</v>
      </c>
      <c r="B249" s="1067">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67">
        <v>16</v>
      </c>
      <c r="B250" s="1067">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67">
        <v>17</v>
      </c>
      <c r="B251" s="1067">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67">
        <v>18</v>
      </c>
      <c r="B252" s="1067">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67">
        <v>19</v>
      </c>
      <c r="B253" s="1067">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67">
        <v>20</v>
      </c>
      <c r="B254" s="1067">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67">
        <v>21</v>
      </c>
      <c r="B255" s="1067">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67">
        <v>22</v>
      </c>
      <c r="B256" s="1067">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67">
        <v>23</v>
      </c>
      <c r="B257" s="1067">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67">
        <v>24</v>
      </c>
      <c r="B258" s="1067">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67">
        <v>25</v>
      </c>
      <c r="B259" s="1067">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67">
        <v>26</v>
      </c>
      <c r="B260" s="1067">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67">
        <v>27</v>
      </c>
      <c r="B261" s="1067">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67">
        <v>28</v>
      </c>
      <c r="B262" s="1067">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67">
        <v>29</v>
      </c>
      <c r="B263" s="1067">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67">
        <v>30</v>
      </c>
      <c r="B264" s="1067">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506</v>
      </c>
      <c r="Z267" s="393"/>
      <c r="AA267" s="393"/>
      <c r="AB267" s="393"/>
      <c r="AC267" s="155" t="s">
        <v>488</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x14ac:dyDescent="0.15">
      <c r="A268" s="1067">
        <v>1</v>
      </c>
      <c r="B268" s="1067">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67">
        <v>2</v>
      </c>
      <c r="B269" s="1067">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67">
        <v>3</v>
      </c>
      <c r="B270" s="1067">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67">
        <v>4</v>
      </c>
      <c r="B271" s="1067">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67">
        <v>5</v>
      </c>
      <c r="B272" s="1067">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67">
        <v>6</v>
      </c>
      <c r="B273" s="1067">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67">
        <v>7</v>
      </c>
      <c r="B274" s="1067">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67">
        <v>8</v>
      </c>
      <c r="B275" s="1067">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67">
        <v>9</v>
      </c>
      <c r="B276" s="1067">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67">
        <v>10</v>
      </c>
      <c r="B277" s="1067">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67">
        <v>11</v>
      </c>
      <c r="B278" s="1067">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67">
        <v>12</v>
      </c>
      <c r="B279" s="1067">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67">
        <v>13</v>
      </c>
      <c r="B280" s="1067">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67">
        <v>14</v>
      </c>
      <c r="B281" s="1067">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67">
        <v>15</v>
      </c>
      <c r="B282" s="1067">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67">
        <v>16</v>
      </c>
      <c r="B283" s="1067">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67">
        <v>17</v>
      </c>
      <c r="B284" s="1067">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67">
        <v>18</v>
      </c>
      <c r="B285" s="1067">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67">
        <v>19</v>
      </c>
      <c r="B286" s="1067">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67">
        <v>20</v>
      </c>
      <c r="B287" s="1067">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67">
        <v>21</v>
      </c>
      <c r="B288" s="1067">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67">
        <v>22</v>
      </c>
      <c r="B289" s="1067">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67">
        <v>23</v>
      </c>
      <c r="B290" s="1067">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67">
        <v>24</v>
      </c>
      <c r="B291" s="1067">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67">
        <v>25</v>
      </c>
      <c r="B292" s="1067">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67">
        <v>26</v>
      </c>
      <c r="B293" s="1067">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67">
        <v>27</v>
      </c>
      <c r="B294" s="1067">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67">
        <v>28</v>
      </c>
      <c r="B295" s="1067">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67">
        <v>29</v>
      </c>
      <c r="B296" s="1067">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67">
        <v>30</v>
      </c>
      <c r="B297" s="1067">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506</v>
      </c>
      <c r="Z300" s="393"/>
      <c r="AA300" s="393"/>
      <c r="AB300" s="393"/>
      <c r="AC300" s="155" t="s">
        <v>488</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x14ac:dyDescent="0.15">
      <c r="A301" s="1067">
        <v>1</v>
      </c>
      <c r="B301" s="1067">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67">
        <v>2</v>
      </c>
      <c r="B302" s="1067">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67">
        <v>3</v>
      </c>
      <c r="B303" s="1067">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67">
        <v>4</v>
      </c>
      <c r="B304" s="1067">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67">
        <v>5</v>
      </c>
      <c r="B305" s="1067">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67">
        <v>6</v>
      </c>
      <c r="B306" s="1067">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67">
        <v>7</v>
      </c>
      <c r="B307" s="1067">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67">
        <v>8</v>
      </c>
      <c r="B308" s="1067">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67">
        <v>9</v>
      </c>
      <c r="B309" s="1067">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67">
        <v>10</v>
      </c>
      <c r="B310" s="1067">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67">
        <v>11</v>
      </c>
      <c r="B311" s="1067">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67">
        <v>12</v>
      </c>
      <c r="B312" s="1067">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67">
        <v>13</v>
      </c>
      <c r="B313" s="1067">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67">
        <v>14</v>
      </c>
      <c r="B314" s="1067">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67">
        <v>15</v>
      </c>
      <c r="B315" s="1067">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67">
        <v>16</v>
      </c>
      <c r="B316" s="1067">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67">
        <v>17</v>
      </c>
      <c r="B317" s="1067">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67">
        <v>18</v>
      </c>
      <c r="B318" s="1067">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67">
        <v>19</v>
      </c>
      <c r="B319" s="1067">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67">
        <v>20</v>
      </c>
      <c r="B320" s="1067">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67">
        <v>21</v>
      </c>
      <c r="B321" s="1067">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67">
        <v>22</v>
      </c>
      <c r="B322" s="1067">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67">
        <v>23</v>
      </c>
      <c r="B323" s="1067">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67">
        <v>24</v>
      </c>
      <c r="B324" s="1067">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67">
        <v>25</v>
      </c>
      <c r="B325" s="1067">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67">
        <v>26</v>
      </c>
      <c r="B326" s="1067">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67">
        <v>27</v>
      </c>
      <c r="B327" s="1067">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67">
        <v>28</v>
      </c>
      <c r="B328" s="1067">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67">
        <v>29</v>
      </c>
      <c r="B329" s="1067">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67">
        <v>30</v>
      </c>
      <c r="B330" s="1067">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506</v>
      </c>
      <c r="Z333" s="393"/>
      <c r="AA333" s="393"/>
      <c r="AB333" s="393"/>
      <c r="AC333" s="155" t="s">
        <v>488</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x14ac:dyDescent="0.15">
      <c r="A334" s="1067">
        <v>1</v>
      </c>
      <c r="B334" s="1067">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67">
        <v>2</v>
      </c>
      <c r="B335" s="1067">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67">
        <v>3</v>
      </c>
      <c r="B336" s="1067">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67">
        <v>4</v>
      </c>
      <c r="B337" s="1067">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67">
        <v>5</v>
      </c>
      <c r="B338" s="1067">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67">
        <v>6</v>
      </c>
      <c r="B339" s="1067">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67">
        <v>7</v>
      </c>
      <c r="B340" s="1067">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67">
        <v>8</v>
      </c>
      <c r="B341" s="1067">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67">
        <v>9</v>
      </c>
      <c r="B342" s="1067">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67">
        <v>10</v>
      </c>
      <c r="B343" s="1067">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67">
        <v>11</v>
      </c>
      <c r="B344" s="1067">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67">
        <v>12</v>
      </c>
      <c r="B345" s="1067">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67">
        <v>13</v>
      </c>
      <c r="B346" s="1067">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67">
        <v>14</v>
      </c>
      <c r="B347" s="1067">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67">
        <v>15</v>
      </c>
      <c r="B348" s="1067">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67">
        <v>16</v>
      </c>
      <c r="B349" s="1067">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67">
        <v>17</v>
      </c>
      <c r="B350" s="1067">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67">
        <v>18</v>
      </c>
      <c r="B351" s="1067">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67">
        <v>19</v>
      </c>
      <c r="B352" s="1067">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67">
        <v>20</v>
      </c>
      <c r="B353" s="1067">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67">
        <v>21</v>
      </c>
      <c r="B354" s="1067">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67">
        <v>22</v>
      </c>
      <c r="B355" s="1067">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67">
        <v>23</v>
      </c>
      <c r="B356" s="1067">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67">
        <v>24</v>
      </c>
      <c r="B357" s="1067">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67">
        <v>25</v>
      </c>
      <c r="B358" s="1067">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67">
        <v>26</v>
      </c>
      <c r="B359" s="1067">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67">
        <v>27</v>
      </c>
      <c r="B360" s="1067">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67">
        <v>28</v>
      </c>
      <c r="B361" s="1067">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67">
        <v>29</v>
      </c>
      <c r="B362" s="1067">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67">
        <v>30</v>
      </c>
      <c r="B363" s="1067">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506</v>
      </c>
      <c r="Z366" s="393"/>
      <c r="AA366" s="393"/>
      <c r="AB366" s="393"/>
      <c r="AC366" s="155" t="s">
        <v>488</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x14ac:dyDescent="0.15">
      <c r="A367" s="1067">
        <v>1</v>
      </c>
      <c r="B367" s="1067">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67">
        <v>2</v>
      </c>
      <c r="B368" s="1067">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67">
        <v>3</v>
      </c>
      <c r="B369" s="1067">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67">
        <v>4</v>
      </c>
      <c r="B370" s="1067">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67">
        <v>5</v>
      </c>
      <c r="B371" s="1067">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67">
        <v>6</v>
      </c>
      <c r="B372" s="1067">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67">
        <v>7</v>
      </c>
      <c r="B373" s="1067">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67">
        <v>8</v>
      </c>
      <c r="B374" s="1067">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67">
        <v>9</v>
      </c>
      <c r="B375" s="1067">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67">
        <v>10</v>
      </c>
      <c r="B376" s="1067">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67">
        <v>11</v>
      </c>
      <c r="B377" s="1067">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67">
        <v>12</v>
      </c>
      <c r="B378" s="1067">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67">
        <v>13</v>
      </c>
      <c r="B379" s="1067">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67">
        <v>14</v>
      </c>
      <c r="B380" s="1067">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67">
        <v>15</v>
      </c>
      <c r="B381" s="1067">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67">
        <v>16</v>
      </c>
      <c r="B382" s="1067">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67">
        <v>17</v>
      </c>
      <c r="B383" s="1067">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67">
        <v>18</v>
      </c>
      <c r="B384" s="1067">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67">
        <v>19</v>
      </c>
      <c r="B385" s="1067">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67">
        <v>20</v>
      </c>
      <c r="B386" s="1067">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67">
        <v>21</v>
      </c>
      <c r="B387" s="1067">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67">
        <v>22</v>
      </c>
      <c r="B388" s="1067">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67">
        <v>23</v>
      </c>
      <c r="B389" s="1067">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67">
        <v>24</v>
      </c>
      <c r="B390" s="1067">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67">
        <v>25</v>
      </c>
      <c r="B391" s="1067">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67">
        <v>26</v>
      </c>
      <c r="B392" s="1067">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67">
        <v>27</v>
      </c>
      <c r="B393" s="1067">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67">
        <v>28</v>
      </c>
      <c r="B394" s="1067">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67">
        <v>29</v>
      </c>
      <c r="B395" s="1067">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67">
        <v>30</v>
      </c>
      <c r="B396" s="1067">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506</v>
      </c>
      <c r="Z399" s="393"/>
      <c r="AA399" s="393"/>
      <c r="AB399" s="393"/>
      <c r="AC399" s="155" t="s">
        <v>488</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x14ac:dyDescent="0.15">
      <c r="A400" s="1067">
        <v>1</v>
      </c>
      <c r="B400" s="1067">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67">
        <v>2</v>
      </c>
      <c r="B401" s="1067">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67">
        <v>3</v>
      </c>
      <c r="B402" s="1067">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67">
        <v>4</v>
      </c>
      <c r="B403" s="1067">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67">
        <v>5</v>
      </c>
      <c r="B404" s="1067">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67">
        <v>6</v>
      </c>
      <c r="B405" s="1067">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67">
        <v>7</v>
      </c>
      <c r="B406" s="1067">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67">
        <v>8</v>
      </c>
      <c r="B407" s="1067">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67">
        <v>9</v>
      </c>
      <c r="B408" s="1067">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67">
        <v>10</v>
      </c>
      <c r="B409" s="1067">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67">
        <v>11</v>
      </c>
      <c r="B410" s="1067">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67">
        <v>12</v>
      </c>
      <c r="B411" s="1067">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67">
        <v>13</v>
      </c>
      <c r="B412" s="1067">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67">
        <v>14</v>
      </c>
      <c r="B413" s="1067">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67">
        <v>15</v>
      </c>
      <c r="B414" s="1067">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67">
        <v>16</v>
      </c>
      <c r="B415" s="1067">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67">
        <v>17</v>
      </c>
      <c r="B416" s="1067">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67">
        <v>18</v>
      </c>
      <c r="B417" s="1067">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67">
        <v>19</v>
      </c>
      <c r="B418" s="1067">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67">
        <v>20</v>
      </c>
      <c r="B419" s="1067">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67">
        <v>21</v>
      </c>
      <c r="B420" s="1067">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67">
        <v>22</v>
      </c>
      <c r="B421" s="1067">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67">
        <v>23</v>
      </c>
      <c r="B422" s="1067">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67">
        <v>24</v>
      </c>
      <c r="B423" s="1067">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67">
        <v>25</v>
      </c>
      <c r="B424" s="1067">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67">
        <v>26</v>
      </c>
      <c r="B425" s="1067">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67">
        <v>27</v>
      </c>
      <c r="B426" s="1067">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67">
        <v>28</v>
      </c>
      <c r="B427" s="1067">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67">
        <v>29</v>
      </c>
      <c r="B428" s="1067">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67">
        <v>30</v>
      </c>
      <c r="B429" s="1067">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506</v>
      </c>
      <c r="Z432" s="393"/>
      <c r="AA432" s="393"/>
      <c r="AB432" s="393"/>
      <c r="AC432" s="155" t="s">
        <v>488</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x14ac:dyDescent="0.15">
      <c r="A433" s="1067">
        <v>1</v>
      </c>
      <c r="B433" s="1067">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67">
        <v>2</v>
      </c>
      <c r="B434" s="1067">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67">
        <v>3</v>
      </c>
      <c r="B435" s="1067">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67">
        <v>4</v>
      </c>
      <c r="B436" s="1067">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67">
        <v>5</v>
      </c>
      <c r="B437" s="1067">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67">
        <v>6</v>
      </c>
      <c r="B438" s="1067">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67">
        <v>7</v>
      </c>
      <c r="B439" s="1067">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67">
        <v>8</v>
      </c>
      <c r="B440" s="1067">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67">
        <v>9</v>
      </c>
      <c r="B441" s="1067">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67">
        <v>10</v>
      </c>
      <c r="B442" s="1067">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67">
        <v>11</v>
      </c>
      <c r="B443" s="1067">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67">
        <v>12</v>
      </c>
      <c r="B444" s="1067">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67">
        <v>13</v>
      </c>
      <c r="B445" s="1067">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67">
        <v>14</v>
      </c>
      <c r="B446" s="1067">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67">
        <v>15</v>
      </c>
      <c r="B447" s="1067">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67">
        <v>16</v>
      </c>
      <c r="B448" s="1067">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67">
        <v>17</v>
      </c>
      <c r="B449" s="1067">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67">
        <v>18</v>
      </c>
      <c r="B450" s="1067">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67">
        <v>19</v>
      </c>
      <c r="B451" s="1067">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67">
        <v>20</v>
      </c>
      <c r="B452" s="1067">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67">
        <v>21</v>
      </c>
      <c r="B453" s="1067">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67">
        <v>22</v>
      </c>
      <c r="B454" s="1067">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67">
        <v>23</v>
      </c>
      <c r="B455" s="1067">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67">
        <v>24</v>
      </c>
      <c r="B456" s="1067">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67">
        <v>25</v>
      </c>
      <c r="B457" s="1067">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67">
        <v>26</v>
      </c>
      <c r="B458" s="1067">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67">
        <v>27</v>
      </c>
      <c r="B459" s="1067">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67">
        <v>28</v>
      </c>
      <c r="B460" s="1067">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67">
        <v>29</v>
      </c>
      <c r="B461" s="1067">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67">
        <v>30</v>
      </c>
      <c r="B462" s="1067">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506</v>
      </c>
      <c r="Z465" s="393"/>
      <c r="AA465" s="393"/>
      <c r="AB465" s="393"/>
      <c r="AC465" s="155" t="s">
        <v>488</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x14ac:dyDescent="0.15">
      <c r="A466" s="1067">
        <v>1</v>
      </c>
      <c r="B466" s="1067">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67">
        <v>2</v>
      </c>
      <c r="B467" s="1067">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67">
        <v>3</v>
      </c>
      <c r="B468" s="1067">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67">
        <v>4</v>
      </c>
      <c r="B469" s="1067">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67">
        <v>5</v>
      </c>
      <c r="B470" s="1067">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67">
        <v>6</v>
      </c>
      <c r="B471" s="1067">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67">
        <v>7</v>
      </c>
      <c r="B472" s="1067">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67">
        <v>8</v>
      </c>
      <c r="B473" s="1067">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67">
        <v>9</v>
      </c>
      <c r="B474" s="1067">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67">
        <v>10</v>
      </c>
      <c r="B475" s="1067">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67">
        <v>11</v>
      </c>
      <c r="B476" s="1067">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67">
        <v>12</v>
      </c>
      <c r="B477" s="1067">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67">
        <v>13</v>
      </c>
      <c r="B478" s="1067">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67">
        <v>14</v>
      </c>
      <c r="B479" s="1067">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67">
        <v>15</v>
      </c>
      <c r="B480" s="1067">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67">
        <v>16</v>
      </c>
      <c r="B481" s="1067">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67">
        <v>17</v>
      </c>
      <c r="B482" s="1067">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67">
        <v>18</v>
      </c>
      <c r="B483" s="1067">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67">
        <v>19</v>
      </c>
      <c r="B484" s="1067">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67">
        <v>20</v>
      </c>
      <c r="B485" s="1067">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67">
        <v>21</v>
      </c>
      <c r="B486" s="1067">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67">
        <v>22</v>
      </c>
      <c r="B487" s="1067">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67">
        <v>23</v>
      </c>
      <c r="B488" s="1067">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67">
        <v>24</v>
      </c>
      <c r="B489" s="1067">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67">
        <v>25</v>
      </c>
      <c r="B490" s="1067">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67">
        <v>26</v>
      </c>
      <c r="B491" s="1067">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67">
        <v>27</v>
      </c>
      <c r="B492" s="1067">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67">
        <v>28</v>
      </c>
      <c r="B493" s="1067">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67">
        <v>29</v>
      </c>
      <c r="B494" s="1067">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67">
        <v>30</v>
      </c>
      <c r="B495" s="1067">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506</v>
      </c>
      <c r="Z498" s="393"/>
      <c r="AA498" s="393"/>
      <c r="AB498" s="393"/>
      <c r="AC498" s="155" t="s">
        <v>488</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x14ac:dyDescent="0.15">
      <c r="A499" s="1067">
        <v>1</v>
      </c>
      <c r="B499" s="1067">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67">
        <v>2</v>
      </c>
      <c r="B500" s="1067">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67">
        <v>3</v>
      </c>
      <c r="B501" s="1067">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67">
        <v>4</v>
      </c>
      <c r="B502" s="1067">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67">
        <v>5</v>
      </c>
      <c r="B503" s="1067">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67">
        <v>6</v>
      </c>
      <c r="B504" s="1067">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67">
        <v>7</v>
      </c>
      <c r="B505" s="1067">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67">
        <v>8</v>
      </c>
      <c r="B506" s="1067">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67">
        <v>9</v>
      </c>
      <c r="B507" s="1067">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67">
        <v>10</v>
      </c>
      <c r="B508" s="1067">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67">
        <v>11</v>
      </c>
      <c r="B509" s="1067">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67">
        <v>12</v>
      </c>
      <c r="B510" s="1067">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67">
        <v>13</v>
      </c>
      <c r="B511" s="1067">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67">
        <v>14</v>
      </c>
      <c r="B512" s="1067">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67">
        <v>15</v>
      </c>
      <c r="B513" s="1067">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67">
        <v>16</v>
      </c>
      <c r="B514" s="1067">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67">
        <v>17</v>
      </c>
      <c r="B515" s="1067">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67">
        <v>18</v>
      </c>
      <c r="B516" s="1067">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67">
        <v>19</v>
      </c>
      <c r="B517" s="1067">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67">
        <v>20</v>
      </c>
      <c r="B518" s="1067">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67">
        <v>21</v>
      </c>
      <c r="B519" s="1067">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67">
        <v>22</v>
      </c>
      <c r="B520" s="1067">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67">
        <v>23</v>
      </c>
      <c r="B521" s="1067">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67">
        <v>24</v>
      </c>
      <c r="B522" s="1067">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67">
        <v>25</v>
      </c>
      <c r="B523" s="1067">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67">
        <v>26</v>
      </c>
      <c r="B524" s="1067">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67">
        <v>27</v>
      </c>
      <c r="B525" s="1067">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67">
        <v>28</v>
      </c>
      <c r="B526" s="1067">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67">
        <v>29</v>
      </c>
      <c r="B527" s="1067">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67">
        <v>30</v>
      </c>
      <c r="B528" s="1067">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506</v>
      </c>
      <c r="Z531" s="393"/>
      <c r="AA531" s="393"/>
      <c r="AB531" s="393"/>
      <c r="AC531" s="155" t="s">
        <v>488</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x14ac:dyDescent="0.15">
      <c r="A532" s="1067">
        <v>1</v>
      </c>
      <c r="B532" s="1067">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67">
        <v>2</v>
      </c>
      <c r="B533" s="1067">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67">
        <v>3</v>
      </c>
      <c r="B534" s="1067">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67">
        <v>4</v>
      </c>
      <c r="B535" s="1067">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67">
        <v>5</v>
      </c>
      <c r="B536" s="1067">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67">
        <v>6</v>
      </c>
      <c r="B537" s="1067">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67">
        <v>7</v>
      </c>
      <c r="B538" s="1067">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67">
        <v>8</v>
      </c>
      <c r="B539" s="1067">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67">
        <v>9</v>
      </c>
      <c r="B540" s="1067">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67">
        <v>10</v>
      </c>
      <c r="B541" s="1067">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67">
        <v>11</v>
      </c>
      <c r="B542" s="1067">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67">
        <v>12</v>
      </c>
      <c r="B543" s="1067">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67">
        <v>13</v>
      </c>
      <c r="B544" s="1067">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67">
        <v>14</v>
      </c>
      <c r="B545" s="1067">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67">
        <v>15</v>
      </c>
      <c r="B546" s="1067">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67">
        <v>16</v>
      </c>
      <c r="B547" s="1067">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67">
        <v>17</v>
      </c>
      <c r="B548" s="1067">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67">
        <v>18</v>
      </c>
      <c r="B549" s="1067">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67">
        <v>19</v>
      </c>
      <c r="B550" s="1067">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67">
        <v>20</v>
      </c>
      <c r="B551" s="1067">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67">
        <v>21</v>
      </c>
      <c r="B552" s="1067">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67">
        <v>22</v>
      </c>
      <c r="B553" s="1067">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67">
        <v>23</v>
      </c>
      <c r="B554" s="1067">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67">
        <v>24</v>
      </c>
      <c r="B555" s="1067">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67">
        <v>25</v>
      </c>
      <c r="B556" s="1067">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67">
        <v>26</v>
      </c>
      <c r="B557" s="1067">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67">
        <v>27</v>
      </c>
      <c r="B558" s="1067">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67">
        <v>28</v>
      </c>
      <c r="B559" s="1067">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67">
        <v>29</v>
      </c>
      <c r="B560" s="1067">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67">
        <v>30</v>
      </c>
      <c r="B561" s="1067">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506</v>
      </c>
      <c r="Z564" s="393"/>
      <c r="AA564" s="393"/>
      <c r="AB564" s="393"/>
      <c r="AC564" s="155" t="s">
        <v>488</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x14ac:dyDescent="0.15">
      <c r="A565" s="1067">
        <v>1</v>
      </c>
      <c r="B565" s="1067">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67">
        <v>2</v>
      </c>
      <c r="B566" s="1067">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67">
        <v>3</v>
      </c>
      <c r="B567" s="1067">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67">
        <v>4</v>
      </c>
      <c r="B568" s="1067">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67">
        <v>5</v>
      </c>
      <c r="B569" s="1067">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67">
        <v>6</v>
      </c>
      <c r="B570" s="1067">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67">
        <v>7</v>
      </c>
      <c r="B571" s="1067">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67">
        <v>8</v>
      </c>
      <c r="B572" s="1067">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67">
        <v>9</v>
      </c>
      <c r="B573" s="1067">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67">
        <v>10</v>
      </c>
      <c r="B574" s="1067">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67">
        <v>11</v>
      </c>
      <c r="B575" s="1067">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67">
        <v>12</v>
      </c>
      <c r="B576" s="1067">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67">
        <v>13</v>
      </c>
      <c r="B577" s="1067">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67">
        <v>14</v>
      </c>
      <c r="B578" s="1067">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67">
        <v>15</v>
      </c>
      <c r="B579" s="1067">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67">
        <v>16</v>
      </c>
      <c r="B580" s="1067">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67">
        <v>17</v>
      </c>
      <c r="B581" s="1067">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67">
        <v>18</v>
      </c>
      <c r="B582" s="1067">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67">
        <v>19</v>
      </c>
      <c r="B583" s="1067">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67">
        <v>20</v>
      </c>
      <c r="B584" s="1067">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67">
        <v>21</v>
      </c>
      <c r="B585" s="1067">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67">
        <v>22</v>
      </c>
      <c r="B586" s="1067">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67">
        <v>23</v>
      </c>
      <c r="B587" s="1067">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67">
        <v>24</v>
      </c>
      <c r="B588" s="1067">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67">
        <v>25</v>
      </c>
      <c r="B589" s="1067">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67">
        <v>26</v>
      </c>
      <c r="B590" s="1067">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67">
        <v>27</v>
      </c>
      <c r="B591" s="1067">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67">
        <v>28</v>
      </c>
      <c r="B592" s="1067">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67">
        <v>29</v>
      </c>
      <c r="B593" s="1067">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67">
        <v>30</v>
      </c>
      <c r="B594" s="1067">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506</v>
      </c>
      <c r="Z597" s="393"/>
      <c r="AA597" s="393"/>
      <c r="AB597" s="393"/>
      <c r="AC597" s="155" t="s">
        <v>488</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x14ac:dyDescent="0.15">
      <c r="A598" s="1067">
        <v>1</v>
      </c>
      <c r="B598" s="1067">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67">
        <v>2</v>
      </c>
      <c r="B599" s="1067">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67">
        <v>3</v>
      </c>
      <c r="B600" s="1067">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67">
        <v>4</v>
      </c>
      <c r="B601" s="1067">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67">
        <v>5</v>
      </c>
      <c r="B602" s="1067">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67">
        <v>6</v>
      </c>
      <c r="B603" s="1067">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67">
        <v>7</v>
      </c>
      <c r="B604" s="1067">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67">
        <v>8</v>
      </c>
      <c r="B605" s="1067">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67">
        <v>9</v>
      </c>
      <c r="B606" s="1067">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67">
        <v>10</v>
      </c>
      <c r="B607" s="1067">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67">
        <v>11</v>
      </c>
      <c r="B608" s="1067">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67">
        <v>12</v>
      </c>
      <c r="B609" s="1067">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67">
        <v>13</v>
      </c>
      <c r="B610" s="1067">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67">
        <v>14</v>
      </c>
      <c r="B611" s="1067">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67">
        <v>15</v>
      </c>
      <c r="B612" s="1067">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67">
        <v>16</v>
      </c>
      <c r="B613" s="1067">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67">
        <v>17</v>
      </c>
      <c r="B614" s="1067">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67">
        <v>18</v>
      </c>
      <c r="B615" s="1067">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67">
        <v>19</v>
      </c>
      <c r="B616" s="1067">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67">
        <v>20</v>
      </c>
      <c r="B617" s="1067">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67">
        <v>21</v>
      </c>
      <c r="B618" s="1067">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67">
        <v>22</v>
      </c>
      <c r="B619" s="1067">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67">
        <v>23</v>
      </c>
      <c r="B620" s="1067">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67">
        <v>24</v>
      </c>
      <c r="B621" s="1067">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67">
        <v>25</v>
      </c>
      <c r="B622" s="1067">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67">
        <v>26</v>
      </c>
      <c r="B623" s="1067">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67">
        <v>27</v>
      </c>
      <c r="B624" s="1067">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67">
        <v>28</v>
      </c>
      <c r="B625" s="1067">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67">
        <v>29</v>
      </c>
      <c r="B626" s="1067">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67">
        <v>30</v>
      </c>
      <c r="B627" s="1067">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506</v>
      </c>
      <c r="Z630" s="393"/>
      <c r="AA630" s="393"/>
      <c r="AB630" s="393"/>
      <c r="AC630" s="155" t="s">
        <v>488</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x14ac:dyDescent="0.15">
      <c r="A631" s="1067">
        <v>1</v>
      </c>
      <c r="B631" s="1067">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67">
        <v>2</v>
      </c>
      <c r="B632" s="1067">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67">
        <v>3</v>
      </c>
      <c r="B633" s="1067">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67">
        <v>4</v>
      </c>
      <c r="B634" s="1067">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67">
        <v>5</v>
      </c>
      <c r="B635" s="1067">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67">
        <v>6</v>
      </c>
      <c r="B636" s="1067">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67">
        <v>7</v>
      </c>
      <c r="B637" s="1067">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67">
        <v>8</v>
      </c>
      <c r="B638" s="1067">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67">
        <v>9</v>
      </c>
      <c r="B639" s="1067">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67">
        <v>10</v>
      </c>
      <c r="B640" s="1067">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67">
        <v>11</v>
      </c>
      <c r="B641" s="1067">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67">
        <v>12</v>
      </c>
      <c r="B642" s="1067">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67">
        <v>13</v>
      </c>
      <c r="B643" s="1067">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67">
        <v>14</v>
      </c>
      <c r="B644" s="1067">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67">
        <v>15</v>
      </c>
      <c r="B645" s="1067">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67">
        <v>16</v>
      </c>
      <c r="B646" s="1067">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67">
        <v>17</v>
      </c>
      <c r="B647" s="1067">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67">
        <v>18</v>
      </c>
      <c r="B648" s="1067">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67">
        <v>19</v>
      </c>
      <c r="B649" s="1067">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67">
        <v>20</v>
      </c>
      <c r="B650" s="1067">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67">
        <v>21</v>
      </c>
      <c r="B651" s="1067">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67">
        <v>22</v>
      </c>
      <c r="B652" s="1067">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67">
        <v>23</v>
      </c>
      <c r="B653" s="1067">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67">
        <v>24</v>
      </c>
      <c r="B654" s="1067">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67">
        <v>25</v>
      </c>
      <c r="B655" s="1067">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67">
        <v>26</v>
      </c>
      <c r="B656" s="1067">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67">
        <v>27</v>
      </c>
      <c r="B657" s="1067">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67">
        <v>28</v>
      </c>
      <c r="B658" s="1067">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67">
        <v>29</v>
      </c>
      <c r="B659" s="1067">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67">
        <v>30</v>
      </c>
      <c r="B660" s="1067">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506</v>
      </c>
      <c r="Z663" s="393"/>
      <c r="AA663" s="393"/>
      <c r="AB663" s="393"/>
      <c r="AC663" s="155" t="s">
        <v>488</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x14ac:dyDescent="0.15">
      <c r="A664" s="1067">
        <v>1</v>
      </c>
      <c r="B664" s="1067">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67">
        <v>2</v>
      </c>
      <c r="B665" s="1067">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67">
        <v>3</v>
      </c>
      <c r="B666" s="1067">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67">
        <v>4</v>
      </c>
      <c r="B667" s="1067">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67">
        <v>5</v>
      </c>
      <c r="B668" s="1067">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67">
        <v>6</v>
      </c>
      <c r="B669" s="1067">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67">
        <v>7</v>
      </c>
      <c r="B670" s="1067">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67">
        <v>8</v>
      </c>
      <c r="B671" s="1067">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67">
        <v>9</v>
      </c>
      <c r="B672" s="1067">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67">
        <v>10</v>
      </c>
      <c r="B673" s="1067">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67">
        <v>11</v>
      </c>
      <c r="B674" s="1067">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67">
        <v>12</v>
      </c>
      <c r="B675" s="1067">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67">
        <v>13</v>
      </c>
      <c r="B676" s="1067">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67">
        <v>14</v>
      </c>
      <c r="B677" s="1067">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67">
        <v>15</v>
      </c>
      <c r="B678" s="1067">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67">
        <v>16</v>
      </c>
      <c r="B679" s="1067">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67">
        <v>17</v>
      </c>
      <c r="B680" s="1067">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67">
        <v>18</v>
      </c>
      <c r="B681" s="1067">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67">
        <v>19</v>
      </c>
      <c r="B682" s="1067">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67">
        <v>20</v>
      </c>
      <c r="B683" s="1067">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67">
        <v>21</v>
      </c>
      <c r="B684" s="1067">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67">
        <v>22</v>
      </c>
      <c r="B685" s="1067">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67">
        <v>23</v>
      </c>
      <c r="B686" s="1067">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67">
        <v>24</v>
      </c>
      <c r="B687" s="1067">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67">
        <v>25</v>
      </c>
      <c r="B688" s="1067">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67">
        <v>26</v>
      </c>
      <c r="B689" s="1067">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67">
        <v>27</v>
      </c>
      <c r="B690" s="1067">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67">
        <v>28</v>
      </c>
      <c r="B691" s="1067">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67">
        <v>29</v>
      </c>
      <c r="B692" s="1067">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67">
        <v>30</v>
      </c>
      <c r="B693" s="1067">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506</v>
      </c>
      <c r="Z696" s="393"/>
      <c r="AA696" s="393"/>
      <c r="AB696" s="393"/>
      <c r="AC696" s="155" t="s">
        <v>488</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x14ac:dyDescent="0.15">
      <c r="A697" s="1067">
        <v>1</v>
      </c>
      <c r="B697" s="1067">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67">
        <v>2</v>
      </c>
      <c r="B698" s="1067">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67">
        <v>3</v>
      </c>
      <c r="B699" s="1067">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67">
        <v>4</v>
      </c>
      <c r="B700" s="1067">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67">
        <v>5</v>
      </c>
      <c r="B701" s="1067">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67">
        <v>6</v>
      </c>
      <c r="B702" s="1067">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67">
        <v>7</v>
      </c>
      <c r="B703" s="1067">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67">
        <v>8</v>
      </c>
      <c r="B704" s="1067">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67">
        <v>9</v>
      </c>
      <c r="B705" s="1067">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67">
        <v>10</v>
      </c>
      <c r="B706" s="1067">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67">
        <v>11</v>
      </c>
      <c r="B707" s="1067">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67">
        <v>12</v>
      </c>
      <c r="B708" s="1067">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67">
        <v>13</v>
      </c>
      <c r="B709" s="1067">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67">
        <v>14</v>
      </c>
      <c r="B710" s="1067">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67">
        <v>15</v>
      </c>
      <c r="B711" s="1067">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67">
        <v>16</v>
      </c>
      <c r="B712" s="1067">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67">
        <v>17</v>
      </c>
      <c r="B713" s="1067">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67">
        <v>18</v>
      </c>
      <c r="B714" s="1067">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67">
        <v>19</v>
      </c>
      <c r="B715" s="1067">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67">
        <v>20</v>
      </c>
      <c r="B716" s="1067">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67">
        <v>21</v>
      </c>
      <c r="B717" s="1067">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67">
        <v>22</v>
      </c>
      <c r="B718" s="1067">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67">
        <v>23</v>
      </c>
      <c r="B719" s="1067">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67">
        <v>24</v>
      </c>
      <c r="B720" s="1067">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67">
        <v>25</v>
      </c>
      <c r="B721" s="1067">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67">
        <v>26</v>
      </c>
      <c r="B722" s="1067">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67">
        <v>27</v>
      </c>
      <c r="B723" s="1067">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67">
        <v>28</v>
      </c>
      <c r="B724" s="1067">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67">
        <v>29</v>
      </c>
      <c r="B725" s="1067">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67">
        <v>30</v>
      </c>
      <c r="B726" s="1067">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506</v>
      </c>
      <c r="Z729" s="393"/>
      <c r="AA729" s="393"/>
      <c r="AB729" s="393"/>
      <c r="AC729" s="155" t="s">
        <v>488</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x14ac:dyDescent="0.15">
      <c r="A730" s="1067">
        <v>1</v>
      </c>
      <c r="B730" s="1067">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67">
        <v>2</v>
      </c>
      <c r="B731" s="1067">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67">
        <v>3</v>
      </c>
      <c r="B732" s="1067">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67">
        <v>4</v>
      </c>
      <c r="B733" s="1067">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67">
        <v>5</v>
      </c>
      <c r="B734" s="1067">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67">
        <v>6</v>
      </c>
      <c r="B735" s="1067">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67">
        <v>7</v>
      </c>
      <c r="B736" s="1067">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67">
        <v>8</v>
      </c>
      <c r="B737" s="1067">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67">
        <v>9</v>
      </c>
      <c r="B738" s="1067">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67">
        <v>10</v>
      </c>
      <c r="B739" s="1067">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67">
        <v>11</v>
      </c>
      <c r="B740" s="1067">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67">
        <v>12</v>
      </c>
      <c r="B741" s="1067">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67">
        <v>13</v>
      </c>
      <c r="B742" s="1067">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67">
        <v>14</v>
      </c>
      <c r="B743" s="1067">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67">
        <v>15</v>
      </c>
      <c r="B744" s="1067">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67">
        <v>16</v>
      </c>
      <c r="B745" s="1067">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67">
        <v>17</v>
      </c>
      <c r="B746" s="1067">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67">
        <v>18</v>
      </c>
      <c r="B747" s="1067">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67">
        <v>19</v>
      </c>
      <c r="B748" s="1067">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67">
        <v>20</v>
      </c>
      <c r="B749" s="1067">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67">
        <v>21</v>
      </c>
      <c r="B750" s="1067">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67">
        <v>22</v>
      </c>
      <c r="B751" s="1067">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67">
        <v>23</v>
      </c>
      <c r="B752" s="1067">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67">
        <v>24</v>
      </c>
      <c r="B753" s="1067">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67">
        <v>25</v>
      </c>
      <c r="B754" s="1067">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67">
        <v>26</v>
      </c>
      <c r="B755" s="1067">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67">
        <v>27</v>
      </c>
      <c r="B756" s="1067">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67">
        <v>28</v>
      </c>
      <c r="B757" s="1067">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67">
        <v>29</v>
      </c>
      <c r="B758" s="1067">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67">
        <v>30</v>
      </c>
      <c r="B759" s="1067">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506</v>
      </c>
      <c r="Z762" s="393"/>
      <c r="AA762" s="393"/>
      <c r="AB762" s="393"/>
      <c r="AC762" s="155" t="s">
        <v>488</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x14ac:dyDescent="0.15">
      <c r="A763" s="1067">
        <v>1</v>
      </c>
      <c r="B763" s="1067">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67">
        <v>2</v>
      </c>
      <c r="B764" s="1067">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67">
        <v>3</v>
      </c>
      <c r="B765" s="1067">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67">
        <v>4</v>
      </c>
      <c r="B766" s="1067">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67">
        <v>5</v>
      </c>
      <c r="B767" s="1067">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67">
        <v>6</v>
      </c>
      <c r="B768" s="1067">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67">
        <v>7</v>
      </c>
      <c r="B769" s="1067">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67">
        <v>8</v>
      </c>
      <c r="B770" s="1067">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67">
        <v>9</v>
      </c>
      <c r="B771" s="1067">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67">
        <v>10</v>
      </c>
      <c r="B772" s="1067">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67">
        <v>11</v>
      </c>
      <c r="B773" s="1067">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67">
        <v>12</v>
      </c>
      <c r="B774" s="1067">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67">
        <v>13</v>
      </c>
      <c r="B775" s="1067">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67">
        <v>14</v>
      </c>
      <c r="B776" s="1067">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67">
        <v>15</v>
      </c>
      <c r="B777" s="1067">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67">
        <v>16</v>
      </c>
      <c r="B778" s="1067">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67">
        <v>17</v>
      </c>
      <c r="B779" s="1067">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67">
        <v>18</v>
      </c>
      <c r="B780" s="1067">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67">
        <v>19</v>
      </c>
      <c r="B781" s="1067">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67">
        <v>20</v>
      </c>
      <c r="B782" s="1067">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67">
        <v>21</v>
      </c>
      <c r="B783" s="1067">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67">
        <v>22</v>
      </c>
      <c r="B784" s="1067">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67">
        <v>23</v>
      </c>
      <c r="B785" s="1067">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67">
        <v>24</v>
      </c>
      <c r="B786" s="1067">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67">
        <v>25</v>
      </c>
      <c r="B787" s="1067">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67">
        <v>26</v>
      </c>
      <c r="B788" s="1067">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67">
        <v>27</v>
      </c>
      <c r="B789" s="1067">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67">
        <v>28</v>
      </c>
      <c r="B790" s="1067">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67">
        <v>29</v>
      </c>
      <c r="B791" s="1067">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67">
        <v>30</v>
      </c>
      <c r="B792" s="1067">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506</v>
      </c>
      <c r="Z795" s="393"/>
      <c r="AA795" s="393"/>
      <c r="AB795" s="393"/>
      <c r="AC795" s="155" t="s">
        <v>488</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x14ac:dyDescent="0.15">
      <c r="A796" s="1067">
        <v>1</v>
      </c>
      <c r="B796" s="1067">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67">
        <v>2</v>
      </c>
      <c r="B797" s="1067">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67">
        <v>3</v>
      </c>
      <c r="B798" s="1067">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67">
        <v>4</v>
      </c>
      <c r="B799" s="1067">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67">
        <v>5</v>
      </c>
      <c r="B800" s="1067">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67">
        <v>6</v>
      </c>
      <c r="B801" s="1067">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67">
        <v>7</v>
      </c>
      <c r="B802" s="1067">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67">
        <v>8</v>
      </c>
      <c r="B803" s="1067">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67">
        <v>9</v>
      </c>
      <c r="B804" s="1067">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67">
        <v>10</v>
      </c>
      <c r="B805" s="1067">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67">
        <v>11</v>
      </c>
      <c r="B806" s="1067">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67">
        <v>12</v>
      </c>
      <c r="B807" s="1067">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67">
        <v>13</v>
      </c>
      <c r="B808" s="1067">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67">
        <v>14</v>
      </c>
      <c r="B809" s="1067">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67">
        <v>15</v>
      </c>
      <c r="B810" s="1067">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67">
        <v>16</v>
      </c>
      <c r="B811" s="1067">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67">
        <v>17</v>
      </c>
      <c r="B812" s="1067">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67">
        <v>18</v>
      </c>
      <c r="B813" s="1067">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67">
        <v>19</v>
      </c>
      <c r="B814" s="1067">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67">
        <v>20</v>
      </c>
      <c r="B815" s="1067">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67">
        <v>21</v>
      </c>
      <c r="B816" s="1067">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67">
        <v>22</v>
      </c>
      <c r="B817" s="1067">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67">
        <v>23</v>
      </c>
      <c r="B818" s="1067">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67">
        <v>24</v>
      </c>
      <c r="B819" s="1067">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67">
        <v>25</v>
      </c>
      <c r="B820" s="1067">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67">
        <v>26</v>
      </c>
      <c r="B821" s="1067">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67">
        <v>27</v>
      </c>
      <c r="B822" s="1067">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67">
        <v>28</v>
      </c>
      <c r="B823" s="1067">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67">
        <v>29</v>
      </c>
      <c r="B824" s="1067">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67">
        <v>30</v>
      </c>
      <c r="B825" s="1067">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506</v>
      </c>
      <c r="Z828" s="393"/>
      <c r="AA828" s="393"/>
      <c r="AB828" s="393"/>
      <c r="AC828" s="155" t="s">
        <v>488</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x14ac:dyDescent="0.15">
      <c r="A829" s="1067">
        <v>1</v>
      </c>
      <c r="B829" s="1067">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67">
        <v>2</v>
      </c>
      <c r="B830" s="1067">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67">
        <v>3</v>
      </c>
      <c r="B831" s="1067">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67">
        <v>4</v>
      </c>
      <c r="B832" s="1067">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67">
        <v>5</v>
      </c>
      <c r="B833" s="1067">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67">
        <v>6</v>
      </c>
      <c r="B834" s="1067">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67">
        <v>7</v>
      </c>
      <c r="B835" s="1067">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67">
        <v>8</v>
      </c>
      <c r="B836" s="1067">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67">
        <v>9</v>
      </c>
      <c r="B837" s="1067">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67">
        <v>10</v>
      </c>
      <c r="B838" s="1067">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67">
        <v>11</v>
      </c>
      <c r="B839" s="1067">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67">
        <v>12</v>
      </c>
      <c r="B840" s="1067">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67">
        <v>13</v>
      </c>
      <c r="B841" s="1067">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67">
        <v>14</v>
      </c>
      <c r="B842" s="1067">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67">
        <v>15</v>
      </c>
      <c r="B843" s="1067">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67">
        <v>16</v>
      </c>
      <c r="B844" s="1067">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67">
        <v>17</v>
      </c>
      <c r="B845" s="1067">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67">
        <v>18</v>
      </c>
      <c r="B846" s="1067">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67">
        <v>19</v>
      </c>
      <c r="B847" s="1067">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67">
        <v>20</v>
      </c>
      <c r="B848" s="1067">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67">
        <v>21</v>
      </c>
      <c r="B849" s="1067">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67">
        <v>22</v>
      </c>
      <c r="B850" s="1067">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67">
        <v>23</v>
      </c>
      <c r="B851" s="1067">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67">
        <v>24</v>
      </c>
      <c r="B852" s="1067">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67">
        <v>25</v>
      </c>
      <c r="B853" s="1067">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67">
        <v>26</v>
      </c>
      <c r="B854" s="1067">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67">
        <v>27</v>
      </c>
      <c r="B855" s="1067">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67">
        <v>28</v>
      </c>
      <c r="B856" s="1067">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67">
        <v>29</v>
      </c>
      <c r="B857" s="1067">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67">
        <v>30</v>
      </c>
      <c r="B858" s="1067">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506</v>
      </c>
      <c r="Z861" s="393"/>
      <c r="AA861" s="393"/>
      <c r="AB861" s="393"/>
      <c r="AC861" s="155" t="s">
        <v>488</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x14ac:dyDescent="0.15">
      <c r="A862" s="1067">
        <v>1</v>
      </c>
      <c r="B862" s="1067">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67">
        <v>2</v>
      </c>
      <c r="B863" s="1067">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67">
        <v>3</v>
      </c>
      <c r="B864" s="1067">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67">
        <v>4</v>
      </c>
      <c r="B865" s="1067">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67">
        <v>5</v>
      </c>
      <c r="B866" s="1067">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67">
        <v>6</v>
      </c>
      <c r="B867" s="1067">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67">
        <v>7</v>
      </c>
      <c r="B868" s="1067">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67">
        <v>8</v>
      </c>
      <c r="B869" s="1067">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67">
        <v>9</v>
      </c>
      <c r="B870" s="1067">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67">
        <v>10</v>
      </c>
      <c r="B871" s="1067">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67">
        <v>11</v>
      </c>
      <c r="B872" s="1067">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67">
        <v>12</v>
      </c>
      <c r="B873" s="1067">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67">
        <v>13</v>
      </c>
      <c r="B874" s="1067">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67">
        <v>14</v>
      </c>
      <c r="B875" s="1067">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67">
        <v>15</v>
      </c>
      <c r="B876" s="1067">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67">
        <v>16</v>
      </c>
      <c r="B877" s="1067">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67">
        <v>17</v>
      </c>
      <c r="B878" s="1067">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67">
        <v>18</v>
      </c>
      <c r="B879" s="1067">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67">
        <v>19</v>
      </c>
      <c r="B880" s="1067">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67">
        <v>20</v>
      </c>
      <c r="B881" s="1067">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67">
        <v>21</v>
      </c>
      <c r="B882" s="1067">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67">
        <v>22</v>
      </c>
      <c r="B883" s="1067">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67">
        <v>23</v>
      </c>
      <c r="B884" s="1067">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67">
        <v>24</v>
      </c>
      <c r="B885" s="1067">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67">
        <v>25</v>
      </c>
      <c r="B886" s="1067">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67">
        <v>26</v>
      </c>
      <c r="B887" s="1067">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67">
        <v>27</v>
      </c>
      <c r="B888" s="1067">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67">
        <v>28</v>
      </c>
      <c r="B889" s="1067">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67">
        <v>29</v>
      </c>
      <c r="B890" s="1067">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67">
        <v>30</v>
      </c>
      <c r="B891" s="1067">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506</v>
      </c>
      <c r="Z894" s="393"/>
      <c r="AA894" s="393"/>
      <c r="AB894" s="393"/>
      <c r="AC894" s="155" t="s">
        <v>488</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x14ac:dyDescent="0.15">
      <c r="A895" s="1067">
        <v>1</v>
      </c>
      <c r="B895" s="1067">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67">
        <v>2</v>
      </c>
      <c r="B896" s="1067">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67">
        <v>3</v>
      </c>
      <c r="B897" s="1067">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67">
        <v>4</v>
      </c>
      <c r="B898" s="1067">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67">
        <v>5</v>
      </c>
      <c r="B899" s="1067">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67">
        <v>6</v>
      </c>
      <c r="B900" s="1067">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67">
        <v>7</v>
      </c>
      <c r="B901" s="1067">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67">
        <v>8</v>
      </c>
      <c r="B902" s="1067">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67">
        <v>9</v>
      </c>
      <c r="B903" s="1067">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67">
        <v>10</v>
      </c>
      <c r="B904" s="1067">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67">
        <v>11</v>
      </c>
      <c r="B905" s="1067">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67">
        <v>12</v>
      </c>
      <c r="B906" s="1067">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67">
        <v>13</v>
      </c>
      <c r="B907" s="1067">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67">
        <v>14</v>
      </c>
      <c r="B908" s="1067">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67">
        <v>15</v>
      </c>
      <c r="B909" s="1067">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67">
        <v>16</v>
      </c>
      <c r="B910" s="1067">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67">
        <v>17</v>
      </c>
      <c r="B911" s="1067">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67">
        <v>18</v>
      </c>
      <c r="B912" s="1067">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67">
        <v>19</v>
      </c>
      <c r="B913" s="1067">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67">
        <v>20</v>
      </c>
      <c r="B914" s="1067">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67">
        <v>21</v>
      </c>
      <c r="B915" s="1067">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67">
        <v>22</v>
      </c>
      <c r="B916" s="1067">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67">
        <v>23</v>
      </c>
      <c r="B917" s="1067">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67">
        <v>24</v>
      </c>
      <c r="B918" s="1067">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67">
        <v>25</v>
      </c>
      <c r="B919" s="1067">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67">
        <v>26</v>
      </c>
      <c r="B920" s="1067">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67">
        <v>27</v>
      </c>
      <c r="B921" s="1067">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67">
        <v>28</v>
      </c>
      <c r="B922" s="1067">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67">
        <v>29</v>
      </c>
      <c r="B923" s="1067">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67">
        <v>30</v>
      </c>
      <c r="B924" s="1067">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506</v>
      </c>
      <c r="Z927" s="393"/>
      <c r="AA927" s="393"/>
      <c r="AB927" s="393"/>
      <c r="AC927" s="155" t="s">
        <v>488</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x14ac:dyDescent="0.15">
      <c r="A928" s="1067">
        <v>1</v>
      </c>
      <c r="B928" s="1067">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67">
        <v>2</v>
      </c>
      <c r="B929" s="1067">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67">
        <v>3</v>
      </c>
      <c r="B930" s="1067">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67">
        <v>4</v>
      </c>
      <c r="B931" s="1067">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67">
        <v>5</v>
      </c>
      <c r="B932" s="1067">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67">
        <v>6</v>
      </c>
      <c r="B933" s="1067">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67">
        <v>7</v>
      </c>
      <c r="B934" s="1067">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67">
        <v>8</v>
      </c>
      <c r="B935" s="1067">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67">
        <v>9</v>
      </c>
      <c r="B936" s="1067">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67">
        <v>10</v>
      </c>
      <c r="B937" s="1067">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67">
        <v>11</v>
      </c>
      <c r="B938" s="1067">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67">
        <v>12</v>
      </c>
      <c r="B939" s="1067">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67">
        <v>13</v>
      </c>
      <c r="B940" s="1067">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67">
        <v>14</v>
      </c>
      <c r="B941" s="1067">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67">
        <v>15</v>
      </c>
      <c r="B942" s="1067">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67">
        <v>16</v>
      </c>
      <c r="B943" s="1067">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67">
        <v>17</v>
      </c>
      <c r="B944" s="1067">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67">
        <v>18</v>
      </c>
      <c r="B945" s="1067">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67">
        <v>19</v>
      </c>
      <c r="B946" s="1067">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67">
        <v>20</v>
      </c>
      <c r="B947" s="1067">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67">
        <v>21</v>
      </c>
      <c r="B948" s="1067">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67">
        <v>22</v>
      </c>
      <c r="B949" s="1067">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67">
        <v>23</v>
      </c>
      <c r="B950" s="1067">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67">
        <v>24</v>
      </c>
      <c r="B951" s="1067">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67">
        <v>25</v>
      </c>
      <c r="B952" s="1067">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67">
        <v>26</v>
      </c>
      <c r="B953" s="1067">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67">
        <v>27</v>
      </c>
      <c r="B954" s="1067">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67">
        <v>28</v>
      </c>
      <c r="B955" s="1067">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67">
        <v>29</v>
      </c>
      <c r="B956" s="1067">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67">
        <v>30</v>
      </c>
      <c r="B957" s="1067">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506</v>
      </c>
      <c r="Z960" s="393"/>
      <c r="AA960" s="393"/>
      <c r="AB960" s="393"/>
      <c r="AC960" s="155" t="s">
        <v>488</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x14ac:dyDescent="0.15">
      <c r="A961" s="1067">
        <v>1</v>
      </c>
      <c r="B961" s="1067">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67">
        <v>2</v>
      </c>
      <c r="B962" s="1067">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67">
        <v>3</v>
      </c>
      <c r="B963" s="1067">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67">
        <v>4</v>
      </c>
      <c r="B964" s="1067">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67">
        <v>5</v>
      </c>
      <c r="B965" s="1067">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67">
        <v>6</v>
      </c>
      <c r="B966" s="1067">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67">
        <v>7</v>
      </c>
      <c r="B967" s="1067">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67">
        <v>8</v>
      </c>
      <c r="B968" s="1067">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67">
        <v>9</v>
      </c>
      <c r="B969" s="1067">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67">
        <v>10</v>
      </c>
      <c r="B970" s="1067">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67">
        <v>11</v>
      </c>
      <c r="B971" s="1067">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67">
        <v>12</v>
      </c>
      <c r="B972" s="1067">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67">
        <v>13</v>
      </c>
      <c r="B973" s="1067">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67">
        <v>14</v>
      </c>
      <c r="B974" s="1067">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67">
        <v>15</v>
      </c>
      <c r="B975" s="1067">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67">
        <v>16</v>
      </c>
      <c r="B976" s="1067">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67">
        <v>17</v>
      </c>
      <c r="B977" s="1067">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67">
        <v>18</v>
      </c>
      <c r="B978" s="1067">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67">
        <v>19</v>
      </c>
      <c r="B979" s="1067">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67">
        <v>20</v>
      </c>
      <c r="B980" s="1067">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67">
        <v>21</v>
      </c>
      <c r="B981" s="1067">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67">
        <v>22</v>
      </c>
      <c r="B982" s="1067">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67">
        <v>23</v>
      </c>
      <c r="B983" s="1067">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67">
        <v>24</v>
      </c>
      <c r="B984" s="1067">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67">
        <v>25</v>
      </c>
      <c r="B985" s="1067">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67">
        <v>26</v>
      </c>
      <c r="B986" s="1067">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67">
        <v>27</v>
      </c>
      <c r="B987" s="1067">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67">
        <v>28</v>
      </c>
      <c r="B988" s="1067">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67">
        <v>29</v>
      </c>
      <c r="B989" s="1067">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67">
        <v>30</v>
      </c>
      <c r="B990" s="1067">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506</v>
      </c>
      <c r="Z993" s="393"/>
      <c r="AA993" s="393"/>
      <c r="AB993" s="393"/>
      <c r="AC993" s="155" t="s">
        <v>488</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x14ac:dyDescent="0.15">
      <c r="A994" s="1067">
        <v>1</v>
      </c>
      <c r="B994" s="1067">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67">
        <v>2</v>
      </c>
      <c r="B995" s="1067">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67">
        <v>3</v>
      </c>
      <c r="B996" s="1067">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67">
        <v>4</v>
      </c>
      <c r="B997" s="1067">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67">
        <v>5</v>
      </c>
      <c r="B998" s="1067">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67">
        <v>6</v>
      </c>
      <c r="B999" s="1067">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67">
        <v>7</v>
      </c>
      <c r="B1000" s="1067">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67">
        <v>8</v>
      </c>
      <c r="B1001" s="1067">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67">
        <v>9</v>
      </c>
      <c r="B1002" s="1067">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67">
        <v>10</v>
      </c>
      <c r="B1003" s="1067">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67">
        <v>11</v>
      </c>
      <c r="B1004" s="1067">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67">
        <v>12</v>
      </c>
      <c r="B1005" s="1067">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67">
        <v>13</v>
      </c>
      <c r="B1006" s="1067">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67">
        <v>14</v>
      </c>
      <c r="B1007" s="1067">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67">
        <v>15</v>
      </c>
      <c r="B1008" s="1067">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67">
        <v>16</v>
      </c>
      <c r="B1009" s="1067">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67">
        <v>17</v>
      </c>
      <c r="B1010" s="1067">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67">
        <v>18</v>
      </c>
      <c r="B1011" s="1067">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67">
        <v>19</v>
      </c>
      <c r="B1012" s="1067">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67">
        <v>20</v>
      </c>
      <c r="B1013" s="1067">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67">
        <v>21</v>
      </c>
      <c r="B1014" s="1067">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67">
        <v>22</v>
      </c>
      <c r="B1015" s="1067">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67">
        <v>23</v>
      </c>
      <c r="B1016" s="1067">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67">
        <v>24</v>
      </c>
      <c r="B1017" s="1067">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67">
        <v>25</v>
      </c>
      <c r="B1018" s="1067">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67">
        <v>26</v>
      </c>
      <c r="B1019" s="1067">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67">
        <v>27</v>
      </c>
      <c r="B1020" s="1067">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67">
        <v>28</v>
      </c>
      <c r="B1021" s="1067">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67">
        <v>29</v>
      </c>
      <c r="B1022" s="1067">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67">
        <v>30</v>
      </c>
      <c r="B1023" s="1067">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506</v>
      </c>
      <c r="Z1026" s="393"/>
      <c r="AA1026" s="393"/>
      <c r="AB1026" s="393"/>
      <c r="AC1026" s="155" t="s">
        <v>488</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x14ac:dyDescent="0.15">
      <c r="A1027" s="1067">
        <v>1</v>
      </c>
      <c r="B1027" s="1067">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67">
        <v>2</v>
      </c>
      <c r="B1028" s="1067">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67">
        <v>3</v>
      </c>
      <c r="B1029" s="1067">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67">
        <v>4</v>
      </c>
      <c r="B1030" s="1067">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67">
        <v>5</v>
      </c>
      <c r="B1031" s="1067">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67">
        <v>6</v>
      </c>
      <c r="B1032" s="1067">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67">
        <v>7</v>
      </c>
      <c r="B1033" s="1067">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67">
        <v>8</v>
      </c>
      <c r="B1034" s="1067">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67">
        <v>9</v>
      </c>
      <c r="B1035" s="1067">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67">
        <v>10</v>
      </c>
      <c r="B1036" s="1067">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67">
        <v>11</v>
      </c>
      <c r="B1037" s="1067">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67">
        <v>12</v>
      </c>
      <c r="B1038" s="1067">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67">
        <v>13</v>
      </c>
      <c r="B1039" s="1067">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67">
        <v>14</v>
      </c>
      <c r="B1040" s="1067">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67">
        <v>15</v>
      </c>
      <c r="B1041" s="1067">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67">
        <v>16</v>
      </c>
      <c r="B1042" s="1067">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67">
        <v>17</v>
      </c>
      <c r="B1043" s="1067">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67">
        <v>18</v>
      </c>
      <c r="B1044" s="1067">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67">
        <v>19</v>
      </c>
      <c r="B1045" s="1067">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67">
        <v>20</v>
      </c>
      <c r="B1046" s="1067">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67">
        <v>21</v>
      </c>
      <c r="B1047" s="1067">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67">
        <v>22</v>
      </c>
      <c r="B1048" s="1067">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67">
        <v>23</v>
      </c>
      <c r="B1049" s="1067">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67">
        <v>24</v>
      </c>
      <c r="B1050" s="1067">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67">
        <v>25</v>
      </c>
      <c r="B1051" s="1067">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67">
        <v>26</v>
      </c>
      <c r="B1052" s="1067">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67">
        <v>27</v>
      </c>
      <c r="B1053" s="1067">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67">
        <v>28</v>
      </c>
      <c r="B1054" s="1067">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67">
        <v>29</v>
      </c>
      <c r="B1055" s="1067">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67">
        <v>30</v>
      </c>
      <c r="B1056" s="1067">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506</v>
      </c>
      <c r="Z1059" s="393"/>
      <c r="AA1059" s="393"/>
      <c r="AB1059" s="393"/>
      <c r="AC1059" s="155" t="s">
        <v>488</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x14ac:dyDescent="0.15">
      <c r="A1060" s="1067">
        <v>1</v>
      </c>
      <c r="B1060" s="1067">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67">
        <v>2</v>
      </c>
      <c r="B1061" s="1067">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67">
        <v>3</v>
      </c>
      <c r="B1062" s="1067">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67">
        <v>4</v>
      </c>
      <c r="B1063" s="1067">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67">
        <v>5</v>
      </c>
      <c r="B1064" s="1067">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67">
        <v>6</v>
      </c>
      <c r="B1065" s="1067">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67">
        <v>7</v>
      </c>
      <c r="B1066" s="1067">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67">
        <v>8</v>
      </c>
      <c r="B1067" s="1067">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67">
        <v>9</v>
      </c>
      <c r="B1068" s="1067">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67">
        <v>10</v>
      </c>
      <c r="B1069" s="1067">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67">
        <v>11</v>
      </c>
      <c r="B1070" s="1067">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67">
        <v>12</v>
      </c>
      <c r="B1071" s="1067">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67">
        <v>13</v>
      </c>
      <c r="B1072" s="1067">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67">
        <v>14</v>
      </c>
      <c r="B1073" s="1067">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67">
        <v>15</v>
      </c>
      <c r="B1074" s="1067">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67">
        <v>16</v>
      </c>
      <c r="B1075" s="1067">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67">
        <v>17</v>
      </c>
      <c r="B1076" s="1067">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67">
        <v>18</v>
      </c>
      <c r="B1077" s="1067">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67">
        <v>19</v>
      </c>
      <c r="B1078" s="1067">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67">
        <v>20</v>
      </c>
      <c r="B1079" s="1067">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67">
        <v>21</v>
      </c>
      <c r="B1080" s="1067">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67">
        <v>22</v>
      </c>
      <c r="B1081" s="1067">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67">
        <v>23</v>
      </c>
      <c r="B1082" s="1067">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67">
        <v>24</v>
      </c>
      <c r="B1083" s="1067">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67">
        <v>25</v>
      </c>
      <c r="B1084" s="1067">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67">
        <v>26</v>
      </c>
      <c r="B1085" s="1067">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67">
        <v>27</v>
      </c>
      <c r="B1086" s="1067">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67">
        <v>28</v>
      </c>
      <c r="B1087" s="1067">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67">
        <v>29</v>
      </c>
      <c r="B1088" s="1067">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67">
        <v>30</v>
      </c>
      <c r="B1089" s="1067">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506</v>
      </c>
      <c r="Z1092" s="393"/>
      <c r="AA1092" s="393"/>
      <c r="AB1092" s="393"/>
      <c r="AC1092" s="155" t="s">
        <v>488</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x14ac:dyDescent="0.15">
      <c r="A1093" s="1067">
        <v>1</v>
      </c>
      <c r="B1093" s="1067">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67">
        <v>2</v>
      </c>
      <c r="B1094" s="1067">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67">
        <v>3</v>
      </c>
      <c r="B1095" s="1067">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67">
        <v>4</v>
      </c>
      <c r="B1096" s="1067">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67">
        <v>5</v>
      </c>
      <c r="B1097" s="1067">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67">
        <v>6</v>
      </c>
      <c r="B1098" s="1067">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67">
        <v>7</v>
      </c>
      <c r="B1099" s="1067">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67">
        <v>8</v>
      </c>
      <c r="B1100" s="1067">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67">
        <v>9</v>
      </c>
      <c r="B1101" s="1067">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67">
        <v>10</v>
      </c>
      <c r="B1102" s="1067">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67">
        <v>11</v>
      </c>
      <c r="B1103" s="1067">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67">
        <v>12</v>
      </c>
      <c r="B1104" s="1067">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67">
        <v>13</v>
      </c>
      <c r="B1105" s="1067">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67">
        <v>14</v>
      </c>
      <c r="B1106" s="1067">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67">
        <v>15</v>
      </c>
      <c r="B1107" s="1067">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67">
        <v>16</v>
      </c>
      <c r="B1108" s="1067">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67">
        <v>17</v>
      </c>
      <c r="B1109" s="1067">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67">
        <v>18</v>
      </c>
      <c r="B1110" s="1067">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67">
        <v>19</v>
      </c>
      <c r="B1111" s="1067">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67">
        <v>20</v>
      </c>
      <c r="B1112" s="1067">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67">
        <v>21</v>
      </c>
      <c r="B1113" s="1067">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67">
        <v>22</v>
      </c>
      <c r="B1114" s="1067">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67">
        <v>23</v>
      </c>
      <c r="B1115" s="1067">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67">
        <v>24</v>
      </c>
      <c r="B1116" s="1067">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67">
        <v>25</v>
      </c>
      <c r="B1117" s="1067">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67">
        <v>26</v>
      </c>
      <c r="B1118" s="1067">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67">
        <v>27</v>
      </c>
      <c r="B1119" s="1067">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67">
        <v>28</v>
      </c>
      <c r="B1120" s="1067">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67">
        <v>29</v>
      </c>
      <c r="B1121" s="1067">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67">
        <v>30</v>
      </c>
      <c r="B1122" s="1067">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506</v>
      </c>
      <c r="Z1125" s="393"/>
      <c r="AA1125" s="393"/>
      <c r="AB1125" s="393"/>
      <c r="AC1125" s="155" t="s">
        <v>488</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x14ac:dyDescent="0.15">
      <c r="A1126" s="1067">
        <v>1</v>
      </c>
      <c r="B1126" s="1067">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67">
        <v>2</v>
      </c>
      <c r="B1127" s="1067">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67">
        <v>3</v>
      </c>
      <c r="B1128" s="1067">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67">
        <v>4</v>
      </c>
      <c r="B1129" s="1067">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67">
        <v>5</v>
      </c>
      <c r="B1130" s="1067">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67">
        <v>6</v>
      </c>
      <c r="B1131" s="1067">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67">
        <v>7</v>
      </c>
      <c r="B1132" s="1067">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67">
        <v>8</v>
      </c>
      <c r="B1133" s="1067">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67">
        <v>9</v>
      </c>
      <c r="B1134" s="1067">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67">
        <v>10</v>
      </c>
      <c r="B1135" s="1067">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67">
        <v>11</v>
      </c>
      <c r="B1136" s="1067">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67">
        <v>12</v>
      </c>
      <c r="B1137" s="1067">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67">
        <v>13</v>
      </c>
      <c r="B1138" s="1067">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67">
        <v>14</v>
      </c>
      <c r="B1139" s="1067">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67">
        <v>15</v>
      </c>
      <c r="B1140" s="1067">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67">
        <v>16</v>
      </c>
      <c r="B1141" s="1067">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67">
        <v>17</v>
      </c>
      <c r="B1142" s="1067">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67">
        <v>18</v>
      </c>
      <c r="B1143" s="1067">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67">
        <v>19</v>
      </c>
      <c r="B1144" s="1067">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67">
        <v>20</v>
      </c>
      <c r="B1145" s="1067">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67">
        <v>21</v>
      </c>
      <c r="B1146" s="1067">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67">
        <v>22</v>
      </c>
      <c r="B1147" s="1067">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67">
        <v>23</v>
      </c>
      <c r="B1148" s="1067">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67">
        <v>24</v>
      </c>
      <c r="B1149" s="1067">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67">
        <v>25</v>
      </c>
      <c r="B1150" s="1067">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67">
        <v>26</v>
      </c>
      <c r="B1151" s="1067">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67">
        <v>27</v>
      </c>
      <c r="B1152" s="1067">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67">
        <v>28</v>
      </c>
      <c r="B1153" s="1067">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67">
        <v>29</v>
      </c>
      <c r="B1154" s="1067">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67">
        <v>30</v>
      </c>
      <c r="B1155" s="1067">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506</v>
      </c>
      <c r="Z1158" s="393"/>
      <c r="AA1158" s="393"/>
      <c r="AB1158" s="393"/>
      <c r="AC1158" s="155" t="s">
        <v>488</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x14ac:dyDescent="0.15">
      <c r="A1159" s="1067">
        <v>1</v>
      </c>
      <c r="B1159" s="1067">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67">
        <v>2</v>
      </c>
      <c r="B1160" s="1067">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67">
        <v>3</v>
      </c>
      <c r="B1161" s="1067">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67">
        <v>4</v>
      </c>
      <c r="B1162" s="1067">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67">
        <v>5</v>
      </c>
      <c r="B1163" s="1067">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67">
        <v>6</v>
      </c>
      <c r="B1164" s="1067">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67">
        <v>7</v>
      </c>
      <c r="B1165" s="1067">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67">
        <v>8</v>
      </c>
      <c r="B1166" s="1067">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67">
        <v>9</v>
      </c>
      <c r="B1167" s="1067">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67">
        <v>10</v>
      </c>
      <c r="B1168" s="1067">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67">
        <v>11</v>
      </c>
      <c r="B1169" s="1067">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67">
        <v>12</v>
      </c>
      <c r="B1170" s="1067">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67">
        <v>13</v>
      </c>
      <c r="B1171" s="1067">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67">
        <v>14</v>
      </c>
      <c r="B1172" s="1067">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67">
        <v>15</v>
      </c>
      <c r="B1173" s="1067">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67">
        <v>16</v>
      </c>
      <c r="B1174" s="1067">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67">
        <v>17</v>
      </c>
      <c r="B1175" s="1067">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67">
        <v>18</v>
      </c>
      <c r="B1176" s="1067">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67">
        <v>19</v>
      </c>
      <c r="B1177" s="1067">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67">
        <v>20</v>
      </c>
      <c r="B1178" s="1067">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67">
        <v>21</v>
      </c>
      <c r="B1179" s="1067">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67">
        <v>22</v>
      </c>
      <c r="B1180" s="1067">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67">
        <v>23</v>
      </c>
      <c r="B1181" s="1067">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67">
        <v>24</v>
      </c>
      <c r="B1182" s="1067">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67">
        <v>25</v>
      </c>
      <c r="B1183" s="1067">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67">
        <v>26</v>
      </c>
      <c r="B1184" s="1067">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67">
        <v>27</v>
      </c>
      <c r="B1185" s="1067">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67">
        <v>28</v>
      </c>
      <c r="B1186" s="1067">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67">
        <v>29</v>
      </c>
      <c r="B1187" s="1067">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67">
        <v>30</v>
      </c>
      <c r="B1188" s="1067">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506</v>
      </c>
      <c r="Z1191" s="393"/>
      <c r="AA1191" s="393"/>
      <c r="AB1191" s="393"/>
      <c r="AC1191" s="155" t="s">
        <v>488</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x14ac:dyDescent="0.15">
      <c r="A1192" s="1067">
        <v>1</v>
      </c>
      <c r="B1192" s="1067">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67">
        <v>2</v>
      </c>
      <c r="B1193" s="1067">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67">
        <v>3</v>
      </c>
      <c r="B1194" s="1067">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67">
        <v>4</v>
      </c>
      <c r="B1195" s="1067">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67">
        <v>5</v>
      </c>
      <c r="B1196" s="1067">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67">
        <v>6</v>
      </c>
      <c r="B1197" s="1067">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67">
        <v>7</v>
      </c>
      <c r="B1198" s="1067">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67">
        <v>8</v>
      </c>
      <c r="B1199" s="1067">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67">
        <v>9</v>
      </c>
      <c r="B1200" s="1067">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67">
        <v>10</v>
      </c>
      <c r="B1201" s="1067">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67">
        <v>11</v>
      </c>
      <c r="B1202" s="1067">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67">
        <v>12</v>
      </c>
      <c r="B1203" s="1067">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67">
        <v>13</v>
      </c>
      <c r="B1204" s="1067">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67">
        <v>14</v>
      </c>
      <c r="B1205" s="1067">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67">
        <v>15</v>
      </c>
      <c r="B1206" s="1067">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67">
        <v>16</v>
      </c>
      <c r="B1207" s="1067">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67">
        <v>17</v>
      </c>
      <c r="B1208" s="1067">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67">
        <v>18</v>
      </c>
      <c r="B1209" s="1067">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67">
        <v>19</v>
      </c>
      <c r="B1210" s="1067">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67">
        <v>20</v>
      </c>
      <c r="B1211" s="1067">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67">
        <v>21</v>
      </c>
      <c r="B1212" s="1067">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67">
        <v>22</v>
      </c>
      <c r="B1213" s="1067">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67">
        <v>23</v>
      </c>
      <c r="B1214" s="1067">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67">
        <v>24</v>
      </c>
      <c r="B1215" s="1067">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67">
        <v>25</v>
      </c>
      <c r="B1216" s="1067">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67">
        <v>26</v>
      </c>
      <c r="B1217" s="1067">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67">
        <v>27</v>
      </c>
      <c r="B1218" s="1067">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67">
        <v>28</v>
      </c>
      <c r="B1219" s="1067">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67">
        <v>29</v>
      </c>
      <c r="B1220" s="1067">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67">
        <v>30</v>
      </c>
      <c r="B1221" s="1067">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506</v>
      </c>
      <c r="Z1224" s="393"/>
      <c r="AA1224" s="393"/>
      <c r="AB1224" s="393"/>
      <c r="AC1224" s="155" t="s">
        <v>488</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x14ac:dyDescent="0.15">
      <c r="A1225" s="1067">
        <v>1</v>
      </c>
      <c r="B1225" s="1067">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67">
        <v>2</v>
      </c>
      <c r="B1226" s="1067">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67">
        <v>3</v>
      </c>
      <c r="B1227" s="1067">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67">
        <v>4</v>
      </c>
      <c r="B1228" s="1067">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67">
        <v>5</v>
      </c>
      <c r="B1229" s="1067">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67">
        <v>6</v>
      </c>
      <c r="B1230" s="1067">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67">
        <v>7</v>
      </c>
      <c r="B1231" s="1067">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67">
        <v>8</v>
      </c>
      <c r="B1232" s="1067">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67">
        <v>9</v>
      </c>
      <c r="B1233" s="1067">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67">
        <v>10</v>
      </c>
      <c r="B1234" s="1067">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67">
        <v>11</v>
      </c>
      <c r="B1235" s="1067">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67">
        <v>12</v>
      </c>
      <c r="B1236" s="1067">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67">
        <v>13</v>
      </c>
      <c r="B1237" s="1067">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67">
        <v>14</v>
      </c>
      <c r="B1238" s="1067">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67">
        <v>15</v>
      </c>
      <c r="B1239" s="1067">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67">
        <v>16</v>
      </c>
      <c r="B1240" s="1067">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67">
        <v>17</v>
      </c>
      <c r="B1241" s="1067">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67">
        <v>18</v>
      </c>
      <c r="B1242" s="1067">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67">
        <v>19</v>
      </c>
      <c r="B1243" s="1067">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67">
        <v>20</v>
      </c>
      <c r="B1244" s="1067">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67">
        <v>21</v>
      </c>
      <c r="B1245" s="1067">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67">
        <v>22</v>
      </c>
      <c r="B1246" s="1067">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67">
        <v>23</v>
      </c>
      <c r="B1247" s="1067">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67">
        <v>24</v>
      </c>
      <c r="B1248" s="1067">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67">
        <v>25</v>
      </c>
      <c r="B1249" s="1067">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67">
        <v>26</v>
      </c>
      <c r="B1250" s="1067">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67">
        <v>27</v>
      </c>
      <c r="B1251" s="1067">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67">
        <v>28</v>
      </c>
      <c r="B1252" s="1067">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67">
        <v>29</v>
      </c>
      <c r="B1253" s="1067">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67">
        <v>30</v>
      </c>
      <c r="B1254" s="1067">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506</v>
      </c>
      <c r="Z1257" s="393"/>
      <c r="AA1257" s="393"/>
      <c r="AB1257" s="393"/>
      <c r="AC1257" s="155" t="s">
        <v>488</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x14ac:dyDescent="0.15">
      <c r="A1258" s="1067">
        <v>1</v>
      </c>
      <c r="B1258" s="1067">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67">
        <v>2</v>
      </c>
      <c r="B1259" s="1067">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67">
        <v>3</v>
      </c>
      <c r="B1260" s="1067">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67">
        <v>4</v>
      </c>
      <c r="B1261" s="1067">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67">
        <v>5</v>
      </c>
      <c r="B1262" s="1067">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67">
        <v>6</v>
      </c>
      <c r="B1263" s="1067">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67">
        <v>7</v>
      </c>
      <c r="B1264" s="1067">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67">
        <v>8</v>
      </c>
      <c r="B1265" s="1067">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67">
        <v>9</v>
      </c>
      <c r="B1266" s="1067">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67">
        <v>10</v>
      </c>
      <c r="B1267" s="1067">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67">
        <v>11</v>
      </c>
      <c r="B1268" s="1067">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67">
        <v>12</v>
      </c>
      <c r="B1269" s="1067">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67">
        <v>13</v>
      </c>
      <c r="B1270" s="1067">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67">
        <v>14</v>
      </c>
      <c r="B1271" s="1067">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67">
        <v>15</v>
      </c>
      <c r="B1272" s="1067">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67">
        <v>16</v>
      </c>
      <c r="B1273" s="1067">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67">
        <v>17</v>
      </c>
      <c r="B1274" s="1067">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67">
        <v>18</v>
      </c>
      <c r="B1275" s="1067">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67">
        <v>19</v>
      </c>
      <c r="B1276" s="1067">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67">
        <v>20</v>
      </c>
      <c r="B1277" s="1067">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67">
        <v>21</v>
      </c>
      <c r="B1278" s="1067">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67">
        <v>22</v>
      </c>
      <c r="B1279" s="1067">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67">
        <v>23</v>
      </c>
      <c r="B1280" s="1067">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67">
        <v>24</v>
      </c>
      <c r="B1281" s="1067">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67">
        <v>25</v>
      </c>
      <c r="B1282" s="1067">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67">
        <v>26</v>
      </c>
      <c r="B1283" s="1067">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67">
        <v>27</v>
      </c>
      <c r="B1284" s="1067">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67">
        <v>28</v>
      </c>
      <c r="B1285" s="1067">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67">
        <v>29</v>
      </c>
      <c r="B1286" s="1067">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67">
        <v>30</v>
      </c>
      <c r="B1287" s="1067">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506</v>
      </c>
      <c r="Z1290" s="393"/>
      <c r="AA1290" s="393"/>
      <c r="AB1290" s="393"/>
      <c r="AC1290" s="155" t="s">
        <v>488</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x14ac:dyDescent="0.15">
      <c r="A1291" s="1067">
        <v>1</v>
      </c>
      <c r="B1291" s="1067">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67">
        <v>2</v>
      </c>
      <c r="B1292" s="1067">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67">
        <v>3</v>
      </c>
      <c r="B1293" s="1067">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67">
        <v>4</v>
      </c>
      <c r="B1294" s="1067">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67">
        <v>5</v>
      </c>
      <c r="B1295" s="1067">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67">
        <v>6</v>
      </c>
      <c r="B1296" s="1067">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67">
        <v>7</v>
      </c>
      <c r="B1297" s="1067">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67">
        <v>8</v>
      </c>
      <c r="B1298" s="1067">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67">
        <v>9</v>
      </c>
      <c r="B1299" s="1067">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67">
        <v>10</v>
      </c>
      <c r="B1300" s="1067">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67">
        <v>11</v>
      </c>
      <c r="B1301" s="1067">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67">
        <v>12</v>
      </c>
      <c r="B1302" s="1067">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67">
        <v>13</v>
      </c>
      <c r="B1303" s="1067">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67">
        <v>14</v>
      </c>
      <c r="B1304" s="1067">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67">
        <v>15</v>
      </c>
      <c r="B1305" s="1067">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67">
        <v>16</v>
      </c>
      <c r="B1306" s="1067">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67">
        <v>17</v>
      </c>
      <c r="B1307" s="1067">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67">
        <v>18</v>
      </c>
      <c r="B1308" s="1067">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67">
        <v>19</v>
      </c>
      <c r="B1309" s="1067">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67">
        <v>20</v>
      </c>
      <c r="B1310" s="1067">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67">
        <v>21</v>
      </c>
      <c r="B1311" s="1067">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67">
        <v>22</v>
      </c>
      <c r="B1312" s="1067">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67">
        <v>23</v>
      </c>
      <c r="B1313" s="1067">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67">
        <v>24</v>
      </c>
      <c r="B1314" s="1067">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67">
        <v>25</v>
      </c>
      <c r="B1315" s="1067">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67">
        <v>26</v>
      </c>
      <c r="B1316" s="1067">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67">
        <v>27</v>
      </c>
      <c r="B1317" s="1067">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67">
        <v>28</v>
      </c>
      <c r="B1318" s="1067">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67">
        <v>29</v>
      </c>
      <c r="B1319" s="1067">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67">
        <v>30</v>
      </c>
      <c r="B1320" s="1067">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2017-05-15T11:20:45Z</cp:lastPrinted>
  <dcterms:created xsi:type="dcterms:W3CDTF">2012-03-13T00:50:25Z</dcterms:created>
  <dcterms:modified xsi:type="dcterms:W3CDTF">2017-07-07T13:08:04Z</dcterms:modified>
</cp:coreProperties>
</file>