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8090" windowHeight="12030" tabRatio="852"/>
  </bookViews>
  <sheets>
    <sheet name="28事業" sheetId="19" r:id="rId1"/>
    <sheet name="【記載例】反映状況調 " sheetId="29" state="hidden" r:id="rId2"/>
    <sheet name="29新規事業" sheetId="20" r:id="rId3"/>
    <sheet name="【記載例】29新規事業 " sheetId="26" state="hidden" r:id="rId4"/>
    <sheet name="30新規要求事業" sheetId="12" r:id="rId5"/>
    <sheet name="【記載例】対象外リスト " sheetId="28" state="hidden" r:id="rId6"/>
  </sheets>
  <definedNames>
    <definedName name="_xlnm._FilterDatabase" localSheetId="1" hidden="1">'【記載例】反映状況調 '!#REF!</definedName>
    <definedName name="_xlnm._FilterDatabase" localSheetId="0" hidden="1">'28事業'!$A$7:$X$104</definedName>
    <definedName name="_xlnm._FilterDatabase" localSheetId="2" hidden="1">'29新規事業'!$A$7:$K$7</definedName>
    <definedName name="_xlnm.Print_Area" localSheetId="3">'【記載例】29新規事業 '!$A$1:$M$57</definedName>
    <definedName name="_xlnm.Print_Area" localSheetId="5">'【記載例】対象外リスト '!$A$1:$M$66</definedName>
    <definedName name="_xlnm.Print_Area" localSheetId="1">'【記載例】反映状況調 '!$A$1:$Y$91</definedName>
    <definedName name="_xlnm.Print_Area" localSheetId="0">'28事業'!$A$1:$U$104</definedName>
    <definedName name="_xlnm.Print_Area" localSheetId="2">'29新規事業'!$A$1:$J$25</definedName>
    <definedName name="_xlnm.Print_Area" localSheetId="4">'30新規要求事業'!$A$1:$I$25</definedName>
    <definedName name="_xlnm.Print_Titles" localSheetId="3">'【記載例】29新規事業 '!$4:$7</definedName>
    <definedName name="_xlnm.Print_Titles" localSheetId="5">'【記載例】対象外リスト '!$4:$7</definedName>
    <definedName name="_xlnm.Print_Titles" localSheetId="1">'【記載例】反映状況調 '!$4:$7</definedName>
    <definedName name="_xlnm.Print_Titles" localSheetId="0">'28事業'!$4:$7</definedName>
    <definedName name="_xlnm.Print_Titles" localSheetId="2">'29新規事業'!$4:$7</definedName>
    <definedName name="_xlnm.Print_Titles" localSheetId="4">'30新規要求事業'!$4:$7</definedName>
  </definedNames>
  <calcPr calcId="162913"/>
</workbook>
</file>

<file path=xl/calcChain.xml><?xml version="1.0" encoding="utf-8"?>
<calcChain xmlns="http://schemas.openxmlformats.org/spreadsheetml/2006/main">
  <c r="F89" i="19" l="1"/>
  <c r="F88" i="19" l="1"/>
  <c r="F87" i="19"/>
  <c r="F56" i="19"/>
  <c r="F104" i="19" l="1"/>
  <c r="F86" i="19"/>
  <c r="F85" i="19"/>
  <c r="F84" i="19"/>
  <c r="F55" i="19"/>
  <c r="F54" i="19"/>
  <c r="F53" i="19"/>
  <c r="F69" i="19" l="1"/>
  <c r="F68" i="19"/>
  <c r="F59" i="19"/>
  <c r="F58" i="19"/>
  <c r="F24" i="19"/>
  <c r="F23" i="19"/>
  <c r="F22" i="19"/>
  <c r="F21" i="19"/>
  <c r="F20" i="19"/>
  <c r="F19" i="19"/>
  <c r="F17" i="19"/>
  <c r="F16" i="19"/>
  <c r="F18" i="19"/>
  <c r="F12" i="19" l="1"/>
  <c r="F13" i="19"/>
  <c r="F14" i="19"/>
  <c r="F15" i="19"/>
  <c r="F101" i="19" l="1"/>
  <c r="F96" i="19"/>
  <c r="F83" i="19"/>
  <c r="F45" i="19"/>
  <c r="F38" i="19"/>
  <c r="F100" i="19" l="1"/>
  <c r="F99" i="19"/>
  <c r="F98" i="19"/>
  <c r="F97" i="19"/>
  <c r="F94" i="19"/>
  <c r="F93" i="19"/>
  <c r="F28" i="19"/>
  <c r="F27" i="19"/>
  <c r="F26" i="19"/>
  <c r="F25" i="19"/>
  <c r="F102" i="19" l="1"/>
  <c r="F50" i="19" l="1"/>
  <c r="F31" i="19"/>
  <c r="F30" i="19"/>
  <c r="F29" i="19"/>
  <c r="M56" i="29" l="1"/>
  <c r="M16" i="29"/>
  <c r="M15" i="29"/>
  <c r="M13" i="29"/>
  <c r="M12" i="29"/>
  <c r="M11" i="29"/>
  <c r="M10" i="29"/>
  <c r="M9" i="29"/>
  <c r="F103" i="19" l="1"/>
  <c r="F95" i="19"/>
  <c r="F92" i="19"/>
  <c r="F90" i="19"/>
  <c r="F82" i="19"/>
  <c r="F81" i="19"/>
  <c r="F80" i="19"/>
  <c r="F79" i="19"/>
  <c r="F78" i="19"/>
  <c r="F77" i="19"/>
  <c r="F76" i="19"/>
  <c r="F75" i="19"/>
  <c r="F74" i="19"/>
  <c r="F73" i="19"/>
  <c r="F72" i="19"/>
  <c r="F71" i="19"/>
  <c r="F70" i="19"/>
  <c r="F67" i="19"/>
  <c r="F66" i="19"/>
  <c r="F65" i="19"/>
  <c r="F64" i="19"/>
  <c r="F63" i="19"/>
  <c r="F62" i="19"/>
  <c r="F61" i="19"/>
  <c r="F60" i="19"/>
  <c r="F57" i="19"/>
  <c r="F52" i="19"/>
  <c r="F51" i="19"/>
  <c r="F49" i="19"/>
  <c r="F48" i="19"/>
  <c r="F47" i="19"/>
  <c r="F46" i="19"/>
  <c r="F44" i="19"/>
  <c r="F43" i="19"/>
  <c r="F42" i="19"/>
  <c r="F41" i="19"/>
  <c r="F40" i="19"/>
  <c r="F39" i="19"/>
  <c r="F37" i="19"/>
  <c r="F36" i="19"/>
  <c r="F35" i="19"/>
  <c r="F34" i="19"/>
  <c r="F33" i="19"/>
  <c r="F32" i="19"/>
  <c r="F11" i="19"/>
  <c r="F10" i="19"/>
</calcChain>
</file>

<file path=xl/comments1.xml><?xml version="1.0" encoding="utf-8"?>
<comments xmlns="http://schemas.openxmlformats.org/spreadsheetml/2006/main">
  <authors>
    <author>作成者</author>
  </authors>
  <commentList>
    <comment ref="S5" authorId="0" shapeId="0">
      <text>
        <r>
          <rPr>
            <b/>
            <sz val="14"/>
            <color indexed="81"/>
            <rFont val="ＭＳ Ｐゴシック"/>
            <family val="3"/>
            <charset val="128"/>
          </rPr>
          <t>一般会計と特別会計の両者で行っている事業（例えば費用折半）などについては、行を２行使うなどして対応</t>
        </r>
      </text>
    </comment>
    <comment ref="B8" authorId="0" shapeId="0">
      <text>
        <r>
          <rPr>
            <b/>
            <sz val="14"/>
            <color indexed="81"/>
            <rFont val="ＭＳ Ｐゴシック"/>
            <family val="3"/>
            <charset val="128"/>
          </rPr>
          <t>政策評価の体系に係る施策番号・施策名を記載</t>
        </r>
      </text>
    </comment>
    <comment ref="B9" authorId="0" shapeId="0">
      <text>
        <r>
          <rPr>
            <b/>
            <sz val="14"/>
            <color indexed="81"/>
            <rFont val="ＭＳ Ｐゴシック"/>
            <family val="3"/>
            <charset val="128"/>
          </rPr>
          <t>・施策ごとに、施策を構成する事業をまとめて記載する。
・複数の施策に関連する事業の場合、２回目以降の記載は、事業名の後ろに何番の再掲であるかを付し、その他の欄は記載しない。
・いずれの施策にも該当しない事業については、本表の最後にまとめ、他の施策に関連する事業と区分する。</t>
        </r>
      </text>
    </comment>
    <comment ref="C9" authorId="0" shapeId="0">
      <text>
        <r>
          <rPr>
            <b/>
            <sz val="14"/>
            <color indexed="81"/>
            <rFont val="ＭＳ Ｐゴシック"/>
            <family val="3"/>
            <charset val="128"/>
          </rPr>
          <t>和暦で記載する。</t>
        </r>
      </text>
    </comment>
    <comment ref="I9" authorId="0" shapeId="0">
      <text>
        <r>
          <rPr>
            <b/>
            <sz val="14"/>
            <color indexed="81"/>
            <rFont val="ＭＳ Ｐゴシック"/>
            <family val="3"/>
            <charset val="128"/>
          </rPr>
          <t>「廃止」、「事業全体の抜本的な改善」、「事業内容の一部改善」、「終了予定」、「現状通り」のいずれかを所見として示すこと。（リストより選択）</t>
        </r>
      </text>
    </comment>
    <comment ref="O9" authorId="0" shapeId="0">
      <text>
        <r>
          <rPr>
            <b/>
            <sz val="14"/>
            <color indexed="81"/>
            <rFont val="ＭＳ Ｐゴシック"/>
            <family val="3"/>
            <charset val="128"/>
          </rPr>
          <t>「廃止」、「縮減」、「執行等改善」、「年度内に改善を検討」、「予定通り終了」、「現状通り」のいずれかを反映内容として示すこと。（リストより選択）</t>
        </r>
      </text>
    </comment>
    <comment ref="U9" authorId="0" shapeId="0">
      <text>
        <r>
          <rPr>
            <b/>
            <sz val="14"/>
            <color indexed="81"/>
            <rFont val="ＭＳ Ｐゴシック"/>
            <family val="3"/>
            <charset val="128"/>
          </rPr>
          <t>平成２８年度行政事業レビューにおけるシート番号を記入する。平成２９年度新規事業としてシートが作成されていた事業については、「新（年度番号）-（事業番号）」のように記載する。（例：新２９-０００１）</t>
        </r>
      </text>
    </comment>
    <comment ref="Q11" authorId="0" shapeId="0">
      <text>
        <r>
          <rPr>
            <b/>
            <sz val="14"/>
            <color indexed="81"/>
            <rFont val="ＭＳ Ｐゴシック"/>
            <family val="3"/>
            <charset val="128"/>
          </rPr>
          <t xml:space="preserve">事業実施時点から政策・施策名に変更があった又は政策・施策名の変更を予定している場合、予備費を使用した場合等、記載する。
</t>
        </r>
      </text>
    </comment>
    <comment ref="V11" authorId="0" shapeId="0">
      <text>
        <r>
          <rPr>
            <b/>
            <sz val="14"/>
            <color indexed="81"/>
            <rFont val="ＭＳ Ｐゴシック"/>
            <family val="3"/>
            <charset val="128"/>
          </rPr>
          <t>平成２９年度行政事業レビューの取組において外部有識者の点検対象事業（候補）（公開プロセス含む）について、選定理由を付す。実施要領第２部２（３）①アに当たるものは、「前年度新規」、同①イに当たるものは、「最終実施年度」、同①ウに当たるものは「行革推進会議」、同①エに当たるものは「継続の是非」、同②に当たるものは、「その他」を記載する。
平成２５～２８年度行政事業レビューの取組において外部有識者の点検を受けた事業については、「平成２５年度対象」、「平成２６年度対象」、「平成２７年度対象」、「平成２８年度対象」（リストより選択）を記載する。
なお、自民党政権下での行政事業レビューの取組は来年度で５年目を迎えることから、実施要領第第２部２（３）②「全てのレビュー対象事業が少なくとも５年に一度を目途に外部有識者の点検を受けることになるよう」、外部有識者点検対象事業の選定に当たっては留意されたい。</t>
        </r>
      </text>
    </comment>
    <comment ref="O15" authorId="0" shapeId="0">
      <text>
        <r>
          <rPr>
            <b/>
            <sz val="14"/>
            <color indexed="81"/>
            <rFont val="ＭＳ Ｐゴシック"/>
            <family val="3"/>
            <charset val="128"/>
          </rPr>
          <t>反映内容が「廃止」、「縮減」の場合には、反映額に数値が記載され、「執行等改善」、「年度内に改善を検討」、「予定通り終了」、「現状通り」の場合は、反映額は「－」となる。</t>
        </r>
      </text>
    </comment>
    <comment ref="E69" authorId="0" shapeId="0">
      <text>
        <r>
          <rPr>
            <b/>
            <sz val="14"/>
            <color indexed="81"/>
            <rFont val="ＭＳ Ｐゴシック"/>
            <family val="3"/>
            <charset val="128"/>
          </rPr>
          <t>行政事業レビュー対象外リストの「合計」欄を転記（他の金額欄も同様）</t>
        </r>
      </text>
    </comment>
  </commentList>
</comments>
</file>

<file path=xl/comments2.xml><?xml version="1.0" encoding="utf-8"?>
<comments xmlns="http://schemas.openxmlformats.org/spreadsheetml/2006/main">
  <authors>
    <author>作成者</author>
  </authors>
  <commentList>
    <comment ref="B8" authorId="0" shapeId="0">
      <text>
        <r>
          <rPr>
            <b/>
            <sz val="14"/>
            <color indexed="81"/>
            <rFont val="ＭＳ Ｐゴシック"/>
            <family val="3"/>
            <charset val="128"/>
          </rPr>
          <t>政策評価の体系に係る施策番号・施策名を記載</t>
        </r>
      </text>
    </comment>
    <comment ref="B9" authorId="0" shapeId="0">
      <text>
        <r>
          <rPr>
            <b/>
            <sz val="14"/>
            <color indexed="81"/>
            <rFont val="ＭＳ Ｐゴシック"/>
            <family val="3"/>
            <charset val="128"/>
          </rPr>
          <t>・施策ごとに、施策を構成する事業をまとめて記載する。
・複数の施策に関連する事業の場合、２回目以降の記載は、事業名の後ろに何番の再掲であるかを付し、その他の欄は記載しない。
・いずれの施策にも該当しない事業については、本表の最後にまとめ、他の施策に関連する事業と区分する。</t>
        </r>
      </text>
    </comment>
    <comment ref="J9" authorId="0" shapeId="0">
      <text>
        <r>
          <rPr>
            <b/>
            <sz val="14"/>
            <color indexed="81"/>
            <rFont val="ＭＳ Ｐゴシック"/>
            <family val="3"/>
            <charset val="128"/>
          </rPr>
          <t>平成２８年度行政事業レビューにおいて平成２９年度新規要求事業としてシートが作成されていた事業については、「新（年度番号）-（事業番号）」のように記載する。（例：新２９-０００１）
シートが作られていなかったものに関しては、作られなかった理由を記載する。</t>
        </r>
      </text>
    </comment>
  </commentList>
</comments>
</file>

<file path=xl/comments3.xml><?xml version="1.0" encoding="utf-8"?>
<comments xmlns="http://schemas.openxmlformats.org/spreadsheetml/2006/main">
  <authors>
    <author>作成者</author>
  </authors>
  <commentList>
    <comment ref="E59" authorId="0" shapeId="0">
      <text>
        <r>
          <rPr>
            <b/>
            <sz val="16"/>
            <color indexed="81"/>
            <rFont val="ＭＳ Ｐゴシック"/>
            <family val="3"/>
            <charset val="128"/>
          </rPr>
          <t>様式１の「行政事業レビュー対象外」欄に、会計・勘定毎に転記（他の金額欄も同様）</t>
        </r>
      </text>
    </comment>
  </commentList>
</comments>
</file>

<file path=xl/sharedStrings.xml><?xml version="1.0" encoding="utf-8"?>
<sst xmlns="http://schemas.openxmlformats.org/spreadsheetml/2006/main" count="1668" uniqueCount="554">
  <si>
    <t>備　　考</t>
    <rPh sb="0" eb="1">
      <t>ソナエ</t>
    </rPh>
    <rPh sb="3" eb="4">
      <t>コウ</t>
    </rPh>
    <phoneticPr fontId="1"/>
  </si>
  <si>
    <t>○○○○事業</t>
    <rPh sb="4" eb="6">
      <t>ジギョウ</t>
    </rPh>
    <phoneticPr fontId="1"/>
  </si>
  <si>
    <t>一般会計</t>
    <rPh sb="0" eb="2">
      <t>イッパン</t>
    </rPh>
    <rPh sb="2" eb="4">
      <t>カイケイ</t>
    </rPh>
    <phoneticPr fontId="1"/>
  </si>
  <si>
    <t>（項）○○○
　（大事項）×××</t>
    <rPh sb="1" eb="2">
      <t>コウ</t>
    </rPh>
    <rPh sb="9" eb="11">
      <t>ダイジ</t>
    </rPh>
    <rPh sb="11" eb="12">
      <t>コウ</t>
    </rPh>
    <phoneticPr fontId="1"/>
  </si>
  <si>
    <t>□□□事業</t>
    <rPh sb="3" eb="5">
      <t>ジギョウ</t>
    </rPh>
    <phoneticPr fontId="1"/>
  </si>
  <si>
    <t>〃</t>
    <phoneticPr fontId="1"/>
  </si>
  <si>
    <t>（項）○○○
　（大事項）×××
（項）△△△
　（大事項）□□□</t>
    <rPh sb="1" eb="2">
      <t>コウ</t>
    </rPh>
    <rPh sb="9" eb="11">
      <t>ダイジ</t>
    </rPh>
    <rPh sb="11" eb="12">
      <t>コウ</t>
    </rPh>
    <rPh sb="18" eb="19">
      <t>コウ</t>
    </rPh>
    <rPh sb="26" eb="28">
      <t>ダイジ</t>
    </rPh>
    <rPh sb="28" eb="29">
      <t>コウ</t>
    </rPh>
    <phoneticPr fontId="1"/>
  </si>
  <si>
    <t>×××事業</t>
    <rPh sb="3" eb="5">
      <t>ジギョウ</t>
    </rPh>
    <phoneticPr fontId="1"/>
  </si>
  <si>
    <t>○○特別会計○○勘定</t>
    <rPh sb="2" eb="4">
      <t>トクベツ</t>
    </rPh>
    <rPh sb="4" eb="6">
      <t>カイケイ</t>
    </rPh>
    <rPh sb="8" eb="10">
      <t>カンジョウ</t>
    </rPh>
    <phoneticPr fontId="1"/>
  </si>
  <si>
    <t>△△事業</t>
    <rPh sb="2" eb="4">
      <t>ジギョウ</t>
    </rPh>
    <phoneticPr fontId="1"/>
  </si>
  <si>
    <t>　　　〃　　○○勘定</t>
    <rPh sb="8" eb="10">
      <t>カンジョウ</t>
    </rPh>
    <phoneticPr fontId="1"/>
  </si>
  <si>
    <t>会計・組織区分</t>
    <rPh sb="0" eb="2">
      <t>カイケイ</t>
    </rPh>
    <rPh sb="3" eb="5">
      <t>ソシキ</t>
    </rPh>
    <rPh sb="5" eb="7">
      <t>クブン</t>
    </rPh>
    <phoneticPr fontId="1"/>
  </si>
  <si>
    <t>項・事項</t>
    <rPh sb="0" eb="1">
      <t>コウ</t>
    </rPh>
    <rPh sb="2" eb="4">
      <t>ジコウ</t>
    </rPh>
    <phoneticPr fontId="1"/>
  </si>
  <si>
    <t>除外理由</t>
    <rPh sb="0" eb="2">
      <t>ジョガイ</t>
    </rPh>
    <rPh sb="2" eb="4">
      <t>リユウ</t>
    </rPh>
    <phoneticPr fontId="1"/>
  </si>
  <si>
    <t>一般会計
　○○○本省</t>
    <rPh sb="0" eb="2">
      <t>イッパン</t>
    </rPh>
    <rPh sb="2" eb="4">
      <t>カイケイ</t>
    </rPh>
    <rPh sb="9" eb="11">
      <t>ホンショウ</t>
    </rPh>
    <phoneticPr fontId="1"/>
  </si>
  <si>
    <t>（項）○○本省共通費
　（大事項）一般行政経費に必要な経費</t>
    <rPh sb="1" eb="2">
      <t>コウ</t>
    </rPh>
    <rPh sb="5" eb="7">
      <t>ホンショウ</t>
    </rPh>
    <rPh sb="7" eb="9">
      <t>キョウツウ</t>
    </rPh>
    <rPh sb="9" eb="10">
      <t>ヒ</t>
    </rPh>
    <rPh sb="13" eb="15">
      <t>ダイジ</t>
    </rPh>
    <rPh sb="15" eb="16">
      <t>コウ</t>
    </rPh>
    <rPh sb="17" eb="19">
      <t>イッパン</t>
    </rPh>
    <rPh sb="19" eb="21">
      <t>ギョウセイ</t>
    </rPh>
    <rPh sb="21" eb="23">
      <t>ケイヒ</t>
    </rPh>
    <rPh sb="24" eb="26">
      <t>ヒツヨウ</t>
    </rPh>
    <rPh sb="27" eb="29">
      <t>ケイヒ</t>
    </rPh>
    <phoneticPr fontId="1"/>
  </si>
  <si>
    <t>－</t>
    <phoneticPr fontId="1"/>
  </si>
  <si>
    <t>対象外指定経費</t>
    <rPh sb="0" eb="3">
      <t>タイショウガイ</t>
    </rPh>
    <rPh sb="3" eb="5">
      <t>シテイ</t>
    </rPh>
    <rPh sb="5" eb="7">
      <t>ケイヒ</t>
    </rPh>
    <phoneticPr fontId="1"/>
  </si>
  <si>
    <t>（項）○○本省共通費
　（大事項）審議会に必要な経費</t>
    <rPh sb="1" eb="2">
      <t>コウ</t>
    </rPh>
    <rPh sb="5" eb="7">
      <t>ホンショウ</t>
    </rPh>
    <rPh sb="7" eb="9">
      <t>キョウツウ</t>
    </rPh>
    <rPh sb="9" eb="10">
      <t>ヒ</t>
    </rPh>
    <rPh sb="13" eb="14">
      <t>オオ</t>
    </rPh>
    <rPh sb="14" eb="16">
      <t>ジコウ</t>
    </rPh>
    <rPh sb="17" eb="20">
      <t>シンギカイ</t>
    </rPh>
    <rPh sb="21" eb="23">
      <t>ヒツヨウ</t>
    </rPh>
    <rPh sb="24" eb="26">
      <t>ケイヒ</t>
    </rPh>
    <phoneticPr fontId="1"/>
  </si>
  <si>
    <t>類似経費（４）</t>
    <rPh sb="0" eb="2">
      <t>ルイジ</t>
    </rPh>
    <rPh sb="2" eb="4">
      <t>ケイヒ</t>
    </rPh>
    <phoneticPr fontId="1"/>
  </si>
  <si>
    <t>（項）ＸＸ○○特別会計へ繰入
　（大事項）○○の○○特別会計へ繰入れに必要な経費</t>
    <rPh sb="1" eb="2">
      <t>コウ</t>
    </rPh>
    <rPh sb="7" eb="9">
      <t>トクベツ</t>
    </rPh>
    <rPh sb="9" eb="11">
      <t>カイケイ</t>
    </rPh>
    <rPh sb="12" eb="14">
      <t>クリイ</t>
    </rPh>
    <rPh sb="17" eb="19">
      <t>ダイジ</t>
    </rPh>
    <rPh sb="19" eb="20">
      <t>コウ</t>
    </rPh>
    <rPh sb="26" eb="28">
      <t>トクベツ</t>
    </rPh>
    <rPh sb="28" eb="30">
      <t>カイケイ</t>
    </rPh>
    <rPh sb="31" eb="33">
      <t>クリイ</t>
    </rPh>
    <rPh sb="35" eb="37">
      <t>ヒツヨウ</t>
    </rPh>
    <rPh sb="38" eb="40">
      <t>ケイヒ</t>
    </rPh>
    <phoneticPr fontId="1"/>
  </si>
  <si>
    <t>（項）○○○○
　（大事項）××××</t>
    <rPh sb="1" eb="2">
      <t>コウ</t>
    </rPh>
    <rPh sb="10" eb="12">
      <t>ダイジ</t>
    </rPh>
    <rPh sb="12" eb="13">
      <t>コウ</t>
    </rPh>
    <phoneticPr fontId="1"/>
  </si>
  <si>
    <t>×××であり、○○○のため</t>
    <phoneticPr fontId="1"/>
  </si>
  <si>
    <t>（項）○○○○
　（大事項）××××
（項）△△△△
　（大事項）□□□□</t>
    <rPh sb="1" eb="2">
      <t>コウ</t>
    </rPh>
    <rPh sb="10" eb="12">
      <t>ダイジ</t>
    </rPh>
    <rPh sb="12" eb="13">
      <t>コウ</t>
    </rPh>
    <rPh sb="20" eb="21">
      <t>コウ</t>
    </rPh>
    <rPh sb="29" eb="31">
      <t>ダイジ</t>
    </rPh>
    <rPh sb="31" eb="32">
      <t>コウ</t>
    </rPh>
    <phoneticPr fontId="1"/>
  </si>
  <si>
    <t>◎◎◎◎◎事業</t>
    <rPh sb="5" eb="7">
      <t>ジギョウ</t>
    </rPh>
    <phoneticPr fontId="1"/>
  </si>
  <si>
    <t>一般会計
　　○○○局</t>
    <rPh sb="0" eb="2">
      <t>イッパン</t>
    </rPh>
    <rPh sb="2" eb="4">
      <t>カイケイ</t>
    </rPh>
    <rPh sb="10" eb="11">
      <t>キョク</t>
    </rPh>
    <phoneticPr fontId="1"/>
  </si>
  <si>
    <t>一般会計
　○○○機関</t>
    <rPh sb="0" eb="2">
      <t>イッパン</t>
    </rPh>
    <rPh sb="2" eb="4">
      <t>カイケイ</t>
    </rPh>
    <rPh sb="9" eb="11">
      <t>キカン</t>
    </rPh>
    <phoneticPr fontId="1"/>
  </si>
  <si>
    <t>○○特別会計
　○○勘定</t>
    <rPh sb="2" eb="4">
      <t>トクベツ</t>
    </rPh>
    <rPh sb="4" eb="6">
      <t>カイケイ</t>
    </rPh>
    <rPh sb="10" eb="12">
      <t>カンジョウ</t>
    </rPh>
    <phoneticPr fontId="1"/>
  </si>
  <si>
    <t>（項）事務（業務）取扱費
　(大事項）事務（業務）取扱いに必要な経費</t>
    <rPh sb="1" eb="2">
      <t>コウ</t>
    </rPh>
    <rPh sb="3" eb="5">
      <t>ジム</t>
    </rPh>
    <rPh sb="6" eb="8">
      <t>ギョウム</t>
    </rPh>
    <rPh sb="9" eb="11">
      <t>トリアツカイ</t>
    </rPh>
    <rPh sb="11" eb="12">
      <t>ヒ</t>
    </rPh>
    <rPh sb="15" eb="16">
      <t>オオ</t>
    </rPh>
    <rPh sb="16" eb="18">
      <t>ジコウ</t>
    </rPh>
    <rPh sb="19" eb="21">
      <t>ジム</t>
    </rPh>
    <rPh sb="22" eb="24">
      <t>ギョウム</t>
    </rPh>
    <rPh sb="25" eb="27">
      <t>トリアツカ</t>
    </rPh>
    <rPh sb="29" eb="31">
      <t>ヒツヨウ</t>
    </rPh>
    <rPh sb="32" eb="34">
      <t>ケイヒ</t>
    </rPh>
    <phoneticPr fontId="1"/>
  </si>
  <si>
    <t>類似経費（３）</t>
    <rPh sb="0" eb="2">
      <t>ルイジ</t>
    </rPh>
    <rPh sb="2" eb="4">
      <t>ケイヒ</t>
    </rPh>
    <phoneticPr fontId="1"/>
  </si>
  <si>
    <t>（項）予備費</t>
    <rPh sb="1" eb="2">
      <t>コウ</t>
    </rPh>
    <rPh sb="3" eb="6">
      <t>ヨビヒ</t>
    </rPh>
    <phoneticPr fontId="1"/>
  </si>
  <si>
    <t>××××事業</t>
    <rPh sb="4" eb="6">
      <t>ジギョウ</t>
    </rPh>
    <phoneticPr fontId="1"/>
  </si>
  <si>
    <t>○○特別会計</t>
    <rPh sb="2" eb="4">
      <t>トクベツ</t>
    </rPh>
    <rPh sb="4" eb="6">
      <t>カイケイ</t>
    </rPh>
    <phoneticPr fontId="1"/>
  </si>
  <si>
    <t>　○○勘定</t>
    <rPh sb="3" eb="5">
      <t>カンジョウ</t>
    </rPh>
    <phoneticPr fontId="1"/>
  </si>
  <si>
    <t>合　　　　　計</t>
    <rPh sb="0" eb="1">
      <t>ゴウ</t>
    </rPh>
    <rPh sb="6" eb="7">
      <t>ケイ</t>
    </rPh>
    <phoneticPr fontId="1"/>
  </si>
  <si>
    <t>会計区分</t>
    <phoneticPr fontId="1"/>
  </si>
  <si>
    <t>項・事項</t>
    <phoneticPr fontId="1"/>
  </si>
  <si>
    <t>当初予算額</t>
    <rPh sb="0" eb="2">
      <t>トウショ</t>
    </rPh>
    <rPh sb="2" eb="4">
      <t>ヨサン</t>
    </rPh>
    <rPh sb="4" eb="5">
      <t>ガク</t>
    </rPh>
    <phoneticPr fontId="1"/>
  </si>
  <si>
    <t>要求額</t>
    <rPh sb="0" eb="2">
      <t>ヨウキュウ</t>
    </rPh>
    <rPh sb="2" eb="3">
      <t>ガク</t>
    </rPh>
    <phoneticPr fontId="1"/>
  </si>
  <si>
    <t>差引き</t>
    <rPh sb="0" eb="2">
      <t>サシヒ</t>
    </rPh>
    <phoneticPr fontId="1"/>
  </si>
  <si>
    <t>（単位：百万円）</t>
    <rPh sb="1" eb="3">
      <t>タンイ</t>
    </rPh>
    <rPh sb="4" eb="7">
      <t>ヒャクマンエン</t>
    </rPh>
    <phoneticPr fontId="1"/>
  </si>
  <si>
    <t>廃止</t>
    <rPh sb="0" eb="2">
      <t>ハイシ</t>
    </rPh>
    <phoneticPr fontId="1"/>
  </si>
  <si>
    <t>◇◇◇◇◇事業</t>
    <rPh sb="5" eb="7">
      <t>ジギョウ</t>
    </rPh>
    <phoneticPr fontId="1"/>
  </si>
  <si>
    <t>☆☆☆☆☆事業</t>
    <rPh sb="5" eb="7">
      <t>ジギョウ</t>
    </rPh>
    <phoneticPr fontId="1"/>
  </si>
  <si>
    <t>Ａ</t>
    <phoneticPr fontId="1"/>
  </si>
  <si>
    <t>Ｂ</t>
    <phoneticPr fontId="1"/>
  </si>
  <si>
    <t>Ｂ－Ａ＝Ｃ</t>
    <phoneticPr fontId="1"/>
  </si>
  <si>
    <t>○○○○省</t>
    <rPh sb="4" eb="5">
      <t>ショウ</t>
    </rPh>
    <phoneticPr fontId="1"/>
  </si>
  <si>
    <t>所見の概要</t>
    <rPh sb="0" eb="2">
      <t>ショケン</t>
    </rPh>
    <rPh sb="3" eb="5">
      <t>ガイヨウ</t>
    </rPh>
    <phoneticPr fontId="1"/>
  </si>
  <si>
    <t>政策評価の体系</t>
    <rPh sb="0" eb="2">
      <t>セイサク</t>
    </rPh>
    <rPh sb="2" eb="4">
      <t>ヒョウカ</t>
    </rPh>
    <rPh sb="5" eb="7">
      <t>タイケイ</t>
    </rPh>
    <phoneticPr fontId="1"/>
  </si>
  <si>
    <t>施策名</t>
    <rPh sb="0" eb="2">
      <t>シサク</t>
    </rPh>
    <rPh sb="2" eb="3">
      <t>メイ</t>
    </rPh>
    <phoneticPr fontId="1"/>
  </si>
  <si>
    <t>執行額</t>
    <rPh sb="0" eb="2">
      <t>シッコウ</t>
    </rPh>
    <rPh sb="2" eb="3">
      <t>ガク</t>
    </rPh>
    <phoneticPr fontId="1"/>
  </si>
  <si>
    <t>○○○○省</t>
    <phoneticPr fontId="1"/>
  </si>
  <si>
    <t>番号</t>
    <rPh sb="0" eb="2">
      <t>バンゴウ</t>
    </rPh>
    <phoneticPr fontId="1"/>
  </si>
  <si>
    <t>評価結果</t>
    <rPh sb="0" eb="2">
      <t>ヒョウカ</t>
    </rPh>
    <rPh sb="2" eb="4">
      <t>ケッカ</t>
    </rPh>
    <phoneticPr fontId="1"/>
  </si>
  <si>
    <t>現状通り</t>
    <rPh sb="0" eb="2">
      <t>ゲンジョウ</t>
    </rPh>
    <rPh sb="2" eb="3">
      <t>ドオ</t>
    </rPh>
    <phoneticPr fontId="1"/>
  </si>
  <si>
    <t>○□△×事業</t>
    <rPh sb="4" eb="6">
      <t>ジギョウ</t>
    </rPh>
    <phoneticPr fontId="1"/>
  </si>
  <si>
    <t>××××××××××××××××××××</t>
    <phoneticPr fontId="1"/>
  </si>
  <si>
    <t>担当部局庁</t>
    <rPh sb="0" eb="2">
      <t>タントウ</t>
    </rPh>
    <rPh sb="2" eb="4">
      <t>ブキョク</t>
    </rPh>
    <rPh sb="4" eb="5">
      <t>チョウ</t>
    </rPh>
    <phoneticPr fontId="1"/>
  </si>
  <si>
    <t>合　計</t>
    <rPh sb="0" eb="1">
      <t>ア</t>
    </rPh>
    <rPh sb="2" eb="3">
      <t>ケイ</t>
    </rPh>
    <phoneticPr fontId="1"/>
  </si>
  <si>
    <t>行政事業レビュー対象　計</t>
    <rPh sb="11" eb="12">
      <t>ケイ</t>
    </rPh>
    <phoneticPr fontId="1"/>
  </si>
  <si>
    <t>行政事業レビュー対象外　計</t>
    <rPh sb="12" eb="13">
      <t>ケイ</t>
    </rPh>
    <phoneticPr fontId="1"/>
  </si>
  <si>
    <t>備　考</t>
    <phoneticPr fontId="1"/>
  </si>
  <si>
    <t>×××××××××××××××××××××××××</t>
    <phoneticPr fontId="1"/>
  </si>
  <si>
    <t>○○○○局</t>
    <rPh sb="4" eb="5">
      <t>キョク</t>
    </rPh>
    <phoneticPr fontId="1"/>
  </si>
  <si>
    <t>□□□局</t>
    <rPh sb="3" eb="4">
      <t>キョク</t>
    </rPh>
    <phoneticPr fontId="1"/>
  </si>
  <si>
    <t>△△△庁</t>
    <rPh sb="3" eb="4">
      <t>チョウ</t>
    </rPh>
    <phoneticPr fontId="1"/>
  </si>
  <si>
    <t>事業
番号</t>
    <rPh sb="0" eb="2">
      <t>ジギョウ</t>
    </rPh>
    <rPh sb="3" eb="5">
      <t>バンゴウ</t>
    </rPh>
    <phoneticPr fontId="1"/>
  </si>
  <si>
    <t>執行可能額</t>
    <rPh sb="0" eb="2">
      <t>シッコウ</t>
    </rPh>
    <rPh sb="2" eb="5">
      <t>カノウガク</t>
    </rPh>
    <phoneticPr fontId="1"/>
  </si>
  <si>
    <t>☆☆☆事業</t>
    <rPh sb="3" eb="5">
      <t>ジギョウ</t>
    </rPh>
    <phoneticPr fontId="1"/>
  </si>
  <si>
    <t>◇◇◇事業</t>
    <rPh sb="3" eb="5">
      <t>ジギョウ</t>
    </rPh>
    <phoneticPr fontId="1"/>
  </si>
  <si>
    <t>××××××××××××××××</t>
    <phoneticPr fontId="1"/>
  </si>
  <si>
    <t>事　　業　　名</t>
    <rPh sb="0" eb="1">
      <t>コト</t>
    </rPh>
    <rPh sb="3" eb="4">
      <t>ギョウ</t>
    </rPh>
    <rPh sb="6" eb="7">
      <t>メイ</t>
    </rPh>
    <phoneticPr fontId="1"/>
  </si>
  <si>
    <t>□□□□□事業</t>
    <rPh sb="5" eb="7">
      <t>ジギョウ</t>
    </rPh>
    <phoneticPr fontId="1"/>
  </si>
  <si>
    <t>○□△○局</t>
    <rPh sb="4" eb="5">
      <t>キョク</t>
    </rPh>
    <phoneticPr fontId="1"/>
  </si>
  <si>
    <t>△△△△△事業</t>
    <rPh sb="5" eb="7">
      <t>ジギョウ</t>
    </rPh>
    <phoneticPr fontId="1"/>
  </si>
  <si>
    <t>縮減</t>
    <rPh sb="0" eb="2">
      <t>シュクゲン</t>
    </rPh>
    <phoneticPr fontId="1"/>
  </si>
  <si>
    <t>（単位：百万円）</t>
    <phoneticPr fontId="1"/>
  </si>
  <si>
    <t>備　考</t>
    <rPh sb="0" eb="1">
      <t>ソナエ</t>
    </rPh>
    <rPh sb="2" eb="3">
      <t>コウ</t>
    </rPh>
    <phoneticPr fontId="1"/>
  </si>
  <si>
    <t>反映額</t>
    <rPh sb="0" eb="2">
      <t>ハンエイ</t>
    </rPh>
    <rPh sb="2" eb="3">
      <t>ガク</t>
    </rPh>
    <phoneticPr fontId="1"/>
  </si>
  <si>
    <t>縮減</t>
  </si>
  <si>
    <t>現状通り</t>
  </si>
  <si>
    <t>施策名：xx-xx ●●●●の推進</t>
    <rPh sb="0" eb="2">
      <t>シサク</t>
    </rPh>
    <rPh sb="2" eb="3">
      <t>メイ</t>
    </rPh>
    <rPh sb="15" eb="17">
      <t>スイシン</t>
    </rPh>
    <phoneticPr fontId="1"/>
  </si>
  <si>
    <t>施策名：xx-xx ○○○○の推進</t>
    <rPh sb="0" eb="2">
      <t>シサク</t>
    </rPh>
    <rPh sb="2" eb="3">
      <t>メイ</t>
    </rPh>
    <rPh sb="15" eb="17">
      <t>スイシン</t>
    </rPh>
    <phoneticPr fontId="1"/>
  </si>
  <si>
    <t>施策名：xx-xx ●●●●の推進</t>
    <phoneticPr fontId="1"/>
  </si>
  <si>
    <t>xx年度要求は経過措置分。xx年度限りで廃止。</t>
    <rPh sb="2" eb="4">
      <t>ネンド</t>
    </rPh>
    <rPh sb="4" eb="6">
      <t>ヨウキュウ</t>
    </rPh>
    <rPh sb="7" eb="9">
      <t>ケイカ</t>
    </rPh>
    <rPh sb="9" eb="11">
      <t>ソチ</t>
    </rPh>
    <rPh sb="11" eb="12">
      <t>ブン</t>
    </rPh>
    <rPh sb="15" eb="17">
      <t>ネンド</t>
    </rPh>
    <rPh sb="17" eb="18">
      <t>カギ</t>
    </rPh>
    <rPh sb="20" eb="22">
      <t>ハイシ</t>
    </rPh>
    <phoneticPr fontId="1"/>
  </si>
  <si>
    <t>行政事業レビュー推進チームの所見</t>
    <rPh sb="0" eb="2">
      <t>ギョウセイ</t>
    </rPh>
    <rPh sb="2" eb="4">
      <t>ジギョウ</t>
    </rPh>
    <rPh sb="8" eb="10">
      <t>スイシン</t>
    </rPh>
    <rPh sb="14" eb="16">
      <t>ショケン</t>
    </rPh>
    <phoneticPr fontId="1"/>
  </si>
  <si>
    <t>行政事業レビュー推進チームの所見
（概要）</t>
    <rPh sb="0" eb="2">
      <t>ギョウセイ</t>
    </rPh>
    <rPh sb="2" eb="4">
      <t>ジギョウ</t>
    </rPh>
    <rPh sb="8" eb="10">
      <t>スイシン</t>
    </rPh>
    <rPh sb="18" eb="20">
      <t>ガイヨウ</t>
    </rPh>
    <phoneticPr fontId="1"/>
  </si>
  <si>
    <t>継続事業分を勘案し経過措置を講じた上で平成xx年度限りで廃止</t>
    <rPh sb="0" eb="2">
      <t>ケイゾク</t>
    </rPh>
    <rPh sb="2" eb="4">
      <t>ジギョウ</t>
    </rPh>
    <rPh sb="4" eb="5">
      <t>ブン</t>
    </rPh>
    <rPh sb="6" eb="8">
      <t>カンアン</t>
    </rPh>
    <rPh sb="9" eb="11">
      <t>ケイカ</t>
    </rPh>
    <rPh sb="11" eb="13">
      <t>ソチ</t>
    </rPh>
    <rPh sb="14" eb="15">
      <t>コウ</t>
    </rPh>
    <rPh sb="17" eb="18">
      <t>ウエ</t>
    </rPh>
    <rPh sb="19" eb="21">
      <t>ヘイセイ</t>
    </rPh>
    <rPh sb="23" eb="25">
      <t>ネンド</t>
    </rPh>
    <rPh sb="25" eb="26">
      <t>カギ</t>
    </rPh>
    <rPh sb="28" eb="30">
      <t>ハイシ</t>
    </rPh>
    <phoneticPr fontId="1"/>
  </si>
  <si>
    <t>×××事業（004再掲）</t>
    <rPh sb="3" eb="5">
      <t>ジギョウ</t>
    </rPh>
    <rPh sb="9" eb="11">
      <t>サイケイ</t>
    </rPh>
    <phoneticPr fontId="1"/>
  </si>
  <si>
    <t>いずれの施策にも関連しないもの</t>
    <rPh sb="4" eb="6">
      <t>シサク</t>
    </rPh>
    <rPh sb="8" eb="10">
      <t>カンレン</t>
    </rPh>
    <phoneticPr fontId="1"/>
  </si>
  <si>
    <t>■◆■◆事業</t>
    <rPh sb="4" eb="6">
      <t>ジギョウ</t>
    </rPh>
    <phoneticPr fontId="1"/>
  </si>
  <si>
    <t>◇□◇□事業</t>
    <rPh sb="4" eb="6">
      <t>ジギョウ</t>
    </rPh>
    <phoneticPr fontId="1"/>
  </si>
  <si>
    <t>××××××××××××××××</t>
  </si>
  <si>
    <t>×××××××××××××</t>
    <phoneticPr fontId="1"/>
  </si>
  <si>
    <t>○○局</t>
    <rPh sb="2" eb="3">
      <t>キョク</t>
    </rPh>
    <phoneticPr fontId="1"/>
  </si>
  <si>
    <t>△△局</t>
    <rPh sb="2" eb="3">
      <t>キョク</t>
    </rPh>
    <phoneticPr fontId="1"/>
  </si>
  <si>
    <t>新施策名：××××の推進（xx年度～）</t>
    <rPh sb="0" eb="1">
      <t>シン</t>
    </rPh>
    <rPh sb="1" eb="3">
      <t>シサク</t>
    </rPh>
    <rPh sb="3" eb="4">
      <t>メイ</t>
    </rPh>
    <rPh sb="10" eb="12">
      <t>スイシン</t>
    </rPh>
    <rPh sb="15" eb="17">
      <t>ネンド</t>
    </rPh>
    <phoneticPr fontId="1"/>
  </si>
  <si>
    <t>事業内容の改善</t>
  </si>
  <si>
    <t>前年度新規</t>
  </si>
  <si>
    <t xml:space="preserve">最終実施年度 </t>
  </si>
  <si>
    <t>その他</t>
  </si>
  <si>
    <t>　　　　「前年度新規」：前年度に新規に開始したもの。</t>
    <rPh sb="5" eb="7">
      <t>ゼンネン</t>
    </rPh>
    <rPh sb="7" eb="8">
      <t>ド</t>
    </rPh>
    <rPh sb="8" eb="10">
      <t>シンキ</t>
    </rPh>
    <rPh sb="12" eb="14">
      <t>ゼンネン</t>
    </rPh>
    <rPh sb="14" eb="15">
      <t>ド</t>
    </rPh>
    <rPh sb="16" eb="18">
      <t>シンキ</t>
    </rPh>
    <rPh sb="19" eb="21">
      <t>カイシ</t>
    </rPh>
    <phoneticPr fontId="1"/>
  </si>
  <si>
    <t>会計区分</t>
    <phoneticPr fontId="1"/>
  </si>
  <si>
    <t>　</t>
  </si>
  <si>
    <t>反映状況</t>
    <rPh sb="0" eb="2">
      <t>ハンエイ</t>
    </rPh>
    <rPh sb="2" eb="4">
      <t>ジョウキョウ</t>
    </rPh>
    <phoneticPr fontId="1"/>
  </si>
  <si>
    <t>　　　　「その他」：上記の基準には該当しないが、行政事業レビュー推進チームが選定したもの。</t>
    <phoneticPr fontId="1"/>
  </si>
  <si>
    <t>事業者に応分の負担を求めるべき。</t>
    <rPh sb="0" eb="3">
      <t>ジギョウシャ</t>
    </rPh>
    <rPh sb="4" eb="6">
      <t>オウブン</t>
    </rPh>
    <rPh sb="7" eb="9">
      <t>フタン</t>
    </rPh>
    <rPh sb="10" eb="11">
      <t>モト</t>
    </rPh>
    <phoneticPr fontId="1"/>
  </si>
  <si>
    <t>廃止</t>
  </si>
  <si>
    <t>執行額を予算要求に反映すべき。</t>
    <rPh sb="0" eb="2">
      <t>シッコウ</t>
    </rPh>
    <rPh sb="2" eb="3">
      <t>ガク</t>
    </rPh>
    <rPh sb="4" eb="6">
      <t>ヨサン</t>
    </rPh>
    <rPh sb="6" eb="8">
      <t>ヨウキュウ</t>
    </rPh>
    <rPh sb="9" eb="11">
      <t>ハンエイ</t>
    </rPh>
    <phoneticPr fontId="1"/>
  </si>
  <si>
    <t>費用対効果分析の厳格化による事業の重点化、コスト削減すべき。</t>
    <rPh sb="0" eb="2">
      <t>ヒヨウ</t>
    </rPh>
    <rPh sb="2" eb="3">
      <t>タイ</t>
    </rPh>
    <rPh sb="3" eb="5">
      <t>コウカ</t>
    </rPh>
    <rPh sb="5" eb="7">
      <t>ブンセキ</t>
    </rPh>
    <rPh sb="8" eb="11">
      <t>ゲンカクカ</t>
    </rPh>
    <rPh sb="14" eb="16">
      <t>ジギョウ</t>
    </rPh>
    <rPh sb="17" eb="20">
      <t>ジュウテンカ</t>
    </rPh>
    <rPh sb="24" eb="26">
      <t>サクゲン</t>
    </rPh>
    <phoneticPr fontId="1"/>
  </si>
  <si>
    <t>目的を達成しているため、事業を廃止すべき。</t>
    <rPh sb="0" eb="2">
      <t>モクテキ</t>
    </rPh>
    <rPh sb="3" eb="5">
      <t>タッセイ</t>
    </rPh>
    <rPh sb="12" eb="14">
      <t>ジギョウ</t>
    </rPh>
    <rPh sb="15" eb="17">
      <t>ハイシ</t>
    </rPh>
    <phoneticPr fontId="1"/>
  </si>
  <si>
    <t>基金</t>
    <rPh sb="0" eb="2">
      <t>キキン</t>
    </rPh>
    <phoneticPr fontId="1"/>
  </si>
  <si>
    <t>予備費（●●百万円）</t>
    <rPh sb="0" eb="3">
      <t>ヨビヒ</t>
    </rPh>
    <rPh sb="6" eb="9">
      <t>ヒャクマンエン</t>
    </rPh>
    <phoneticPr fontId="1"/>
  </si>
  <si>
    <t>○</t>
  </si>
  <si>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1"/>
  </si>
  <si>
    <t>注４．「項・事項」欄には、整理された事業が計上されている項・大事項を全て記述すること。</t>
    <rPh sb="0" eb="1">
      <t>チュウ</t>
    </rPh>
    <rPh sb="4" eb="5">
      <t>コウ</t>
    </rPh>
    <rPh sb="6" eb="8">
      <t>ジコウ</t>
    </rPh>
    <rPh sb="9" eb="10">
      <t>ラン</t>
    </rPh>
    <rPh sb="13" eb="15">
      <t>セイリ</t>
    </rPh>
    <rPh sb="18" eb="20">
      <t>ジギョウ</t>
    </rPh>
    <rPh sb="21" eb="23">
      <t>ケイジョウ</t>
    </rPh>
    <rPh sb="28" eb="29">
      <t>コウ</t>
    </rPh>
    <rPh sb="30" eb="32">
      <t>ダイジ</t>
    </rPh>
    <rPh sb="32" eb="33">
      <t>コウ</t>
    </rPh>
    <rPh sb="34" eb="35">
      <t>スベ</t>
    </rPh>
    <rPh sb="36" eb="38">
      <t>キジュツ</t>
    </rPh>
    <phoneticPr fontId="1"/>
  </si>
  <si>
    <t>注４．予備費を使用した場合は「備考」欄にその旨を記載するとともに、金額を記載すること。</t>
    <rPh sb="0" eb="1">
      <t>チュウ</t>
    </rPh>
    <rPh sb="3" eb="6">
      <t>ヨビヒ</t>
    </rPh>
    <rPh sb="7" eb="9">
      <t>シヨウ</t>
    </rPh>
    <rPh sb="11" eb="13">
      <t>バアイ</t>
    </rPh>
    <rPh sb="15" eb="17">
      <t>ビコウ</t>
    </rPh>
    <rPh sb="18" eb="19">
      <t>ラン</t>
    </rPh>
    <rPh sb="22" eb="23">
      <t>ムネ</t>
    </rPh>
    <rPh sb="24" eb="26">
      <t>キサイ</t>
    </rPh>
    <rPh sb="33" eb="35">
      <t>キンガク</t>
    </rPh>
    <rPh sb="36" eb="38">
      <t>キサイ</t>
    </rPh>
    <phoneticPr fontId="1"/>
  </si>
  <si>
    <t>事業全体の抜本的な改善</t>
  </si>
  <si>
    <t>事業内容の一部改善</t>
  </si>
  <si>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1"/>
  </si>
  <si>
    <t>委託調査</t>
    <rPh sb="0" eb="2">
      <t>イタク</t>
    </rPh>
    <rPh sb="2" eb="4">
      <t>チョウサ</t>
    </rPh>
    <phoneticPr fontId="1"/>
  </si>
  <si>
    <t>補助金等</t>
    <rPh sb="0" eb="2">
      <t>ホジョ</t>
    </rPh>
    <rPh sb="2" eb="3">
      <t>キン</t>
    </rPh>
    <rPh sb="3" eb="4">
      <t>トウ</t>
    </rPh>
    <phoneticPr fontId="1"/>
  </si>
  <si>
    <t>執行
可能額</t>
    <rPh sb="0" eb="2">
      <t>シッコウ</t>
    </rPh>
    <rPh sb="3" eb="5">
      <t>カノウ</t>
    </rPh>
    <rPh sb="5" eb="6">
      <t>ガク</t>
    </rPh>
    <phoneticPr fontId="1"/>
  </si>
  <si>
    <r>
      <t>××××</t>
    </r>
    <r>
      <rPr>
        <i/>
        <sz val="9"/>
        <rFont val="ＭＳ ゴシック"/>
        <family val="3"/>
        <charset val="128"/>
      </rPr>
      <t>（←額に反映のない執行面のみでの改善内容）</t>
    </r>
    <rPh sb="6" eb="7">
      <t>ガク</t>
    </rPh>
    <rPh sb="8" eb="10">
      <t>ハンエイ</t>
    </rPh>
    <rPh sb="13" eb="15">
      <t>シッコウ</t>
    </rPh>
    <rPh sb="15" eb="16">
      <t>メン</t>
    </rPh>
    <rPh sb="20" eb="22">
      <t>カイゼン</t>
    </rPh>
    <rPh sb="22" eb="24">
      <t>ナイヨウ</t>
    </rPh>
    <phoneticPr fontId="1"/>
  </si>
  <si>
    <t>平成２８年度</t>
    <rPh sb="0" eb="2">
      <t>ヘイセイ</t>
    </rPh>
    <rPh sb="4" eb="6">
      <t>ネンド</t>
    </rPh>
    <phoneticPr fontId="1"/>
  </si>
  <si>
    <t>注３．「執行可能額」欄には、補正後予算額から繰越額、移流用額、予備費等を加除した計数を記載すること。</t>
    <rPh sb="0" eb="1">
      <t>チュウ</t>
    </rPh>
    <rPh sb="4" eb="6">
      <t>シッコウ</t>
    </rPh>
    <rPh sb="6" eb="8">
      <t>カノウ</t>
    </rPh>
    <rPh sb="8" eb="9">
      <t>ガク</t>
    </rPh>
    <rPh sb="10" eb="11">
      <t>ラン</t>
    </rPh>
    <rPh sb="14" eb="16">
      <t>ホセイ</t>
    </rPh>
    <rPh sb="16" eb="17">
      <t>ゴ</t>
    </rPh>
    <rPh sb="17" eb="19">
      <t>ヨサン</t>
    </rPh>
    <rPh sb="19" eb="20">
      <t>ガク</t>
    </rPh>
    <rPh sb="22" eb="24">
      <t>クリコシ</t>
    </rPh>
    <rPh sb="24" eb="25">
      <t>ガク</t>
    </rPh>
    <rPh sb="26" eb="28">
      <t>イリュウ</t>
    </rPh>
    <rPh sb="28" eb="29">
      <t>ヨウ</t>
    </rPh>
    <rPh sb="29" eb="30">
      <t>ガク</t>
    </rPh>
    <rPh sb="31" eb="34">
      <t>ヨビヒ</t>
    </rPh>
    <rPh sb="34" eb="35">
      <t>トウ</t>
    </rPh>
    <rPh sb="36" eb="38">
      <t>カジョ</t>
    </rPh>
    <rPh sb="40" eb="42">
      <t>ケイスウ</t>
    </rPh>
    <rPh sb="43" eb="45">
      <t>キサイ</t>
    </rPh>
    <phoneticPr fontId="1"/>
  </si>
  <si>
    <t>・・・・・・・</t>
    <phoneticPr fontId="1"/>
  </si>
  <si>
    <t>外部有識者点検対象外</t>
    <rPh sb="0" eb="2">
      <t>ガイブ</t>
    </rPh>
    <rPh sb="2" eb="5">
      <t>ユウシキシャ</t>
    </rPh>
    <rPh sb="5" eb="7">
      <t>テンケン</t>
    </rPh>
    <rPh sb="7" eb="9">
      <t>タイショウ</t>
    </rPh>
    <rPh sb="9" eb="10">
      <t>ガイ</t>
    </rPh>
    <phoneticPr fontId="1"/>
  </si>
  <si>
    <t>事業開始
年度</t>
    <rPh sb="0" eb="2">
      <t>ジギョウ</t>
    </rPh>
    <rPh sb="2" eb="4">
      <t>カイシ</t>
    </rPh>
    <rPh sb="5" eb="7">
      <t>ネンド</t>
    </rPh>
    <phoneticPr fontId="1"/>
  </si>
  <si>
    <t>事業終了
(予定)年度</t>
    <rPh sb="0" eb="2">
      <t>ジギョウ</t>
    </rPh>
    <rPh sb="2" eb="4">
      <t>シュウリョウ</t>
    </rPh>
    <rPh sb="6" eb="8">
      <t>ヨテイ</t>
    </rPh>
    <rPh sb="9" eb="11">
      <t>ネンド</t>
    </rPh>
    <phoneticPr fontId="1"/>
  </si>
  <si>
    <t>○○庁</t>
    <rPh sb="2" eb="3">
      <t>チョウ</t>
    </rPh>
    <phoneticPr fontId="1"/>
  </si>
  <si>
    <t>　　　　「最終実施年度」：当該年度が事業の最終実施年度又は最終目標年度に当たるもの。</t>
    <rPh sb="5" eb="7">
      <t>サイシュウ</t>
    </rPh>
    <rPh sb="7" eb="9">
      <t>ジッシ</t>
    </rPh>
    <rPh sb="9" eb="11">
      <t>ネンド</t>
    </rPh>
    <rPh sb="13" eb="15">
      <t>トウガイ</t>
    </rPh>
    <rPh sb="15" eb="17">
      <t>ネンド</t>
    </rPh>
    <rPh sb="18" eb="20">
      <t>ジギョウ</t>
    </rPh>
    <rPh sb="21" eb="23">
      <t>サイシュウ</t>
    </rPh>
    <rPh sb="23" eb="25">
      <t>ジッシ</t>
    </rPh>
    <rPh sb="25" eb="27">
      <t>ネンド</t>
    </rPh>
    <rPh sb="27" eb="28">
      <t>マタ</t>
    </rPh>
    <rPh sb="29" eb="31">
      <t>サイシュウ</t>
    </rPh>
    <rPh sb="31" eb="33">
      <t>モクヒョウ</t>
    </rPh>
    <rPh sb="33" eb="35">
      <t>ネンド</t>
    </rPh>
    <rPh sb="36" eb="37">
      <t>ア</t>
    </rPh>
    <phoneticPr fontId="1"/>
  </si>
  <si>
    <t>　　　　「行革推進会議」：前年のレビューの取組の中で行政改革推進会議による意見の対象となったもの。</t>
    <rPh sb="5" eb="7">
      <t>ギョウカク</t>
    </rPh>
    <rPh sb="6" eb="7">
      <t>カワ</t>
    </rPh>
    <rPh sb="7" eb="9">
      <t>スイシン</t>
    </rPh>
    <rPh sb="9" eb="11">
      <t>カイギ</t>
    </rPh>
    <rPh sb="13" eb="15">
      <t>ゼンネン</t>
    </rPh>
    <rPh sb="21" eb="23">
      <t>トリクミ</t>
    </rPh>
    <rPh sb="24" eb="25">
      <t>ナカ</t>
    </rPh>
    <rPh sb="26" eb="28">
      <t>ギョウセイ</t>
    </rPh>
    <rPh sb="28" eb="30">
      <t>カイカク</t>
    </rPh>
    <rPh sb="30" eb="32">
      <t>スイシン</t>
    </rPh>
    <rPh sb="32" eb="34">
      <t>カイギ</t>
    </rPh>
    <rPh sb="37" eb="39">
      <t>イケン</t>
    </rPh>
    <rPh sb="40" eb="42">
      <t>タイショウ</t>
    </rPh>
    <phoneticPr fontId="1"/>
  </si>
  <si>
    <t>　　　  「継続の是非」：翌年度予算の概算要求に向けて事業の継続の是非等を判断する必要があるもの。</t>
    <rPh sb="13" eb="16">
      <t>ヨクネンド</t>
    </rPh>
    <rPh sb="16" eb="18">
      <t>ヨサン</t>
    </rPh>
    <rPh sb="19" eb="21">
      <t>ガイサン</t>
    </rPh>
    <rPh sb="21" eb="23">
      <t>ヨウキュウ</t>
    </rPh>
    <rPh sb="24" eb="25">
      <t>ム</t>
    </rPh>
    <rPh sb="27" eb="29">
      <t>ジギョウ</t>
    </rPh>
    <rPh sb="30" eb="32">
      <t>ケイゾク</t>
    </rPh>
    <rPh sb="33" eb="35">
      <t>ゼヒ</t>
    </rPh>
    <rPh sb="35" eb="36">
      <t>トウ</t>
    </rPh>
    <rPh sb="37" eb="39">
      <t>ハンダン</t>
    </rPh>
    <rPh sb="41" eb="43">
      <t>ヒツヨウ</t>
    </rPh>
    <phoneticPr fontId="1"/>
  </si>
  <si>
    <t>予定通り終了</t>
  </si>
  <si>
    <t>▲▲事業</t>
    <rPh sb="2" eb="4">
      <t>ジギョウ</t>
    </rPh>
    <phoneticPr fontId="1"/>
  </si>
  <si>
    <t>終了予定</t>
  </si>
  <si>
    <t>事業は当初の予定通りの成果を達成したため、平成27年度をもって終了する。</t>
    <rPh sb="0" eb="2">
      <t>ジギョウ</t>
    </rPh>
    <rPh sb="3" eb="5">
      <t>トウショ</t>
    </rPh>
    <rPh sb="6" eb="8">
      <t>ヨテイ</t>
    </rPh>
    <rPh sb="8" eb="9">
      <t>ドオ</t>
    </rPh>
    <rPh sb="11" eb="13">
      <t>セイカ</t>
    </rPh>
    <rPh sb="14" eb="16">
      <t>タッセイ</t>
    </rPh>
    <rPh sb="21" eb="23">
      <t>ヘイセイ</t>
    </rPh>
    <rPh sb="25" eb="26">
      <t>ネン</t>
    </rPh>
    <rPh sb="26" eb="27">
      <t>ド</t>
    </rPh>
    <rPh sb="31" eb="33">
      <t>シュウリョウ</t>
    </rPh>
    <phoneticPr fontId="1"/>
  </si>
  <si>
    <t>当該事業は終了するが、得られた知見は他の事業にも活用する。</t>
    <rPh sb="0" eb="2">
      <t>トウガイ</t>
    </rPh>
    <rPh sb="2" eb="4">
      <t>ジギョウ</t>
    </rPh>
    <rPh sb="5" eb="7">
      <t>シュウリョウ</t>
    </rPh>
    <rPh sb="11" eb="12">
      <t>エ</t>
    </rPh>
    <rPh sb="15" eb="17">
      <t>チケン</t>
    </rPh>
    <rPh sb="18" eb="19">
      <t>タ</t>
    </rPh>
    <rPh sb="20" eb="22">
      <t>ジギョウ</t>
    </rPh>
    <rPh sb="24" eb="26">
      <t>カツヨウ</t>
    </rPh>
    <phoneticPr fontId="1"/>
  </si>
  <si>
    <t>継続の是非</t>
  </si>
  <si>
    <t>平成２５年度対象</t>
  </si>
  <si>
    <t>平成２６年度対象</t>
  </si>
  <si>
    <t>注２．  予備費を使用した場合は「備考」欄にその旨を記載するとともに、金額を記載すること。</t>
    <rPh sb="0" eb="1">
      <t>チュウ</t>
    </rPh>
    <phoneticPr fontId="1"/>
  </si>
  <si>
    <t>平成２９年度</t>
    <rPh sb="0" eb="2">
      <t>ヘイセイ</t>
    </rPh>
    <rPh sb="4" eb="6">
      <t>ネンド</t>
    </rPh>
    <phoneticPr fontId="1"/>
  </si>
  <si>
    <t>外部有識者の所見</t>
    <rPh sb="0" eb="2">
      <t>ガイブ</t>
    </rPh>
    <rPh sb="2" eb="4">
      <t>ユウシキ</t>
    </rPh>
    <rPh sb="4" eb="5">
      <t>シャ</t>
    </rPh>
    <rPh sb="6" eb="8">
      <t>ショケン</t>
    </rPh>
    <phoneticPr fontId="1"/>
  </si>
  <si>
    <t>外部有識者点検対象（公開プロセス含む）
※対象となる場合、理由を記載</t>
    <rPh sb="0" eb="2">
      <t>ガイブ</t>
    </rPh>
    <rPh sb="2" eb="5">
      <t>ユウシキシャ</t>
    </rPh>
    <rPh sb="5" eb="7">
      <t>テンケン</t>
    </rPh>
    <rPh sb="7" eb="9">
      <t>タイショウ</t>
    </rPh>
    <rPh sb="16" eb="17">
      <t>フク</t>
    </rPh>
    <rPh sb="21" eb="23">
      <t>タイショウ</t>
    </rPh>
    <rPh sb="26" eb="28">
      <t>バアイ</t>
    </rPh>
    <rPh sb="29" eb="31">
      <t>リユウ</t>
    </rPh>
    <rPh sb="32" eb="34">
      <t>キサイ</t>
    </rPh>
    <phoneticPr fontId="1"/>
  </si>
  <si>
    <t>平成２９年度行政事業レビュー事業単位整理表兼点検結果の平成３０年度予算概算要求への反映状況調表</t>
    <rPh sb="0" eb="2">
      <t>ヘイセイ</t>
    </rPh>
    <rPh sb="4" eb="5">
      <t>ネン</t>
    </rPh>
    <rPh sb="5" eb="6">
      <t>ド</t>
    </rPh>
    <rPh sb="6" eb="8">
      <t>ギョウセイ</t>
    </rPh>
    <rPh sb="8" eb="10">
      <t>ジギョウ</t>
    </rPh>
    <rPh sb="14" eb="16">
      <t>ジギョウ</t>
    </rPh>
    <rPh sb="16" eb="18">
      <t>タンイ</t>
    </rPh>
    <rPh sb="18" eb="20">
      <t>セイリ</t>
    </rPh>
    <rPh sb="20" eb="21">
      <t>ヒョウ</t>
    </rPh>
    <rPh sb="21" eb="22">
      <t>ケン</t>
    </rPh>
    <rPh sb="22" eb="24">
      <t>テンケン</t>
    </rPh>
    <rPh sb="24" eb="26">
      <t>ケッカ</t>
    </rPh>
    <rPh sb="27" eb="29">
      <t>ヘイセイ</t>
    </rPh>
    <rPh sb="31" eb="33">
      <t>ネンド</t>
    </rPh>
    <rPh sb="33" eb="35">
      <t>ヨサン</t>
    </rPh>
    <rPh sb="35" eb="37">
      <t>ガイサン</t>
    </rPh>
    <rPh sb="37" eb="39">
      <t>ヨウキュウ</t>
    </rPh>
    <rPh sb="41" eb="43">
      <t>ハンエイ</t>
    </rPh>
    <rPh sb="43" eb="45">
      <t>ジョウキョウ</t>
    </rPh>
    <rPh sb="45" eb="46">
      <t>チョウ</t>
    </rPh>
    <rPh sb="46" eb="47">
      <t>ヒョウ</t>
    </rPh>
    <phoneticPr fontId="1"/>
  </si>
  <si>
    <t>平成２８年度
補正後予算額</t>
    <rPh sb="0" eb="2">
      <t>ヘイセイ</t>
    </rPh>
    <rPh sb="4" eb="6">
      <t>ネンド</t>
    </rPh>
    <rPh sb="7" eb="9">
      <t>ホセイ</t>
    </rPh>
    <rPh sb="9" eb="10">
      <t>ゴ</t>
    </rPh>
    <rPh sb="10" eb="13">
      <t>ヨサンガク</t>
    </rPh>
    <phoneticPr fontId="1"/>
  </si>
  <si>
    <t>平成３０年度</t>
    <rPh sb="0" eb="2">
      <t>ヘイセイ</t>
    </rPh>
    <rPh sb="4" eb="6">
      <t>ネンド</t>
    </rPh>
    <phoneticPr fontId="1"/>
  </si>
  <si>
    <t>平成２８年度レビューシート番号</t>
    <rPh sb="0" eb="2">
      <t>ヘイセイ</t>
    </rPh>
    <rPh sb="4" eb="6">
      <t>ネンド</t>
    </rPh>
    <rPh sb="13" eb="15">
      <t>バンゴウ</t>
    </rPh>
    <phoneticPr fontId="1"/>
  </si>
  <si>
    <t>今後改善を検討</t>
  </si>
  <si>
    <t>注５．「外部有識者点検対象」欄については、平成２９年度行政事業レビューの取組において外部有識者の点検を受ける場合は下記の基準に基づき、「前年度新規」、「最終実施年度」、「行革推進会議」、「継続の是非」、「その他」のいずれかの選択理由を記載（行政事業レビュー実施要領第２部２（３）を参照）し、平成２５年度、平成２６年度、平成２７年度又は平成２８年度の行政事業レビューの取組において外部有識者の点検を受けたものは、それぞれ「平成２５年度対象」、「平成２６年度対象」、「平成２７年度対象」、「平成２８年度対象」と記載する。なお、平成２９年度に外部有識者の点検を受ける事業について、平成２５年度、平成２６年度、平成２７年度又は平成２８年度にも点検を受けている場合には、選択理由のみを記載する（「前年度新規」、「最終実施年度」、「行革推進会議」、「継続の是非」、「その他」のいずれかを記載）。</t>
    <rPh sb="0" eb="1">
      <t>チュウ</t>
    </rPh>
    <rPh sb="4" eb="6">
      <t>ガイブ</t>
    </rPh>
    <rPh sb="6" eb="9">
      <t>ユウシキシャ</t>
    </rPh>
    <rPh sb="9" eb="11">
      <t>テンケン</t>
    </rPh>
    <rPh sb="11" eb="13">
      <t>タイショウ</t>
    </rPh>
    <rPh sb="14" eb="15">
      <t>ラン</t>
    </rPh>
    <rPh sb="21" eb="23">
      <t>ヘイセイ</t>
    </rPh>
    <rPh sb="25" eb="26">
      <t>ネン</t>
    </rPh>
    <rPh sb="26" eb="27">
      <t>ド</t>
    </rPh>
    <rPh sb="27" eb="29">
      <t>ギョウセイ</t>
    </rPh>
    <rPh sb="29" eb="31">
      <t>ジギョウ</t>
    </rPh>
    <rPh sb="36" eb="38">
      <t>トリクミ</t>
    </rPh>
    <rPh sb="42" eb="44">
      <t>ガイブ</t>
    </rPh>
    <rPh sb="44" eb="47">
      <t>ユウシキシャ</t>
    </rPh>
    <rPh sb="48" eb="50">
      <t>テンケン</t>
    </rPh>
    <rPh sb="51" eb="52">
      <t>ウ</t>
    </rPh>
    <rPh sb="54" eb="56">
      <t>バアイ</t>
    </rPh>
    <rPh sb="57" eb="59">
      <t>カキ</t>
    </rPh>
    <rPh sb="60" eb="62">
      <t>キジュン</t>
    </rPh>
    <rPh sb="63" eb="64">
      <t>モト</t>
    </rPh>
    <rPh sb="68" eb="71">
      <t>ゼンネンド</t>
    </rPh>
    <rPh sb="71" eb="73">
      <t>シンキ</t>
    </rPh>
    <rPh sb="76" eb="78">
      <t>サイシュウ</t>
    </rPh>
    <rPh sb="78" eb="80">
      <t>ジッシ</t>
    </rPh>
    <rPh sb="80" eb="82">
      <t>ネンド</t>
    </rPh>
    <rPh sb="87" eb="89">
      <t>スイシン</t>
    </rPh>
    <rPh sb="89" eb="91">
      <t>カイギ</t>
    </rPh>
    <rPh sb="94" eb="96">
      <t>ケイゾク</t>
    </rPh>
    <rPh sb="97" eb="99">
      <t>ゼヒ</t>
    </rPh>
    <rPh sb="104" eb="105">
      <t>タ</t>
    </rPh>
    <rPh sb="112" eb="114">
      <t>センタク</t>
    </rPh>
    <rPh sb="114" eb="116">
      <t>リユウ</t>
    </rPh>
    <rPh sb="117" eb="119">
      <t>キサイ</t>
    </rPh>
    <rPh sb="132" eb="133">
      <t>ダイ</t>
    </rPh>
    <rPh sb="134" eb="135">
      <t>ブ</t>
    </rPh>
    <rPh sb="150" eb="151">
      <t>ド</t>
    </rPh>
    <rPh sb="152" eb="154">
      <t>ヘイセイ</t>
    </rPh>
    <rPh sb="156" eb="158">
      <t>ネンド</t>
    </rPh>
    <rPh sb="159" eb="161">
      <t>ヘイセイ</t>
    </rPh>
    <rPh sb="163" eb="165">
      <t>ネンド</t>
    </rPh>
    <rPh sb="165" eb="166">
      <t>マタ</t>
    </rPh>
    <rPh sb="167" eb="169">
      <t>ヘイセイ</t>
    </rPh>
    <rPh sb="171" eb="173">
      <t>ネンド</t>
    </rPh>
    <rPh sb="215" eb="216">
      <t>ド</t>
    </rPh>
    <rPh sb="221" eb="223">
      <t>ヘイセイ</t>
    </rPh>
    <rPh sb="225" eb="227">
      <t>ネンド</t>
    </rPh>
    <rPh sb="227" eb="229">
      <t>タイショウ</t>
    </rPh>
    <rPh sb="232" eb="234">
      <t>ヘイセイ</t>
    </rPh>
    <rPh sb="236" eb="238">
      <t>ネンド</t>
    </rPh>
    <rPh sb="238" eb="240">
      <t>タイショウ</t>
    </rPh>
    <rPh sb="243" eb="245">
      <t>ヘイセイ</t>
    </rPh>
    <rPh sb="247" eb="249">
      <t>ネンド</t>
    </rPh>
    <rPh sb="249" eb="251">
      <t>タイショウ</t>
    </rPh>
    <rPh sb="253" eb="255">
      <t>キサイ</t>
    </rPh>
    <rPh sb="261" eb="263">
      <t>ヘイセイ</t>
    </rPh>
    <rPh sb="265" eb="266">
      <t>ネン</t>
    </rPh>
    <rPh sb="266" eb="267">
      <t>ド</t>
    </rPh>
    <rPh sb="268" eb="270">
      <t>ガイブ</t>
    </rPh>
    <rPh sb="270" eb="273">
      <t>ユウシキシャ</t>
    </rPh>
    <rPh sb="274" eb="276">
      <t>テンケン</t>
    </rPh>
    <rPh sb="277" eb="278">
      <t>ウ</t>
    </rPh>
    <rPh sb="280" eb="282">
      <t>ジギョウ</t>
    </rPh>
    <rPh sb="287" eb="289">
      <t>ヘイセイ</t>
    </rPh>
    <rPh sb="291" eb="292">
      <t>ネン</t>
    </rPh>
    <rPh sb="292" eb="293">
      <t>ド</t>
    </rPh>
    <rPh sb="294" eb="296">
      <t>ヘイセイ</t>
    </rPh>
    <rPh sb="298" eb="300">
      <t>ネンド</t>
    </rPh>
    <rPh sb="301" eb="303">
      <t>ヘイセイ</t>
    </rPh>
    <rPh sb="305" eb="307">
      <t>ネンド</t>
    </rPh>
    <rPh sb="307" eb="308">
      <t>マタ</t>
    </rPh>
    <rPh sb="309" eb="311">
      <t>ヘイセイ</t>
    </rPh>
    <rPh sb="313" eb="315">
      <t>ネンド</t>
    </rPh>
    <rPh sb="317" eb="319">
      <t>テンケン</t>
    </rPh>
    <rPh sb="320" eb="321">
      <t>ウ</t>
    </rPh>
    <rPh sb="325" eb="327">
      <t>バアイ</t>
    </rPh>
    <rPh sb="369" eb="371">
      <t>ケイゾク</t>
    </rPh>
    <rPh sb="372" eb="374">
      <t>ゼヒ</t>
    </rPh>
    <rPh sb="387" eb="389">
      <t>キサイ</t>
    </rPh>
    <phoneticPr fontId="1"/>
  </si>
  <si>
    <t>平成２９年度新規事業</t>
    <rPh sb="0" eb="2">
      <t>ヘイセイ</t>
    </rPh>
    <rPh sb="4" eb="6">
      <t>ネンド</t>
    </rPh>
    <rPh sb="6" eb="8">
      <t>シンキ</t>
    </rPh>
    <rPh sb="8" eb="10">
      <t>ジギョウ</t>
    </rPh>
    <phoneticPr fontId="1"/>
  </si>
  <si>
    <t>平成３０年度新規要求事業</t>
    <rPh sb="0" eb="2">
      <t>ヘイセイ</t>
    </rPh>
    <rPh sb="4" eb="6">
      <t>ネンド</t>
    </rPh>
    <rPh sb="6" eb="8">
      <t>シンキ</t>
    </rPh>
    <rPh sb="8" eb="10">
      <t>ヨウキュウ</t>
    </rPh>
    <rPh sb="10" eb="12">
      <t>ジギョウ</t>
    </rPh>
    <phoneticPr fontId="1"/>
  </si>
  <si>
    <t>平成３０年度
要求額</t>
    <rPh sb="0" eb="2">
      <t>ヘイセイ</t>
    </rPh>
    <rPh sb="4" eb="6">
      <t>ネンド</t>
    </rPh>
    <phoneticPr fontId="1"/>
  </si>
  <si>
    <t>平成２９年度
当初予算額</t>
    <rPh sb="0" eb="2">
      <t>ヘイセイ</t>
    </rPh>
    <rPh sb="4" eb="6">
      <t>ネンド</t>
    </rPh>
    <phoneticPr fontId="1"/>
  </si>
  <si>
    <t>平成２９年度行政事業レビュー対象外リスト</t>
    <rPh sb="0" eb="2">
      <t>ヘイセイ</t>
    </rPh>
    <rPh sb="4" eb="5">
      <t>ネン</t>
    </rPh>
    <rPh sb="5" eb="6">
      <t>ド</t>
    </rPh>
    <rPh sb="6" eb="8">
      <t>ギョウセイ</t>
    </rPh>
    <rPh sb="8" eb="10">
      <t>ジギョウ</t>
    </rPh>
    <phoneticPr fontId="1"/>
  </si>
  <si>
    <t>平成２８年度
補正後予算額</t>
    <phoneticPr fontId="1"/>
  </si>
  <si>
    <t>平成２９年度
当初予算額</t>
    <rPh sb="0" eb="2">
      <t>ヘイセイ</t>
    </rPh>
    <rPh sb="4" eb="6">
      <t>ネンド</t>
    </rPh>
    <rPh sb="7" eb="9">
      <t>トウショ</t>
    </rPh>
    <rPh sb="9" eb="11">
      <t>ヨサン</t>
    </rPh>
    <rPh sb="11" eb="12">
      <t>ガク</t>
    </rPh>
    <phoneticPr fontId="1"/>
  </si>
  <si>
    <t>環境省</t>
    <rPh sb="0" eb="3">
      <t>カンキョウショウショウ</t>
    </rPh>
    <phoneticPr fontId="1"/>
  </si>
  <si>
    <t>施策名：1.地球温暖化対策の推進</t>
    <rPh sb="0" eb="2">
      <t>シサク</t>
    </rPh>
    <rPh sb="2" eb="3">
      <t>メイ</t>
    </rPh>
    <phoneticPr fontId="2"/>
  </si>
  <si>
    <t>目標名：1-1 地球温暖化対策の計画的な推進による低炭素社会づくり　</t>
    <rPh sb="0" eb="2">
      <t>モクヒョウ</t>
    </rPh>
    <rPh sb="2" eb="3">
      <t>メイ</t>
    </rPh>
    <phoneticPr fontId="2"/>
  </si>
  <si>
    <t>地球環境局</t>
    <rPh sb="0" eb="2">
      <t>チキュウ</t>
    </rPh>
    <rPh sb="2" eb="4">
      <t>カンキョウ</t>
    </rPh>
    <rPh sb="4" eb="5">
      <t>キョク</t>
    </rPh>
    <phoneticPr fontId="1"/>
  </si>
  <si>
    <t>（項）地球温暖化対策推進費
　（大事項）地球温暖化対策の推進に必要な経費</t>
    <phoneticPr fontId="1"/>
  </si>
  <si>
    <t>地球環境局</t>
    <phoneticPr fontId="1"/>
  </si>
  <si>
    <t>ｴﾈﾙｷﾞｰ対策特別会計ｴﾈﾙｷﾞｰ需給勘定</t>
    <phoneticPr fontId="1"/>
  </si>
  <si>
    <t>（項）エネルギー需給構造高度化対策費
　（大事項）温暖化対策に必要な経費</t>
    <phoneticPr fontId="1"/>
  </si>
  <si>
    <t>（項）エネルギー需給構造高度化対策費
　（大事項）温暖化対策に必要な経費</t>
    <phoneticPr fontId="1"/>
  </si>
  <si>
    <t>ｴﾈﾙｷﾞｰ対策特別会計ｴﾈﾙｷﾞｰ需給勘定</t>
    <phoneticPr fontId="1"/>
  </si>
  <si>
    <t>（項）エネルギー需給構造高度化対策費
　（大事項）温暖化対策に必要な経費</t>
    <phoneticPr fontId="1"/>
  </si>
  <si>
    <t>ｴﾈﾙｷﾞｰ対策特別会計ｴﾈﾙｷﾞｰ需給勘定</t>
  </si>
  <si>
    <t>（項）エネルギー需給構造高度化対策費
　（大事項）温暖化対策に必要な経費</t>
  </si>
  <si>
    <t>風力発電等に係る環境アセスメント基礎情報整備モデル事業（経済産業省連携事業）</t>
    <rPh sb="0" eb="2">
      <t>フウリョク</t>
    </rPh>
    <rPh sb="2" eb="4">
      <t>ハツデン</t>
    </rPh>
    <rPh sb="4" eb="5">
      <t>ナド</t>
    </rPh>
    <rPh sb="6" eb="7">
      <t>カカ</t>
    </rPh>
    <rPh sb="8" eb="10">
      <t>カンキョウ</t>
    </rPh>
    <rPh sb="16" eb="18">
      <t>キソ</t>
    </rPh>
    <rPh sb="18" eb="20">
      <t>ジョウホウ</t>
    </rPh>
    <rPh sb="20" eb="22">
      <t>セイビ</t>
    </rPh>
    <rPh sb="25" eb="27">
      <t>ジギョウ</t>
    </rPh>
    <rPh sb="28" eb="30">
      <t>ケイザイ</t>
    </rPh>
    <rPh sb="30" eb="33">
      <t>サンギョウショウ</t>
    </rPh>
    <rPh sb="33" eb="35">
      <t>レンケイ</t>
    </rPh>
    <rPh sb="35" eb="37">
      <t>ジギョウ</t>
    </rPh>
    <phoneticPr fontId="1"/>
  </si>
  <si>
    <t>食品廃棄物及び家畜排泄物等を活用した地域循環型バイオガスシステム構築モデル事業（農林水産省連携事業）</t>
    <rPh sb="40" eb="42">
      <t>ノウリン</t>
    </rPh>
    <rPh sb="42" eb="45">
      <t>スイサンショウ</t>
    </rPh>
    <rPh sb="45" eb="47">
      <t>レンケイ</t>
    </rPh>
    <rPh sb="47" eb="49">
      <t>ジギョウ</t>
    </rPh>
    <phoneticPr fontId="1"/>
  </si>
  <si>
    <t>地域低炭素投資促進ファンド事業</t>
    <rPh sb="0" eb="2">
      <t>チイキ</t>
    </rPh>
    <rPh sb="2" eb="5">
      <t>テイタンソ</t>
    </rPh>
    <rPh sb="5" eb="7">
      <t>トウシ</t>
    </rPh>
    <rPh sb="7" eb="9">
      <t>ソクシン</t>
    </rPh>
    <rPh sb="13" eb="15">
      <t>ジギョウ</t>
    </rPh>
    <phoneticPr fontId="1"/>
  </si>
  <si>
    <t>環境金融の拡大に向けた利子補給事業</t>
    <rPh sb="0" eb="2">
      <t>カンキョウ</t>
    </rPh>
    <rPh sb="2" eb="4">
      <t>キンユウ</t>
    </rPh>
    <rPh sb="5" eb="7">
      <t>カクダイ</t>
    </rPh>
    <rPh sb="8" eb="9">
      <t>ム</t>
    </rPh>
    <rPh sb="11" eb="13">
      <t>リシ</t>
    </rPh>
    <rPh sb="13" eb="15">
      <t>ホキュウ</t>
    </rPh>
    <rPh sb="15" eb="17">
      <t>ジギョウ</t>
    </rPh>
    <phoneticPr fontId="1"/>
  </si>
  <si>
    <t>クレジット制度を活用した地域経済の循環促進事業</t>
    <rPh sb="5" eb="7">
      <t>セイド</t>
    </rPh>
    <rPh sb="8" eb="10">
      <t>カツヨウ</t>
    </rPh>
    <rPh sb="12" eb="14">
      <t>チイキ</t>
    </rPh>
    <rPh sb="14" eb="16">
      <t>ケイザイ</t>
    </rPh>
    <rPh sb="17" eb="19">
      <t>ジュンカン</t>
    </rPh>
    <rPh sb="19" eb="21">
      <t>ソクシン</t>
    </rPh>
    <rPh sb="21" eb="23">
      <t>ジギョウ</t>
    </rPh>
    <phoneticPr fontId="1"/>
  </si>
  <si>
    <t>低炭素社会の実現に向けた中長期的温室効果ガス排出削減工程検討及びボトルネック解消等調査費</t>
  </si>
  <si>
    <t>地球環境局</t>
    <rPh sb="0" eb="2">
      <t>チキュウ</t>
    </rPh>
    <rPh sb="2" eb="5">
      <t>カンキョウキョク</t>
    </rPh>
    <phoneticPr fontId="1"/>
  </si>
  <si>
    <t>一般会計</t>
    <phoneticPr fontId="1"/>
  </si>
  <si>
    <t>家庭部門のCO2排出実態統計調査事業</t>
    <rPh sb="0" eb="2">
      <t>カテイ</t>
    </rPh>
    <rPh sb="2" eb="4">
      <t>ブモン</t>
    </rPh>
    <rPh sb="8" eb="10">
      <t>ハイシュツ</t>
    </rPh>
    <rPh sb="10" eb="12">
      <t>ジッタイ</t>
    </rPh>
    <rPh sb="12" eb="14">
      <t>トウケイ</t>
    </rPh>
    <rPh sb="14" eb="16">
      <t>チョウサ</t>
    </rPh>
    <rPh sb="16" eb="18">
      <t>ジギョウ</t>
    </rPh>
    <phoneticPr fontId="1"/>
  </si>
  <si>
    <t>国内排出量取引推進事業</t>
    <rPh sb="0" eb="2">
      <t>コクナイ</t>
    </rPh>
    <rPh sb="2" eb="4">
      <t>ハイシュツ</t>
    </rPh>
    <rPh sb="4" eb="7">
      <t>リョウトリヒキ</t>
    </rPh>
    <rPh sb="7" eb="9">
      <t>スイシン</t>
    </rPh>
    <rPh sb="9" eb="11">
      <t>ジギョウ</t>
    </rPh>
    <phoneticPr fontId="1"/>
  </si>
  <si>
    <t>サプライチェーンにおける排出削減量の見える化推進事業</t>
    <rPh sb="12" eb="14">
      <t>ハイシュツ</t>
    </rPh>
    <rPh sb="14" eb="16">
      <t>サクゲン</t>
    </rPh>
    <rPh sb="16" eb="17">
      <t>リョウ</t>
    </rPh>
    <rPh sb="18" eb="19">
      <t>ミ</t>
    </rPh>
    <rPh sb="21" eb="22">
      <t>カ</t>
    </rPh>
    <rPh sb="22" eb="24">
      <t>スイシン</t>
    </rPh>
    <rPh sb="24" eb="26">
      <t>ジギョウ</t>
    </rPh>
    <phoneticPr fontId="1"/>
  </si>
  <si>
    <t>CO2削減ポテンシャル診断推進事業</t>
    <rPh sb="3" eb="5">
      <t>サクゲン</t>
    </rPh>
    <rPh sb="11" eb="13">
      <t>シンダン</t>
    </rPh>
    <rPh sb="13" eb="15">
      <t>スイシン</t>
    </rPh>
    <rPh sb="15" eb="17">
      <t>ジギョウ</t>
    </rPh>
    <phoneticPr fontId="1"/>
  </si>
  <si>
    <t>先進対策の効率的実施によるＣＯ２排出量大幅削減事業</t>
    <rPh sb="0" eb="2">
      <t>センシン</t>
    </rPh>
    <rPh sb="2" eb="4">
      <t>タイサク</t>
    </rPh>
    <rPh sb="5" eb="8">
      <t>コウリツテキ</t>
    </rPh>
    <rPh sb="8" eb="10">
      <t>ジッシ</t>
    </rPh>
    <rPh sb="16" eb="19">
      <t>ハイシュツリョウ</t>
    </rPh>
    <rPh sb="19" eb="21">
      <t>オオハバ</t>
    </rPh>
    <rPh sb="21" eb="23">
      <t>サクゲン</t>
    </rPh>
    <rPh sb="23" eb="25">
      <t>ジギョウ</t>
    </rPh>
    <phoneticPr fontId="1"/>
  </si>
  <si>
    <t>国際再生可能エネルギー機関分担金</t>
    <rPh sb="0" eb="2">
      <t>コクサイ</t>
    </rPh>
    <rPh sb="2" eb="4">
      <t>サイセイ</t>
    </rPh>
    <rPh sb="4" eb="6">
      <t>カノウ</t>
    </rPh>
    <rPh sb="11" eb="13">
      <t>キカン</t>
    </rPh>
    <rPh sb="13" eb="15">
      <t>ブンタン</t>
    </rPh>
    <rPh sb="15" eb="16">
      <t>キン</t>
    </rPh>
    <phoneticPr fontId="1"/>
  </si>
  <si>
    <t>低炭素価値向上に向けた社会システム構築支援事業</t>
    <rPh sb="0" eb="3">
      <t>テイタンソ</t>
    </rPh>
    <rPh sb="3" eb="5">
      <t>カチ</t>
    </rPh>
    <rPh sb="5" eb="7">
      <t>コウジョウ</t>
    </rPh>
    <rPh sb="8" eb="9">
      <t>ム</t>
    </rPh>
    <rPh sb="11" eb="13">
      <t>シャカイ</t>
    </rPh>
    <rPh sb="17" eb="19">
      <t>コウチク</t>
    </rPh>
    <rPh sb="19" eb="21">
      <t>シエン</t>
    </rPh>
    <rPh sb="21" eb="23">
      <t>ジギョウ</t>
    </rPh>
    <phoneticPr fontId="1"/>
  </si>
  <si>
    <t>木質バイオマスエネルギーを活用したモデル地域づくり推進事業（農林水産省連携事業）</t>
    <rPh sb="0" eb="2">
      <t>モクシツ</t>
    </rPh>
    <rPh sb="13" eb="15">
      <t>カツヨウ</t>
    </rPh>
    <rPh sb="30" eb="32">
      <t>ノウリン</t>
    </rPh>
    <rPh sb="32" eb="35">
      <t>スイサンショウ</t>
    </rPh>
    <phoneticPr fontId="1"/>
  </si>
  <si>
    <t>ＣＯ２削減対策強化誘導型技術開発・実証事業</t>
    <rPh sb="3" eb="5">
      <t>サクゲン</t>
    </rPh>
    <rPh sb="5" eb="7">
      <t>タイサク</t>
    </rPh>
    <rPh sb="7" eb="9">
      <t>キョウカ</t>
    </rPh>
    <rPh sb="9" eb="11">
      <t>ユウドウ</t>
    </rPh>
    <rPh sb="11" eb="12">
      <t>ガタ</t>
    </rPh>
    <rPh sb="12" eb="14">
      <t>ギジュツ</t>
    </rPh>
    <rPh sb="14" eb="16">
      <t>カイハツ</t>
    </rPh>
    <rPh sb="17" eb="19">
      <t>ジッショウ</t>
    </rPh>
    <rPh sb="19" eb="21">
      <t>ジギョウ</t>
    </rPh>
    <phoneticPr fontId="1"/>
  </si>
  <si>
    <t>エネルギー起源ＣＯ２排出削減技術評価・検証事業費</t>
    <rPh sb="5" eb="7">
      <t>キゲン</t>
    </rPh>
    <rPh sb="10" eb="12">
      <t>ハイシュツ</t>
    </rPh>
    <rPh sb="12" eb="14">
      <t>サクゲン</t>
    </rPh>
    <rPh sb="14" eb="16">
      <t>ギジュツ</t>
    </rPh>
    <rPh sb="16" eb="18">
      <t>ヒョウカ</t>
    </rPh>
    <rPh sb="19" eb="21">
      <t>ケンショウ</t>
    </rPh>
    <rPh sb="21" eb="24">
      <t>ジギョウヒ</t>
    </rPh>
    <phoneticPr fontId="1"/>
  </si>
  <si>
    <t>ＣＣＳによるカーボンマイナス社会推進事業（一部経済産業省連携事業）</t>
    <phoneticPr fontId="1"/>
  </si>
  <si>
    <t>未来のあるべき社会・ライフスタイルを創造する技術イノベーション事業</t>
  </si>
  <si>
    <t>国連持続可能な消費と生産10年計画枠組み基金への拠出等による国際的な民生部門対策</t>
  </si>
  <si>
    <t>自立・分散型低炭素エネルギー社会構築推進事業</t>
  </si>
  <si>
    <t>バイオ燃料利用体制確立促進事業</t>
    <phoneticPr fontId="1"/>
  </si>
  <si>
    <t>離島の低炭素地域づくり推進事業</t>
  </si>
  <si>
    <t>ｴﾈﾙｷﾞｰ対策特別会計ｴﾈﾙｷﾞｰ需給勘定</t>
    <phoneticPr fontId="1"/>
  </si>
  <si>
    <t>エコチューニングビジネスモデル確立事業</t>
  </si>
  <si>
    <t>先進技術を利用した省エネ型自然冷媒機器等普及促進事業（一部国土交通省・経済産業省連携事業）</t>
  </si>
  <si>
    <t>低炭素ライフスタイル構築に向けた診断促進事業</t>
  </si>
  <si>
    <t>短期寿命気候汚染物質削減に関する国際パートナーシップ拠出金関連業務</t>
  </si>
  <si>
    <t>地球環境局
水・大気環境局</t>
    <rPh sb="0" eb="2">
      <t>チキュウ</t>
    </rPh>
    <rPh sb="2" eb="5">
      <t>カンキョウキョク</t>
    </rPh>
    <rPh sb="6" eb="7">
      <t>ミズ</t>
    </rPh>
    <rPh sb="8" eb="10">
      <t>タイキ</t>
    </rPh>
    <rPh sb="10" eb="13">
      <t>カンキョウキョク</t>
    </rPh>
    <phoneticPr fontId="1"/>
  </si>
  <si>
    <t>水・大気環境局</t>
    <rPh sb="0" eb="1">
      <t>ミズ</t>
    </rPh>
    <rPh sb="2" eb="4">
      <t>タイキ</t>
    </rPh>
    <rPh sb="4" eb="6">
      <t>カンキョウ</t>
    </rPh>
    <rPh sb="6" eb="7">
      <t>キョク</t>
    </rPh>
    <phoneticPr fontId="1"/>
  </si>
  <si>
    <t>低炭素化に向けた公共交通利用転換事業（国土交通省連携事業）</t>
    <phoneticPr fontId="1"/>
  </si>
  <si>
    <t>中小トラック運送業者における低炭素化推進事業</t>
  </si>
  <si>
    <t>水・大気環境局</t>
    <phoneticPr fontId="1"/>
  </si>
  <si>
    <t>自然環境に配慮した再生可能エネルギー推進事業</t>
    <rPh sb="0" eb="2">
      <t>シゼン</t>
    </rPh>
    <rPh sb="2" eb="4">
      <t>カンキョウ</t>
    </rPh>
    <rPh sb="5" eb="7">
      <t>ハイリョ</t>
    </rPh>
    <rPh sb="9" eb="11">
      <t>サイセイ</t>
    </rPh>
    <rPh sb="11" eb="13">
      <t>カノウ</t>
    </rPh>
    <rPh sb="18" eb="20">
      <t>スイシン</t>
    </rPh>
    <rPh sb="20" eb="22">
      <t>ジギョウ</t>
    </rPh>
    <phoneticPr fontId="1"/>
  </si>
  <si>
    <t>自然環境局</t>
    <rPh sb="0" eb="2">
      <t>シゼン</t>
    </rPh>
    <rPh sb="2" eb="4">
      <t>カンキョウ</t>
    </rPh>
    <rPh sb="4" eb="5">
      <t>キョク</t>
    </rPh>
    <phoneticPr fontId="1"/>
  </si>
  <si>
    <t>省CO2型リサイクル高度化設備導入促進事業</t>
  </si>
  <si>
    <t>風力発電等に係る地域主導型の戦略的適地抽出手法の構築事業</t>
  </si>
  <si>
    <t>「低炭素・循環・自然共生」地域創生実現プラン策定事業</t>
  </si>
  <si>
    <t>地球環境局</t>
    <rPh sb="0" eb="2">
      <t>チキュウ</t>
    </rPh>
    <rPh sb="2" eb="5">
      <t>カンキョウキョク</t>
    </rPh>
    <phoneticPr fontId="2"/>
  </si>
  <si>
    <t>設備の高効率化改修支援モデル事業</t>
  </si>
  <si>
    <t>L2-Tech（先導的低炭素技術）導入拡大推進事業</t>
    <phoneticPr fontId="1"/>
  </si>
  <si>
    <t>セルロースナノファイバー（CNF）等の次世代素材活用推進事業</t>
    <phoneticPr fontId="1"/>
  </si>
  <si>
    <t>持続的な地域創生を推進する人材育成拠点形成モデル事業</t>
  </si>
  <si>
    <t>再エネ等を活用した水素社会推進事業（一部経済産業省連携事業）</t>
  </si>
  <si>
    <t>地球環境局、水・大気環境局</t>
    <rPh sb="0" eb="2">
      <t>チキュウ</t>
    </rPh>
    <rPh sb="2" eb="5">
      <t>カンキョウキョク</t>
    </rPh>
    <phoneticPr fontId="2"/>
  </si>
  <si>
    <t>廃棄物焼却施設の余熱等を利用した地域低炭素化モデル事業</t>
  </si>
  <si>
    <t>低炭素型廃棄物処理支援事業</t>
  </si>
  <si>
    <t>再生可能エネルギー電気・熱自立的普及促進事業（経済産業省連携事業）</t>
  </si>
  <si>
    <t>地方公共団体カーボン・マネジメント強化事業</t>
  </si>
  <si>
    <t>省ＣＯ２型社会の構築に向けた社会ストック対策支援事業</t>
  </si>
  <si>
    <t>公共施設等先進的CO2排出削減対策モデル事業</t>
  </si>
  <si>
    <t>地球環境局</t>
  </si>
  <si>
    <t>次世代省CO2型データセンター確立・普及促進事業</t>
  </si>
  <si>
    <t>賃貸住宅における省CO２促進モデル事業</t>
  </si>
  <si>
    <t>地下街を中心とした周辺街区における低炭素化モデル事業</t>
  </si>
  <si>
    <t>物流分野におけるＣＯ２削減対策促進事業</t>
  </si>
  <si>
    <t>低炭素型浮体式洋上風力発電低コスト化・普及促進事業</t>
    <phoneticPr fontId="1"/>
  </si>
  <si>
    <t>環境調和型バイオマス資源活用モデル事業</t>
  </si>
  <si>
    <t>ＣＯ２中長期大幅削減のためのエネルギー転換部門低炭素化のあり方検討事業</t>
  </si>
  <si>
    <t>先進国間の優れた温暖化対策技術の評価連携事業</t>
  </si>
  <si>
    <t>海洋環境保全上適正な海底下CCS実施確保のための総合検討事業</t>
  </si>
  <si>
    <t>水・大気環境局</t>
  </si>
  <si>
    <t>木質バイオマス資源の持続的活用による再生可能エネルギー導入計画策定事業（経済産業省連携事業）</t>
  </si>
  <si>
    <t>自然環境局</t>
  </si>
  <si>
    <t>国立公園等における再生可能エネルギーの効率的導入促進事業</t>
  </si>
  <si>
    <t>防災・減災、国土強靱化及び地域の低炭素化に資する自立・分散型エネルギー設備等導入推進事業</t>
    <phoneticPr fontId="1"/>
  </si>
  <si>
    <t>COOL  CHOICE推進事業（省エネ家電マーケット創出）</t>
    <phoneticPr fontId="1"/>
  </si>
  <si>
    <t>目標名：1-2 世界全体での抜本的な排出削減への貢献</t>
    <rPh sb="0" eb="2">
      <t>モクヒョウ</t>
    </rPh>
    <rPh sb="2" eb="3">
      <t>メイ</t>
    </rPh>
    <rPh sb="8" eb="10">
      <t>セカイ</t>
    </rPh>
    <rPh sb="10" eb="12">
      <t>ゼンタイ</t>
    </rPh>
    <rPh sb="14" eb="17">
      <t>バッポンテキ</t>
    </rPh>
    <rPh sb="18" eb="20">
      <t>ハイシュツ</t>
    </rPh>
    <rPh sb="20" eb="22">
      <t>サクゲン</t>
    </rPh>
    <rPh sb="24" eb="26">
      <t>コウケン</t>
    </rPh>
    <phoneticPr fontId="2"/>
  </si>
  <si>
    <t>循環産業の国際展開に係る海外でのＣＯ２削減に向けた実証支援事業</t>
    <phoneticPr fontId="1"/>
  </si>
  <si>
    <t>二国間クレジット制度（JCM）資金支援事業（プロジェクト補助）</t>
    <rPh sb="0" eb="3">
      <t>ニコクカン</t>
    </rPh>
    <rPh sb="8" eb="10">
      <t>セイド</t>
    </rPh>
    <rPh sb="15" eb="17">
      <t>シキン</t>
    </rPh>
    <rPh sb="17" eb="19">
      <t>シエン</t>
    </rPh>
    <rPh sb="19" eb="21">
      <t>ジギョウ</t>
    </rPh>
    <rPh sb="20" eb="21">
      <t>ギョウ</t>
    </rPh>
    <rPh sb="28" eb="30">
      <t>ホジョ</t>
    </rPh>
    <phoneticPr fontId="1"/>
  </si>
  <si>
    <t>二国間クレジット制度（JCM）資金支援事業（ＡＤＢ拠出金）</t>
    <rPh sb="0" eb="3">
      <t>ニコクカン</t>
    </rPh>
    <rPh sb="8" eb="10">
      <t>セイド</t>
    </rPh>
    <rPh sb="15" eb="17">
      <t>シキン</t>
    </rPh>
    <rPh sb="17" eb="19">
      <t>シエン</t>
    </rPh>
    <rPh sb="19" eb="21">
      <t>ジギョウ</t>
    </rPh>
    <rPh sb="25" eb="27">
      <t>キョシュツ</t>
    </rPh>
    <rPh sb="27" eb="28">
      <t>キン</t>
    </rPh>
    <phoneticPr fontId="1"/>
  </si>
  <si>
    <t>二国間クレジット制度（ＪＣＭ）基盤整備事業（制度構築・案件形成支援）</t>
    <rPh sb="8" eb="10">
      <t>セイド</t>
    </rPh>
    <rPh sb="15" eb="17">
      <t>キバン</t>
    </rPh>
    <rPh sb="17" eb="19">
      <t>セイビ</t>
    </rPh>
    <rPh sb="19" eb="21">
      <t>ジギョウ</t>
    </rPh>
    <rPh sb="22" eb="24">
      <t>セイド</t>
    </rPh>
    <rPh sb="24" eb="26">
      <t>コウチク</t>
    </rPh>
    <rPh sb="27" eb="29">
      <t>アンケン</t>
    </rPh>
    <rPh sb="29" eb="31">
      <t>ケイセイ</t>
    </rPh>
    <rPh sb="31" eb="33">
      <t>シエン</t>
    </rPh>
    <phoneticPr fontId="1"/>
  </si>
  <si>
    <t>気候技術センター・ネットワーク（ＣＴＣＮ）事業との連携推進</t>
  </si>
  <si>
    <t>途上国向け低炭素技術イノベーション創出事業</t>
  </si>
  <si>
    <t>アジア地域におけるコベネフィット型環境汚染対策推進事業</t>
    <rPh sb="3" eb="5">
      <t>チイキ</t>
    </rPh>
    <rPh sb="16" eb="17">
      <t>ガタ</t>
    </rPh>
    <rPh sb="17" eb="19">
      <t>カンキョウ</t>
    </rPh>
    <rPh sb="19" eb="21">
      <t>オセン</t>
    </rPh>
    <rPh sb="21" eb="23">
      <t>タイサク</t>
    </rPh>
    <rPh sb="23" eb="25">
      <t>スイシン</t>
    </rPh>
    <rPh sb="25" eb="27">
      <t>ジギョウ</t>
    </rPh>
    <phoneticPr fontId="1"/>
  </si>
  <si>
    <t>新29-0001</t>
    <rPh sb="0" eb="1">
      <t>シン</t>
    </rPh>
    <phoneticPr fontId="1"/>
  </si>
  <si>
    <t>我が国循環産業の戦略的国際展開による海外でのCO2削減支援事業</t>
  </si>
  <si>
    <t>ｴﾈﾙｷﾞｰ対策特別会計ｴﾈﾙｷﾞｰ需給勘定</t>
    <phoneticPr fontId="1"/>
  </si>
  <si>
    <t>（項）エネルギー需給構造高度化対策費
　（大事項）温暖化対策に必要な経費</t>
    <phoneticPr fontId="1"/>
  </si>
  <si>
    <t>新29-0002</t>
    <rPh sb="0" eb="1">
      <t>シン</t>
    </rPh>
    <phoneticPr fontId="1"/>
  </si>
  <si>
    <t>地域における都市機能の集約及びレジリエンス強化を両立するモデル構築事業</t>
    <phoneticPr fontId="1"/>
  </si>
  <si>
    <t>新29-0003</t>
    <rPh sb="0" eb="1">
      <t>シン</t>
    </rPh>
    <phoneticPr fontId="1"/>
  </si>
  <si>
    <t>風力発電等に係るゾーニング導入可能性検討モデル事業</t>
    <phoneticPr fontId="1"/>
  </si>
  <si>
    <t>新29-0004</t>
    <phoneticPr fontId="1"/>
  </si>
  <si>
    <t>パリ協定等を受けた中長期的温室効果ガス排出削減対策検討調査費</t>
    <rPh sb="2" eb="4">
      <t>キョウテイ</t>
    </rPh>
    <rPh sb="4" eb="5">
      <t>トウ</t>
    </rPh>
    <rPh sb="6" eb="7">
      <t>ウ</t>
    </rPh>
    <rPh sb="9" eb="13">
      <t>チュウチョウキテキ</t>
    </rPh>
    <rPh sb="13" eb="15">
      <t>オンシツ</t>
    </rPh>
    <rPh sb="15" eb="17">
      <t>コウカ</t>
    </rPh>
    <rPh sb="19" eb="21">
      <t>ハイシュツ</t>
    </rPh>
    <rPh sb="21" eb="23">
      <t>サクゲン</t>
    </rPh>
    <rPh sb="23" eb="25">
      <t>タイサク</t>
    </rPh>
    <rPh sb="25" eb="27">
      <t>ケントウ</t>
    </rPh>
    <rPh sb="27" eb="29">
      <t>チョウサ</t>
    </rPh>
    <rPh sb="29" eb="30">
      <t>ヒ</t>
    </rPh>
    <phoneticPr fontId="1"/>
  </si>
  <si>
    <t>ｴﾈﾙｷﾞｰ対策特別会計ｴﾈﾙｷﾞｰ需給勘定</t>
    <phoneticPr fontId="1"/>
  </si>
  <si>
    <t>（項）エネルギー需給構造高度化対策費
　（大事項）温暖化対策に必要な経費</t>
    <phoneticPr fontId="1"/>
  </si>
  <si>
    <t>新29-0005</t>
    <phoneticPr fontId="1"/>
  </si>
  <si>
    <t>省エネ家電等COOL CHOICE推進事業</t>
    <rPh sb="0" eb="1">
      <t>ショウ</t>
    </rPh>
    <rPh sb="3" eb="5">
      <t>カデン</t>
    </rPh>
    <rPh sb="5" eb="6">
      <t>トウ</t>
    </rPh>
    <rPh sb="17" eb="19">
      <t>スイシン</t>
    </rPh>
    <rPh sb="19" eb="21">
      <t>ジギョウ</t>
    </rPh>
    <phoneticPr fontId="1"/>
  </si>
  <si>
    <t>新29-0006</t>
  </si>
  <si>
    <t>廃熱・湧水等の未利用資源の効率的活用による低炭素社会システム整備推進事業</t>
    <rPh sb="0" eb="2">
      <t>ハイネツ</t>
    </rPh>
    <rPh sb="3" eb="5">
      <t>ユウスイ</t>
    </rPh>
    <rPh sb="5" eb="6">
      <t>トウ</t>
    </rPh>
    <rPh sb="7" eb="10">
      <t>ミリヨウ</t>
    </rPh>
    <rPh sb="10" eb="12">
      <t>シゲン</t>
    </rPh>
    <rPh sb="13" eb="16">
      <t>コウリツテキ</t>
    </rPh>
    <rPh sb="16" eb="18">
      <t>カツヨウ</t>
    </rPh>
    <rPh sb="21" eb="24">
      <t>テイタンソ</t>
    </rPh>
    <rPh sb="24" eb="26">
      <t>シャカイ</t>
    </rPh>
    <rPh sb="30" eb="32">
      <t>セイビ</t>
    </rPh>
    <rPh sb="32" eb="34">
      <t>スイシン</t>
    </rPh>
    <rPh sb="34" eb="36">
      <t>ジギョウ</t>
    </rPh>
    <phoneticPr fontId="1"/>
  </si>
  <si>
    <t>新29-0007</t>
  </si>
  <si>
    <t>脱フロン社会構築に向けた業務用冷凍空調機器省エネ化推進事業（一部国土交通省連携事業）</t>
    <phoneticPr fontId="1"/>
  </si>
  <si>
    <t>新29-0008</t>
  </si>
  <si>
    <t>公共交通機関の低炭素化と利用促進に向けた設備整備事業（国土交通省連携事業）</t>
    <phoneticPr fontId="1"/>
  </si>
  <si>
    <t>新29-0009</t>
  </si>
  <si>
    <t>低炭素型の行動変容を促す情報発信（ナッジ）による家庭等の自発的対策推進事業</t>
    <rPh sb="0" eb="3">
      <t>テイタンソ</t>
    </rPh>
    <rPh sb="3" eb="4">
      <t>ガタ</t>
    </rPh>
    <rPh sb="5" eb="7">
      <t>コウドウ</t>
    </rPh>
    <rPh sb="7" eb="9">
      <t>ヘンヨウ</t>
    </rPh>
    <rPh sb="10" eb="11">
      <t>ウナガ</t>
    </rPh>
    <rPh sb="12" eb="14">
      <t>ジョウホウ</t>
    </rPh>
    <rPh sb="14" eb="16">
      <t>ハッシン</t>
    </rPh>
    <rPh sb="24" eb="26">
      <t>カテイ</t>
    </rPh>
    <rPh sb="26" eb="27">
      <t>トウ</t>
    </rPh>
    <rPh sb="28" eb="31">
      <t>ジハツテキ</t>
    </rPh>
    <rPh sb="31" eb="33">
      <t>タイサク</t>
    </rPh>
    <rPh sb="33" eb="35">
      <t>スイシン</t>
    </rPh>
    <rPh sb="35" eb="37">
      <t>ジギョウ</t>
    </rPh>
    <phoneticPr fontId="1"/>
  </si>
  <si>
    <t>新29-0010</t>
  </si>
  <si>
    <t>木材利用による業務用施設の断熱性能効果検証事業（農林水産省連携事業）</t>
    <phoneticPr fontId="1"/>
  </si>
  <si>
    <t>新29-0011</t>
  </si>
  <si>
    <t>カーボンプライシング導入可能性調査事業</t>
    <phoneticPr fontId="1"/>
  </si>
  <si>
    <t>新29-0012</t>
  </si>
  <si>
    <t>ＣＯ２中長期大幅削減に向けたエネルギー転換部門低炭素化に向けたフォローアップ事業</t>
    <phoneticPr fontId="1"/>
  </si>
  <si>
    <t>新29-0013</t>
  </si>
  <si>
    <t>低炭素型ディーゼルトラック普及加速化事業（国土交通省連携事業）</t>
    <rPh sb="0" eb="3">
      <t>テイタンソ</t>
    </rPh>
    <rPh sb="3" eb="4">
      <t>ガタ</t>
    </rPh>
    <rPh sb="13" eb="15">
      <t>フキュウ</t>
    </rPh>
    <rPh sb="15" eb="18">
      <t>カソクカ</t>
    </rPh>
    <rPh sb="18" eb="20">
      <t>ジギョウ</t>
    </rPh>
    <rPh sb="21" eb="23">
      <t>コクド</t>
    </rPh>
    <rPh sb="23" eb="26">
      <t>コウツウショウ</t>
    </rPh>
    <rPh sb="26" eb="28">
      <t>レンケイ</t>
    </rPh>
    <rPh sb="28" eb="30">
      <t>ジギョウ</t>
    </rPh>
    <phoneticPr fontId="1"/>
  </si>
  <si>
    <t>新29-0014</t>
  </si>
  <si>
    <t>Ｇ７が牽引する気候変動対策に貢献する持続可能な開発目標の実施</t>
    <phoneticPr fontId="1"/>
  </si>
  <si>
    <t>省エネ型大型浄化槽システム導入推進事業</t>
    <rPh sb="0" eb="1">
      <t>ショウ</t>
    </rPh>
    <rPh sb="3" eb="4">
      <t>ガタ</t>
    </rPh>
    <rPh sb="4" eb="6">
      <t>オオガタ</t>
    </rPh>
    <rPh sb="6" eb="9">
      <t>ジョウカソウ</t>
    </rPh>
    <rPh sb="13" eb="15">
      <t>ドウニュウ</t>
    </rPh>
    <rPh sb="15" eb="17">
      <t>スイシン</t>
    </rPh>
    <rPh sb="17" eb="19">
      <t>ジギョウ</t>
    </rPh>
    <phoneticPr fontId="1"/>
  </si>
  <si>
    <t>新29-0015</t>
  </si>
  <si>
    <t>新29-0016</t>
  </si>
  <si>
    <t>地球温暖化対策の推進・国民運動「COOL CHOICE」強化事業等</t>
    <rPh sb="0" eb="2">
      <t>チキュウ</t>
    </rPh>
    <rPh sb="2" eb="5">
      <t>オンダンカ</t>
    </rPh>
    <rPh sb="5" eb="7">
      <t>タイサク</t>
    </rPh>
    <rPh sb="8" eb="10">
      <t>スイシン</t>
    </rPh>
    <rPh sb="11" eb="13">
      <t>コクミン</t>
    </rPh>
    <rPh sb="13" eb="15">
      <t>ウンドウ</t>
    </rPh>
    <rPh sb="28" eb="30">
      <t>キョウカ</t>
    </rPh>
    <rPh sb="30" eb="32">
      <t>ジギョウ</t>
    </rPh>
    <rPh sb="32" eb="33">
      <t>トウ</t>
    </rPh>
    <phoneticPr fontId="1"/>
  </si>
  <si>
    <t>温室効果ｶﾞｽ排出抑制等指針策定調査事業　</t>
    <phoneticPr fontId="1"/>
  </si>
  <si>
    <t>大規模潜在エネルギー源を活用した低炭素技術実用化推進事業（一部経済産業省連携事業）</t>
    <phoneticPr fontId="1"/>
  </si>
  <si>
    <t>地域経済と連携した省CO2化手法促進モデル事業</t>
    <phoneticPr fontId="1"/>
  </si>
  <si>
    <t>上下水道システムにおける省ＣＯ２化推進事業（一部厚生労働省・国土交通省連携事業）</t>
    <phoneticPr fontId="1"/>
  </si>
  <si>
    <t>LED照明導入促進事業</t>
    <phoneticPr fontId="1"/>
  </si>
  <si>
    <t>ヒートポンプ等を活用した低炭素型農業推進事業</t>
    <rPh sb="6" eb="7">
      <t>トウ</t>
    </rPh>
    <phoneticPr fontId="1"/>
  </si>
  <si>
    <t>地球環境局</t>
    <phoneticPr fontId="1"/>
  </si>
  <si>
    <t>ｴﾈﾙｷﾞｰ対策特別会計ｴﾈﾙｷﾞｰ需給勘定</t>
    <phoneticPr fontId="1"/>
  </si>
  <si>
    <t>（項）エネルギー需給構造高度化対策費
　（大事項）温暖化対策に必要な経費</t>
    <phoneticPr fontId="1"/>
  </si>
  <si>
    <t>信号情報活用運転支援システムによるエコドライブの推進事業（警察庁連携事業）</t>
    <rPh sb="29" eb="32">
      <t>ケイサツチョウ</t>
    </rPh>
    <rPh sb="32" eb="34">
      <t>レンケイ</t>
    </rPh>
    <rPh sb="34" eb="36">
      <t>ジギョウ</t>
    </rPh>
    <phoneticPr fontId="1"/>
  </si>
  <si>
    <t>先進環境対応トラック・バス導入加速事業（国土交通省・経済産業省連携事業）</t>
    <rPh sb="20" eb="22">
      <t>コクド</t>
    </rPh>
    <rPh sb="22" eb="25">
      <t>コウツウショウ</t>
    </rPh>
    <rPh sb="26" eb="28">
      <t>ケイザイ</t>
    </rPh>
    <rPh sb="28" eb="31">
      <t>サンギョウショウ</t>
    </rPh>
    <rPh sb="31" eb="33">
      <t>レンケイ</t>
    </rPh>
    <rPh sb="33" eb="35">
      <t>ジギョウ</t>
    </rPh>
    <phoneticPr fontId="1"/>
  </si>
  <si>
    <t>項・事項</t>
    <phoneticPr fontId="1"/>
  </si>
  <si>
    <t>反映内容</t>
    <phoneticPr fontId="1"/>
  </si>
  <si>
    <t>Ｂ</t>
    <phoneticPr fontId="1"/>
  </si>
  <si>
    <t>Ｂ－Ａ＝Ｃ</t>
    <phoneticPr fontId="1"/>
  </si>
  <si>
    <t>××××××××××××××××××××××××</t>
    <phoneticPr fontId="1"/>
  </si>
  <si>
    <t>〃</t>
    <phoneticPr fontId="1"/>
  </si>
  <si>
    <t>〃</t>
    <phoneticPr fontId="1"/>
  </si>
  <si>
    <t>行革推進会議</t>
  </si>
  <si>
    <t>〃</t>
    <phoneticPr fontId="1"/>
  </si>
  <si>
    <t>〃</t>
    <phoneticPr fontId="1"/>
  </si>
  <si>
    <t>（項）○○○
　（大事項）×××</t>
    <phoneticPr fontId="1"/>
  </si>
  <si>
    <t>注３．「反映内容」欄の「廃止」、「縮減」、「執行等改善」、「年度内に改善を検討」、「予定通り終了」、「現状通り」の考え方については、次のとおりである。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3">
      <t>ネンドナイ</t>
    </rPh>
    <rPh sb="34" eb="36">
      <t>カイゼン</t>
    </rPh>
    <rPh sb="37" eb="39">
      <t>ケントウ</t>
    </rPh>
    <rPh sb="42" eb="44">
      <t>ヨテイ</t>
    </rPh>
    <rPh sb="44" eb="45">
      <t>ドオ</t>
    </rPh>
    <rPh sb="46" eb="48">
      <t>シュウリョウ</t>
    </rPh>
    <rPh sb="51" eb="53">
      <t>ゲンジョウ</t>
    </rPh>
    <rPh sb="53" eb="54">
      <t>ドオ</t>
    </rPh>
    <rPh sb="57" eb="58">
      <t>カンガ</t>
    </rPh>
    <rPh sb="59" eb="60">
      <t>カタ</t>
    </rPh>
    <rPh sb="66" eb="67">
      <t>ツギ</t>
    </rPh>
    <phoneticPr fontId="1"/>
  </si>
  <si>
    <t>　　　　「廃止」：平成29年度の点検の結果、事業を廃止し平成30年度予算概算要求において予算要求を行わないもの（前年度終了事業等は含まない。）</t>
    <phoneticPr fontId="1"/>
  </si>
  <si>
    <t>　　　　「縮減」：平成29年度の点検の結果、見直しが行われ平成30年度予算概算要求において何らかの削減を行うもの（事業の見直しを行い、部分的に予算の縮減を行うものの、事業全体としては概算要求額が増加する場合も含む。）</t>
    <phoneticPr fontId="1"/>
  </si>
  <si>
    <t>　　　　「執行等改善」：平成29年度の点検の結果、平成30年度予算概算要求の金額に反映は行わないものの、明確な廃止年限の設定や執行等の改善を行うもの（概算要求時点で「改善事項を実施済み」又は「具体的な改善事項を意思決定済み」となるものに限る。）</t>
    <phoneticPr fontId="1"/>
  </si>
  <si>
    <t>　　　　「年度内に改善を検討」：平成29年度の点検の結果、平成30年度予算概算要求の金額に反映は行わないものの、平成29年度末までに執行等の改善を検討しているもの（概算要求時点で「改善事項を実施済み」又は「具体的な改善事項を意思決定済み」となるものは含まない。）</t>
    <phoneticPr fontId="1"/>
  </si>
  <si>
    <t>　　　　「予定通り終了」：前年度終了事業等であって、予定通り事業を終了し平成30年度予算概算要求において予算要求しないもの。</t>
    <phoneticPr fontId="1"/>
  </si>
  <si>
    <t>　　　　「現状通り」：平成29年度の点検の結果、平成30年度予算概算要求の金額に反映すべき点及び執行等で改善すべき点がないもの（廃止、縮減、執行等改善、年度内に改善を検討及び予定通り終了以外のもの）</t>
    <rPh sb="76" eb="79">
      <t>ネンドナイ</t>
    </rPh>
    <phoneticPr fontId="1"/>
  </si>
  <si>
    <t>業務用施設等における省CO2促進事業（一部経済産業省・国土交通省・厚生労働省・農林水産省連携事業）</t>
    <phoneticPr fontId="1"/>
  </si>
  <si>
    <t>グリーン投資スキーム（GIS）プロジェクト管理事業</t>
  </si>
  <si>
    <t>（項）地球温暖化対策推進費
　（大事項）地球温暖化対策の推進に必要な経費</t>
    <phoneticPr fontId="1"/>
  </si>
  <si>
    <t>ｴﾈﾙｷﾞｰ対策特別会計ｴﾈﾙｷﾞｰ需給勘定</t>
    <phoneticPr fontId="1"/>
  </si>
  <si>
    <t>京都メカニズム運営等経費</t>
    <phoneticPr fontId="1"/>
  </si>
  <si>
    <t>パリ協定実施に向けた途上国能力開発支援拠出金</t>
    <phoneticPr fontId="1"/>
  </si>
  <si>
    <t>温室効果ガス観測技術衛星（GOSAT）による排出量監視に向けた技術高度化事業</t>
    <phoneticPr fontId="1"/>
  </si>
  <si>
    <t>温室効果ガス排出・吸収量管理体制整備費</t>
    <phoneticPr fontId="1"/>
  </si>
  <si>
    <t>廃棄物エネルギー導入・低炭素化促進事業</t>
    <phoneticPr fontId="1"/>
  </si>
  <si>
    <t>廃棄物発電の高度化支援事業</t>
    <phoneticPr fontId="1"/>
  </si>
  <si>
    <t>廃棄物埋立処分場等への太陽光発電導入促進事業</t>
    <phoneticPr fontId="1"/>
  </si>
  <si>
    <t>モーダルシフト・輸送効率化による低炭素型静脈物流促進事業（国土交通省連携事業）</t>
    <phoneticPr fontId="1"/>
  </si>
  <si>
    <t>先導的「低炭素・循環・自然共生」地域創出事業（グリーンプラン・パートナーシップ事業）</t>
    <phoneticPr fontId="1"/>
  </si>
  <si>
    <t>エコリース促進事業</t>
    <phoneticPr fontId="1"/>
  </si>
  <si>
    <t>廃棄物処理施設への先進的設備導入推進事業</t>
    <phoneticPr fontId="1"/>
  </si>
  <si>
    <t>温室効果ガス排出量算定・報告・公表制度基盤整備事業費等</t>
    <phoneticPr fontId="1"/>
  </si>
  <si>
    <t>施策名：1.地球温暖化対策の推進</t>
    <phoneticPr fontId="1"/>
  </si>
  <si>
    <t>施策名：1.地球温暖化対策の推進</t>
    <phoneticPr fontId="1"/>
  </si>
  <si>
    <t>ネット・ゼロ・エネルギー・ハウス（ZEH)化等による住宅における低炭素化促進事業（経済産業省・国土交通省連携事業）</t>
    <rPh sb="21" eb="22">
      <t>カ</t>
    </rPh>
    <rPh sb="22" eb="23">
      <t>トウ</t>
    </rPh>
    <rPh sb="26" eb="28">
      <t>ジュウタク</t>
    </rPh>
    <rPh sb="32" eb="35">
      <t>テイタンソ</t>
    </rPh>
    <rPh sb="35" eb="36">
      <t>カ</t>
    </rPh>
    <rPh sb="36" eb="38">
      <t>ソクシン</t>
    </rPh>
    <rPh sb="38" eb="40">
      <t>ジギョウ</t>
    </rPh>
    <rPh sb="41" eb="43">
      <t>ケイザイ</t>
    </rPh>
    <rPh sb="43" eb="46">
      <t>サンギョウショウ</t>
    </rPh>
    <rPh sb="47" eb="49">
      <t>コクド</t>
    </rPh>
    <rPh sb="49" eb="52">
      <t>コウツウショウ</t>
    </rPh>
    <rPh sb="52" eb="54">
      <t>レンケイ</t>
    </rPh>
    <rPh sb="54" eb="56">
      <t>ジギョウ</t>
    </rPh>
    <phoneticPr fontId="1"/>
  </si>
  <si>
    <t>太陽光発電の自立化に向けた家庭用蓄電・蓄熱導入事業（経済産業省連携事業）</t>
    <phoneticPr fontId="1"/>
  </si>
  <si>
    <t>水素を活用した自立・分散型エネルギーシステム構築事業</t>
    <phoneticPr fontId="1"/>
  </si>
  <si>
    <t>蓄電・蓄熱等の活用による再エネ自家消費推進事業</t>
    <phoneticPr fontId="1"/>
  </si>
  <si>
    <t>再生可能エネルギーシェアリングモデルシステム構築事業（農林水産省連携事業）</t>
    <phoneticPr fontId="1"/>
  </si>
  <si>
    <t>代替燃料活用による船舶からのCO2排出削減対策モデル事業（国土交通省連携事業）</t>
    <phoneticPr fontId="1"/>
  </si>
  <si>
    <t>環境に配慮した再生可能エネルギー導入のための情報整備事業</t>
    <phoneticPr fontId="1"/>
  </si>
  <si>
    <t>低炭素と快適環境を両立する空調システム実用化推進事業</t>
    <phoneticPr fontId="1"/>
  </si>
  <si>
    <t>空調負荷低減を実現する革新的快適新素材創出事業</t>
    <phoneticPr fontId="1"/>
  </si>
  <si>
    <t>熱を活用した次世代型蓄エネルギー技術実用化推進事業</t>
    <phoneticPr fontId="1"/>
  </si>
  <si>
    <t>二酸化炭素の資源化を通じた炭素循環社会モデル構築促進事業（経済産業省連携事業）</t>
    <phoneticPr fontId="1"/>
  </si>
  <si>
    <t>養殖給餌漁船の電動化・自動化による低炭素化実証事業（農林水産省連携事業）</t>
    <phoneticPr fontId="1"/>
  </si>
  <si>
    <t>地球温暖化対策・施策等に関する情報発信事業</t>
    <phoneticPr fontId="1"/>
  </si>
  <si>
    <t>地球環境局、大臣官房環境計画課</t>
    <rPh sb="0" eb="2">
      <t>チキュウ</t>
    </rPh>
    <rPh sb="2" eb="5">
      <t>カンキョウキョク</t>
    </rPh>
    <rPh sb="6" eb="8">
      <t>ダイジン</t>
    </rPh>
    <rPh sb="8" eb="10">
      <t>カンボウ</t>
    </rPh>
    <rPh sb="10" eb="12">
      <t>カンキョウ</t>
    </rPh>
    <rPh sb="12" eb="14">
      <t>ケイカク</t>
    </rPh>
    <rPh sb="14" eb="15">
      <t>カ</t>
    </rPh>
    <phoneticPr fontId="1"/>
  </si>
  <si>
    <t>環境再生・資源循環局</t>
    <phoneticPr fontId="1"/>
  </si>
  <si>
    <t>環境再生・資源循環局</t>
    <phoneticPr fontId="1"/>
  </si>
  <si>
    <t>環境再生・資源循環局</t>
    <phoneticPr fontId="1"/>
  </si>
  <si>
    <t>環境再生・資源循環局</t>
    <phoneticPr fontId="1"/>
  </si>
  <si>
    <t>環境再生・資源循環局</t>
    <rPh sb="0" eb="2">
      <t>カンキョウ</t>
    </rPh>
    <rPh sb="2" eb="4">
      <t>サイセイ</t>
    </rPh>
    <rPh sb="5" eb="7">
      <t>シゲン</t>
    </rPh>
    <rPh sb="7" eb="9">
      <t>ジュンカン</t>
    </rPh>
    <rPh sb="9" eb="10">
      <t>キョク</t>
    </rPh>
    <phoneticPr fontId="2"/>
  </si>
  <si>
    <t>環境再生・資源循環局</t>
    <rPh sb="0" eb="2">
      <t>カンキョウ</t>
    </rPh>
    <rPh sb="2" eb="4">
      <t>サイセイ</t>
    </rPh>
    <rPh sb="5" eb="7">
      <t>シゲン</t>
    </rPh>
    <rPh sb="7" eb="9">
      <t>ジュンカン</t>
    </rPh>
    <rPh sb="9" eb="10">
      <t>キョク</t>
    </rPh>
    <phoneticPr fontId="1"/>
  </si>
  <si>
    <t>環境再生・資源循環局</t>
  </si>
  <si>
    <t>廃棄物処理事業におけるエネルギー利活用・低炭素化対策支援事業</t>
    <phoneticPr fontId="1"/>
  </si>
  <si>
    <t>低炭素・資源循環「まち・暮らし創生」ＦＳ事業</t>
    <rPh sb="0" eb="3">
      <t>テイタンソ</t>
    </rPh>
    <rPh sb="4" eb="6">
      <t>シゲン</t>
    </rPh>
    <rPh sb="6" eb="8">
      <t>ジュンカン</t>
    </rPh>
    <rPh sb="12" eb="13">
      <t>ク</t>
    </rPh>
    <rPh sb="15" eb="17">
      <t>ソウセイ</t>
    </rPh>
    <rPh sb="20" eb="22">
      <t>ジギョウ</t>
    </rPh>
    <phoneticPr fontId="1"/>
  </si>
  <si>
    <t>IT等を活用した低炭素型資源循環モデル構築促進事業</t>
    <rPh sb="2" eb="3">
      <t>トウ</t>
    </rPh>
    <rPh sb="4" eb="6">
      <t>カツヨウ</t>
    </rPh>
    <rPh sb="8" eb="11">
      <t>テイタンソ</t>
    </rPh>
    <rPh sb="11" eb="12">
      <t>ガタ</t>
    </rPh>
    <rPh sb="12" eb="14">
      <t>シゲン</t>
    </rPh>
    <rPh sb="14" eb="16">
      <t>ジュンカン</t>
    </rPh>
    <rPh sb="19" eb="21">
      <t>コウチク</t>
    </rPh>
    <rPh sb="21" eb="23">
      <t>ソクシン</t>
    </rPh>
    <rPh sb="23" eb="25">
      <t>ジギョウ</t>
    </rPh>
    <phoneticPr fontId="1"/>
  </si>
  <si>
    <t>（項）エネルギー需給構造高度化対策費
　（大事項）温暖化対策に必要な経費</t>
    <phoneticPr fontId="1"/>
  </si>
  <si>
    <t>大臣官房環境計画課、地球環境局、自然環境局、環境再生・資源循環局</t>
    <rPh sb="0" eb="2">
      <t>ダイジン</t>
    </rPh>
    <rPh sb="2" eb="4">
      <t>カンボウ</t>
    </rPh>
    <rPh sb="4" eb="6">
      <t>カンキョウ</t>
    </rPh>
    <rPh sb="6" eb="8">
      <t>ケイカク</t>
    </rPh>
    <rPh sb="8" eb="9">
      <t>カ</t>
    </rPh>
    <rPh sb="22" eb="24">
      <t>カンキョウ</t>
    </rPh>
    <rPh sb="24" eb="26">
      <t>サイセイ</t>
    </rPh>
    <rPh sb="27" eb="29">
      <t>シゲン</t>
    </rPh>
    <rPh sb="29" eb="31">
      <t>ジュンカン</t>
    </rPh>
    <rPh sb="31" eb="32">
      <t>キョク</t>
    </rPh>
    <phoneticPr fontId="1"/>
  </si>
  <si>
    <t>大臣官房環境経済課</t>
    <rPh sb="0" eb="2">
      <t>ダイジン</t>
    </rPh>
    <rPh sb="2" eb="4">
      <t>カンボウ</t>
    </rPh>
    <rPh sb="4" eb="6">
      <t>カンキョウ</t>
    </rPh>
    <rPh sb="6" eb="8">
      <t>ケイザイ</t>
    </rPh>
    <rPh sb="8" eb="9">
      <t>カ</t>
    </rPh>
    <phoneticPr fontId="1"/>
  </si>
  <si>
    <t>大臣官房環境計画課</t>
    <rPh sb="0" eb="2">
      <t>ダイジン</t>
    </rPh>
    <rPh sb="2" eb="4">
      <t>カンボウ</t>
    </rPh>
    <rPh sb="4" eb="6">
      <t>カンキョウ</t>
    </rPh>
    <rPh sb="6" eb="8">
      <t>ケイカク</t>
    </rPh>
    <rPh sb="8" eb="9">
      <t>カ</t>
    </rPh>
    <phoneticPr fontId="1"/>
  </si>
  <si>
    <t>地下水の水質汚濁対策に資する地域循環型バイオガスシステム構築モデル事業</t>
    <phoneticPr fontId="1"/>
  </si>
  <si>
    <t>地方公共団体実行計画を核とした地域の低炭素化基盤整備事業</t>
    <phoneticPr fontId="1"/>
  </si>
  <si>
    <t>大臣官房環境影響評価課</t>
    <rPh sb="0" eb="2">
      <t>ダイジン</t>
    </rPh>
    <rPh sb="2" eb="4">
      <t>カンボウ</t>
    </rPh>
    <rPh sb="4" eb="6">
      <t>カンキョウ</t>
    </rPh>
    <rPh sb="6" eb="8">
      <t>エイキョウ</t>
    </rPh>
    <rPh sb="8" eb="10">
      <t>ヒョウカ</t>
    </rPh>
    <rPh sb="10" eb="11">
      <t>カ</t>
    </rPh>
    <phoneticPr fontId="1"/>
  </si>
  <si>
    <t>大臣官房環境計画課</t>
    <rPh sb="0" eb="2">
      <t>ダイジン</t>
    </rPh>
    <rPh sb="2" eb="4">
      <t>カンボウ</t>
    </rPh>
    <rPh sb="4" eb="6">
      <t>カンキョウ</t>
    </rPh>
    <rPh sb="6" eb="8">
      <t>ケイカク</t>
    </rPh>
    <rPh sb="8" eb="9">
      <t>カ</t>
    </rPh>
    <phoneticPr fontId="2"/>
  </si>
  <si>
    <t>大臣官房環境計画課、地球環境局、水・大気環境局、自然環境局</t>
    <rPh sb="0" eb="2">
      <t>ダイジン</t>
    </rPh>
    <rPh sb="2" eb="4">
      <t>カンボウ</t>
    </rPh>
    <rPh sb="4" eb="6">
      <t>カンキョウ</t>
    </rPh>
    <rPh sb="6" eb="8">
      <t>ケイカク</t>
    </rPh>
    <rPh sb="8" eb="9">
      <t>カ</t>
    </rPh>
    <phoneticPr fontId="1"/>
  </si>
  <si>
    <t>大臣官房環境影響評価課</t>
    <rPh sb="0" eb="2">
      <t>ダイジン</t>
    </rPh>
    <rPh sb="2" eb="4">
      <t>カンボウ</t>
    </rPh>
    <rPh sb="4" eb="6">
      <t>カンキョウ</t>
    </rPh>
    <rPh sb="6" eb="11">
      <t>エイキョウヒョウカカ</t>
    </rPh>
    <phoneticPr fontId="1"/>
  </si>
  <si>
    <t>グリーンボンドや地域の資金を活用した低炭素化推進モデル事業</t>
    <rPh sb="8" eb="10">
      <t>チイキ</t>
    </rPh>
    <rPh sb="11" eb="13">
      <t>シキン</t>
    </rPh>
    <rPh sb="14" eb="16">
      <t>カツヨウ</t>
    </rPh>
    <rPh sb="18" eb="22">
      <t>テイタンソカ</t>
    </rPh>
    <rPh sb="22" eb="24">
      <t>スイシン</t>
    </rPh>
    <rPh sb="27" eb="29">
      <t>ジギョウ</t>
    </rPh>
    <phoneticPr fontId="1"/>
  </si>
  <si>
    <t>大臣官房環境計画課・環境経済課</t>
    <rPh sb="0" eb="2">
      <t>ダイジン</t>
    </rPh>
    <rPh sb="2" eb="4">
      <t>カンボウ</t>
    </rPh>
    <rPh sb="4" eb="6">
      <t>カンキョウ</t>
    </rPh>
    <rPh sb="6" eb="8">
      <t>ケイカク</t>
    </rPh>
    <rPh sb="8" eb="9">
      <t>カ</t>
    </rPh>
    <rPh sb="10" eb="12">
      <t>カンキョウ</t>
    </rPh>
    <rPh sb="12" eb="14">
      <t>ケイザイ</t>
    </rPh>
    <rPh sb="14" eb="15">
      <t>カ</t>
    </rPh>
    <phoneticPr fontId="1"/>
  </si>
  <si>
    <t>ｴﾈﾙｷﾞｰ対策特別会計ｴﾈﾙｷﾞｰ需給勘定</t>
    <phoneticPr fontId="1"/>
  </si>
  <si>
    <t>（項）エネルギー需給構造高度化対策費
　（大事項）温暖化対策に必要な経費</t>
    <phoneticPr fontId="1"/>
  </si>
  <si>
    <t>水・大気環境局</t>
    <phoneticPr fontId="1"/>
  </si>
  <si>
    <t>ｴﾈﾙｷﾞｰ対策特別会計ｴﾈﾙｷﾞｰ需給勘定</t>
    <phoneticPr fontId="1"/>
  </si>
  <si>
    <t>ｴﾈﾙｷﾞｰ対策特別会計ｴﾈﾙｷﾞｰ需給勘定</t>
    <phoneticPr fontId="1"/>
  </si>
  <si>
    <t>（項）エネルギー需給構造高度化対策費
　（大事項）温暖化対策に必要な経費</t>
    <phoneticPr fontId="1"/>
  </si>
  <si>
    <t>ｴﾈﾙｷﾞｰ対策特別会計ｴﾈﾙｷﾞｰ需給勘定</t>
    <phoneticPr fontId="1"/>
  </si>
  <si>
    <t>-</t>
    <phoneticPr fontId="1"/>
  </si>
  <si>
    <t>新30-0001</t>
    <rPh sb="0" eb="1">
      <t>シン</t>
    </rPh>
    <phoneticPr fontId="1"/>
  </si>
  <si>
    <t>新30-0002</t>
    <rPh sb="0" eb="1">
      <t>シン</t>
    </rPh>
    <phoneticPr fontId="1"/>
  </si>
  <si>
    <t>新30-0003</t>
    <rPh sb="0" eb="1">
      <t>シン</t>
    </rPh>
    <phoneticPr fontId="1"/>
  </si>
  <si>
    <t>新30-0004</t>
    <rPh sb="0" eb="1">
      <t>シン</t>
    </rPh>
    <phoneticPr fontId="1"/>
  </si>
  <si>
    <t>新30-0005</t>
    <rPh sb="0" eb="1">
      <t>シン</t>
    </rPh>
    <phoneticPr fontId="1"/>
  </si>
  <si>
    <t>新30-0006</t>
    <rPh sb="0" eb="1">
      <t>シン</t>
    </rPh>
    <phoneticPr fontId="1"/>
  </si>
  <si>
    <t>新30-0007</t>
    <rPh sb="0" eb="1">
      <t>シン</t>
    </rPh>
    <phoneticPr fontId="1"/>
  </si>
  <si>
    <t>新30-0008</t>
    <rPh sb="0" eb="1">
      <t>シン</t>
    </rPh>
    <phoneticPr fontId="1"/>
  </si>
  <si>
    <t>新30-0009</t>
    <rPh sb="0" eb="1">
      <t>シン</t>
    </rPh>
    <phoneticPr fontId="1"/>
  </si>
  <si>
    <t>新30-0010</t>
    <rPh sb="0" eb="1">
      <t>シン</t>
    </rPh>
    <phoneticPr fontId="1"/>
  </si>
  <si>
    <t>新30-0011</t>
    <rPh sb="0" eb="1">
      <t>シン</t>
    </rPh>
    <phoneticPr fontId="1"/>
  </si>
  <si>
    <t>新30-0012</t>
    <rPh sb="0" eb="1">
      <t>シン</t>
    </rPh>
    <phoneticPr fontId="1"/>
  </si>
  <si>
    <t>新30-0013</t>
    <rPh sb="0" eb="1">
      <t>シン</t>
    </rPh>
    <phoneticPr fontId="1"/>
  </si>
  <si>
    <t>新30-0014</t>
    <rPh sb="0" eb="1">
      <t>シン</t>
    </rPh>
    <phoneticPr fontId="1"/>
  </si>
  <si>
    <t>新30-0015</t>
    <rPh sb="0" eb="1">
      <t>シン</t>
    </rPh>
    <phoneticPr fontId="1"/>
  </si>
  <si>
    <t>新30-0016</t>
    <rPh sb="0" eb="1">
      <t>シン</t>
    </rPh>
    <phoneticPr fontId="1"/>
  </si>
  <si>
    <t>新30-0017</t>
    <rPh sb="0" eb="1">
      <t>シン</t>
    </rPh>
    <phoneticPr fontId="1"/>
  </si>
  <si>
    <t>大臣官房環境計画課、環境再生・資源循環局</t>
    <rPh sb="0" eb="2">
      <t>ダイジン</t>
    </rPh>
    <rPh sb="2" eb="4">
      <t>カンボウ</t>
    </rPh>
    <rPh sb="4" eb="6">
      <t>カンキョウ</t>
    </rPh>
    <rPh sb="6" eb="8">
      <t>ケイカク</t>
    </rPh>
    <rPh sb="8" eb="9">
      <t>カ</t>
    </rPh>
    <rPh sb="10" eb="12">
      <t>カンキョウ</t>
    </rPh>
    <rPh sb="12" eb="14">
      <t>サイセイ</t>
    </rPh>
    <rPh sb="15" eb="17">
      <t>シゲン</t>
    </rPh>
    <rPh sb="17" eb="19">
      <t>ジュンカン</t>
    </rPh>
    <rPh sb="19" eb="20">
      <t>キョク</t>
    </rPh>
    <phoneticPr fontId="1"/>
  </si>
  <si>
    <t>ｴﾈﾙｷﾞｰ対策特別会計ｴﾈﾙｷﾞｰ需給勘定</t>
    <phoneticPr fontId="1"/>
  </si>
  <si>
    <t>環境再生・資源循環局</t>
    <phoneticPr fontId="1"/>
  </si>
  <si>
    <t>（単位：百万円）</t>
    <phoneticPr fontId="1"/>
  </si>
  <si>
    <t>平成２８年度</t>
    <rPh sb="0" eb="2">
      <t>ヘイセイ</t>
    </rPh>
    <rPh sb="4" eb="6">
      <t>ネンド</t>
    </rPh>
    <phoneticPr fontId="1"/>
  </si>
  <si>
    <t>1tあたりCO2削減コスト算出方法</t>
    <rPh sb="8" eb="10">
      <t>サクゲン</t>
    </rPh>
    <rPh sb="13" eb="15">
      <t>サンシュツ</t>
    </rPh>
    <rPh sb="15" eb="17">
      <t>ホウホウ</t>
    </rPh>
    <phoneticPr fontId="1"/>
  </si>
  <si>
    <t>26年度</t>
    <rPh sb="2" eb="4">
      <t>ネンド</t>
    </rPh>
    <phoneticPr fontId="1"/>
  </si>
  <si>
    <t>目標値
（円/tCO2）</t>
    <rPh sb="0" eb="3">
      <t>モクヒョウチ</t>
    </rPh>
    <rPh sb="5" eb="6">
      <t>エン</t>
    </rPh>
    <phoneticPr fontId="1"/>
  </si>
  <si>
    <t>成果実績
（円/tCO2）</t>
    <rPh sb="0" eb="2">
      <t>セイカ</t>
    </rPh>
    <rPh sb="2" eb="4">
      <t>ジッセキ</t>
    </rPh>
    <rPh sb="6" eb="7">
      <t>エン</t>
    </rPh>
    <phoneticPr fontId="1"/>
  </si>
  <si>
    <t>達成率
（％）</t>
    <rPh sb="0" eb="3">
      <t>タッセイリツ</t>
    </rPh>
    <phoneticPr fontId="1"/>
  </si>
  <si>
    <t>中間目標</t>
    <phoneticPr fontId="1"/>
  </si>
  <si>
    <t>最終目標</t>
    <phoneticPr fontId="1"/>
  </si>
  <si>
    <t>（単位：百万円）</t>
    <phoneticPr fontId="1"/>
  </si>
  <si>
    <t>中間目標</t>
    <rPh sb="0" eb="2">
      <t>チュウカン</t>
    </rPh>
    <rPh sb="2" eb="4">
      <t>モクヒョウ</t>
    </rPh>
    <phoneticPr fontId="1"/>
  </si>
  <si>
    <t>目標値
（円/tCO2）</t>
    <rPh sb="0" eb="3">
      <t>モクヒョウチ</t>
    </rPh>
    <rPh sb="5" eb="6">
      <t>エン</t>
    </rPh>
    <phoneticPr fontId="1"/>
  </si>
  <si>
    <t>目標値
（円/tCO2）</t>
    <rPh sb="0" eb="3">
      <t>モクヒョウチ</t>
    </rPh>
    <phoneticPr fontId="1"/>
  </si>
  <si>
    <t>最終目標</t>
    <rPh sb="0" eb="2">
      <t>サイシュウ</t>
    </rPh>
    <rPh sb="2" eb="4">
      <t>モクヒョウ</t>
    </rPh>
    <phoneticPr fontId="1"/>
  </si>
  <si>
    <t>本事業は、地球温暖化対策関係予算において【D.基盤的施策など】に分類されており、我が国の温室効果ガスの排出削減等の効果を持たないものであるため、地球温暖化対策に係る横断的指標は設定できない。</t>
    <rPh sb="0" eb="1">
      <t>ホン</t>
    </rPh>
    <rPh sb="1" eb="3">
      <t>ジギョウ</t>
    </rPh>
    <rPh sb="5" eb="7">
      <t>チキュウ</t>
    </rPh>
    <rPh sb="7" eb="10">
      <t>オンダンカ</t>
    </rPh>
    <rPh sb="10" eb="12">
      <t>タイサク</t>
    </rPh>
    <rPh sb="12" eb="14">
      <t>カンケイ</t>
    </rPh>
    <rPh sb="14" eb="16">
      <t>ヨサン</t>
    </rPh>
    <rPh sb="23" eb="26">
      <t>キバンテキ</t>
    </rPh>
    <rPh sb="26" eb="28">
      <t>シサク</t>
    </rPh>
    <rPh sb="32" eb="34">
      <t>ブンルイ</t>
    </rPh>
    <rPh sb="40" eb="41">
      <t>ワ</t>
    </rPh>
    <rPh sb="42" eb="43">
      <t>クニ</t>
    </rPh>
    <rPh sb="44" eb="46">
      <t>オンシツ</t>
    </rPh>
    <rPh sb="46" eb="48">
      <t>コウカ</t>
    </rPh>
    <rPh sb="51" eb="53">
      <t>ハイシュツ</t>
    </rPh>
    <rPh sb="53" eb="55">
      <t>サクゲン</t>
    </rPh>
    <rPh sb="55" eb="56">
      <t>トウ</t>
    </rPh>
    <rPh sb="57" eb="59">
      <t>コウカ</t>
    </rPh>
    <rPh sb="60" eb="61">
      <t>モ</t>
    </rPh>
    <rPh sb="72" eb="74">
      <t>チキュウ</t>
    </rPh>
    <rPh sb="74" eb="77">
      <t>オンダンカ</t>
    </rPh>
    <rPh sb="77" eb="79">
      <t>タイサク</t>
    </rPh>
    <rPh sb="80" eb="81">
      <t>カカ</t>
    </rPh>
    <rPh sb="82" eb="85">
      <t>オウダンテキ</t>
    </rPh>
    <rPh sb="85" eb="87">
      <t>シヒョウ</t>
    </rPh>
    <rPh sb="88" eb="90">
      <t>セッテイ</t>
    </rPh>
    <phoneticPr fontId="1"/>
  </si>
  <si>
    <t>-</t>
    <phoneticPr fontId="1"/>
  </si>
  <si>
    <r>
      <rPr>
        <sz val="9"/>
        <rFont val="ＭＳ Ｐゴシック"/>
        <family val="3"/>
        <charset val="128"/>
      </rPr>
      <t>本事業は、温対法に基づく事業者の排出量の報告・公表の運用及び各業種の取組状況の評価・検証を行うもので、事業者等の自主的取組を促す</t>
    </r>
    <r>
      <rPr>
        <sz val="9"/>
        <rFont val="Arial"/>
        <family val="2"/>
      </rPr>
      <t>CO2</t>
    </r>
    <r>
      <rPr>
        <sz val="9"/>
        <rFont val="ＭＳ Ｐゴシック"/>
        <family val="3"/>
        <charset val="128"/>
      </rPr>
      <t>削減対策の基盤となる施策であるが、それ自体が直接的な</t>
    </r>
    <r>
      <rPr>
        <sz val="9"/>
        <rFont val="Arial"/>
        <family val="2"/>
      </rPr>
      <t>CO2</t>
    </r>
    <r>
      <rPr>
        <sz val="9"/>
        <rFont val="ＭＳ Ｐゴシック"/>
        <family val="3"/>
        <charset val="128"/>
      </rPr>
      <t>削減効果を持つものではないため、横断的アウトカム指標・目標を設定することができない。</t>
    </r>
    <phoneticPr fontId="1"/>
  </si>
  <si>
    <r>
      <rPr>
        <sz val="9"/>
        <rFont val="ＭＳ Ｐゴシック"/>
        <family val="3"/>
        <charset val="128"/>
      </rPr>
      <t>予算額／</t>
    </r>
    <r>
      <rPr>
        <sz val="9"/>
        <rFont val="Arial"/>
        <family val="2"/>
      </rPr>
      <t>J-</t>
    </r>
    <r>
      <rPr>
        <sz val="9"/>
        <rFont val="ＭＳ Ｐゴシック"/>
        <family val="3"/>
        <charset val="128"/>
      </rPr>
      <t>クレジットの認証見込量</t>
    </r>
    <phoneticPr fontId="1"/>
  </si>
  <si>
    <t>27年度</t>
    <rPh sb="2" eb="4">
      <t>ネンド</t>
    </rPh>
    <phoneticPr fontId="1"/>
  </si>
  <si>
    <t>28年度</t>
    <rPh sb="2" eb="4">
      <t>ネンド</t>
    </rPh>
    <phoneticPr fontId="1"/>
  </si>
  <si>
    <r>
      <rPr>
        <sz val="9"/>
        <rFont val="ＭＳ Ｐゴシック"/>
        <family val="3"/>
        <charset val="128"/>
      </rPr>
      <t>本事業は、地球温暖化対策関係予算において【</t>
    </r>
    <r>
      <rPr>
        <sz val="9"/>
        <rFont val="Arial"/>
        <family val="2"/>
      </rPr>
      <t>D.</t>
    </r>
    <r>
      <rPr>
        <sz val="9"/>
        <rFont val="ＭＳ Ｐゴシック"/>
        <family val="3"/>
        <charset val="128"/>
      </rPr>
      <t>基盤的施策など】に分類されており、我が国の温室効果ガスの排出削減等の効果を持たないものであるため、地球温暖化対策に係る横断的指標は設定できない。</t>
    </r>
    <phoneticPr fontId="1"/>
  </si>
  <si>
    <t>-</t>
    <phoneticPr fontId="1"/>
  </si>
  <si>
    <r>
      <rPr>
        <sz val="9"/>
        <rFont val="ＭＳ Ｐゴシック"/>
        <family val="3"/>
        <charset val="128"/>
      </rPr>
      <t>本事業は、地球温暖化対策関係予算において【</t>
    </r>
    <r>
      <rPr>
        <sz val="9"/>
        <rFont val="Arial"/>
        <family val="2"/>
      </rPr>
      <t>D.</t>
    </r>
    <r>
      <rPr>
        <sz val="9"/>
        <rFont val="ＭＳ Ｐゴシック"/>
        <family val="3"/>
        <charset val="128"/>
      </rPr>
      <t>基盤的施策など】に分類されており、我が国の温室効果ガスの排出削減等の効果を持たないものであるため、地球温暖化対策に係る横断的指標は設定できない。</t>
    </r>
    <phoneticPr fontId="1"/>
  </si>
  <si>
    <t>-</t>
    <phoneticPr fontId="1"/>
  </si>
  <si>
    <r>
      <rPr>
        <sz val="9"/>
        <rFont val="ＭＳ Ｐゴシック"/>
        <family val="3"/>
        <charset val="128"/>
      </rPr>
      <t>地球温暖化対策計画における国民運動の推進による</t>
    </r>
    <r>
      <rPr>
        <sz val="9"/>
        <rFont val="Arial"/>
        <family val="2"/>
      </rPr>
      <t>CO2</t>
    </r>
    <r>
      <rPr>
        <sz val="9"/>
        <rFont val="ＭＳ Ｐゴシック"/>
        <family val="3"/>
        <charset val="128"/>
      </rPr>
      <t>排出量削減推定効果（</t>
    </r>
    <r>
      <rPr>
        <sz val="9"/>
        <rFont val="Arial"/>
        <family val="2"/>
      </rPr>
      <t>2013</t>
    </r>
    <r>
      <rPr>
        <sz val="9"/>
        <rFont val="ＭＳ Ｐゴシック"/>
        <family val="3"/>
        <charset val="128"/>
      </rPr>
      <t>年度比）</t>
    </r>
    <phoneticPr fontId="1"/>
  </si>
  <si>
    <t>１tあたりCO2削減コスト（波及効果含む）</t>
    <rPh sb="8" eb="10">
      <t>サクゲン</t>
    </rPh>
    <rPh sb="14" eb="16">
      <t>ハキュウ</t>
    </rPh>
    <rPh sb="16" eb="18">
      <t>コウカ</t>
    </rPh>
    <rPh sb="18" eb="19">
      <t>フク</t>
    </rPh>
    <phoneticPr fontId="1"/>
  </si>
  <si>
    <r>
      <rPr>
        <sz val="9"/>
        <rFont val="ＭＳ Ｐゴシック"/>
        <family val="3"/>
        <charset val="128"/>
      </rPr>
      <t>本事業は、地球温暖化対策関係予算において【</t>
    </r>
    <r>
      <rPr>
        <sz val="9"/>
        <rFont val="Arial"/>
        <family val="2"/>
      </rPr>
      <t>D.</t>
    </r>
    <r>
      <rPr>
        <sz val="9"/>
        <rFont val="ＭＳ Ｐゴシック"/>
        <family val="3"/>
        <charset val="128"/>
      </rPr>
      <t>基盤的施策など】に分類されており、我が国の温室効果ガスの排出削減等に直接的な効果を持たないものであるため、地球温暖化対策に係る横断的指標は設定できない。</t>
    </r>
    <phoneticPr fontId="1"/>
  </si>
  <si>
    <t>本事業は、地球温暖化対策法に基づく温室効果ガス排出抑制等指針の調査検討を行う事業であり、同指針は事業者が自主的な取組を行うガイドとなるものであるが、それによる削減効果を推定することは困難であるため、地球温暖化対策に係る横断的指標は設定できない。</t>
    <phoneticPr fontId="1"/>
  </si>
  <si>
    <r>
      <rPr>
        <sz val="9"/>
        <rFont val="ＭＳ Ｐゴシック"/>
        <family val="3"/>
        <charset val="128"/>
      </rPr>
      <t>事業者にサプライチェーン全体での排出量の算定を促すものであり、その削減についてはその他の企業の自主的取組や他の施策の効果と併せて行われるものである。したがって本事業による</t>
    </r>
    <r>
      <rPr>
        <sz val="9"/>
        <rFont val="Arial"/>
        <family val="2"/>
      </rPr>
      <t>CO2</t>
    </r>
    <r>
      <rPr>
        <sz val="9"/>
        <rFont val="ＭＳ Ｐゴシック"/>
        <family val="3"/>
        <charset val="128"/>
      </rPr>
      <t>削減効果を定量的に把握するのは困難であり、アウトカムとして</t>
    </r>
    <r>
      <rPr>
        <sz val="9"/>
        <rFont val="Arial"/>
        <family val="2"/>
      </rPr>
      <t>CO2</t>
    </r>
    <r>
      <rPr>
        <sz val="9"/>
        <rFont val="ＭＳ Ｐゴシック"/>
        <family val="3"/>
        <charset val="128"/>
      </rPr>
      <t>削減効果を客観的に算出することはできないため、指標は設定しない。</t>
    </r>
    <phoneticPr fontId="1"/>
  </si>
  <si>
    <r>
      <rPr>
        <sz val="9"/>
        <rFont val="ＭＳ Ｐゴシック"/>
        <family val="3"/>
        <charset val="128"/>
      </rPr>
      <t>本事業によって</t>
    </r>
    <r>
      <rPr>
        <sz val="9"/>
        <rFont val="Arial"/>
        <family val="2"/>
      </rPr>
      <t>CO2</t>
    </r>
    <r>
      <rPr>
        <sz val="9"/>
        <rFont val="ＭＳ Ｐゴシック"/>
        <family val="3"/>
        <charset val="128"/>
      </rPr>
      <t>削減ポテンシャル診断の一定の需要を創出すことで、</t>
    </r>
    <r>
      <rPr>
        <sz val="9"/>
        <rFont val="Arial"/>
        <family val="2"/>
      </rPr>
      <t>2030</t>
    </r>
    <r>
      <rPr>
        <sz val="9"/>
        <rFont val="ＭＳ Ｐゴシック"/>
        <family val="3"/>
        <charset val="128"/>
      </rPr>
      <t>年度時点で</t>
    </r>
    <r>
      <rPr>
        <sz val="9"/>
        <rFont val="Arial"/>
        <family val="2"/>
      </rPr>
      <t>1,414,400tCO2/</t>
    </r>
    <r>
      <rPr>
        <sz val="9"/>
        <rFont val="ＭＳ Ｐゴシック"/>
        <family val="3"/>
        <charset val="128"/>
      </rPr>
      <t>年程度の波及効果を想定。</t>
    </r>
    <phoneticPr fontId="1"/>
  </si>
  <si>
    <r>
      <rPr>
        <sz val="9"/>
        <rFont val="ＭＳ Ｐゴシック"/>
        <family val="3"/>
        <charset val="128"/>
      </rPr>
      <t>本事業の実施によって先進的な</t>
    </r>
    <r>
      <rPr>
        <sz val="9"/>
        <rFont val="Arial"/>
        <family val="2"/>
      </rPr>
      <t>CO2</t>
    </r>
    <r>
      <rPr>
        <sz val="9"/>
        <rFont val="ＭＳ Ｐゴシック"/>
        <family val="3"/>
        <charset val="128"/>
      </rPr>
      <t>排出抑制設備の一定の需要を生み出すことで、３％程度の波及効果を想定。</t>
    </r>
    <phoneticPr fontId="1"/>
  </si>
  <si>
    <r>
      <rPr>
        <sz val="9"/>
        <rFont val="ＭＳ Ｐゴシック"/>
        <family val="3"/>
        <charset val="128"/>
      </rPr>
      <t>本事業は、地球温暖化対策関係予算において【</t>
    </r>
    <r>
      <rPr>
        <sz val="9"/>
        <rFont val="Arial"/>
        <family val="2"/>
      </rPr>
      <t>D.</t>
    </r>
    <r>
      <rPr>
        <sz val="9"/>
        <rFont val="ＭＳ Ｐゴシック"/>
        <family val="3"/>
        <charset val="128"/>
      </rPr>
      <t>基盤的施策など】に分類されており、我が国の温室効果ガスの排出削減等に直接的な効果を持たないものであるため、地球温暖化対策に係る横断的指標は設定できない。</t>
    </r>
    <phoneticPr fontId="1"/>
  </si>
  <si>
    <r>
      <rPr>
        <sz val="9"/>
        <rFont val="ＭＳ Ｐゴシック"/>
        <family val="3"/>
        <charset val="128"/>
      </rPr>
      <t>本事業の実施によってエネルギー起源</t>
    </r>
    <r>
      <rPr>
        <sz val="9"/>
        <rFont val="Arial"/>
        <family val="2"/>
      </rPr>
      <t>CO2</t>
    </r>
    <r>
      <rPr>
        <sz val="9"/>
        <rFont val="ＭＳ Ｐゴシック"/>
        <family val="3"/>
        <charset val="128"/>
      </rPr>
      <t>の排出が長期にわたり少なくなる技術の一定の需要を生み出すことで、平成</t>
    </r>
    <r>
      <rPr>
        <sz val="9"/>
        <rFont val="Arial"/>
        <family val="2"/>
      </rPr>
      <t>42</t>
    </r>
    <r>
      <rPr>
        <sz val="9"/>
        <rFont val="ＭＳ Ｐゴシック"/>
        <family val="3"/>
        <charset val="128"/>
      </rPr>
      <t>年度において</t>
    </r>
    <r>
      <rPr>
        <sz val="9"/>
        <rFont val="Arial"/>
        <family val="2"/>
      </rPr>
      <t>670</t>
    </r>
    <r>
      <rPr>
        <sz val="9"/>
        <rFont val="ＭＳ Ｐゴシック"/>
        <family val="3"/>
        <charset val="128"/>
      </rPr>
      <t>万</t>
    </r>
    <r>
      <rPr>
        <sz val="9"/>
        <rFont val="Arial"/>
        <family val="2"/>
      </rPr>
      <t>t-CO2/</t>
    </r>
    <r>
      <rPr>
        <sz val="9"/>
        <rFont val="ＭＳ Ｐゴシック"/>
        <family val="3"/>
        <charset val="128"/>
      </rPr>
      <t>年程度の波及効果を想定。</t>
    </r>
    <phoneticPr fontId="1"/>
  </si>
  <si>
    <t>※事業延長による繰越しのため、平成27年度に含む</t>
    <rPh sb="1" eb="3">
      <t>ジギョウ</t>
    </rPh>
    <rPh sb="3" eb="5">
      <t>エンチョウ</t>
    </rPh>
    <rPh sb="8" eb="10">
      <t>クリコ</t>
    </rPh>
    <rPh sb="15" eb="17">
      <t>ヘイセイ</t>
    </rPh>
    <rPh sb="19" eb="21">
      <t>ネンド</t>
    </rPh>
    <rPh sb="22" eb="23">
      <t>フク</t>
    </rPh>
    <phoneticPr fontId="1"/>
  </si>
  <si>
    <t>※事業延長による繰越しのため、平成28年度に含む</t>
    <rPh sb="1" eb="3">
      <t>ジギョウ</t>
    </rPh>
    <rPh sb="3" eb="5">
      <t>エンチョウ</t>
    </rPh>
    <rPh sb="8" eb="10">
      <t>クリコ</t>
    </rPh>
    <rPh sb="15" eb="17">
      <t>ヘイセイ</t>
    </rPh>
    <rPh sb="19" eb="21">
      <t>ネンド</t>
    </rPh>
    <rPh sb="22" eb="23">
      <t>フク</t>
    </rPh>
    <phoneticPr fontId="1"/>
  </si>
  <si>
    <t>※事業延長による繰越しのため、平成29年度に含む</t>
    <rPh sb="1" eb="3">
      <t>ジギョウ</t>
    </rPh>
    <rPh sb="3" eb="5">
      <t>エンチョウ</t>
    </rPh>
    <rPh sb="8" eb="10">
      <t>クリコ</t>
    </rPh>
    <rPh sb="15" eb="17">
      <t>ヘイセイ</t>
    </rPh>
    <rPh sb="19" eb="21">
      <t>ネンド</t>
    </rPh>
    <rPh sb="22" eb="23">
      <t>フク</t>
    </rPh>
    <phoneticPr fontId="1"/>
  </si>
  <si>
    <r>
      <rPr>
        <sz val="9"/>
        <rFont val="ＭＳ Ｐゴシック"/>
        <family val="3"/>
        <charset val="128"/>
      </rPr>
      <t>補助金等の導入によって木質バイオマスボイラー等の一定の需要を生み出すことで、平成</t>
    </r>
    <r>
      <rPr>
        <sz val="9"/>
        <rFont val="Arial"/>
        <family val="2"/>
      </rPr>
      <t>42</t>
    </r>
    <r>
      <rPr>
        <sz val="9"/>
        <rFont val="ＭＳ Ｐゴシック"/>
        <family val="3"/>
        <charset val="128"/>
      </rPr>
      <t>年までに</t>
    </r>
    <r>
      <rPr>
        <sz val="9"/>
        <rFont val="Arial"/>
        <family val="2"/>
      </rPr>
      <t>CO2</t>
    </r>
    <r>
      <rPr>
        <sz val="9"/>
        <rFont val="ＭＳ Ｐゴシック"/>
        <family val="3"/>
        <charset val="128"/>
      </rPr>
      <t>排出量を</t>
    </r>
    <r>
      <rPr>
        <sz val="9"/>
        <rFont val="Arial"/>
        <family val="2"/>
      </rPr>
      <t>50%</t>
    </r>
    <r>
      <rPr>
        <sz val="9"/>
        <rFont val="ＭＳ Ｐゴシック"/>
        <family val="3"/>
        <charset val="128"/>
      </rPr>
      <t>程度削減</t>
    </r>
    <r>
      <rPr>
        <sz val="9"/>
        <rFont val="Arial"/>
        <family val="2"/>
      </rPr>
      <t>(</t>
    </r>
    <r>
      <rPr>
        <sz val="9"/>
        <rFont val="ＭＳ Ｐゴシック"/>
        <family val="3"/>
        <charset val="128"/>
      </rPr>
      <t>平成</t>
    </r>
    <r>
      <rPr>
        <sz val="9"/>
        <rFont val="Arial"/>
        <family val="2"/>
      </rPr>
      <t>28</t>
    </r>
    <r>
      <rPr>
        <sz val="9"/>
        <rFont val="ＭＳ Ｐゴシック"/>
        <family val="3"/>
        <charset val="128"/>
      </rPr>
      <t>年度比</t>
    </r>
    <r>
      <rPr>
        <sz val="9"/>
        <rFont val="Arial"/>
        <family val="2"/>
      </rPr>
      <t>)</t>
    </r>
    <r>
      <rPr>
        <sz val="9"/>
        <rFont val="ＭＳ Ｐゴシック"/>
        <family val="3"/>
        <charset val="128"/>
      </rPr>
      <t>すると想定。ボイラによる</t>
    </r>
    <r>
      <rPr>
        <sz val="9"/>
        <rFont val="Arial"/>
        <family val="2"/>
      </rPr>
      <t>CO2</t>
    </r>
    <r>
      <rPr>
        <sz val="9"/>
        <rFont val="ＭＳ Ｐゴシック"/>
        <family val="3"/>
        <charset val="128"/>
      </rPr>
      <t>排出量はエネルギー消費量全体の</t>
    </r>
    <r>
      <rPr>
        <sz val="9"/>
        <rFont val="Arial"/>
        <family val="2"/>
      </rPr>
      <t>20%</t>
    </r>
    <r>
      <rPr>
        <sz val="9"/>
        <rFont val="ＭＳ Ｐゴシック"/>
        <family val="3"/>
        <charset val="128"/>
      </rPr>
      <t>と設定すると、全体では</t>
    </r>
    <r>
      <rPr>
        <sz val="9"/>
        <rFont val="Arial"/>
        <family val="2"/>
      </rPr>
      <t>10%</t>
    </r>
    <r>
      <rPr>
        <sz val="9"/>
        <rFont val="ＭＳ Ｐゴシック"/>
        <family val="3"/>
        <charset val="128"/>
      </rPr>
      <t>程度の削減が可能と想定。</t>
    </r>
    <phoneticPr fontId="1"/>
  </si>
  <si>
    <r>
      <rPr>
        <sz val="9"/>
        <rFont val="ＭＳ Ｐゴシック"/>
        <family val="3"/>
        <charset val="128"/>
      </rPr>
      <t>本事業の実施によって開発された技術が一定の需要を生み出すことで、</t>
    </r>
    <r>
      <rPr>
        <sz val="9"/>
        <rFont val="Arial"/>
        <family val="2"/>
      </rPr>
      <t>1000</t>
    </r>
    <r>
      <rPr>
        <sz val="9"/>
        <rFont val="ＭＳ Ｐゴシック"/>
        <family val="3"/>
        <charset val="128"/>
      </rPr>
      <t>万</t>
    </r>
    <r>
      <rPr>
        <sz val="9"/>
        <rFont val="Arial"/>
        <family val="2"/>
      </rPr>
      <t>t-CO2</t>
    </r>
    <r>
      <rPr>
        <sz val="9"/>
        <rFont val="ＭＳ Ｐゴシック"/>
        <family val="3"/>
        <charset val="128"/>
      </rPr>
      <t>程度の波及効果を想定
（本事業は課題終了後早期の実用化を見込んで実施しているが、各製品が普及し始めるまでには数年間が必要であり、現時点での成果実績等を記載することは困難。）</t>
    </r>
    <phoneticPr fontId="1"/>
  </si>
  <si>
    <r>
      <rPr>
        <sz val="9"/>
        <rFont val="ＭＳ Ｐゴシック"/>
        <family val="3"/>
        <charset val="128"/>
      </rPr>
      <t>本事業は、二酸化炭素排出抑制対策事業から得られる</t>
    </r>
    <r>
      <rPr>
        <sz val="9"/>
        <rFont val="Arial"/>
        <family val="2"/>
      </rPr>
      <t>CO2</t>
    </r>
    <r>
      <rPr>
        <sz val="9"/>
        <rFont val="ＭＳ Ｐゴシック"/>
        <family val="3"/>
        <charset val="128"/>
      </rPr>
      <t>削減効果等を評価し、新たな事業の構築に役立てる基盤的性格を有する事業であり、我が国の温室効果ガスの排出削減等に直接的な効果を持たないものであるため、地球温暖化対策に係る横断的指標は設定できない。</t>
    </r>
    <phoneticPr fontId="1"/>
  </si>
  <si>
    <r>
      <rPr>
        <sz val="9"/>
        <rFont val="ＭＳ Ｐゴシック"/>
        <family val="3"/>
        <charset val="128"/>
      </rPr>
      <t>想定される技術による</t>
    </r>
    <r>
      <rPr>
        <sz val="9"/>
        <rFont val="Arial"/>
        <family val="2"/>
      </rPr>
      <t>CO2</t>
    </r>
    <r>
      <rPr>
        <sz val="9"/>
        <rFont val="ＭＳ Ｐゴシック"/>
        <family val="3"/>
        <charset val="128"/>
      </rPr>
      <t>分離回収・輸送・貯留・モニタリングに要するコストを概算
※本事業は、事業終了後の実用化を見込んで実施しているが、事業期間中は実証・評価段階であるため、現時点での成果実績等を記載することは困難。</t>
    </r>
    <phoneticPr fontId="1"/>
  </si>
  <si>
    <r>
      <rPr>
        <sz val="9"/>
        <rFont val="ＭＳ Ｐゴシック"/>
        <family val="3"/>
        <charset val="128"/>
      </rPr>
      <t>本事業により</t>
    </r>
    <r>
      <rPr>
        <sz val="9"/>
        <rFont val="Arial"/>
        <family val="2"/>
      </rPr>
      <t>GaN</t>
    </r>
    <r>
      <rPr>
        <sz val="9"/>
        <rFont val="ＭＳ Ｐゴシック"/>
        <family val="3"/>
        <charset val="128"/>
      </rPr>
      <t>デバイスの製品化を達成し、一定の需要を生み出すことで、平成４２年度に</t>
    </r>
    <r>
      <rPr>
        <sz val="9"/>
        <rFont val="Arial"/>
        <family val="2"/>
      </rPr>
      <t>1000</t>
    </r>
    <r>
      <rPr>
        <sz val="9"/>
        <rFont val="ＭＳ Ｐゴシック"/>
        <family val="3"/>
        <charset val="128"/>
      </rPr>
      <t>万</t>
    </r>
    <r>
      <rPr>
        <sz val="9"/>
        <rFont val="Arial"/>
        <family val="2"/>
      </rPr>
      <t>tCO2</t>
    </r>
    <r>
      <rPr>
        <sz val="9"/>
        <rFont val="ＭＳ Ｐゴシック"/>
        <family val="3"/>
        <charset val="128"/>
      </rPr>
      <t>程度の波及効果を見込むが、本事業の実施期間中は開発・評価段階であるため、成果実績は評価できない。このため、横断的成果目標・指標は設定しない。</t>
    </r>
    <phoneticPr fontId="1"/>
  </si>
  <si>
    <r>
      <rPr>
        <sz val="9"/>
        <rFont val="ＭＳ Ｐゴシック"/>
        <family val="3"/>
        <charset val="128"/>
      </rPr>
      <t>本補助事業の実施によって全国の自治体に、自立・分散型エネルギーシステムが波及することで、平成</t>
    </r>
    <r>
      <rPr>
        <sz val="9"/>
        <rFont val="Arial"/>
        <family val="2"/>
      </rPr>
      <t>42</t>
    </r>
    <r>
      <rPr>
        <sz val="9"/>
        <rFont val="ＭＳ Ｐゴシック"/>
        <family val="3"/>
        <charset val="128"/>
      </rPr>
      <t>年度において約</t>
    </r>
    <r>
      <rPr>
        <sz val="9"/>
        <rFont val="Arial"/>
        <family val="2"/>
      </rPr>
      <t>23</t>
    </r>
    <r>
      <rPr>
        <sz val="9"/>
        <rFont val="ＭＳ Ｐゴシック"/>
        <family val="3"/>
        <charset val="128"/>
      </rPr>
      <t>万</t>
    </r>
    <r>
      <rPr>
        <sz val="9"/>
        <rFont val="Arial"/>
        <family val="2"/>
      </rPr>
      <t>t-CO2/</t>
    </r>
    <r>
      <rPr>
        <sz val="9"/>
        <rFont val="ＭＳ Ｐゴシック"/>
        <family val="3"/>
        <charset val="128"/>
      </rPr>
      <t>年の削減効果（波及効果を含む）を想定。</t>
    </r>
    <phoneticPr fontId="1"/>
  </si>
  <si>
    <t>本委託事業の実施によってバイオ燃料の一定の需要を生み出すことで、コスト低減を実現し、自立商業化への波及効果を想定</t>
    <phoneticPr fontId="1"/>
  </si>
  <si>
    <r>
      <rPr>
        <sz val="9"/>
        <rFont val="ＭＳ Ｐゴシック"/>
        <family val="3"/>
        <charset val="128"/>
      </rPr>
      <t>平成</t>
    </r>
    <r>
      <rPr>
        <sz val="9"/>
        <rFont val="Arial"/>
        <family val="2"/>
      </rPr>
      <t>42</t>
    </r>
    <r>
      <rPr>
        <sz val="9"/>
        <rFont val="ＭＳ Ｐゴシック"/>
        <family val="3"/>
        <charset val="128"/>
      </rPr>
      <t>年度において、</t>
    </r>
    <r>
      <rPr>
        <sz val="9"/>
        <rFont val="Arial"/>
        <family val="2"/>
      </rPr>
      <t>CO2</t>
    </r>
    <r>
      <rPr>
        <sz val="9"/>
        <rFont val="ＭＳ Ｐゴシック"/>
        <family val="3"/>
        <charset val="128"/>
      </rPr>
      <t>削減効果約</t>
    </r>
    <r>
      <rPr>
        <sz val="9"/>
        <rFont val="Arial"/>
        <family val="2"/>
      </rPr>
      <t>300</t>
    </r>
    <r>
      <rPr>
        <sz val="9"/>
        <rFont val="ＭＳ Ｐゴシック"/>
        <family val="3"/>
        <charset val="128"/>
      </rPr>
      <t>万</t>
    </r>
    <r>
      <rPr>
        <sz val="9"/>
        <rFont val="Arial"/>
        <family val="2"/>
      </rPr>
      <t>t-CO2/</t>
    </r>
    <r>
      <rPr>
        <sz val="9"/>
        <rFont val="ＭＳ Ｐゴシック"/>
        <family val="3"/>
        <charset val="128"/>
      </rPr>
      <t>年の波及効果を想定。
（本事業は事業終了後早期の実用化を見込んで実施しているが、事業期間中は開発・評価段階であるため、現時点での成果実績等を記載することは困難。）</t>
    </r>
    <phoneticPr fontId="1"/>
  </si>
  <si>
    <r>
      <rPr>
        <sz val="9"/>
        <rFont val="ＭＳ Ｐゴシック"/>
        <family val="3"/>
        <charset val="128"/>
      </rPr>
      <t>本補助事業の実施によって離島における再エネの導入の一定の需要を生み出すことで、平成</t>
    </r>
    <r>
      <rPr>
        <sz val="9"/>
        <rFont val="Arial"/>
        <family val="2"/>
      </rPr>
      <t>42</t>
    </r>
    <r>
      <rPr>
        <sz val="9"/>
        <rFont val="ＭＳ Ｐゴシック"/>
        <family val="3"/>
        <charset val="128"/>
      </rPr>
      <t>年度までに離島において再生可能エネルギー比率</t>
    </r>
    <r>
      <rPr>
        <sz val="9"/>
        <rFont val="Arial"/>
        <family val="2"/>
      </rPr>
      <t>24%</t>
    </r>
    <r>
      <rPr>
        <sz val="9"/>
        <rFont val="ＭＳ Ｐゴシック"/>
        <family val="3"/>
        <charset val="128"/>
      </rPr>
      <t>の導入を達成し、平成</t>
    </r>
    <r>
      <rPr>
        <sz val="9"/>
        <rFont val="Arial"/>
        <family val="2"/>
      </rPr>
      <t>42</t>
    </r>
    <r>
      <rPr>
        <sz val="9"/>
        <rFont val="ＭＳ Ｐゴシック"/>
        <family val="3"/>
        <charset val="128"/>
      </rPr>
      <t>年度において約</t>
    </r>
    <r>
      <rPr>
        <sz val="9"/>
        <rFont val="Arial"/>
        <family val="2"/>
      </rPr>
      <t>20</t>
    </r>
    <r>
      <rPr>
        <sz val="9"/>
        <rFont val="ＭＳ Ｐゴシック"/>
        <family val="3"/>
        <charset val="128"/>
      </rPr>
      <t>万</t>
    </r>
    <r>
      <rPr>
        <sz val="9"/>
        <rFont val="Arial"/>
        <family val="2"/>
      </rPr>
      <t>t-CO2/</t>
    </r>
    <r>
      <rPr>
        <sz val="9"/>
        <rFont val="ＭＳ Ｐゴシック"/>
        <family val="3"/>
        <charset val="128"/>
      </rPr>
      <t>年の波及効果を想定。</t>
    </r>
    <phoneticPr fontId="1"/>
  </si>
  <si>
    <r>
      <rPr>
        <sz val="9"/>
        <rFont val="ＭＳ Ｐゴシック"/>
        <family val="3"/>
        <charset val="128"/>
      </rPr>
      <t>エコチューニングの実践による</t>
    </r>
    <r>
      <rPr>
        <sz val="9"/>
        <rFont val="Arial"/>
        <family val="2"/>
      </rPr>
      <t>CO2</t>
    </r>
    <r>
      <rPr>
        <sz val="9"/>
        <rFont val="ＭＳ Ｐゴシック"/>
        <family val="3"/>
        <charset val="128"/>
      </rPr>
      <t>削減
（事業による直接効果として年</t>
    </r>
    <r>
      <rPr>
        <sz val="9"/>
        <rFont val="Arial"/>
        <family val="2"/>
      </rPr>
      <t>4,000tCO2</t>
    </r>
    <r>
      <rPr>
        <sz val="9"/>
        <rFont val="ＭＳ Ｐゴシック"/>
        <family val="3"/>
        <charset val="128"/>
      </rPr>
      <t>の削減を見込む）</t>
    </r>
    <phoneticPr fontId="1"/>
  </si>
  <si>
    <r>
      <rPr>
        <sz val="9"/>
        <rFont val="ＭＳ Ｐゴシック"/>
        <family val="3"/>
        <charset val="128"/>
      </rPr>
      <t>本事業の実施によって、エネルギー起源</t>
    </r>
    <r>
      <rPr>
        <sz val="9"/>
        <rFont val="Arial"/>
        <family val="2"/>
      </rPr>
      <t>CO2</t>
    </r>
    <r>
      <rPr>
        <sz val="9"/>
        <rFont val="ＭＳ Ｐゴシック"/>
        <family val="3"/>
        <charset val="128"/>
      </rPr>
      <t>及び冷媒フロン類の排出量が削減される。（全業種に波及したと想定。）</t>
    </r>
    <phoneticPr fontId="1"/>
  </si>
  <si>
    <t>-</t>
    <phoneticPr fontId="1"/>
  </si>
  <si>
    <r>
      <rPr>
        <sz val="9"/>
        <rFont val="ＭＳ Ｐゴシック"/>
        <family val="3"/>
        <charset val="128"/>
      </rPr>
      <t>本事業の実施によって平成</t>
    </r>
    <r>
      <rPr>
        <sz val="9"/>
        <rFont val="Arial"/>
        <family val="2"/>
      </rPr>
      <t>32</t>
    </r>
    <r>
      <rPr>
        <sz val="9"/>
        <rFont val="ＭＳ Ｐゴシック"/>
        <family val="3"/>
        <charset val="128"/>
      </rPr>
      <t>年度までに全世帯に対して、１％程度の波及効果を想定。なお、制度としては並行して自立化を目指す。</t>
    </r>
    <phoneticPr fontId="1"/>
  </si>
  <si>
    <r>
      <rPr>
        <sz val="9"/>
        <rFont val="ＭＳ Ｐゴシック"/>
        <family val="3"/>
        <charset val="128"/>
      </rPr>
      <t>本事業は、地球温暖化対策関係予算において【</t>
    </r>
    <r>
      <rPr>
        <sz val="9"/>
        <rFont val="Arial"/>
        <family val="2"/>
      </rPr>
      <t>D.</t>
    </r>
    <r>
      <rPr>
        <sz val="9"/>
        <rFont val="ＭＳ Ｐゴシック"/>
        <family val="3"/>
        <charset val="128"/>
      </rPr>
      <t>基盤的施策など】に分類されており、我が国の温室効果ガスの排出削減等の直接的な効果を持たないものであるため、地球温暖化対策に係る横断的指標は設定できない。</t>
    </r>
    <phoneticPr fontId="1"/>
  </si>
  <si>
    <r>
      <rPr>
        <sz val="9"/>
        <rFont val="ＭＳ Ｐゴシック"/>
        <family val="3"/>
        <charset val="128"/>
      </rPr>
      <t>本補助金の導入によって公共施設への省</t>
    </r>
    <r>
      <rPr>
        <sz val="9"/>
        <rFont val="Arial"/>
        <family val="2"/>
      </rPr>
      <t>CO2</t>
    </r>
    <r>
      <rPr>
        <sz val="9"/>
        <rFont val="ＭＳ Ｐゴシック"/>
        <family val="3"/>
        <charset val="128"/>
      </rPr>
      <t>機器採用に対して約</t>
    </r>
    <r>
      <rPr>
        <sz val="9"/>
        <rFont val="Arial"/>
        <family val="2"/>
      </rPr>
      <t>30,000t/</t>
    </r>
    <r>
      <rPr>
        <sz val="9"/>
        <rFont val="ＭＳ Ｐゴシック"/>
        <family val="3"/>
        <charset val="128"/>
      </rPr>
      <t>年の需要を想定</t>
    </r>
    <phoneticPr fontId="1"/>
  </si>
  <si>
    <r>
      <rPr>
        <sz val="9"/>
        <rFont val="ＭＳ Ｐゴシック"/>
        <family val="3"/>
        <charset val="128"/>
      </rPr>
      <t>本補助金の導入により設備の一部改修に係る需要を創出し、年</t>
    </r>
    <r>
      <rPr>
        <sz val="9"/>
        <rFont val="Arial"/>
        <family val="2"/>
      </rPr>
      <t>10</t>
    </r>
    <r>
      <rPr>
        <sz val="9"/>
        <rFont val="ＭＳ Ｐゴシック"/>
        <family val="3"/>
        <charset val="128"/>
      </rPr>
      <t>％波及削減効果を想定。</t>
    </r>
    <phoneticPr fontId="1"/>
  </si>
  <si>
    <r>
      <rPr>
        <sz val="9"/>
        <rFont val="ＭＳ Ｐゴシック"/>
        <family val="3"/>
        <charset val="128"/>
      </rPr>
      <t>本事業の実施によって、普及された技術によって</t>
    </r>
    <r>
      <rPr>
        <sz val="9"/>
        <rFont val="Arial"/>
        <family val="2"/>
      </rPr>
      <t>7.5</t>
    </r>
    <r>
      <rPr>
        <sz val="9"/>
        <rFont val="ＭＳ Ｐゴシック"/>
        <family val="3"/>
        <charset val="128"/>
      </rPr>
      <t>万トン</t>
    </r>
    <r>
      <rPr>
        <sz val="9"/>
        <rFont val="Arial"/>
        <family val="2"/>
      </rPr>
      <t>/</t>
    </r>
    <r>
      <rPr>
        <sz val="9"/>
        <rFont val="ＭＳ Ｐゴシック"/>
        <family val="3"/>
        <charset val="128"/>
      </rPr>
      <t>年程度の波及効果を想定</t>
    </r>
    <phoneticPr fontId="1"/>
  </si>
  <si>
    <r>
      <rPr>
        <sz val="9"/>
        <rFont val="ＭＳ Ｐゴシック"/>
        <family val="3"/>
        <charset val="128"/>
      </rPr>
      <t>ＣＮＦ材料の実車両への適用を達成することで、△</t>
    </r>
    <r>
      <rPr>
        <sz val="9"/>
        <rFont val="Arial"/>
        <family val="2"/>
      </rPr>
      <t>113.3</t>
    </r>
    <r>
      <rPr>
        <sz val="9"/>
        <rFont val="ＭＳ Ｐゴシック"/>
        <family val="3"/>
        <charset val="128"/>
      </rPr>
      <t>万トン程度の波及効果を想定
（本事業は事業終了後早期の実用化を見込んで実施しているが、事業期間中は開発・評価段階であるため、現時点での成果実績等を記載することは困難。）</t>
    </r>
    <phoneticPr fontId="1"/>
  </si>
  <si>
    <t>本事業は持続的な地域創生を推進する人材の育成、及び地域の「低炭素・資源循環・自然共生」社会の創出に向けた計画や取組に対する高度な知見・ノウハウの提供支援を行う事業であり、我が国の温室効果ガスの排出削減等に直接的な効果を持たないものであるため、地球温暖化対策に係る横断的指標は設定できない。</t>
    <phoneticPr fontId="1"/>
  </si>
  <si>
    <r>
      <rPr>
        <sz val="9"/>
        <rFont val="ＭＳ Ｐゴシック"/>
        <family val="3"/>
        <charset val="128"/>
      </rPr>
      <t>本補助事業の実施によって再エネ水素ステーション</t>
    </r>
    <r>
      <rPr>
        <sz val="9"/>
        <rFont val="Arial"/>
        <family val="2"/>
      </rPr>
      <t>,FCV</t>
    </r>
    <r>
      <rPr>
        <sz val="9"/>
        <rFont val="ＭＳ Ｐゴシック"/>
        <family val="3"/>
        <charset val="128"/>
      </rPr>
      <t>の一定の需要を生み出すことで、</t>
    </r>
    <r>
      <rPr>
        <sz val="9"/>
        <rFont val="Arial"/>
        <family val="2"/>
      </rPr>
      <t>20,400t</t>
    </r>
    <r>
      <rPr>
        <sz val="9"/>
        <rFont val="ＭＳ Ｐゴシック"/>
        <family val="3"/>
        <charset val="128"/>
      </rPr>
      <t>の波及効果を想定。</t>
    </r>
    <phoneticPr fontId="1"/>
  </si>
  <si>
    <r>
      <rPr>
        <sz val="9"/>
        <rFont val="ＭＳ Ｐゴシック"/>
        <family val="3"/>
        <charset val="128"/>
      </rPr>
      <t>本事業の実施によってエネルギー起源</t>
    </r>
    <r>
      <rPr>
        <sz val="9"/>
        <rFont val="Arial"/>
        <family val="2"/>
      </rPr>
      <t>CO2</t>
    </r>
    <r>
      <rPr>
        <sz val="9"/>
        <rFont val="ＭＳ Ｐゴシック"/>
        <family val="3"/>
        <charset val="128"/>
      </rPr>
      <t>の排出が長期にわたり少なくなる技術の一定の需要を生み出すことで、削減量として約１</t>
    </r>
    <r>
      <rPr>
        <sz val="9"/>
        <rFont val="Arial"/>
        <family val="2"/>
      </rPr>
      <t>00</t>
    </r>
    <r>
      <rPr>
        <sz val="9"/>
        <rFont val="ＭＳ Ｐゴシック"/>
        <family val="3"/>
        <charset val="128"/>
      </rPr>
      <t>，</t>
    </r>
    <r>
      <rPr>
        <sz val="9"/>
        <rFont val="Arial"/>
        <family val="2"/>
      </rPr>
      <t>000t-CO2/</t>
    </r>
    <r>
      <rPr>
        <sz val="9"/>
        <rFont val="ＭＳ Ｐゴシック"/>
        <family val="3"/>
        <charset val="128"/>
      </rPr>
      <t>年程度の波及効果を想定。</t>
    </r>
    <phoneticPr fontId="1"/>
  </si>
  <si>
    <r>
      <rPr>
        <sz val="9"/>
        <rFont val="ＭＳ Ｐゴシック"/>
        <family val="3"/>
        <charset val="128"/>
      </rPr>
      <t>本事業の実施によって地域全体での</t>
    </r>
    <r>
      <rPr>
        <sz val="9"/>
        <rFont val="Arial"/>
        <family val="2"/>
      </rPr>
      <t>CO2</t>
    </r>
    <r>
      <rPr>
        <sz val="9"/>
        <rFont val="ＭＳ Ｐゴシック"/>
        <family val="3"/>
        <charset val="128"/>
      </rPr>
      <t>削減対策の一定の需要を生み出すことで、約</t>
    </r>
    <r>
      <rPr>
        <sz val="9"/>
        <rFont val="Arial"/>
        <family val="2"/>
      </rPr>
      <t>72</t>
    </r>
    <r>
      <rPr>
        <sz val="9"/>
        <rFont val="ＭＳ Ｐゴシック"/>
        <family val="3"/>
        <charset val="128"/>
      </rPr>
      <t>万</t>
    </r>
    <r>
      <rPr>
        <sz val="9"/>
        <rFont val="Arial"/>
        <family val="2"/>
      </rPr>
      <t>t-CO2/</t>
    </r>
    <r>
      <rPr>
        <sz val="9"/>
        <rFont val="ＭＳ Ｐゴシック"/>
        <family val="3"/>
        <charset val="128"/>
      </rPr>
      <t>年程度の波及効果を想定。（※最終年度までかけて各モデルの構築を行い、その後の波及展開を見込んでいるため、事業実施期間中は「</t>
    </r>
    <r>
      <rPr>
        <sz val="9"/>
        <rFont val="Arial"/>
        <family val="2"/>
      </rPr>
      <t>-</t>
    </r>
    <r>
      <rPr>
        <sz val="9"/>
        <rFont val="ＭＳ Ｐゴシック"/>
        <family val="3"/>
        <charset val="128"/>
      </rPr>
      <t>」となる。）</t>
    </r>
    <phoneticPr fontId="1"/>
  </si>
  <si>
    <r>
      <rPr>
        <sz val="9"/>
        <rFont val="ＭＳ Ｐゴシック"/>
        <family val="3"/>
        <charset val="128"/>
      </rPr>
      <t>本補助金の導入によって高効率設備への更新等に対する</t>
    </r>
    <r>
      <rPr>
        <sz val="9"/>
        <rFont val="Arial"/>
        <family val="2"/>
      </rPr>
      <t>10</t>
    </r>
    <r>
      <rPr>
        <sz val="9"/>
        <rFont val="ＭＳ Ｐゴシック"/>
        <family val="3"/>
        <charset val="128"/>
      </rPr>
      <t>％の需要を生み出す</t>
    </r>
    <phoneticPr fontId="1"/>
  </si>
  <si>
    <r>
      <rPr>
        <sz val="9"/>
        <rFont val="ＭＳ Ｐゴシック"/>
        <family val="3"/>
        <charset val="128"/>
      </rPr>
      <t>本補助金の導入によって</t>
    </r>
    <r>
      <rPr>
        <sz val="9"/>
        <rFont val="Arial"/>
        <family val="2"/>
      </rPr>
      <t>LED</t>
    </r>
    <r>
      <rPr>
        <sz val="9"/>
        <rFont val="ＭＳ Ｐゴシック"/>
        <family val="3"/>
        <charset val="128"/>
      </rPr>
      <t>街路灯市場の活性化を促進して、導入コストの低減化を図る。</t>
    </r>
    <phoneticPr fontId="1"/>
  </si>
  <si>
    <r>
      <rPr>
        <sz val="9"/>
        <rFont val="ＭＳ Ｐゴシック"/>
        <family val="3"/>
        <charset val="128"/>
      </rPr>
      <t>本補助金の導入によって省</t>
    </r>
    <r>
      <rPr>
        <sz val="9"/>
        <rFont val="Arial"/>
        <family val="2"/>
      </rPr>
      <t>CO2</t>
    </r>
    <r>
      <rPr>
        <sz val="9"/>
        <rFont val="ＭＳ Ｐゴシック"/>
        <family val="3"/>
        <charset val="128"/>
      </rPr>
      <t>型データセンターの導入を進めることで</t>
    </r>
    <r>
      <rPr>
        <sz val="9"/>
        <rFont val="Arial"/>
        <family val="2"/>
      </rPr>
      <t>4,682-CO2/</t>
    </r>
    <r>
      <rPr>
        <sz val="9"/>
        <rFont val="ＭＳ Ｐゴシック"/>
        <family val="3"/>
        <charset val="128"/>
      </rPr>
      <t>年程度の波及効果を想定。</t>
    </r>
    <phoneticPr fontId="1"/>
  </si>
  <si>
    <r>
      <rPr>
        <sz val="9"/>
        <rFont val="ＭＳ Ｐゴシック"/>
        <family val="3"/>
        <charset val="128"/>
      </rPr>
      <t>本補助金の導入によって省</t>
    </r>
    <r>
      <rPr>
        <sz val="9"/>
        <rFont val="Arial"/>
        <family val="2"/>
      </rPr>
      <t>CO2</t>
    </r>
    <r>
      <rPr>
        <sz val="9"/>
        <rFont val="ＭＳ Ｐゴシック"/>
        <family val="3"/>
        <charset val="128"/>
      </rPr>
      <t>機器の一定の需要を生み出すことで</t>
    </r>
    <r>
      <rPr>
        <sz val="9"/>
        <rFont val="Arial"/>
        <family val="2"/>
      </rPr>
      <t>13</t>
    </r>
    <r>
      <rPr>
        <sz val="9"/>
        <rFont val="ＭＳ Ｐゴシック"/>
        <family val="3"/>
        <charset val="128"/>
      </rPr>
      <t>万戸</t>
    </r>
    <r>
      <rPr>
        <sz val="9"/>
        <rFont val="Arial"/>
        <family val="2"/>
      </rPr>
      <t>/</t>
    </r>
    <r>
      <rPr>
        <sz val="9"/>
        <rFont val="ＭＳ Ｐゴシック"/>
        <family val="3"/>
        <charset val="128"/>
      </rPr>
      <t>年程度の波及効果を想定</t>
    </r>
    <phoneticPr fontId="1"/>
  </si>
  <si>
    <r>
      <rPr>
        <sz val="9"/>
        <rFont val="ＭＳ Ｐゴシック"/>
        <family val="3"/>
        <charset val="128"/>
      </rPr>
      <t>本補助金の導入によって、グリーンリース・</t>
    </r>
    <r>
      <rPr>
        <sz val="9"/>
        <rFont val="Arial"/>
        <family val="2"/>
      </rPr>
      <t>ZEB</t>
    </r>
    <r>
      <rPr>
        <sz val="9"/>
        <rFont val="ＭＳ Ｐゴシック"/>
        <family val="3"/>
        <charset val="128"/>
      </rPr>
      <t>・既存建築物の省エネ改修を促進することで、</t>
    </r>
    <r>
      <rPr>
        <sz val="9"/>
        <rFont val="Arial"/>
        <family val="2"/>
      </rPr>
      <t>171</t>
    </r>
    <r>
      <rPr>
        <sz val="9"/>
        <rFont val="ＭＳ Ｐゴシック"/>
        <family val="3"/>
        <charset val="128"/>
      </rPr>
      <t>件</t>
    </r>
    <r>
      <rPr>
        <sz val="9"/>
        <rFont val="Arial"/>
        <family val="2"/>
      </rPr>
      <t>/</t>
    </r>
    <r>
      <rPr>
        <sz val="9"/>
        <rFont val="ＭＳ Ｐゴシック"/>
        <family val="3"/>
        <charset val="128"/>
      </rPr>
      <t>年の波及効果が得られると想定</t>
    </r>
    <phoneticPr fontId="1"/>
  </si>
  <si>
    <r>
      <rPr>
        <sz val="9"/>
        <rFont val="ＭＳ Ｐゴシック"/>
        <family val="3"/>
        <charset val="128"/>
      </rPr>
      <t>本補助金により、低炭素化設備（ヒートポンプ）、再生可能エネルギー利用技術及び低炭素型農業機械の導入が促進されることで、</t>
    </r>
    <r>
      <rPr>
        <sz val="9"/>
        <rFont val="Arial"/>
        <family val="2"/>
      </rPr>
      <t>CO2</t>
    </r>
    <r>
      <rPr>
        <sz val="9"/>
        <rFont val="ＭＳ Ｐゴシック"/>
        <family val="3"/>
        <charset val="128"/>
      </rPr>
      <t>削減量として約</t>
    </r>
    <r>
      <rPr>
        <sz val="9"/>
        <rFont val="Arial"/>
        <family val="2"/>
      </rPr>
      <t>2900t-CO2/</t>
    </r>
    <r>
      <rPr>
        <sz val="9"/>
        <rFont val="ＭＳ Ｐゴシック"/>
        <family val="3"/>
        <charset val="128"/>
      </rPr>
      <t>年の波及効果が得られると想定</t>
    </r>
    <phoneticPr fontId="1"/>
  </si>
  <si>
    <r>
      <t>本事業の実施によって地下街を中心とした周辺地域における低炭素化の一定の需要を生み出すことで、</t>
    </r>
    <r>
      <rPr>
        <sz val="9"/>
        <rFont val="Arial"/>
        <family val="2"/>
      </rPr>
      <t>4</t>
    </r>
    <r>
      <rPr>
        <sz val="9"/>
        <rFont val="ＭＳ Ｐゴシック"/>
        <family val="3"/>
        <charset val="128"/>
      </rPr>
      <t>万</t>
    </r>
    <r>
      <rPr>
        <sz val="9"/>
        <rFont val="Arial"/>
        <family val="2"/>
      </rPr>
      <t>t-CO2</t>
    </r>
    <r>
      <rPr>
        <sz val="9"/>
        <rFont val="ＭＳ Ｐゴシック"/>
        <family val="3"/>
        <charset val="128"/>
      </rPr>
      <t>程度の波及効果を想定。</t>
    </r>
  </si>
  <si>
    <t>本事業の実施によって、ＣＯ２排出量が削減される。（波及効果は５％程度と想定。）</t>
    <phoneticPr fontId="1"/>
  </si>
  <si>
    <r>
      <rPr>
        <sz val="9"/>
        <rFont val="ＭＳ Ｐゴシック"/>
        <family val="3"/>
        <charset val="128"/>
      </rPr>
      <t>本補助事業の実施により浮体式洋上風力発電の一定の需要（平成</t>
    </r>
    <r>
      <rPr>
        <sz val="9"/>
        <rFont val="Arial"/>
        <family val="2"/>
      </rPr>
      <t>42</t>
    </r>
    <r>
      <rPr>
        <sz val="9"/>
        <rFont val="ＭＳ Ｐゴシック"/>
        <family val="3"/>
        <charset val="128"/>
      </rPr>
      <t>年度に約</t>
    </r>
    <r>
      <rPr>
        <sz val="9"/>
        <rFont val="Arial"/>
        <family val="2"/>
      </rPr>
      <t>140</t>
    </r>
    <r>
      <rPr>
        <sz val="9"/>
        <rFont val="ＭＳ Ｐゴシック"/>
        <family val="3"/>
        <charset val="128"/>
      </rPr>
      <t>万</t>
    </r>
    <r>
      <rPr>
        <sz val="9"/>
        <rFont val="Arial"/>
        <family val="2"/>
      </rPr>
      <t>t-CO2/</t>
    </r>
    <r>
      <rPr>
        <sz val="9"/>
        <rFont val="ＭＳ Ｐゴシック"/>
        <family val="3"/>
        <charset val="128"/>
      </rPr>
      <t>年（</t>
    </r>
    <r>
      <rPr>
        <sz val="9"/>
        <rFont val="Arial"/>
        <family val="2"/>
      </rPr>
      <t>100</t>
    </r>
    <r>
      <rPr>
        <sz val="9"/>
        <rFont val="ＭＳ Ｐゴシック"/>
        <family val="3"/>
        <charset val="128"/>
      </rPr>
      <t>万</t>
    </r>
    <r>
      <rPr>
        <sz val="9"/>
        <rFont val="Arial"/>
        <family val="2"/>
      </rPr>
      <t>kW</t>
    </r>
    <r>
      <rPr>
        <sz val="9"/>
        <rFont val="ＭＳ Ｐゴシック"/>
        <family val="3"/>
        <charset val="128"/>
      </rPr>
      <t>導入））を生み出すと想定。
※削減効果は、事業終了後、本事業により開発する低コストな施行手法が、実際に浮体式洋上風力発電の建設に活用されることでうまれるため、事業期間中の削減効果等は算定困難。</t>
    </r>
    <phoneticPr fontId="1"/>
  </si>
  <si>
    <r>
      <rPr>
        <sz val="9"/>
        <rFont val="ＭＳ Ｐゴシック"/>
        <family val="3"/>
        <charset val="128"/>
      </rPr>
      <t>本委託事業の実施によってバイオマス発電の一定の需要を生み出すことで、委託期間終了後年</t>
    </r>
    <r>
      <rPr>
        <sz val="9"/>
        <rFont val="Arial"/>
        <family val="2"/>
      </rPr>
      <t>18</t>
    </r>
    <r>
      <rPr>
        <sz val="9"/>
        <rFont val="ＭＳ Ｐゴシック"/>
        <family val="3"/>
        <charset val="128"/>
      </rPr>
      <t>件程度の同システム導入を想定。</t>
    </r>
    <phoneticPr fontId="1"/>
  </si>
  <si>
    <r>
      <rPr>
        <sz val="9"/>
        <rFont val="ＭＳ Ｐゴシック"/>
        <family val="3"/>
        <charset val="128"/>
      </rPr>
      <t>本事業は、地球温暖化対策関係予算において【</t>
    </r>
    <r>
      <rPr>
        <sz val="9"/>
        <rFont val="Arial"/>
        <family val="2"/>
      </rPr>
      <t>D.</t>
    </r>
    <r>
      <rPr>
        <sz val="9"/>
        <rFont val="ＭＳ Ｐゴシック"/>
        <family val="3"/>
        <charset val="128"/>
      </rPr>
      <t>基盤的施策など】に分類されており、我が国の温室効果ガスの排出削減等に直接的な効果を持たないものであるため、地球温暖化対策に係る横断的な指標は設定できない。</t>
    </r>
    <phoneticPr fontId="1"/>
  </si>
  <si>
    <r>
      <rPr>
        <sz val="9"/>
        <rFont val="ＭＳ Ｐゴシック"/>
        <family val="3"/>
        <charset val="128"/>
      </rPr>
      <t>本事業は、地球温暖化対策関係予算おいて【</t>
    </r>
    <r>
      <rPr>
        <sz val="9"/>
        <rFont val="Arial"/>
        <family val="2"/>
      </rPr>
      <t xml:space="preserve"> D. </t>
    </r>
    <r>
      <rPr>
        <sz val="9"/>
        <rFont val="ＭＳ Ｐゴシック"/>
        <family val="3"/>
        <charset val="128"/>
      </rPr>
      <t>基盤的施策など】に分類されており、我が国の温室効果ガスの排出削減等の直接的な効果を定量的に示すことができないものであるため、地球温暖化対策に係る横断的指標は設定できない。</t>
    </r>
    <phoneticPr fontId="1"/>
  </si>
  <si>
    <r>
      <rPr>
        <sz val="9"/>
        <rFont val="ＭＳ Ｐゴシック"/>
        <family val="3"/>
        <charset val="128"/>
      </rPr>
      <t>本事業による対象家電へ買換えた場合の</t>
    </r>
    <r>
      <rPr>
        <sz val="9"/>
        <rFont val="Arial"/>
        <family val="2"/>
      </rPr>
      <t>CO2</t>
    </r>
    <r>
      <rPr>
        <sz val="9"/>
        <rFont val="ＭＳ Ｐゴシック"/>
        <family val="3"/>
        <charset val="128"/>
      </rPr>
      <t>削減効果は約２００</t>
    </r>
    <r>
      <rPr>
        <sz val="9"/>
        <rFont val="Arial"/>
        <family val="2"/>
      </rPr>
      <t>Kg/</t>
    </r>
    <r>
      <rPr>
        <sz val="9"/>
        <rFont val="ＭＳ Ｐゴシック"/>
        <family val="3"/>
        <charset val="128"/>
      </rPr>
      <t>台年、買換に要する経費は約２００，０００円（１０年間使用）と想定し、</t>
    </r>
    <r>
      <rPr>
        <sz val="9"/>
        <rFont val="Arial"/>
        <family val="2"/>
      </rPr>
      <t>1t</t>
    </r>
    <r>
      <rPr>
        <sz val="9"/>
        <rFont val="ＭＳ Ｐゴシック"/>
        <family val="3"/>
        <charset val="128"/>
      </rPr>
      <t>あたりの削減コスト１００，０００円の約２％を補助することとし、</t>
    </r>
    <r>
      <rPr>
        <sz val="9"/>
        <rFont val="Arial"/>
        <family val="2"/>
      </rPr>
      <t>1t-CO2</t>
    </r>
    <r>
      <rPr>
        <sz val="9"/>
        <rFont val="ＭＳ Ｐゴシック"/>
        <family val="3"/>
        <charset val="128"/>
      </rPr>
      <t>当たりの削減コストを</t>
    </r>
    <r>
      <rPr>
        <sz val="9"/>
        <rFont val="Arial"/>
        <family val="2"/>
      </rPr>
      <t>2,000</t>
    </r>
    <r>
      <rPr>
        <sz val="9"/>
        <rFont val="ＭＳ Ｐゴシック"/>
        <family val="3"/>
        <charset val="128"/>
      </rPr>
      <t>円とした。</t>
    </r>
    <phoneticPr fontId="1"/>
  </si>
  <si>
    <r>
      <rPr>
        <sz val="9"/>
        <rFont val="ＭＳ Ｐゴシック"/>
        <family val="3"/>
        <charset val="128"/>
      </rPr>
      <t>本事業は、地球温暖化対策関係予算において【</t>
    </r>
    <r>
      <rPr>
        <sz val="9"/>
        <rFont val="Arial"/>
        <family val="2"/>
      </rPr>
      <t>D.</t>
    </r>
    <r>
      <rPr>
        <sz val="9"/>
        <rFont val="ＭＳ Ｐゴシック"/>
        <family val="3"/>
        <charset val="128"/>
      </rPr>
      <t>基盤的施策など】に分類されており、我が国の温室効果ガスの排出削減等の効果を持たないものであるため、地球温暖化対策に係る横断的な指標は設定できない。</t>
    </r>
    <phoneticPr fontId="1"/>
  </si>
  <si>
    <r>
      <rPr>
        <sz val="9"/>
        <rFont val="ＭＳ Ｐゴシック"/>
        <family val="3"/>
        <charset val="128"/>
      </rPr>
      <t>補助金額／年間の</t>
    </r>
    <r>
      <rPr>
        <sz val="9"/>
        <rFont val="Arial"/>
        <family val="2"/>
      </rPr>
      <t>CO2</t>
    </r>
    <r>
      <rPr>
        <sz val="9"/>
        <rFont val="ＭＳ Ｐゴシック"/>
        <family val="3"/>
        <charset val="128"/>
      </rPr>
      <t>削減量／法定耐用年数</t>
    </r>
    <phoneticPr fontId="1"/>
  </si>
  <si>
    <r>
      <rPr>
        <sz val="9"/>
        <rFont val="ＭＳ Ｐゴシック"/>
        <family val="3"/>
        <charset val="128"/>
      </rPr>
      <t>無償資金供与額／年間の</t>
    </r>
    <r>
      <rPr>
        <sz val="9"/>
        <rFont val="Arial"/>
        <family val="2"/>
      </rPr>
      <t>CO2</t>
    </r>
    <r>
      <rPr>
        <sz val="9"/>
        <rFont val="ＭＳ Ｐゴシック"/>
        <family val="3"/>
        <charset val="128"/>
      </rPr>
      <t>削減量／法定耐用年数</t>
    </r>
    <phoneticPr fontId="1"/>
  </si>
  <si>
    <r>
      <rPr>
        <sz val="9"/>
        <rFont val="ＭＳ Ｐゴシック"/>
        <family val="3"/>
        <charset val="128"/>
      </rPr>
      <t>本事業は、</t>
    </r>
    <r>
      <rPr>
        <sz val="9"/>
        <rFont val="Arial"/>
        <family val="2"/>
      </rPr>
      <t>JCM</t>
    </r>
    <r>
      <rPr>
        <sz val="9"/>
        <rFont val="ＭＳ Ｐゴシック"/>
        <family val="3"/>
        <charset val="128"/>
      </rPr>
      <t>の合同委員会の運営や登録簿の整備等の基盤整備・運用等を行うものであり、直接的な</t>
    </r>
    <r>
      <rPr>
        <sz val="9"/>
        <rFont val="Arial"/>
        <family val="2"/>
      </rPr>
      <t>CO2</t>
    </r>
    <r>
      <rPr>
        <sz val="9"/>
        <rFont val="ＭＳ Ｐゴシック"/>
        <family val="3"/>
        <charset val="128"/>
      </rPr>
      <t>削減効果を測定することは困難であるため、横断的な指標は設定できない。</t>
    </r>
    <phoneticPr fontId="1"/>
  </si>
  <si>
    <r>
      <rPr>
        <sz val="9"/>
        <rFont val="ＭＳ Ｐゴシック"/>
        <family val="3"/>
        <charset val="128"/>
      </rPr>
      <t>本事業は、地球温暖化対策関係予算において【</t>
    </r>
    <r>
      <rPr>
        <sz val="9"/>
        <rFont val="Arial"/>
        <family val="2"/>
      </rPr>
      <t>D.</t>
    </r>
    <r>
      <rPr>
        <sz val="9"/>
        <rFont val="ＭＳ Ｐゴシック"/>
        <family val="3"/>
        <charset val="128"/>
      </rPr>
      <t>基盤的施策など】に分類されており、我が国の温室効果ガスの排出削減等の効果を持たないものであるため、地球温暖化対策に係る横断的な指標は設定できない。</t>
    </r>
    <phoneticPr fontId="1"/>
  </si>
  <si>
    <r>
      <rPr>
        <sz val="9"/>
        <rFont val="ＭＳ Ｐゴシック"/>
        <family val="3"/>
        <charset val="128"/>
      </rPr>
      <t>本事業は、地球温暖化対策関係予算において【</t>
    </r>
    <r>
      <rPr>
        <sz val="9"/>
        <rFont val="Arial"/>
        <family val="2"/>
      </rPr>
      <t>D.</t>
    </r>
    <r>
      <rPr>
        <sz val="9"/>
        <rFont val="ＭＳ Ｐゴシック"/>
        <family val="3"/>
        <charset val="128"/>
      </rPr>
      <t>基盤的施策など】に分類されており、我が国の温室効果ガスの排出削減等に直接的な効果をもたないものであるため、地球温暖化対策に係る横断的指標は設定できない。</t>
    </r>
    <phoneticPr fontId="1"/>
  </si>
  <si>
    <r>
      <t>GOSAT</t>
    </r>
    <r>
      <rPr>
        <sz val="9"/>
        <rFont val="ＭＳ Ｐゴシック"/>
        <family val="3"/>
        <charset val="128"/>
      </rPr>
      <t>によって</t>
    </r>
    <r>
      <rPr>
        <sz val="9"/>
        <rFont val="Arial"/>
        <family val="2"/>
      </rPr>
      <t>CO2</t>
    </r>
    <r>
      <rPr>
        <sz val="9"/>
        <rFont val="ＭＳ Ｐゴシック"/>
        <family val="3"/>
        <charset val="128"/>
      </rPr>
      <t>排出量を監視しながら温暖化対策を推進することによる日本の</t>
    </r>
    <r>
      <rPr>
        <sz val="9"/>
        <rFont val="Arial"/>
        <family val="2"/>
      </rPr>
      <t>CO2</t>
    </r>
    <r>
      <rPr>
        <sz val="9"/>
        <rFont val="ＭＳ Ｐゴシック"/>
        <family val="3"/>
        <charset val="128"/>
      </rPr>
      <t>排出削減量</t>
    </r>
    <phoneticPr fontId="1"/>
  </si>
  <si>
    <r>
      <rPr>
        <sz val="9"/>
        <rFont val="ＭＳ Ｐゴシック"/>
        <family val="3"/>
        <charset val="128"/>
      </rPr>
      <t>本事業の実施によって途上国における低炭素技術の一定の需要を生み出すことで、平成４２年度に</t>
    </r>
    <r>
      <rPr>
        <sz val="9"/>
        <rFont val="Arial"/>
        <family val="2"/>
      </rPr>
      <t>50</t>
    </r>
    <r>
      <rPr>
        <sz val="9"/>
        <rFont val="ＭＳ Ｐゴシック"/>
        <family val="3"/>
        <charset val="128"/>
      </rPr>
      <t>万ｔ</t>
    </r>
    <r>
      <rPr>
        <sz val="9"/>
        <rFont val="Arial"/>
        <family val="2"/>
      </rPr>
      <t>-CO2</t>
    </r>
    <r>
      <rPr>
        <sz val="9"/>
        <rFont val="ＭＳ Ｐゴシック"/>
        <family val="3"/>
        <charset val="128"/>
      </rPr>
      <t>程度の波及効果を想定。
（本事業は課題終了後早期の実用化を見込んで実施しているが、各製品が普及し始めるまでには数年間が必要であり、現時点での成果実績等を記載することは困難。）</t>
    </r>
    <phoneticPr fontId="1"/>
  </si>
  <si>
    <t>1tあたりCO2削減コスト算出方法</t>
    <phoneticPr fontId="1"/>
  </si>
  <si>
    <r>
      <rPr>
        <sz val="9"/>
        <rFont val="ＭＳ Ｐゴシック"/>
        <family val="3"/>
        <charset val="128"/>
      </rPr>
      <t>本事業における５つ星家電製品の買換え促進による直接効果として</t>
    </r>
    <r>
      <rPr>
        <sz val="9"/>
        <rFont val="Arial"/>
        <family val="2"/>
      </rPr>
      <t>1t-CO2</t>
    </r>
    <r>
      <rPr>
        <sz val="9"/>
        <rFont val="ＭＳ Ｐゴシック"/>
        <family val="3"/>
        <charset val="128"/>
      </rPr>
      <t>当たりの削減コスト</t>
    </r>
    <r>
      <rPr>
        <sz val="9"/>
        <rFont val="Arial"/>
        <family val="2"/>
      </rPr>
      <t>20,000</t>
    </r>
    <r>
      <rPr>
        <sz val="9"/>
        <rFont val="ＭＳ Ｐゴシック"/>
        <family val="3"/>
        <charset val="128"/>
      </rPr>
      <t>円と想定し、普及啓発活動による波及効果として消費者の自発的な購入による</t>
    </r>
    <r>
      <rPr>
        <sz val="9"/>
        <rFont val="Arial"/>
        <family val="2"/>
      </rPr>
      <t>1t-CO2</t>
    </r>
    <r>
      <rPr>
        <sz val="9"/>
        <rFont val="ＭＳ Ｐゴシック"/>
        <family val="3"/>
        <charset val="128"/>
      </rPr>
      <t>当たりの削減コストを直接効果の</t>
    </r>
    <r>
      <rPr>
        <sz val="9"/>
        <rFont val="Arial"/>
        <family val="2"/>
      </rPr>
      <t>1/2</t>
    </r>
    <r>
      <rPr>
        <sz val="9"/>
        <rFont val="ＭＳ Ｐゴシック"/>
        <family val="3"/>
        <charset val="128"/>
      </rPr>
      <t>として</t>
    </r>
    <r>
      <rPr>
        <sz val="9"/>
        <rFont val="Arial"/>
        <family val="2"/>
      </rPr>
      <t>10,000</t>
    </r>
    <r>
      <rPr>
        <sz val="9"/>
        <rFont val="ＭＳ Ｐゴシック"/>
        <family val="3"/>
        <charset val="128"/>
      </rPr>
      <t>円程度と想定。</t>
    </r>
    <phoneticPr fontId="1"/>
  </si>
  <si>
    <t>－</t>
    <phoneticPr fontId="1"/>
  </si>
  <si>
    <r>
      <rPr>
        <sz val="9"/>
        <rFont val="ＭＳ Ｐゴシック"/>
        <family val="3"/>
        <charset val="128"/>
      </rPr>
      <t>本事業により</t>
    </r>
    <r>
      <rPr>
        <sz val="9"/>
        <rFont val="Arial"/>
        <family val="2"/>
      </rPr>
      <t>CO2</t>
    </r>
    <r>
      <rPr>
        <sz val="9"/>
        <rFont val="ＭＳ Ｐゴシック"/>
        <family val="3"/>
        <charset val="128"/>
      </rPr>
      <t>削減量として平成</t>
    </r>
    <r>
      <rPr>
        <sz val="9"/>
        <rFont val="Arial"/>
        <family val="2"/>
      </rPr>
      <t>33</t>
    </r>
    <r>
      <rPr>
        <sz val="9"/>
        <rFont val="ＭＳ Ｐゴシック"/>
        <family val="3"/>
        <charset val="128"/>
      </rPr>
      <t>年度に約３万</t>
    </r>
    <r>
      <rPr>
        <sz val="9"/>
        <rFont val="Arial"/>
        <family val="2"/>
      </rPr>
      <t>t-CO2</t>
    </r>
    <r>
      <rPr>
        <sz val="9"/>
        <rFont val="ＭＳ Ｐゴシック"/>
        <family val="3"/>
        <charset val="128"/>
      </rPr>
      <t>の波及効果を想定。</t>
    </r>
    <phoneticPr fontId="1"/>
  </si>
  <si>
    <r>
      <rPr>
        <sz val="9"/>
        <rFont val="ＭＳ Ｐゴシック"/>
        <family val="3"/>
        <charset val="128"/>
      </rPr>
      <t>本事業の実施によって、エネルギー起源</t>
    </r>
    <r>
      <rPr>
        <sz val="9"/>
        <rFont val="Arial"/>
        <family val="2"/>
      </rPr>
      <t>CO2</t>
    </r>
    <r>
      <rPr>
        <sz val="9"/>
        <rFont val="ＭＳ Ｐゴシック"/>
        <family val="3"/>
        <charset val="128"/>
      </rPr>
      <t>及び冷媒フロン類の排出量が削減される。（全業種に波及したと想定。）</t>
    </r>
    <phoneticPr fontId="1"/>
  </si>
  <si>
    <r>
      <rPr>
        <sz val="9"/>
        <rFont val="ＭＳ Ｐゴシック"/>
        <family val="3"/>
        <charset val="128"/>
      </rPr>
      <t>本事業により公共交通、自転車等の活用へ転換を図り、</t>
    </r>
    <r>
      <rPr>
        <sz val="9"/>
        <rFont val="Arial"/>
        <family val="2"/>
      </rPr>
      <t>CO2</t>
    </r>
    <r>
      <rPr>
        <sz val="9"/>
        <rFont val="ＭＳ Ｐゴシック"/>
        <family val="3"/>
        <charset val="128"/>
      </rPr>
      <t>削減量として約</t>
    </r>
    <r>
      <rPr>
        <sz val="9"/>
        <rFont val="Arial"/>
        <family val="2"/>
      </rPr>
      <t>55</t>
    </r>
    <r>
      <rPr>
        <sz val="9"/>
        <rFont val="ＭＳ Ｐゴシック"/>
        <family val="3"/>
        <charset val="128"/>
      </rPr>
      <t>千</t>
    </r>
    <r>
      <rPr>
        <sz val="9"/>
        <rFont val="Arial"/>
        <family val="2"/>
      </rPr>
      <t>t-CO2/</t>
    </r>
    <r>
      <rPr>
        <sz val="9"/>
        <rFont val="ＭＳ Ｐゴシック"/>
        <family val="3"/>
        <charset val="128"/>
      </rPr>
      <t>年の波及効果を想定。</t>
    </r>
    <phoneticPr fontId="1"/>
  </si>
  <si>
    <r>
      <rPr>
        <sz val="9"/>
        <rFont val="ＭＳ Ｐゴシック"/>
        <family val="3"/>
        <charset val="128"/>
      </rPr>
      <t>本事業の実施によって開発された技術の一定の需要を生み出すことで、</t>
    </r>
    <r>
      <rPr>
        <sz val="9"/>
        <rFont val="Arial"/>
        <family val="2"/>
      </rPr>
      <t>380</t>
    </r>
    <r>
      <rPr>
        <sz val="9"/>
        <rFont val="ＭＳ Ｐゴシック"/>
        <family val="3"/>
        <charset val="128"/>
      </rPr>
      <t>万ｔ</t>
    </r>
    <r>
      <rPr>
        <sz val="9"/>
        <rFont val="Arial"/>
        <family val="2"/>
      </rPr>
      <t>-CO2</t>
    </r>
    <r>
      <rPr>
        <sz val="9"/>
        <rFont val="ＭＳ Ｐゴシック"/>
        <family val="3"/>
        <charset val="128"/>
      </rPr>
      <t>程度の波及効果を想定。</t>
    </r>
    <phoneticPr fontId="1"/>
  </si>
  <si>
    <r>
      <rPr>
        <sz val="9"/>
        <rFont val="ＭＳ Ｐゴシック"/>
        <family val="3"/>
        <charset val="128"/>
      </rPr>
      <t>本事業によって、</t>
    </r>
    <r>
      <rPr>
        <sz val="9"/>
        <rFont val="Arial"/>
        <family val="2"/>
      </rPr>
      <t>CLT</t>
    </r>
    <r>
      <rPr>
        <sz val="9"/>
        <rFont val="ＭＳ Ｐゴシック"/>
        <family val="3"/>
        <charset val="128"/>
      </rPr>
      <t>等を使用した建築物の</t>
    </r>
    <r>
      <rPr>
        <sz val="9"/>
        <rFont val="Arial"/>
        <family val="2"/>
      </rPr>
      <t>CO2</t>
    </r>
    <r>
      <rPr>
        <sz val="9"/>
        <rFont val="ＭＳ Ｐゴシック"/>
        <family val="3"/>
        <charset val="128"/>
      </rPr>
      <t>削減効果</t>
    </r>
    <r>
      <rPr>
        <sz val="9"/>
        <rFont val="Arial"/>
        <family val="2"/>
      </rPr>
      <t>(30.32tCO2/</t>
    </r>
    <r>
      <rPr>
        <sz val="9"/>
        <rFont val="ＭＳ Ｐゴシック"/>
        <family val="3"/>
        <charset val="128"/>
      </rPr>
      <t>年・件</t>
    </r>
    <r>
      <rPr>
        <sz val="9"/>
        <rFont val="Arial"/>
        <family val="2"/>
      </rPr>
      <t>)</t>
    </r>
    <r>
      <rPr>
        <sz val="9"/>
        <rFont val="ＭＳ Ｐゴシック"/>
        <family val="3"/>
        <charset val="128"/>
      </rPr>
      <t>が得られると想定</t>
    </r>
    <phoneticPr fontId="1"/>
  </si>
  <si>
    <r>
      <rPr>
        <sz val="9"/>
        <rFont val="ＭＳ Ｐゴシック"/>
        <family val="3"/>
        <charset val="128"/>
      </rPr>
      <t>本事業は、地球温暖化対策関係予算において【</t>
    </r>
    <r>
      <rPr>
        <sz val="9"/>
        <rFont val="Arial"/>
        <family val="2"/>
      </rPr>
      <t>D.</t>
    </r>
    <r>
      <rPr>
        <sz val="9"/>
        <rFont val="ＭＳ Ｐゴシック"/>
        <family val="3"/>
        <charset val="128"/>
      </rPr>
      <t>基盤的施策など】に分類されており、我が国の温室効果ガスの排出削減等に直接的な効果を持たないものであるため、地球温暖化対策に係る横断的指標は設定できない。</t>
    </r>
    <phoneticPr fontId="1"/>
  </si>
  <si>
    <r>
      <rPr>
        <sz val="9"/>
        <rFont val="ＭＳ Ｐゴシック"/>
        <family val="3"/>
        <charset val="128"/>
      </rPr>
      <t>本事業は、地球温暖化対策関係予算において【</t>
    </r>
    <r>
      <rPr>
        <sz val="9"/>
        <rFont val="Arial"/>
        <family val="2"/>
      </rPr>
      <t>D.</t>
    </r>
    <r>
      <rPr>
        <sz val="9"/>
        <rFont val="ＭＳ Ｐゴシック"/>
        <family val="3"/>
        <charset val="128"/>
      </rPr>
      <t>基盤的施策など】に分類されており、我が国の温室効果ガスの排出削減等に直接的な効果を持たないものであるため、地球温暖化対策に係る横断的な指標は設定できない。</t>
    </r>
    <phoneticPr fontId="1"/>
  </si>
  <si>
    <r>
      <rPr>
        <sz val="9"/>
        <rFont val="ＭＳ Ｐゴシック"/>
        <family val="3"/>
        <charset val="128"/>
      </rPr>
      <t>本事業は、地球温暖化対策関係予算おいて【</t>
    </r>
    <r>
      <rPr>
        <sz val="9"/>
        <rFont val="Arial"/>
        <family val="2"/>
      </rPr>
      <t xml:space="preserve"> D. </t>
    </r>
    <r>
      <rPr>
        <sz val="9"/>
        <rFont val="ＭＳ Ｐゴシック"/>
        <family val="3"/>
        <charset val="128"/>
      </rPr>
      <t>基盤的施策など】に分類されており、我が国の温室効果ガスの排出削減等の直接的な効果を定量的に示すことができないものであるため、地球温暖化対策に係る横断的指標は設定できない。</t>
    </r>
    <phoneticPr fontId="1"/>
  </si>
  <si>
    <t>本事業は、地球温暖化対策関係予算において【D.基盤的施策など】に分類されており、我が国の温室効果ガスの排出削減等に直接的な効果を持たないものであるため、地球温暖化対策に係る横断的指標は設定できない。</t>
    <phoneticPr fontId="1"/>
  </si>
  <si>
    <t>1tあたりCO2削減コスト算出方法</t>
    <phoneticPr fontId="1"/>
  </si>
  <si>
    <t>普及に伴い、ZEHに要する費用、高性能建材の価格の低減を見込む</t>
    <phoneticPr fontId="1"/>
  </si>
  <si>
    <t>－</t>
    <phoneticPr fontId="1"/>
  </si>
  <si>
    <t>波及効果は本事業の20%と仮定</t>
    <phoneticPr fontId="1"/>
  </si>
  <si>
    <t>本事業によりCO2削減量として平成４２年度に190万ｔｰCO2の波及効果を想定</t>
    <phoneticPr fontId="1"/>
  </si>
  <si>
    <t>本事業によるCO2削減量として平成42年度に約153万t-CO2の波及効果を想定。</t>
    <phoneticPr fontId="1"/>
  </si>
  <si>
    <t>営農を継続しながら農地上に導入した太陽光発電設備導入量を参考にして、導入量を2025年にまで外挿。</t>
    <phoneticPr fontId="1"/>
  </si>
  <si>
    <t>平成42年度において、CO2削減効果約35万t-CO2/年の波及効果を想定。
（本事業は事業終了後早期の実用化を見込んで実施しているが、長距離フェリーからLNG燃料船へ代替建造が進むには数年間が必要であり、現時点での成果実績等を記載することは困難。）</t>
    <phoneticPr fontId="1"/>
  </si>
  <si>
    <t>本事業は再生可能エネルギー導入と適切な環境配慮を両立させるためにポテンシャルや環境に関する情報を収集してデータベースとして整備する事業であり、我が国の温室効果ガスの排出削減等に直接的な効果を待たないものであるため、地球温暖化対策に係る横断的指標は設定できない。</t>
    <phoneticPr fontId="1"/>
  </si>
  <si>
    <t>本事業の実施によって開発された技術の一定の需要を生み出すことで、450万ｔ-CO2程度の波及効果を想定。</t>
    <phoneticPr fontId="1"/>
  </si>
  <si>
    <t>本事業によりCO2削減量として平成42年度に74万ｔｰCO2の波及効果を想定</t>
    <phoneticPr fontId="1"/>
  </si>
  <si>
    <t>本事業によるCO2削減量として平成42年度に約42万t-CO2の波及効果を想定。
（※最終年度までかけて蓄エネルギー技術の確立を行い、その後の波及展開を見込んでいるため、事業実施期間中は「-」となる。）</t>
    <phoneticPr fontId="1"/>
  </si>
  <si>
    <t>本事業の実施により、平成42年度までに全国の廃棄物処理施設（ストーカ炉を想定）のうち45施設（全国の5%程度）に二酸化炭素の資源化設備が導入されると想定し、年間25,000kL/施設のエタノールが製造され化石燃料由来の同製品を代替すると想定。</t>
    <phoneticPr fontId="1"/>
  </si>
  <si>
    <t>本事業の実施によって開発された技術等が一定の需要を生み出すことでCO2削減効果が得られると想定。
（本事業は課題終了後早期の実用化を見込んでいるが、普及し始めるまでには数年間を要するため、現時点での成果実績等を記載することは困難。）</t>
    <phoneticPr fontId="1"/>
  </si>
  <si>
    <t>本事業は、二酸化炭素排出抑制対策事業から得られるCO2削減効果等を評価し、新たな事業の構築に役立てる基盤的性格を有する事業であり、我が国の温室効果ガスの排出削減等に直接的な効果を持たないものであるため、地球温暖化対策に係る横断的指標は設定できない。</t>
    <phoneticPr fontId="1"/>
  </si>
  <si>
    <t>-</t>
    <phoneticPr fontId="1"/>
  </si>
  <si>
    <t>基幹改良及び更新の際に高効率発電設備が導入されると想定（温暖化対策計画）</t>
    <phoneticPr fontId="1"/>
  </si>
  <si>
    <r>
      <t>497</t>
    </r>
    <r>
      <rPr>
        <sz val="9"/>
        <rFont val="ＭＳ Ｐゴシック"/>
        <family val="3"/>
        <charset val="128"/>
      </rPr>
      <t>～808</t>
    </r>
    <phoneticPr fontId="1"/>
  </si>
  <si>
    <t>121～196</t>
    <phoneticPr fontId="1"/>
  </si>
  <si>
    <r>
      <t>826</t>
    </r>
    <r>
      <rPr>
        <sz val="9"/>
        <rFont val="ＭＳ Ｐゴシック"/>
        <family val="3"/>
        <charset val="128"/>
      </rPr>
      <t>～1,387</t>
    </r>
    <phoneticPr fontId="1"/>
  </si>
  <si>
    <r>
      <t>113</t>
    </r>
    <r>
      <rPr>
        <sz val="9"/>
        <rFont val="ＭＳ Ｐゴシック"/>
        <family val="3"/>
        <charset val="128"/>
      </rPr>
      <t>～190</t>
    </r>
    <phoneticPr fontId="1"/>
  </si>
  <si>
    <t>990～1,645</t>
    <phoneticPr fontId="1"/>
  </si>
  <si>
    <t>集計中</t>
    <rPh sb="0" eb="3">
      <t>シュウケイチュウ</t>
    </rPh>
    <phoneticPr fontId="1"/>
  </si>
  <si>
    <r>
      <t>1,037</t>
    </r>
    <r>
      <rPr>
        <sz val="9"/>
        <rFont val="ＭＳ Ｐゴシック"/>
        <family val="3"/>
        <charset val="128"/>
      </rPr>
      <t>～</t>
    </r>
    <r>
      <rPr>
        <sz val="9"/>
        <rFont val="Arial"/>
        <family val="2"/>
      </rPr>
      <t>1,743</t>
    </r>
    <phoneticPr fontId="1"/>
  </si>
  <si>
    <r>
      <rPr>
        <sz val="9"/>
        <rFont val="ＭＳ Ｐゴシック"/>
        <family val="3"/>
        <charset val="128"/>
      </rPr>
      <t>太陽光発電を</t>
    </r>
    <r>
      <rPr>
        <sz val="9"/>
        <rFont val="Arial"/>
        <family val="2"/>
      </rPr>
      <t>12</t>
    </r>
    <r>
      <rPr>
        <sz val="9"/>
        <rFont val="ＭＳ Ｐゴシック"/>
        <family val="3"/>
        <charset val="128"/>
      </rPr>
      <t>件導入する。</t>
    </r>
    <phoneticPr fontId="1"/>
  </si>
  <si>
    <r>
      <rPr>
        <sz val="9"/>
        <rFont val="ＭＳ Ｐゴシック"/>
        <family val="3"/>
        <charset val="128"/>
      </rPr>
      <t>循環資源の海運比率を平成</t>
    </r>
    <r>
      <rPr>
        <sz val="9"/>
        <rFont val="Arial"/>
        <family val="2"/>
      </rPr>
      <t>42</t>
    </r>
    <r>
      <rPr>
        <sz val="9"/>
        <rFont val="ＭＳ Ｐゴシック"/>
        <family val="3"/>
        <charset val="128"/>
      </rPr>
      <t>年度までに貨物全体の海運比率まで上げるために１</t>
    </r>
    <r>
      <rPr>
        <sz val="9"/>
        <rFont val="Arial"/>
        <family val="2"/>
      </rPr>
      <t>t</t>
    </r>
    <r>
      <rPr>
        <sz val="9"/>
        <rFont val="ＭＳ Ｐゴシック"/>
        <family val="3"/>
        <charset val="128"/>
      </rPr>
      <t>当たりの</t>
    </r>
    <r>
      <rPr>
        <sz val="9"/>
        <rFont val="Arial"/>
        <family val="2"/>
      </rPr>
      <t>CO2</t>
    </r>
    <r>
      <rPr>
        <sz val="9"/>
        <rFont val="ＭＳ Ｐゴシック"/>
        <family val="3"/>
        <charset val="128"/>
      </rPr>
      <t>削減コストを平成</t>
    </r>
    <r>
      <rPr>
        <sz val="9"/>
        <rFont val="Arial"/>
        <family val="2"/>
      </rPr>
      <t>30</t>
    </r>
    <r>
      <rPr>
        <sz val="9"/>
        <rFont val="ＭＳ Ｐゴシック"/>
        <family val="3"/>
        <charset val="128"/>
      </rPr>
      <t>年度までに</t>
    </r>
    <r>
      <rPr>
        <sz val="9"/>
        <rFont val="Arial"/>
        <family val="2"/>
      </rPr>
      <t>5</t>
    </r>
    <r>
      <rPr>
        <sz val="9"/>
        <rFont val="ＭＳ Ｐゴシック"/>
        <family val="3"/>
        <charset val="128"/>
      </rPr>
      <t>千円程度に低減する必要がある。</t>
    </r>
    <phoneticPr fontId="1"/>
  </si>
  <si>
    <r>
      <rPr>
        <sz val="9"/>
        <rFont val="ＭＳ Ｐゴシック"/>
        <family val="3"/>
        <charset val="128"/>
      </rPr>
      <t>導入量</t>
    </r>
    <r>
      <rPr>
        <sz val="9"/>
        <rFont val="Arial"/>
        <family val="2"/>
      </rPr>
      <t>×</t>
    </r>
    <r>
      <rPr>
        <sz val="9"/>
        <rFont val="ＭＳ Ｐゴシック"/>
        <family val="3"/>
        <charset val="128"/>
      </rPr>
      <t>削減原単位</t>
    </r>
    <phoneticPr fontId="1"/>
  </si>
  <si>
    <r>
      <rPr>
        <sz val="9"/>
        <rFont val="ＭＳ Ｐゴシック"/>
        <family val="3"/>
        <charset val="128"/>
      </rPr>
      <t>省</t>
    </r>
    <r>
      <rPr>
        <sz val="9"/>
        <rFont val="Arial"/>
        <family val="2"/>
      </rPr>
      <t>CO2</t>
    </r>
    <r>
      <rPr>
        <sz val="9"/>
        <rFont val="ＭＳ Ｐゴシック"/>
        <family val="3"/>
        <charset val="128"/>
      </rPr>
      <t>型リサイクル高度化設備を導入によって、使用済製品等のリサイクルプロセス全体のエネルギー起源二酸化炭素排出量を抑制する。</t>
    </r>
    <phoneticPr fontId="1"/>
  </si>
  <si>
    <t>－</t>
    <phoneticPr fontId="1"/>
  </si>
  <si>
    <r>
      <rPr>
        <sz val="9"/>
        <rFont val="ＭＳ Ｐゴシック"/>
        <family val="3"/>
        <charset val="128"/>
      </rPr>
      <t>補助金の導入により、平成</t>
    </r>
    <r>
      <rPr>
        <sz val="9"/>
        <rFont val="Arial"/>
        <family val="2"/>
      </rPr>
      <t>32</t>
    </r>
    <r>
      <rPr>
        <sz val="9"/>
        <rFont val="ＭＳ Ｐゴシック"/>
        <family val="3"/>
        <charset val="128"/>
      </rPr>
      <t>年度に</t>
    </r>
    <r>
      <rPr>
        <sz val="9"/>
        <rFont val="Arial"/>
        <family val="2"/>
      </rPr>
      <t>10</t>
    </r>
    <r>
      <rPr>
        <sz val="9"/>
        <rFont val="ＭＳ Ｐゴシック"/>
        <family val="3"/>
        <charset val="128"/>
      </rPr>
      <t>件程度の需要を生み出し、合計</t>
    </r>
    <r>
      <rPr>
        <sz val="9"/>
        <rFont val="Arial"/>
        <family val="2"/>
      </rPr>
      <t>35</t>
    </r>
    <r>
      <rPr>
        <sz val="9"/>
        <rFont val="ＭＳ Ｐゴシック"/>
        <family val="3"/>
        <charset val="128"/>
      </rPr>
      <t>件程度の導入実績を見込む</t>
    </r>
    <phoneticPr fontId="1"/>
  </si>
  <si>
    <t>－</t>
    <phoneticPr fontId="1"/>
  </si>
  <si>
    <r>
      <rPr>
        <sz val="9"/>
        <rFont val="ＭＳ Ｐゴシック"/>
        <family val="3"/>
        <charset val="128"/>
      </rPr>
      <t>耐用年数を迎える施設に対して補助金を導入するために１</t>
    </r>
    <r>
      <rPr>
        <sz val="9"/>
        <rFont val="Arial"/>
        <family val="2"/>
      </rPr>
      <t>t</t>
    </r>
    <r>
      <rPr>
        <sz val="9"/>
        <rFont val="ＭＳ Ｐゴシック"/>
        <family val="3"/>
        <charset val="128"/>
      </rPr>
      <t>当たりの</t>
    </r>
    <r>
      <rPr>
        <sz val="9"/>
        <rFont val="Arial"/>
        <family val="2"/>
      </rPr>
      <t>CO2</t>
    </r>
    <r>
      <rPr>
        <sz val="9"/>
        <rFont val="ＭＳ Ｐゴシック"/>
        <family val="3"/>
        <charset val="128"/>
      </rPr>
      <t>削減コストを平成</t>
    </r>
    <r>
      <rPr>
        <sz val="9"/>
        <rFont val="Arial"/>
        <family val="2"/>
      </rPr>
      <t>32</t>
    </r>
    <r>
      <rPr>
        <sz val="9"/>
        <rFont val="ＭＳ Ｐゴシック"/>
        <family val="3"/>
        <charset val="128"/>
      </rPr>
      <t>年度までに</t>
    </r>
    <r>
      <rPr>
        <sz val="9"/>
        <rFont val="Arial"/>
        <family val="2"/>
      </rPr>
      <t>22%</t>
    </r>
    <r>
      <rPr>
        <sz val="9"/>
        <rFont val="ＭＳ Ｐゴシック"/>
        <family val="3"/>
        <charset val="128"/>
      </rPr>
      <t>程度低減する必要がある</t>
    </r>
    <phoneticPr fontId="1"/>
  </si>
  <si>
    <r>
      <rPr>
        <sz val="9"/>
        <rFont val="ＭＳ Ｐゴシック"/>
        <family val="3"/>
        <charset val="128"/>
      </rPr>
      <t>平成</t>
    </r>
    <r>
      <rPr>
        <sz val="9"/>
        <rFont val="Arial"/>
        <family val="2"/>
      </rPr>
      <t>30</t>
    </r>
    <r>
      <rPr>
        <sz val="9"/>
        <rFont val="ＭＳ Ｐゴシック"/>
        <family val="3"/>
        <charset val="128"/>
      </rPr>
      <t>年度までに</t>
    </r>
    <r>
      <rPr>
        <sz val="9"/>
        <rFont val="Arial"/>
        <family val="2"/>
      </rPr>
      <t>2</t>
    </r>
    <r>
      <rPr>
        <sz val="9"/>
        <rFont val="ＭＳ Ｐゴシック"/>
        <family val="3"/>
        <charset val="128"/>
      </rPr>
      <t>件の技術実証、</t>
    </r>
    <r>
      <rPr>
        <sz val="9"/>
        <rFont val="Arial"/>
        <family val="2"/>
      </rPr>
      <t>3</t>
    </r>
    <r>
      <rPr>
        <sz val="9"/>
        <rFont val="ＭＳ Ｐゴシック"/>
        <family val="3"/>
        <charset val="128"/>
      </rPr>
      <t>件の事業化等</t>
    </r>
    <phoneticPr fontId="1"/>
  </si>
  <si>
    <t>－</t>
    <phoneticPr fontId="1"/>
  </si>
  <si>
    <r>
      <rPr>
        <sz val="9"/>
        <rFont val="ＭＳ Ｐゴシック"/>
        <family val="3"/>
        <charset val="128"/>
      </rPr>
      <t>本事業（平成</t>
    </r>
    <r>
      <rPr>
        <sz val="9"/>
        <rFont val="Arial"/>
        <family val="2"/>
      </rPr>
      <t>29</t>
    </r>
    <r>
      <rPr>
        <sz val="9"/>
        <rFont val="ＭＳ Ｐゴシック"/>
        <family val="3"/>
        <charset val="128"/>
      </rPr>
      <t>～</t>
    </r>
    <r>
      <rPr>
        <sz val="9"/>
        <rFont val="Arial"/>
        <family val="2"/>
      </rPr>
      <t>31</t>
    </r>
    <r>
      <rPr>
        <sz val="9"/>
        <rFont val="ＭＳ Ｐゴシック"/>
        <family val="3"/>
        <charset val="128"/>
      </rPr>
      <t>年度）において国際展開された６件により、平成</t>
    </r>
    <r>
      <rPr>
        <sz val="9"/>
        <rFont val="Arial"/>
        <family val="2"/>
      </rPr>
      <t>42</t>
    </r>
    <r>
      <rPr>
        <sz val="9"/>
        <rFont val="ＭＳ Ｐゴシック"/>
        <family val="3"/>
        <charset val="128"/>
      </rPr>
      <t>年度時点で</t>
    </r>
    <r>
      <rPr>
        <sz val="9"/>
        <rFont val="Arial"/>
        <family val="2"/>
      </rPr>
      <t>8.3</t>
    </r>
    <r>
      <rPr>
        <sz val="9"/>
        <rFont val="ＭＳ Ｐゴシック"/>
        <family val="3"/>
        <charset val="128"/>
      </rPr>
      <t>万</t>
    </r>
    <r>
      <rPr>
        <sz val="9"/>
        <rFont val="Arial"/>
        <family val="2"/>
      </rPr>
      <t>tCO2/</t>
    </r>
    <r>
      <rPr>
        <sz val="9"/>
        <rFont val="ＭＳ Ｐゴシック"/>
        <family val="3"/>
        <charset val="128"/>
      </rPr>
      <t>年の削減が見込まれる。</t>
    </r>
    <phoneticPr fontId="1"/>
  </si>
  <si>
    <r>
      <rPr>
        <sz val="9"/>
        <rFont val="ＭＳ Ｐゴシック"/>
        <family val="3"/>
        <charset val="128"/>
      </rPr>
      <t>既設合併処理浄化槽に係る省</t>
    </r>
    <r>
      <rPr>
        <sz val="9"/>
        <rFont val="Arial"/>
        <family val="2"/>
      </rPr>
      <t>CO2</t>
    </r>
    <r>
      <rPr>
        <sz val="9"/>
        <rFont val="ＭＳ Ｐゴシック"/>
        <family val="3"/>
        <charset val="128"/>
      </rPr>
      <t>型の高度化設備（高効率ブロワ、インバータ制御装置等）の導入・改修</t>
    </r>
    <phoneticPr fontId="1"/>
  </si>
  <si>
    <t>ごみ焼却施設の更新の際に自治体等における廃棄物エネルギー利活用計画（仮称）が策定されると仮定</t>
    <phoneticPr fontId="1"/>
  </si>
  <si>
    <t>本事業は、地球温暖化対策関係予算において【D.基盤的施策など】に分類されており、我が国の温室効果ガスの排出削減等に直接的な効果を持たないものであるため横断的な指標は設定できない。</t>
    <phoneticPr fontId="1"/>
  </si>
  <si>
    <t>冷暖房機器の一つとしてエアコンが適切にメンテナンスされた場合のCO2削減効果を元に算定</t>
    <phoneticPr fontId="1"/>
  </si>
  <si>
    <r>
      <rPr>
        <sz val="9"/>
        <rFont val="ＭＳ Ｐゴシック"/>
        <family val="3"/>
        <charset val="128"/>
      </rPr>
      <t>平成</t>
    </r>
    <r>
      <rPr>
        <sz val="9"/>
        <rFont val="Arial"/>
        <family val="2"/>
      </rPr>
      <t>28</t>
    </r>
    <r>
      <rPr>
        <sz val="9"/>
        <rFont val="ＭＳ Ｐゴシック"/>
        <family val="3"/>
        <charset val="128"/>
      </rPr>
      <t>年度における自然環境に配慮した再生可能エネルギー導入事例の認可出力</t>
    </r>
    <r>
      <rPr>
        <sz val="9"/>
        <rFont val="Arial"/>
        <family val="2"/>
      </rPr>
      <t>×</t>
    </r>
    <r>
      <rPr>
        <sz val="9"/>
        <rFont val="ＭＳ Ｐゴシック"/>
        <family val="3"/>
        <charset val="128"/>
      </rPr>
      <t>耐用年数</t>
    </r>
    <r>
      <rPr>
        <sz val="9"/>
        <rFont val="Arial"/>
        <family val="2"/>
      </rPr>
      <t>/</t>
    </r>
    <r>
      <rPr>
        <sz val="9"/>
        <rFont val="ＭＳ Ｐゴシック"/>
        <family val="3"/>
        <charset val="128"/>
      </rPr>
      <t>平成</t>
    </r>
    <r>
      <rPr>
        <sz val="9"/>
        <rFont val="Arial"/>
        <family val="2"/>
      </rPr>
      <t>28</t>
    </r>
    <r>
      <rPr>
        <sz val="9"/>
        <rFont val="ＭＳ Ｐゴシック"/>
        <family val="3"/>
        <charset val="128"/>
      </rPr>
      <t>年度執行額</t>
    </r>
    <phoneticPr fontId="1"/>
  </si>
  <si>
    <r>
      <rPr>
        <sz val="9"/>
        <rFont val="ＭＳ Ｐゴシック"/>
        <family val="3"/>
        <charset val="128"/>
      </rPr>
      <t>本事業は、地球温暖化対策関係予算において【</t>
    </r>
    <r>
      <rPr>
        <sz val="9"/>
        <rFont val="Arial"/>
        <family val="2"/>
      </rPr>
      <t>D.</t>
    </r>
    <r>
      <rPr>
        <sz val="9"/>
        <rFont val="ＭＳ Ｐゴシック"/>
        <family val="3"/>
        <charset val="128"/>
      </rPr>
      <t>基盤的施策など】に分類されており、我が国の温室効果ガスの排出削減等の効果を持たないものであるため、地球温暖化対策に係る横断的指標は設定できない</t>
    </r>
    <phoneticPr fontId="1"/>
  </si>
  <si>
    <r>
      <t>2030</t>
    </r>
    <r>
      <rPr>
        <sz val="9"/>
        <rFont val="ＭＳ Ｐゴシック"/>
        <family val="3"/>
        <charset val="128"/>
      </rPr>
      <t>年度における当該事業の波及効果としての</t>
    </r>
    <r>
      <rPr>
        <sz val="9"/>
        <rFont val="Arial"/>
        <family val="2"/>
      </rPr>
      <t>CO2</t>
    </r>
    <r>
      <rPr>
        <sz val="9"/>
        <rFont val="ＭＳ Ｐゴシック"/>
        <family val="3"/>
        <charset val="128"/>
      </rPr>
      <t>削減量</t>
    </r>
    <r>
      <rPr>
        <sz val="9"/>
        <rFont val="Arial"/>
        <family val="2"/>
      </rPr>
      <t>/</t>
    </r>
    <r>
      <rPr>
        <sz val="9"/>
        <rFont val="ＭＳ Ｐゴシック"/>
        <family val="3"/>
        <charset val="128"/>
      </rPr>
      <t>当該事業費</t>
    </r>
    <phoneticPr fontId="1"/>
  </si>
  <si>
    <r>
      <rPr>
        <sz val="9"/>
        <rFont val="ＭＳ Ｐゴシック"/>
        <family val="3"/>
        <charset val="128"/>
      </rPr>
      <t>本補助金を導入することによってマイカーから公共交通へのシフトを図ることによる</t>
    </r>
    <r>
      <rPr>
        <sz val="9"/>
        <rFont val="Arial"/>
        <family val="2"/>
      </rPr>
      <t>CO2</t>
    </r>
    <r>
      <rPr>
        <sz val="9"/>
        <rFont val="ＭＳ Ｐゴシック"/>
        <family val="3"/>
        <charset val="128"/>
      </rPr>
      <t>排出量削減効果</t>
    </r>
    <phoneticPr fontId="1"/>
  </si>
  <si>
    <r>
      <rPr>
        <sz val="9"/>
        <rFont val="ＭＳ Ｐゴシック"/>
        <family val="3"/>
        <charset val="128"/>
      </rPr>
      <t>中小運送事業者の保有する平成</t>
    </r>
    <r>
      <rPr>
        <sz val="9"/>
        <rFont val="Arial"/>
        <family val="2"/>
      </rPr>
      <t>16</t>
    </r>
    <r>
      <rPr>
        <sz val="9"/>
        <rFont val="ＭＳ Ｐゴシック"/>
        <family val="3"/>
        <charset val="128"/>
      </rPr>
      <t>年度以前の新規登録車両が先進環境対応車に代替され、かつエコドライブの普及を図ることによる</t>
    </r>
    <r>
      <rPr>
        <sz val="9"/>
        <rFont val="Arial"/>
        <family val="2"/>
      </rPr>
      <t>CO2</t>
    </r>
    <r>
      <rPr>
        <sz val="9"/>
        <rFont val="ＭＳ Ｐゴシック"/>
        <family val="3"/>
        <charset val="128"/>
      </rPr>
      <t>排出削減効果</t>
    </r>
    <phoneticPr fontId="1"/>
  </si>
  <si>
    <r>
      <rPr>
        <sz val="9"/>
        <rFont val="ＭＳ Ｐゴシック"/>
        <family val="3"/>
        <charset val="128"/>
      </rPr>
      <t>本事業は、モデル事業が行われる苫小牧沖において海洋環境モニタリング調査を実施するものであり、本事業による</t>
    </r>
    <r>
      <rPr>
        <sz val="9"/>
        <rFont val="Arial"/>
        <family val="2"/>
      </rPr>
      <t>1t-CO2</t>
    </r>
    <r>
      <rPr>
        <sz val="9"/>
        <rFont val="ＭＳ Ｐゴシック"/>
        <family val="3"/>
        <charset val="128"/>
      </rPr>
      <t>当たりの削減効果を算出することはできない。</t>
    </r>
    <phoneticPr fontId="1"/>
  </si>
  <si>
    <r>
      <rPr>
        <sz val="9"/>
        <rFont val="ＭＳ Ｐゴシック"/>
        <family val="3"/>
        <charset val="128"/>
      </rPr>
      <t>本補助金の導入によって、車載機の一定の需要を生み出すことで</t>
    </r>
    <r>
      <rPr>
        <sz val="9"/>
        <rFont val="Arial"/>
        <family val="2"/>
      </rPr>
      <t>2</t>
    </r>
    <r>
      <rPr>
        <sz val="9"/>
        <rFont val="ＭＳ Ｐゴシック"/>
        <family val="3"/>
        <charset val="128"/>
      </rPr>
      <t>倍程度の波及効果を想定</t>
    </r>
    <phoneticPr fontId="1"/>
  </si>
  <si>
    <r>
      <rPr>
        <sz val="9"/>
        <rFont val="ＭＳ Ｐゴシック"/>
        <family val="3"/>
        <charset val="128"/>
      </rPr>
      <t>本事業費用を、トラック・バスのディーゼル車が先進環境対応車両に代替される（波及効果も含めて保有車に占める比率が</t>
    </r>
    <r>
      <rPr>
        <sz val="9"/>
        <rFont val="Arial"/>
        <family val="2"/>
      </rPr>
      <t>2012</t>
    </r>
    <r>
      <rPr>
        <sz val="9"/>
        <rFont val="ＭＳ Ｐゴシック"/>
        <family val="3"/>
        <charset val="128"/>
      </rPr>
      <t>年</t>
    </r>
    <r>
      <rPr>
        <sz val="9"/>
        <rFont val="Arial"/>
        <family val="2"/>
      </rPr>
      <t>0.2%</t>
    </r>
    <r>
      <rPr>
        <sz val="9"/>
        <rFont val="ＭＳ Ｐゴシック"/>
        <family val="3"/>
        <charset val="128"/>
      </rPr>
      <t>から</t>
    </r>
    <r>
      <rPr>
        <sz val="9"/>
        <rFont val="Arial"/>
        <family val="2"/>
      </rPr>
      <t>2020</t>
    </r>
    <r>
      <rPr>
        <sz val="9"/>
        <rFont val="ＭＳ Ｐゴシック"/>
        <family val="3"/>
        <charset val="128"/>
      </rPr>
      <t>年</t>
    </r>
    <r>
      <rPr>
        <sz val="9"/>
        <rFont val="Arial"/>
        <family val="2"/>
      </rPr>
      <t>3%</t>
    </r>
    <r>
      <rPr>
        <sz val="9"/>
        <rFont val="ＭＳ Ｐゴシック"/>
        <family val="3"/>
        <charset val="128"/>
      </rPr>
      <t>、</t>
    </r>
    <r>
      <rPr>
        <sz val="9"/>
        <rFont val="Arial"/>
        <family val="2"/>
      </rPr>
      <t>2030</t>
    </r>
    <r>
      <rPr>
        <sz val="9"/>
        <rFont val="ＭＳ Ｐゴシック"/>
        <family val="3"/>
        <charset val="128"/>
      </rPr>
      <t>年</t>
    </r>
    <r>
      <rPr>
        <sz val="9"/>
        <rFont val="Arial"/>
        <family val="2"/>
      </rPr>
      <t>11%</t>
    </r>
    <r>
      <rPr>
        <sz val="9"/>
        <rFont val="ＭＳ Ｐゴシック"/>
        <family val="3"/>
        <charset val="128"/>
      </rPr>
      <t>に達すると試算）ことに伴う</t>
    </r>
    <r>
      <rPr>
        <sz val="9"/>
        <rFont val="Arial"/>
        <family val="2"/>
      </rPr>
      <t>CO2</t>
    </r>
    <r>
      <rPr>
        <sz val="9"/>
        <rFont val="ＭＳ Ｐゴシック"/>
        <family val="3"/>
        <charset val="128"/>
      </rPr>
      <t>排出削減量で除して算出（車両耐用年数</t>
    </r>
    <r>
      <rPr>
        <sz val="9"/>
        <rFont val="Arial"/>
        <family val="2"/>
      </rPr>
      <t>4</t>
    </r>
    <r>
      <rPr>
        <sz val="9"/>
        <rFont val="ＭＳ Ｐゴシック"/>
        <family val="3"/>
        <charset val="128"/>
      </rPr>
      <t>年として算出）</t>
    </r>
    <phoneticPr fontId="1"/>
  </si>
  <si>
    <r>
      <t>JCM</t>
    </r>
    <r>
      <rPr>
        <sz val="9"/>
        <rFont val="ＭＳ Ｐゴシック"/>
        <family val="3"/>
        <charset val="128"/>
      </rPr>
      <t>設備補助事業（</t>
    </r>
    <r>
      <rPr>
        <sz val="9"/>
        <rFont val="Arial"/>
        <family val="2"/>
      </rPr>
      <t>3</t>
    </r>
    <r>
      <rPr>
        <sz val="9"/>
        <rFont val="ＭＳ Ｐゴシック"/>
        <family val="3"/>
        <charset val="128"/>
      </rPr>
      <t>億円以上）の申請要件と同値</t>
    </r>
    <phoneticPr fontId="1"/>
  </si>
  <si>
    <r>
      <rPr>
        <sz val="9"/>
        <rFont val="ＭＳ Ｐゴシック"/>
        <family val="3"/>
        <charset val="128"/>
      </rPr>
      <t>低炭素型ディーゼルトラックの普及率が上昇し</t>
    </r>
    <r>
      <rPr>
        <sz val="9"/>
        <rFont val="Arial"/>
        <family val="2"/>
      </rPr>
      <t>2030</t>
    </r>
    <r>
      <rPr>
        <sz val="9"/>
        <rFont val="ＭＳ Ｐゴシック"/>
        <family val="3"/>
        <charset val="128"/>
      </rPr>
      <t>年には全ての車両の燃費レベルが低炭素型以上となること、かつ当該事業者にエコドライブの実施を含む環境管理システムが構築されることによる</t>
    </r>
    <r>
      <rPr>
        <sz val="9"/>
        <rFont val="Arial"/>
        <family val="2"/>
      </rPr>
      <t>CO2</t>
    </r>
    <r>
      <rPr>
        <sz val="9"/>
        <rFont val="ＭＳ Ｐゴシック"/>
        <family val="3"/>
        <charset val="128"/>
      </rPr>
      <t>排出削減効果</t>
    </r>
    <phoneticPr fontId="1"/>
  </si>
  <si>
    <r>
      <rPr>
        <sz val="9"/>
        <rFont val="ＭＳ Ｐゴシック"/>
        <family val="3"/>
        <charset val="128"/>
      </rPr>
      <t>本事業は、地球温暖化対策関係予算おいて【</t>
    </r>
    <r>
      <rPr>
        <sz val="9"/>
        <rFont val="Arial"/>
        <family val="2"/>
      </rPr>
      <t xml:space="preserve"> D. </t>
    </r>
    <r>
      <rPr>
        <sz val="9"/>
        <rFont val="ＭＳ Ｐゴシック"/>
        <family val="3"/>
        <charset val="128"/>
      </rPr>
      <t>基盤的施策など】に分類</t>
    </r>
    <r>
      <rPr>
        <sz val="9"/>
        <rFont val="Arial"/>
        <family val="2"/>
      </rPr>
      <t xml:space="preserve"> </t>
    </r>
    <r>
      <rPr>
        <sz val="9"/>
        <rFont val="ＭＳ Ｐゴシック"/>
        <family val="3"/>
        <charset val="128"/>
      </rPr>
      <t>されており、直接的に温室効果ガス排出削減等を持たないものであるため、地球温暖化対策に係る横断的指標は設定できない。</t>
    </r>
    <phoneticPr fontId="1"/>
  </si>
  <si>
    <t>－</t>
  </si>
  <si>
    <t>平成35年度時点で、1,484万tCO2/年の削減が見込まれる。</t>
    <phoneticPr fontId="1"/>
  </si>
  <si>
    <r>
      <rPr>
        <sz val="9"/>
        <rFont val="ＭＳ Ｐゴシック"/>
        <family val="3"/>
        <charset val="128"/>
      </rPr>
      <t>マニュアルに則って実施されたゾーニングにより、</t>
    </r>
    <r>
      <rPr>
        <sz val="9"/>
        <rFont val="Arial"/>
        <family val="2"/>
      </rPr>
      <t>7</t>
    </r>
    <r>
      <rPr>
        <sz val="9"/>
        <rFont val="ＭＳ Ｐゴシック"/>
        <family val="3"/>
        <charset val="128"/>
      </rPr>
      <t>地域</t>
    </r>
    <r>
      <rPr>
        <sz val="9"/>
        <rFont val="Arial"/>
        <family val="2"/>
      </rPr>
      <t>×2</t>
    </r>
    <r>
      <rPr>
        <sz val="9"/>
        <rFont val="ＭＳ Ｐゴシック"/>
        <family val="3"/>
        <charset val="128"/>
      </rPr>
      <t>事業</t>
    </r>
    <r>
      <rPr>
        <sz val="9"/>
        <rFont val="Arial"/>
        <family val="2"/>
      </rPr>
      <t>×6</t>
    </r>
    <r>
      <rPr>
        <sz val="9"/>
        <rFont val="ＭＳ Ｐゴシック"/>
        <family val="3"/>
        <charset val="128"/>
      </rPr>
      <t>万</t>
    </r>
    <r>
      <rPr>
        <sz val="9"/>
        <rFont val="Arial"/>
        <family val="2"/>
      </rPr>
      <t>kW</t>
    </r>
    <r>
      <rPr>
        <sz val="9"/>
        <rFont val="ＭＳ Ｐゴシック"/>
        <family val="3"/>
        <charset val="128"/>
      </rPr>
      <t>（</t>
    </r>
    <r>
      <rPr>
        <sz val="9"/>
        <rFont val="Arial"/>
        <family val="2"/>
      </rPr>
      <t>1</t>
    </r>
    <r>
      <rPr>
        <sz val="9"/>
        <rFont val="ＭＳ Ｐゴシック"/>
        <family val="3"/>
        <charset val="128"/>
      </rPr>
      <t>事業当たりの平均出力規模）＝</t>
    </r>
    <r>
      <rPr>
        <sz val="9"/>
        <rFont val="Arial"/>
        <family val="2"/>
      </rPr>
      <t>84</t>
    </r>
    <r>
      <rPr>
        <sz val="9"/>
        <rFont val="ＭＳ Ｐゴシック"/>
        <family val="3"/>
        <charset val="128"/>
      </rPr>
      <t>万</t>
    </r>
    <r>
      <rPr>
        <sz val="9"/>
        <rFont val="Arial"/>
        <family val="2"/>
      </rPr>
      <t>kW</t>
    </r>
    <r>
      <rPr>
        <sz val="9"/>
        <rFont val="ＭＳ Ｐゴシック"/>
        <family val="3"/>
        <charset val="128"/>
      </rPr>
      <t>として算出。</t>
    </r>
    <phoneticPr fontId="1"/>
  </si>
  <si>
    <t>本間接補助事業の設備導入後の波及効果を想定</t>
    <phoneticPr fontId="1"/>
  </si>
  <si>
    <r>
      <rPr>
        <sz val="9"/>
        <rFont val="ＭＳ Ｐゴシック"/>
        <family val="3"/>
        <charset val="128"/>
      </rPr>
      <t>本事業の導入によって低炭素機器の普及を促進することで、</t>
    </r>
    <r>
      <rPr>
        <sz val="9"/>
        <rFont val="Arial"/>
        <family val="2"/>
      </rPr>
      <t>2.5</t>
    </r>
    <r>
      <rPr>
        <sz val="9"/>
        <rFont val="ＭＳ Ｐゴシック"/>
        <family val="3"/>
        <charset val="128"/>
      </rPr>
      <t>万ｔ程度の</t>
    </r>
    <r>
      <rPr>
        <sz val="9"/>
        <rFont val="Arial"/>
        <family val="2"/>
      </rPr>
      <t>CO2</t>
    </r>
    <r>
      <rPr>
        <sz val="9"/>
        <rFont val="ＭＳ Ｐゴシック"/>
        <family val="3"/>
        <charset val="128"/>
      </rPr>
      <t>削減の波及効果</t>
    </r>
    <phoneticPr fontId="1"/>
  </si>
  <si>
    <r>
      <rPr>
        <sz val="9"/>
        <rFont val="ＭＳ Ｐゴシック"/>
        <family val="3"/>
        <charset val="128"/>
      </rPr>
      <t>環境影響評価法の対象事業の手続期間の短縮に伴う</t>
    </r>
    <r>
      <rPr>
        <sz val="9"/>
        <rFont val="Arial"/>
        <family val="2"/>
      </rPr>
      <t>CO2</t>
    </r>
    <r>
      <rPr>
        <sz val="9"/>
        <rFont val="ＭＳ Ｐゴシック"/>
        <family val="3"/>
        <charset val="128"/>
      </rPr>
      <t>の削減効果</t>
    </r>
    <phoneticPr fontId="1"/>
  </si>
  <si>
    <r>
      <t>CO2</t>
    </r>
    <r>
      <rPr>
        <sz val="9"/>
        <rFont val="ＭＳ Ｐゴシック"/>
        <family val="3"/>
        <charset val="128"/>
      </rPr>
      <t>を「</t>
    </r>
    <r>
      <rPr>
        <sz val="9"/>
        <rFont val="Arial"/>
        <family val="2"/>
      </rPr>
      <t>2,000t-CO2/</t>
    </r>
    <r>
      <rPr>
        <sz val="9"/>
        <rFont val="ＭＳ Ｐゴシック"/>
        <family val="3"/>
        <charset val="128"/>
      </rPr>
      <t>年</t>
    </r>
    <r>
      <rPr>
        <sz val="9"/>
        <rFont val="Arial"/>
        <family val="2"/>
      </rPr>
      <t>/</t>
    </r>
    <r>
      <rPr>
        <sz val="9"/>
        <rFont val="ＭＳ Ｐゴシック"/>
        <family val="3"/>
        <charset val="128"/>
      </rPr>
      <t>億円」以上削減</t>
    </r>
    <phoneticPr fontId="1"/>
  </si>
  <si>
    <r>
      <rPr>
        <sz val="9"/>
        <rFont val="ＭＳ Ｐゴシック"/>
        <family val="3"/>
        <charset val="128"/>
      </rPr>
      <t>本補助金によって環境金融の拡大を図ることで、</t>
    </r>
    <r>
      <rPr>
        <sz val="9"/>
        <rFont val="Arial"/>
        <family val="2"/>
      </rPr>
      <t>200,000</t>
    </r>
    <r>
      <rPr>
        <sz val="9"/>
        <rFont val="ＭＳ Ｐゴシック"/>
        <family val="3"/>
        <charset val="128"/>
      </rPr>
      <t>ｔ</t>
    </r>
    <r>
      <rPr>
        <sz val="9"/>
        <rFont val="Arial"/>
        <family val="2"/>
      </rPr>
      <t>-CO2</t>
    </r>
    <r>
      <rPr>
        <sz val="9"/>
        <rFont val="ＭＳ Ｐゴシック"/>
        <family val="3"/>
        <charset val="128"/>
      </rPr>
      <t>程度の波及効果を想定。</t>
    </r>
    <phoneticPr fontId="1"/>
  </si>
  <si>
    <r>
      <rPr>
        <sz val="9"/>
        <rFont val="ＭＳ Ｐゴシック"/>
        <family val="3"/>
        <charset val="128"/>
      </rPr>
      <t>本事業は、地球温暖化対策予算において</t>
    </r>
    <r>
      <rPr>
        <sz val="9"/>
        <rFont val="Arial"/>
        <family val="2"/>
      </rPr>
      <t>.</t>
    </r>
    <r>
      <rPr>
        <sz val="9"/>
        <rFont val="ＭＳ Ｐゴシック"/>
        <family val="3"/>
        <charset val="128"/>
      </rPr>
      <t>【</t>
    </r>
    <r>
      <rPr>
        <sz val="9"/>
        <rFont val="Arial"/>
        <family val="2"/>
      </rPr>
      <t>D.</t>
    </r>
    <r>
      <rPr>
        <sz val="9"/>
        <rFont val="ＭＳ Ｐゴシック"/>
        <family val="3"/>
        <charset val="128"/>
      </rPr>
      <t>基盤的施策など】に分類されており、横断的指標は設定できない。</t>
    </r>
    <phoneticPr fontId="1"/>
  </si>
  <si>
    <r>
      <rPr>
        <sz val="9"/>
        <rFont val="ＭＳ Ｐゴシック"/>
        <family val="3"/>
        <charset val="128"/>
      </rPr>
      <t>ガイドの活用により再生可能エネルギーが導入された結果として削減される</t>
    </r>
    <r>
      <rPr>
        <sz val="9"/>
        <rFont val="Arial"/>
        <family val="2"/>
      </rPr>
      <t>1t</t>
    </r>
    <r>
      <rPr>
        <sz val="9"/>
        <rFont val="ＭＳ Ｐゴシック"/>
        <family val="3"/>
        <charset val="128"/>
      </rPr>
      <t>当たりの二酸化炭素コストを集計</t>
    </r>
    <phoneticPr fontId="1"/>
  </si>
  <si>
    <r>
      <rPr>
        <sz val="9"/>
        <rFont val="ＭＳ Ｐゴシック"/>
        <family val="3"/>
        <charset val="128"/>
      </rPr>
      <t>本事業は、地球温暖化対策予算において</t>
    </r>
    <r>
      <rPr>
        <sz val="9"/>
        <rFont val="Arial"/>
        <family val="2"/>
      </rPr>
      <t>.</t>
    </r>
    <r>
      <rPr>
        <sz val="9"/>
        <rFont val="ＭＳ Ｐゴシック"/>
        <family val="3"/>
        <charset val="128"/>
      </rPr>
      <t>【</t>
    </r>
    <r>
      <rPr>
        <sz val="9"/>
        <rFont val="Arial"/>
        <family val="2"/>
      </rPr>
      <t>D.</t>
    </r>
    <r>
      <rPr>
        <sz val="9"/>
        <rFont val="ＭＳ Ｐゴシック"/>
        <family val="3"/>
        <charset val="128"/>
      </rPr>
      <t>基盤的施策など】に分類されており、横断的指標は設定できない。</t>
    </r>
    <phoneticPr fontId="1"/>
  </si>
  <si>
    <r>
      <rPr>
        <sz val="9"/>
        <rFont val="ＭＳ Ｐゴシック"/>
        <family val="3"/>
        <charset val="128"/>
      </rPr>
      <t>平成</t>
    </r>
    <r>
      <rPr>
        <sz val="9"/>
        <rFont val="Arial"/>
        <family val="2"/>
      </rPr>
      <t>32</t>
    </r>
    <r>
      <rPr>
        <sz val="9"/>
        <rFont val="ＭＳ Ｐゴシック"/>
        <family val="3"/>
        <charset val="128"/>
      </rPr>
      <t>年度予算想定額</t>
    </r>
    <r>
      <rPr>
        <sz val="9"/>
        <rFont val="Arial"/>
        <family val="2"/>
      </rPr>
      <t>/</t>
    </r>
    <r>
      <rPr>
        <sz val="9"/>
        <rFont val="ＭＳ Ｐゴシック"/>
        <family val="3"/>
        <charset val="128"/>
      </rPr>
      <t>平成</t>
    </r>
    <r>
      <rPr>
        <sz val="9"/>
        <rFont val="Arial"/>
        <family val="2"/>
      </rPr>
      <t>32</t>
    </r>
    <r>
      <rPr>
        <sz val="9"/>
        <rFont val="ＭＳ Ｐゴシック"/>
        <family val="3"/>
        <charset val="128"/>
      </rPr>
      <t>年度</t>
    </r>
    <r>
      <rPr>
        <sz val="9"/>
        <rFont val="Arial"/>
        <family val="2"/>
      </rPr>
      <t>CO2</t>
    </r>
    <r>
      <rPr>
        <sz val="9"/>
        <rFont val="ＭＳ Ｐゴシック"/>
        <family val="3"/>
        <charset val="128"/>
      </rPr>
      <t>削減量（</t>
    </r>
    <r>
      <rPr>
        <sz val="9"/>
        <rFont val="Arial"/>
        <family val="2"/>
      </rPr>
      <t>t-CO2/</t>
    </r>
    <r>
      <rPr>
        <sz val="9"/>
        <rFont val="ＭＳ Ｐゴシック"/>
        <family val="3"/>
        <charset val="128"/>
      </rPr>
      <t>年</t>
    </r>
    <r>
      <rPr>
        <sz val="9"/>
        <rFont val="Arial"/>
        <family val="2"/>
      </rPr>
      <t>)</t>
    </r>
    <phoneticPr fontId="1"/>
  </si>
  <si>
    <t>本間接補助事業の設備導入後の削減効果を想定。</t>
    <phoneticPr fontId="1"/>
  </si>
  <si>
    <t>本事業の設備導入後の波及効果を想定</t>
    <rPh sb="0" eb="1">
      <t>ホン</t>
    </rPh>
    <rPh sb="1" eb="3">
      <t>ジギョウ</t>
    </rPh>
    <rPh sb="4" eb="6">
      <t>セツビ</t>
    </rPh>
    <rPh sb="6" eb="8">
      <t>ドウニュウ</t>
    </rPh>
    <rPh sb="8" eb="9">
      <t>ゴ</t>
    </rPh>
    <rPh sb="10" eb="12">
      <t>ハキュウ</t>
    </rPh>
    <rPh sb="12" eb="14">
      <t>コウカ</t>
    </rPh>
    <rPh sb="15" eb="17">
      <t>ソウテイ</t>
    </rPh>
    <phoneticPr fontId="1"/>
  </si>
  <si>
    <t>平成２９年度行政事業レビュー　CO2削減効果一覧</t>
    <rPh sb="0" eb="2">
      <t>ヘイセイ</t>
    </rPh>
    <rPh sb="4" eb="5">
      <t>ネン</t>
    </rPh>
    <rPh sb="5" eb="6">
      <t>ド</t>
    </rPh>
    <rPh sb="6" eb="8">
      <t>ギョウセイ</t>
    </rPh>
    <rPh sb="8" eb="10">
      <t>ジギョウ</t>
    </rPh>
    <rPh sb="18" eb="20">
      <t>サクゲン</t>
    </rPh>
    <rPh sb="20" eb="22">
      <t>コウカ</t>
    </rPh>
    <rPh sb="22" eb="24">
      <t>イチラン</t>
    </rPh>
    <phoneticPr fontId="1"/>
  </si>
  <si>
    <t>平成29年度行政事業レビュー　CO2削減効果一覧（平成29年度新規事業）</t>
    <rPh sb="0" eb="2">
      <t>ヘイセイ</t>
    </rPh>
    <rPh sb="4" eb="6">
      <t>ネンド</t>
    </rPh>
    <rPh sb="6" eb="8">
      <t>ギョウセイ</t>
    </rPh>
    <rPh sb="8" eb="10">
      <t>ジギョウ</t>
    </rPh>
    <rPh sb="18" eb="20">
      <t>サクゲン</t>
    </rPh>
    <rPh sb="20" eb="22">
      <t>コウカ</t>
    </rPh>
    <rPh sb="22" eb="24">
      <t>イチラン</t>
    </rPh>
    <rPh sb="25" eb="27">
      <t>ヘイセイ</t>
    </rPh>
    <rPh sb="29" eb="31">
      <t>ネンド</t>
    </rPh>
    <rPh sb="31" eb="33">
      <t>シンキ</t>
    </rPh>
    <rPh sb="33" eb="35">
      <t>ジギョウ</t>
    </rPh>
    <phoneticPr fontId="1"/>
  </si>
  <si>
    <t>平成29年度行政事業レビュー　CO2削減効果一覧（平成30年度新規要求事業）</t>
    <rPh sb="0" eb="2">
      <t>ヘイセイ</t>
    </rPh>
    <rPh sb="4" eb="6">
      <t>ネンド</t>
    </rPh>
    <rPh sb="6" eb="8">
      <t>ギョウセイ</t>
    </rPh>
    <rPh sb="8" eb="10">
      <t>ジギョウ</t>
    </rPh>
    <rPh sb="18" eb="20">
      <t>サクゲン</t>
    </rPh>
    <rPh sb="20" eb="22">
      <t>コウカ</t>
    </rPh>
    <rPh sb="22" eb="24">
      <t>イチラン</t>
    </rPh>
    <rPh sb="25" eb="27">
      <t>ヘイセイ</t>
    </rPh>
    <rPh sb="29" eb="31">
      <t>ネンド</t>
    </rPh>
    <rPh sb="31" eb="33">
      <t>シンキ</t>
    </rPh>
    <rPh sb="33" eb="35">
      <t>ヨウキュウ</t>
    </rPh>
    <rPh sb="35" eb="37">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</si>
</sst>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0"/>
    <numFmt numFmtId="177" formatCode="0000"/>
    <numFmt numFmtId="178" formatCode="_ * #,##0_ ;_ * &quot;▲&quot;#,##0_ ;_ * &quot;-&quot;_ ;_ @_ "/>
    <numFmt numFmtId="179" formatCode="000"/>
    <numFmt numFmtId="180" formatCode="#,##0;&quot;▲ &quot;#,##0"/>
    <numFmt numFmtId="181" formatCode="#,##0_ "/>
  </numFmts>
  <fonts count="23" x14ac:knownFonts="1">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b/>
      <sz val="11"/>
      <name val="ＭＳ ゴシック"/>
      <family val="3"/>
      <charset val="128"/>
    </font>
    <font>
      <b/>
      <sz val="16"/>
      <name val="ＭＳ ゴシック"/>
      <family val="3"/>
      <charset val="128"/>
    </font>
    <font>
      <b/>
      <sz val="18"/>
      <name val="ＭＳ ゴシック"/>
      <family val="3"/>
      <charset val="128"/>
    </font>
    <font>
      <b/>
      <sz val="14"/>
      <name val="ＭＳ ゴシック"/>
      <family val="3"/>
      <charset val="128"/>
    </font>
    <font>
      <sz val="9"/>
      <name val="ＭＳ ゴシック"/>
      <family val="3"/>
      <charset val="128"/>
    </font>
    <font>
      <sz val="9"/>
      <name val="ＭＳ Ｐゴシック"/>
      <family val="3"/>
      <charset val="128"/>
    </font>
    <font>
      <b/>
      <sz val="14"/>
      <color indexed="81"/>
      <name val="ＭＳ Ｐゴシック"/>
      <family val="3"/>
      <charset val="128"/>
    </font>
    <font>
      <b/>
      <sz val="16"/>
      <color indexed="81"/>
      <name val="ＭＳ Ｐゴシック"/>
      <family val="3"/>
      <charset val="128"/>
    </font>
    <font>
      <i/>
      <sz val="9"/>
      <name val="ＭＳ ゴシック"/>
      <family val="3"/>
      <charset val="128"/>
    </font>
    <font>
      <b/>
      <sz val="9"/>
      <name val="ＭＳ ゴシック"/>
      <family val="3"/>
      <charset val="128"/>
    </font>
    <font>
      <b/>
      <sz val="9"/>
      <name val="Arial"/>
      <family val="2"/>
    </font>
    <font>
      <b/>
      <sz val="9"/>
      <name val="ＭＳ Ｐゴシック"/>
      <family val="3"/>
      <charset val="128"/>
    </font>
    <font>
      <sz val="9"/>
      <color rgb="FFFF0000"/>
      <name val="ＭＳ ゴシック"/>
      <family val="3"/>
      <charset val="128"/>
    </font>
    <font>
      <sz val="9"/>
      <color rgb="FFFF0000"/>
      <name val="Arial"/>
      <family val="2"/>
    </font>
    <font>
      <sz val="9"/>
      <color rgb="FFFF0000"/>
      <name val="ＭＳ Ｐゴシック"/>
      <family val="3"/>
      <charset val="128"/>
    </font>
    <font>
      <sz val="11"/>
      <color rgb="FFFF0000"/>
      <name val="ＭＳ ゴシック"/>
      <family val="3"/>
      <charset val="128"/>
    </font>
    <font>
      <sz val="9"/>
      <name val="Arial"/>
      <family val="2"/>
    </font>
    <font>
      <sz val="9"/>
      <name val="ＭＳ Ｐゴシック"/>
      <family val="3"/>
      <charset val="128"/>
      <scheme val="minor"/>
    </font>
    <font>
      <sz val="11"/>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rgb="FFFFFF00"/>
        <bgColor indexed="64"/>
      </patternFill>
    </fill>
    <fill>
      <patternFill patternType="solid">
        <fgColor theme="0" tint="-0.249977111117893"/>
        <bgColor indexed="64"/>
      </patternFill>
    </fill>
  </fills>
  <borders count="89">
    <border>
      <left/>
      <right/>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style="thin">
        <color indexed="64"/>
      </right>
      <top style="thin">
        <color indexed="64"/>
      </top>
      <bottom style="thin">
        <color indexed="64"/>
      </bottom>
      <diagonal/>
    </border>
    <border>
      <left/>
      <right style="thin">
        <color indexed="64"/>
      </right>
      <top/>
      <bottom style="double">
        <color indexed="64"/>
      </bottom>
      <diagonal/>
    </border>
    <border>
      <left/>
      <right style="medium">
        <color indexed="64"/>
      </right>
      <top style="thin">
        <color indexed="64"/>
      </top>
      <bottom style="thin">
        <color indexed="64"/>
      </bottom>
      <diagonal/>
    </border>
    <border>
      <left/>
      <right style="medium">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double">
        <color indexed="64"/>
      </bottom>
      <diagonal/>
    </border>
    <border>
      <left/>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double">
        <color indexed="64"/>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double">
        <color indexed="64"/>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top style="double">
        <color indexed="64"/>
      </top>
      <bottom/>
      <diagonal style="thin">
        <color indexed="64"/>
      </diagonal>
    </border>
    <border diagonalUp="1">
      <left style="thin">
        <color indexed="64"/>
      </left>
      <right/>
      <top/>
      <bottom style="medium">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double">
        <color indexed="64"/>
      </bottom>
      <diagonal style="thin">
        <color indexed="64"/>
      </diagonal>
    </border>
    <border>
      <left style="medium">
        <color indexed="64"/>
      </left>
      <right/>
      <top style="double">
        <color indexed="64"/>
      </top>
      <bottom/>
      <diagonal/>
    </border>
    <border>
      <left/>
      <right style="thin">
        <color indexed="64"/>
      </right>
      <top style="double">
        <color indexed="64"/>
      </top>
      <bottom style="thin">
        <color indexed="64"/>
      </bottom>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thin">
        <color indexed="64"/>
      </top>
      <bottom style="double">
        <color indexed="64"/>
      </bottom>
      <diagonal style="thin">
        <color indexed="64"/>
      </diagonal>
    </border>
    <border>
      <left/>
      <right style="thin">
        <color indexed="64"/>
      </right>
      <top style="thin">
        <color indexed="64"/>
      </top>
      <bottom style="double">
        <color indexed="64"/>
      </bottom>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style="double">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medium">
        <color indexed="64"/>
      </bottom>
      <diagonal style="thin">
        <color indexed="64"/>
      </diagonal>
    </border>
    <border diagonalUp="1">
      <left/>
      <right style="thin">
        <color indexed="64"/>
      </right>
      <top style="double">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medium">
        <color indexed="64"/>
      </bottom>
      <diagonal style="thin">
        <color indexed="64"/>
      </diagonal>
    </border>
    <border>
      <left/>
      <right/>
      <top style="double">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s>
  <cellStyleXfs count="2">
    <xf numFmtId="0" fontId="0" fillId="0" borderId="0"/>
    <xf numFmtId="38" fontId="22" fillId="0" borderId="0" applyFont="0" applyFill="0" applyBorder="0" applyAlignment="0" applyProtection="0">
      <alignment vertical="center"/>
    </xf>
  </cellStyleXfs>
  <cellXfs count="576">
    <xf numFmtId="0" fontId="0" fillId="0" borderId="0" xfId="0"/>
    <xf numFmtId="0" fontId="2" fillId="0" borderId="0" xfId="0" applyFont="1" applyBorder="1"/>
    <xf numFmtId="0" fontId="2" fillId="0" borderId="0" xfId="0" applyFont="1"/>
    <xf numFmtId="0" fontId="2" fillId="0" borderId="1" xfId="0" applyFont="1" applyBorder="1"/>
    <xf numFmtId="177" fontId="2" fillId="0" borderId="2" xfId="0" applyNumberFormat="1" applyFont="1" applyBorder="1" applyAlignment="1">
      <alignment horizontal="center" vertical="center"/>
    </xf>
    <xf numFmtId="0" fontId="2" fillId="0" borderId="3" xfId="0" applyFont="1" applyBorder="1" applyAlignment="1">
      <alignment vertical="center" wrapText="1"/>
    </xf>
    <xf numFmtId="177" fontId="2" fillId="0" borderId="4" xfId="0" applyNumberFormat="1" applyFont="1" applyBorder="1" applyAlignment="1">
      <alignment horizontal="center" vertical="center"/>
    </xf>
    <xf numFmtId="177" fontId="2" fillId="0" borderId="0" xfId="0" applyNumberFormat="1" applyFont="1" applyBorder="1" applyAlignment="1">
      <alignment vertical="center"/>
    </xf>
    <xf numFmtId="0" fontId="2" fillId="0" borderId="0" xfId="0" applyFont="1" applyBorder="1" applyAlignment="1">
      <alignment vertical="center"/>
    </xf>
    <xf numFmtId="3" fontId="2" fillId="0" borderId="0" xfId="0" applyNumberFormat="1" applyFont="1" applyBorder="1" applyAlignment="1">
      <alignment vertical="center" shrinkToFit="1"/>
    </xf>
    <xf numFmtId="0" fontId="2" fillId="0" borderId="0" xfId="0" applyFont="1" applyAlignment="1">
      <alignment horizontal="right" vertical="center"/>
    </xf>
    <xf numFmtId="178" fontId="3" fillId="0" borderId="5" xfId="0" applyNumberFormat="1" applyFont="1" applyBorder="1" applyAlignment="1">
      <alignment vertical="center" shrinkToFit="1"/>
    </xf>
    <xf numFmtId="178" fontId="3" fillId="0" borderId="6" xfId="0" applyNumberFormat="1" applyFont="1" applyBorder="1" applyAlignment="1">
      <alignment vertical="center" shrinkToFit="1"/>
    </xf>
    <xf numFmtId="178" fontId="3" fillId="0" borderId="7" xfId="0" applyNumberFormat="1" applyFont="1" applyBorder="1" applyAlignment="1">
      <alignment vertical="center" shrinkToFit="1"/>
    </xf>
    <xf numFmtId="178" fontId="3" fillId="0" borderId="8" xfId="0" applyNumberFormat="1" applyFont="1" applyBorder="1" applyAlignment="1">
      <alignment vertical="center" shrinkToFit="1"/>
    </xf>
    <xf numFmtId="0" fontId="2" fillId="0" borderId="1" xfId="0" applyFont="1" applyBorder="1" applyAlignment="1">
      <alignment horizontal="right"/>
    </xf>
    <xf numFmtId="0" fontId="4" fillId="0" borderId="1" xfId="0" applyFont="1" applyBorder="1"/>
    <xf numFmtId="0" fontId="4" fillId="0" borderId="0" xfId="0" applyFont="1" applyAlignment="1">
      <alignment vertical="center"/>
    </xf>
    <xf numFmtId="0" fontId="5" fillId="0" borderId="0" xfId="0" applyFont="1" applyBorder="1"/>
    <xf numFmtId="176" fontId="2" fillId="0" borderId="0" xfId="0" applyNumberFormat="1" applyFont="1"/>
    <xf numFmtId="0" fontId="7" fillId="0" borderId="0" xfId="0" applyFont="1" applyAlignment="1">
      <alignment vertical="center"/>
    </xf>
    <xf numFmtId="176" fontId="2" fillId="0" borderId="0" xfId="0" applyNumberFormat="1" applyFont="1" applyAlignment="1"/>
    <xf numFmtId="0" fontId="2" fillId="0" borderId="0" xfId="0" applyFont="1" applyAlignment="1"/>
    <xf numFmtId="177" fontId="2" fillId="0" borderId="0" xfId="0" applyNumberFormat="1" applyFont="1" applyBorder="1" applyAlignment="1"/>
    <xf numFmtId="0" fontId="2" fillId="0" borderId="6" xfId="0" applyNumberFormat="1" applyFont="1" applyBorder="1" applyAlignment="1">
      <alignment vertical="center" wrapText="1"/>
    </xf>
    <xf numFmtId="0" fontId="2" fillId="0" borderId="8" xfId="0" applyNumberFormat="1" applyFont="1" applyBorder="1" applyAlignment="1">
      <alignment vertical="center" wrapText="1"/>
    </xf>
    <xf numFmtId="0" fontId="6" fillId="0" borderId="0" xfId="0" applyFont="1"/>
    <xf numFmtId="0" fontId="4" fillId="0" borderId="0" xfId="0" applyFont="1"/>
    <xf numFmtId="0" fontId="2" fillId="0" borderId="9" xfId="0" applyNumberFormat="1" applyFont="1" applyBorder="1" applyAlignment="1">
      <alignment horizontal="center" vertical="center" wrapText="1"/>
    </xf>
    <xf numFmtId="0" fontId="2" fillId="0" borderId="10" xfId="0" applyNumberFormat="1" applyFont="1" applyBorder="1" applyAlignment="1">
      <alignment horizontal="center" vertical="center" wrapText="1"/>
    </xf>
    <xf numFmtId="0" fontId="2" fillId="0" borderId="11" xfId="0" applyNumberFormat="1" applyFont="1" applyBorder="1" applyAlignment="1">
      <alignment horizontal="center" vertical="center" wrapText="1"/>
    </xf>
    <xf numFmtId="0" fontId="2" fillId="0" borderId="12" xfId="0" applyNumberFormat="1" applyFont="1" applyBorder="1" applyAlignment="1">
      <alignment horizontal="center" vertical="center" wrapText="1"/>
    </xf>
    <xf numFmtId="0" fontId="2" fillId="0" borderId="13" xfId="0" applyNumberFormat="1" applyFont="1" applyBorder="1" applyAlignment="1">
      <alignment horizontal="center" vertical="center" wrapText="1"/>
    </xf>
    <xf numFmtId="0" fontId="2" fillId="0" borderId="14" xfId="0" applyNumberFormat="1" applyFont="1" applyBorder="1" applyAlignment="1">
      <alignment horizontal="center" vertical="center" wrapText="1"/>
    </xf>
    <xf numFmtId="0" fontId="2" fillId="0" borderId="15" xfId="0" applyFont="1" applyBorder="1" applyAlignment="1">
      <alignment vertical="center" wrapText="1"/>
    </xf>
    <xf numFmtId="178" fontId="2" fillId="2" borderId="0" xfId="0" applyNumberFormat="1" applyFont="1" applyFill="1" applyBorder="1" applyAlignment="1">
      <alignment vertical="center" shrinkToFit="1"/>
    </xf>
    <xf numFmtId="178" fontId="2" fillId="2" borderId="6" xfId="0" applyNumberFormat="1" applyFont="1" applyFill="1" applyBorder="1" applyAlignment="1">
      <alignment vertical="center" shrinkToFit="1"/>
    </xf>
    <xf numFmtId="0" fontId="2" fillId="2" borderId="0" xfId="0" applyFont="1" applyFill="1"/>
    <xf numFmtId="0" fontId="2" fillId="0" borderId="0" xfId="0" applyFont="1" applyBorder="1" applyAlignment="1"/>
    <xf numFmtId="177" fontId="2" fillId="0" borderId="0" xfId="0" applyNumberFormat="1" applyFont="1" applyBorder="1" applyAlignment="1">
      <alignment horizontal="left"/>
    </xf>
    <xf numFmtId="178" fontId="3" fillId="2" borderId="6" xfId="0" applyNumberFormat="1" applyFont="1" applyFill="1" applyBorder="1" applyAlignment="1">
      <alignment vertical="center" shrinkToFit="1"/>
    </xf>
    <xf numFmtId="178" fontId="3" fillId="2" borderId="8" xfId="0" applyNumberFormat="1" applyFont="1" applyFill="1" applyBorder="1" applyAlignment="1">
      <alignment vertical="center" shrinkToFit="1"/>
    </xf>
    <xf numFmtId="178" fontId="3" fillId="2" borderId="5" xfId="0" applyNumberFormat="1" applyFont="1" applyFill="1" applyBorder="1" applyAlignment="1">
      <alignment vertical="center" shrinkToFit="1"/>
    </xf>
    <xf numFmtId="178" fontId="3" fillId="2" borderId="7" xfId="0" applyNumberFormat="1" applyFont="1" applyFill="1" applyBorder="1" applyAlignment="1">
      <alignment vertical="center" shrinkToFit="1"/>
    </xf>
    <xf numFmtId="0" fontId="2" fillId="0" borderId="0" xfId="0" applyFont="1" applyBorder="1" applyAlignment="1">
      <alignment horizontal="right"/>
    </xf>
    <xf numFmtId="0" fontId="2" fillId="4" borderId="34" xfId="0" applyFont="1" applyFill="1" applyBorder="1" applyAlignment="1">
      <alignment horizontal="center" vertical="center"/>
    </xf>
    <xf numFmtId="0" fontId="2" fillId="4" borderId="35" xfId="0" applyFont="1" applyFill="1" applyBorder="1" applyAlignment="1">
      <alignment horizontal="center" vertical="center" wrapText="1"/>
    </xf>
    <xf numFmtId="0" fontId="2" fillId="4" borderId="35" xfId="0" applyFont="1" applyFill="1" applyBorder="1" applyAlignment="1">
      <alignment horizontal="left" vertical="center"/>
    </xf>
    <xf numFmtId="0" fontId="2" fillId="4" borderId="35" xfId="0" applyFont="1" applyFill="1" applyBorder="1" applyAlignment="1">
      <alignment horizontal="center" vertical="center"/>
    </xf>
    <xf numFmtId="0" fontId="0" fillId="4" borderId="35" xfId="0" applyFont="1" applyFill="1" applyBorder="1" applyAlignment="1">
      <alignment horizontal="center" vertical="center"/>
    </xf>
    <xf numFmtId="0" fontId="2" fillId="0" borderId="0" xfId="0" applyFont="1" applyBorder="1" applyAlignment="1">
      <alignment horizontal="center" vertical="center"/>
    </xf>
    <xf numFmtId="0" fontId="9" fillId="4" borderId="35"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2" fillId="4" borderId="39" xfId="0" applyFont="1" applyFill="1" applyBorder="1" applyAlignment="1">
      <alignment horizontal="center" vertical="center"/>
    </xf>
    <xf numFmtId="178" fontId="2" fillId="0" borderId="0" xfId="0" applyNumberFormat="1" applyFont="1" applyBorder="1" applyAlignment="1">
      <alignment vertical="center" shrinkToFit="1"/>
    </xf>
    <xf numFmtId="0" fontId="2" fillId="2" borderId="0" xfId="0" applyFont="1" applyFill="1" applyBorder="1" applyAlignment="1">
      <alignment horizontal="center" vertical="center"/>
    </xf>
    <xf numFmtId="178" fontId="2" fillId="2" borderId="0" xfId="0" applyNumberFormat="1" applyFont="1" applyFill="1" applyBorder="1" applyAlignment="1">
      <alignment horizontal="center" vertical="center" shrinkToFit="1"/>
    </xf>
    <xf numFmtId="3" fontId="2" fillId="2" borderId="0" xfId="0" applyNumberFormat="1" applyFont="1" applyFill="1" applyBorder="1" applyAlignment="1">
      <alignment horizontal="center" vertical="center" wrapText="1"/>
    </xf>
    <xf numFmtId="3" fontId="2" fillId="0" borderId="0" xfId="0" applyNumberFormat="1" applyFont="1" applyBorder="1" applyAlignment="1">
      <alignment horizontal="center" vertical="center" shrinkToFit="1"/>
    </xf>
    <xf numFmtId="177" fontId="2" fillId="0" borderId="0" xfId="0" applyNumberFormat="1" applyFont="1" applyBorder="1" applyAlignment="1">
      <alignment horizontal="left" vertical="center"/>
    </xf>
    <xf numFmtId="0" fontId="2" fillId="0" borderId="0" xfId="0" applyNumberFormat="1" applyFont="1" applyBorder="1" applyAlignment="1">
      <alignment horizontal="center" vertical="center"/>
    </xf>
    <xf numFmtId="178" fontId="3" fillId="0" borderId="0" xfId="0" applyNumberFormat="1" applyFont="1" applyBorder="1" applyAlignment="1">
      <alignment vertical="center" shrinkToFit="1"/>
    </xf>
    <xf numFmtId="178" fontId="3" fillId="2" borderId="0" xfId="0" applyNumberFormat="1" applyFont="1" applyFill="1" applyBorder="1" applyAlignment="1">
      <alignment vertical="center" shrinkToFit="1"/>
    </xf>
    <xf numFmtId="0" fontId="8" fillId="5" borderId="7" xfId="0" applyFont="1" applyFill="1" applyBorder="1" applyAlignment="1">
      <alignment horizontal="right" vertical="center" wrapText="1"/>
    </xf>
    <xf numFmtId="0" fontId="8" fillId="5" borderId="1" xfId="0" applyFont="1" applyFill="1" applyBorder="1" applyAlignment="1">
      <alignment horizontal="right" vertical="center" wrapText="1"/>
    </xf>
    <xf numFmtId="0" fontId="8" fillId="4" borderId="34" xfId="0" applyFont="1" applyFill="1" applyBorder="1" applyAlignment="1">
      <alignment horizontal="center" vertical="center"/>
    </xf>
    <xf numFmtId="0" fontId="8" fillId="4" borderId="35" xfId="0" applyFont="1" applyFill="1" applyBorder="1" applyAlignment="1">
      <alignment horizontal="left" vertical="center"/>
    </xf>
    <xf numFmtId="0" fontId="8" fillId="4" borderId="35" xfId="0" applyFont="1" applyFill="1" applyBorder="1" applyAlignment="1">
      <alignment horizontal="center" vertical="center"/>
    </xf>
    <xf numFmtId="0" fontId="8" fillId="4" borderId="35" xfId="0" applyFont="1" applyFill="1" applyBorder="1" applyAlignment="1">
      <alignment horizontal="center" vertical="center" wrapText="1"/>
    </xf>
    <xf numFmtId="0" fontId="8" fillId="4" borderId="35" xfId="0" applyFont="1" applyFill="1" applyBorder="1" applyAlignment="1">
      <alignment horizontal="right" vertical="center" wrapText="1"/>
    </xf>
    <xf numFmtId="0" fontId="8" fillId="4" borderId="41" xfId="0" applyFont="1" applyFill="1" applyBorder="1" applyAlignment="1">
      <alignment horizontal="center" vertical="center" wrapText="1"/>
    </xf>
    <xf numFmtId="0" fontId="9" fillId="4" borderId="35" xfId="0" applyFont="1" applyFill="1" applyBorder="1" applyAlignment="1">
      <alignment horizontal="center" vertical="center"/>
    </xf>
    <xf numFmtId="0" fontId="8" fillId="4" borderId="40" xfId="0" applyFont="1" applyFill="1" applyBorder="1" applyAlignment="1">
      <alignment horizontal="center" vertical="center"/>
    </xf>
    <xf numFmtId="178" fontId="8" fillId="2" borderId="0" xfId="0" applyNumberFormat="1" applyFont="1" applyFill="1" applyBorder="1" applyAlignment="1">
      <alignment vertical="center" shrinkToFit="1"/>
    </xf>
    <xf numFmtId="178" fontId="8" fillId="2" borderId="5" xfId="0" applyNumberFormat="1" applyFont="1" applyFill="1" applyBorder="1" applyAlignment="1">
      <alignment vertical="center" shrinkToFit="1"/>
    </xf>
    <xf numFmtId="3" fontId="8" fillId="2" borderId="5" xfId="0" applyNumberFormat="1" applyFont="1" applyFill="1" applyBorder="1" applyAlignment="1">
      <alignment horizontal="center" vertical="center" wrapText="1"/>
    </xf>
    <xf numFmtId="3" fontId="8" fillId="2" borderId="5" xfId="0" applyNumberFormat="1" applyFont="1" applyFill="1" applyBorder="1" applyAlignment="1">
      <alignment vertical="center" wrapText="1"/>
    </xf>
    <xf numFmtId="178" fontId="8" fillId="2" borderId="19" xfId="0" applyNumberFormat="1" applyFont="1" applyFill="1" applyBorder="1" applyAlignment="1">
      <alignment vertical="center" shrinkToFit="1"/>
    </xf>
    <xf numFmtId="0" fontId="8" fillId="2" borderId="26" xfId="0" applyNumberFormat="1" applyFont="1" applyFill="1" applyBorder="1" applyAlignment="1">
      <alignment vertical="center" wrapText="1"/>
    </xf>
    <xf numFmtId="0" fontId="8" fillId="0" borderId="6" xfId="0" applyFont="1" applyBorder="1" applyAlignment="1">
      <alignment vertical="center" wrapText="1"/>
    </xf>
    <xf numFmtId="0" fontId="8" fillId="0" borderId="6" xfId="0" applyFont="1" applyBorder="1" applyAlignment="1">
      <alignment horizontal="center" vertical="center"/>
    </xf>
    <xf numFmtId="0" fontId="8" fillId="0" borderId="31" xfId="0" applyFont="1" applyBorder="1" applyAlignment="1">
      <alignment horizontal="center" vertical="center"/>
    </xf>
    <xf numFmtId="179" fontId="8" fillId="0" borderId="2" xfId="0" applyNumberFormat="1" applyFont="1" applyBorder="1" applyAlignment="1">
      <alignment horizontal="center" vertical="center"/>
    </xf>
    <xf numFmtId="0" fontId="8" fillId="0" borderId="6" xfId="0" applyNumberFormat="1" applyFont="1" applyBorder="1" applyAlignment="1">
      <alignment vertical="center" wrapText="1"/>
    </xf>
    <xf numFmtId="178" fontId="8" fillId="0" borderId="6" xfId="0" applyNumberFormat="1" applyFont="1" applyBorder="1" applyAlignment="1">
      <alignment vertical="center" shrinkToFit="1"/>
    </xf>
    <xf numFmtId="178" fontId="8" fillId="2" borderId="3" xfId="0" applyNumberFormat="1" applyFont="1" applyFill="1" applyBorder="1" applyAlignment="1">
      <alignment vertical="center" shrinkToFit="1"/>
    </xf>
    <xf numFmtId="178" fontId="8" fillId="2" borderId="6" xfId="0" applyNumberFormat="1" applyFont="1" applyFill="1" applyBorder="1" applyAlignment="1">
      <alignment vertical="center" shrinkToFit="1"/>
    </xf>
    <xf numFmtId="3" fontId="8" fillId="2" borderId="6" xfId="0" applyNumberFormat="1" applyFont="1" applyFill="1" applyBorder="1" applyAlignment="1">
      <alignment horizontal="center" vertical="center" wrapText="1"/>
    </xf>
    <xf numFmtId="3" fontId="8" fillId="2" borderId="6" xfId="0" applyNumberFormat="1" applyFont="1" applyFill="1" applyBorder="1" applyAlignment="1">
      <alignment vertical="center" wrapText="1"/>
    </xf>
    <xf numFmtId="178" fontId="8" fillId="2" borderId="9" xfId="0" applyNumberFormat="1" applyFont="1" applyFill="1" applyBorder="1" applyAlignment="1">
      <alignment vertical="center" shrinkToFit="1"/>
    </xf>
    <xf numFmtId="0" fontId="8" fillId="2" borderId="6" xfId="0" applyNumberFormat="1" applyFont="1" applyFill="1" applyBorder="1" applyAlignment="1">
      <alignment horizontal="center" vertical="center" wrapText="1"/>
    </xf>
    <xf numFmtId="0" fontId="8" fillId="2" borderId="6" xfId="0" applyNumberFormat="1" applyFont="1" applyFill="1" applyBorder="1" applyAlignment="1">
      <alignment vertical="center" wrapText="1"/>
    </xf>
    <xf numFmtId="0" fontId="8" fillId="0" borderId="9" xfId="0" applyNumberFormat="1" applyFont="1" applyBorder="1" applyAlignment="1">
      <alignment vertical="center" wrapText="1"/>
    </xf>
    <xf numFmtId="0" fontId="8" fillId="0" borderId="6" xfId="0" applyFont="1" applyBorder="1" applyAlignment="1">
      <alignment horizontal="center" vertical="center" wrapText="1"/>
    </xf>
    <xf numFmtId="0" fontId="8" fillId="0" borderId="9" xfId="0" applyFont="1" applyBorder="1" applyAlignment="1">
      <alignment vertical="center" wrapText="1"/>
    </xf>
    <xf numFmtId="0" fontId="8" fillId="0" borderId="9" xfId="0" applyFont="1" applyBorder="1" applyAlignment="1">
      <alignment horizontal="center" vertical="center" wrapText="1"/>
    </xf>
    <xf numFmtId="179" fontId="8" fillId="4" borderId="2" xfId="0" applyNumberFormat="1" applyFont="1" applyFill="1" applyBorder="1" applyAlignment="1">
      <alignment horizontal="center" vertical="center"/>
    </xf>
    <xf numFmtId="0" fontId="8" fillId="4" borderId="3" xfId="0" applyNumberFormat="1" applyFont="1" applyFill="1" applyBorder="1" applyAlignment="1">
      <alignment vertical="center" wrapText="1"/>
    </xf>
    <xf numFmtId="178" fontId="8" fillId="4" borderId="3" xfId="0" applyNumberFormat="1" applyFont="1" applyFill="1" applyBorder="1" applyAlignment="1">
      <alignment vertical="center" shrinkToFit="1"/>
    </xf>
    <xf numFmtId="3" fontId="8" fillId="4" borderId="3" xfId="0" applyNumberFormat="1" applyFont="1" applyFill="1" applyBorder="1" applyAlignment="1">
      <alignment horizontal="center" vertical="center" wrapText="1"/>
    </xf>
    <xf numFmtId="3" fontId="8" fillId="4" borderId="3" xfId="0" applyNumberFormat="1" applyFont="1" applyFill="1" applyBorder="1" applyAlignment="1">
      <alignment vertical="center" wrapText="1"/>
    </xf>
    <xf numFmtId="0" fontId="8" fillId="4" borderId="3" xfId="0" applyNumberFormat="1"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3" xfId="0" applyFont="1" applyFill="1" applyBorder="1" applyAlignment="1">
      <alignment horizontal="center" vertical="center"/>
    </xf>
    <xf numFmtId="0" fontId="8" fillId="4" borderId="13" xfId="0" applyFont="1" applyFill="1" applyBorder="1" applyAlignment="1">
      <alignment horizontal="center" vertical="center"/>
    </xf>
    <xf numFmtId="180" fontId="8" fillId="2" borderId="3" xfId="0" applyNumberFormat="1" applyFont="1" applyFill="1" applyBorder="1" applyAlignment="1">
      <alignment vertical="center" shrinkToFit="1"/>
    </xf>
    <xf numFmtId="179" fontId="8" fillId="0" borderId="20" xfId="0" applyNumberFormat="1" applyFont="1" applyBorder="1" applyAlignment="1">
      <alignment horizontal="center" vertical="center"/>
    </xf>
    <xf numFmtId="0" fontId="8" fillId="0" borderId="16" xfId="0" applyNumberFormat="1" applyFont="1" applyBorder="1" applyAlignment="1">
      <alignment vertical="center" wrapText="1"/>
    </xf>
    <xf numFmtId="178" fontId="8" fillId="0" borderId="16" xfId="0" applyNumberFormat="1" applyFont="1" applyBorder="1" applyAlignment="1">
      <alignment vertical="center" shrinkToFit="1"/>
    </xf>
    <xf numFmtId="178" fontId="8" fillId="2" borderId="42" xfId="0" applyNumberFormat="1" applyFont="1" applyFill="1" applyBorder="1" applyAlignment="1">
      <alignment vertical="center" shrinkToFit="1"/>
    </xf>
    <xf numFmtId="178" fontId="8" fillId="2" borderId="16" xfId="0" applyNumberFormat="1" applyFont="1" applyFill="1" applyBorder="1" applyAlignment="1">
      <alignment vertical="center" shrinkToFit="1"/>
    </xf>
    <xf numFmtId="3" fontId="8" fillId="2" borderId="16" xfId="0" applyNumberFormat="1" applyFont="1" applyFill="1" applyBorder="1" applyAlignment="1">
      <alignment horizontal="center" vertical="center" wrapText="1"/>
    </xf>
    <xf numFmtId="3" fontId="8" fillId="2" borderId="16" xfId="0" applyNumberFormat="1" applyFont="1" applyFill="1" applyBorder="1" applyAlignment="1">
      <alignment vertical="center" wrapText="1"/>
    </xf>
    <xf numFmtId="0" fontId="8" fillId="2" borderId="16" xfId="0" applyNumberFormat="1" applyFont="1" applyFill="1" applyBorder="1" applyAlignment="1">
      <alignment horizontal="center" vertical="center" wrapText="1"/>
    </xf>
    <xf numFmtId="0" fontId="8" fillId="2" borderId="16" xfId="0" applyNumberFormat="1" applyFont="1" applyFill="1" applyBorder="1" applyAlignment="1">
      <alignment vertical="center" wrapText="1"/>
    </xf>
    <xf numFmtId="0" fontId="8" fillId="0" borderId="21" xfId="0" applyNumberFormat="1" applyFont="1" applyBorder="1" applyAlignment="1">
      <alignment vertical="center" wrapText="1"/>
    </xf>
    <xf numFmtId="0" fontId="8" fillId="0" borderId="16" xfId="0" applyFont="1" applyBorder="1" applyAlignment="1">
      <alignment vertical="center" wrapText="1"/>
    </xf>
    <xf numFmtId="0" fontId="8" fillId="0" borderId="21" xfId="0" applyFont="1" applyBorder="1" applyAlignment="1">
      <alignment vertical="center" wrapText="1"/>
    </xf>
    <xf numFmtId="0" fontId="8" fillId="0" borderId="27" xfId="0" applyFont="1" applyBorder="1" applyAlignment="1">
      <alignment vertical="center" wrapText="1"/>
    </xf>
    <xf numFmtId="0" fontId="8" fillId="0" borderId="37" xfId="0" applyFont="1" applyBorder="1" applyAlignment="1">
      <alignment horizontal="center" vertical="center" wrapText="1"/>
    </xf>
    <xf numFmtId="0" fontId="8" fillId="0" borderId="27" xfId="0" applyFont="1" applyBorder="1" applyAlignment="1">
      <alignment horizontal="center" vertical="center"/>
    </xf>
    <xf numFmtId="0" fontId="8" fillId="0" borderId="32" xfId="0" applyFont="1" applyBorder="1" applyAlignment="1">
      <alignment horizontal="center" vertical="center"/>
    </xf>
    <xf numFmtId="178" fontId="8" fillId="0" borderId="22" xfId="0" applyNumberFormat="1" applyFont="1" applyBorder="1" applyAlignment="1">
      <alignment vertical="center" shrinkToFit="1"/>
    </xf>
    <xf numFmtId="178" fontId="8" fillId="2" borderId="44" xfId="0" applyNumberFormat="1" applyFont="1" applyFill="1" applyBorder="1" applyAlignment="1">
      <alignment vertical="center" shrinkToFit="1"/>
    </xf>
    <xf numFmtId="178" fontId="8" fillId="2" borderId="22" xfId="0" applyNumberFormat="1" applyFont="1" applyFill="1" applyBorder="1" applyAlignment="1">
      <alignment vertical="center" shrinkToFit="1"/>
    </xf>
    <xf numFmtId="178" fontId="8" fillId="2" borderId="17" xfId="0" applyNumberFormat="1" applyFont="1" applyFill="1" applyBorder="1" applyAlignment="1">
      <alignment vertical="center" shrinkToFit="1"/>
    </xf>
    <xf numFmtId="178" fontId="8" fillId="0" borderId="23" xfId="0" applyNumberFormat="1" applyFont="1" applyBorder="1" applyAlignment="1">
      <alignment vertical="center" shrinkToFit="1"/>
    </xf>
    <xf numFmtId="178" fontId="8" fillId="2" borderId="46" xfId="0" applyNumberFormat="1" applyFont="1" applyFill="1" applyBorder="1" applyAlignment="1">
      <alignment vertical="center" shrinkToFit="1"/>
    </xf>
    <xf numFmtId="178" fontId="8" fillId="2" borderId="23" xfId="0" applyNumberFormat="1" applyFont="1" applyFill="1" applyBorder="1" applyAlignment="1">
      <alignment vertical="center" shrinkToFit="1"/>
    </xf>
    <xf numFmtId="178" fontId="8" fillId="2" borderId="18" xfId="0" applyNumberFormat="1" applyFont="1" applyFill="1" applyBorder="1" applyAlignment="1">
      <alignment vertical="center" shrinkToFit="1"/>
    </xf>
    <xf numFmtId="178" fontId="8" fillId="0" borderId="25" xfId="0" applyNumberFormat="1" applyFont="1" applyBorder="1" applyAlignment="1">
      <alignment vertical="center" shrinkToFit="1"/>
    </xf>
    <xf numFmtId="178" fontId="8" fillId="2" borderId="47" xfId="0" applyNumberFormat="1" applyFont="1" applyFill="1" applyBorder="1" applyAlignment="1">
      <alignment vertical="center" shrinkToFit="1"/>
    </xf>
    <xf numFmtId="178" fontId="8" fillId="2" borderId="25" xfId="0" applyNumberFormat="1" applyFont="1" applyFill="1" applyBorder="1" applyAlignment="1">
      <alignment vertical="center" shrinkToFit="1"/>
    </xf>
    <xf numFmtId="178" fontId="8" fillId="2" borderId="48" xfId="0" applyNumberFormat="1" applyFont="1" applyFill="1" applyBorder="1" applyAlignment="1">
      <alignment vertical="center" shrinkToFit="1"/>
    </xf>
    <xf numFmtId="178" fontId="8" fillId="2" borderId="33" xfId="0" applyNumberFormat="1" applyFont="1" applyFill="1" applyBorder="1" applyAlignment="1">
      <alignment vertical="center" shrinkToFit="1"/>
    </xf>
    <xf numFmtId="178" fontId="8" fillId="2" borderId="21" xfId="0" applyNumberFormat="1" applyFont="1" applyFill="1" applyBorder="1" applyAlignment="1">
      <alignment vertical="center" shrinkToFit="1"/>
    </xf>
    <xf numFmtId="178" fontId="8" fillId="2" borderId="8" xfId="0" applyNumberFormat="1" applyFont="1" applyFill="1" applyBorder="1" applyAlignment="1">
      <alignment vertical="center" shrinkToFit="1"/>
    </xf>
    <xf numFmtId="178" fontId="8" fillId="0" borderId="7" xfId="0" applyNumberFormat="1" applyFont="1" applyBorder="1" applyAlignment="1">
      <alignment vertical="center" shrinkToFit="1"/>
    </xf>
    <xf numFmtId="178" fontId="8" fillId="2" borderId="1" xfId="0" applyNumberFormat="1" applyFont="1" applyFill="1" applyBorder="1" applyAlignment="1">
      <alignment vertical="center" shrinkToFit="1"/>
    </xf>
    <xf numFmtId="178" fontId="8" fillId="2" borderId="7" xfId="0" applyNumberFormat="1" applyFont="1" applyFill="1" applyBorder="1" applyAlignment="1">
      <alignment vertical="center" shrinkToFit="1"/>
    </xf>
    <xf numFmtId="178" fontId="8" fillId="2" borderId="49" xfId="0" applyNumberFormat="1" applyFont="1" applyFill="1" applyBorder="1" applyAlignment="1">
      <alignment vertical="center" shrinkToFit="1"/>
    </xf>
    <xf numFmtId="0" fontId="8" fillId="4" borderId="41" xfId="0" applyFont="1" applyFill="1" applyBorder="1" applyAlignment="1">
      <alignment horizontal="center" vertical="center"/>
    </xf>
    <xf numFmtId="177" fontId="8" fillId="0" borderId="2" xfId="0" applyNumberFormat="1" applyFont="1" applyBorder="1" applyAlignment="1">
      <alignment horizontal="center" vertical="center"/>
    </xf>
    <xf numFmtId="178" fontId="8" fillId="2" borderId="27" xfId="0" applyNumberFormat="1" applyFont="1" applyFill="1" applyBorder="1" applyAlignment="1">
      <alignment vertical="center" shrinkToFit="1"/>
    </xf>
    <xf numFmtId="0" fontId="8" fillId="4" borderId="2" xfId="0" applyFont="1" applyFill="1" applyBorder="1" applyAlignment="1">
      <alignment horizontal="center" vertical="center"/>
    </xf>
    <xf numFmtId="0" fontId="8" fillId="4" borderId="3" xfId="0" applyFont="1" applyFill="1" applyBorder="1" applyAlignment="1">
      <alignment horizontal="left" vertical="center"/>
    </xf>
    <xf numFmtId="0" fontId="9" fillId="4" borderId="3" xfId="0" applyFont="1" applyFill="1" applyBorder="1" applyAlignment="1">
      <alignment horizontal="center" vertical="center"/>
    </xf>
    <xf numFmtId="177" fontId="8" fillId="0" borderId="20" xfId="0" applyNumberFormat="1" applyFont="1" applyBorder="1" applyAlignment="1">
      <alignment horizontal="center" vertical="center"/>
    </xf>
    <xf numFmtId="0" fontId="8" fillId="0" borderId="16" xfId="0" applyFont="1" applyBorder="1" applyAlignment="1">
      <alignment horizontal="center" vertical="center"/>
    </xf>
    <xf numFmtId="0" fontId="8" fillId="0" borderId="38" xfId="0" applyFont="1" applyBorder="1" applyAlignment="1">
      <alignment horizontal="center" vertical="center"/>
    </xf>
    <xf numFmtId="178" fontId="8" fillId="0" borderId="22" xfId="0" applyNumberFormat="1" applyFont="1" applyBorder="1" applyAlignment="1">
      <alignment horizontal="center" vertical="center"/>
    </xf>
    <xf numFmtId="178" fontId="8" fillId="2" borderId="22" xfId="0" applyNumberFormat="1" applyFont="1" applyFill="1" applyBorder="1" applyAlignment="1">
      <alignment horizontal="center" vertical="center"/>
    </xf>
    <xf numFmtId="178" fontId="8" fillId="0" borderId="6" xfId="0" applyNumberFormat="1" applyFont="1" applyBorder="1" applyAlignment="1">
      <alignment horizontal="center" vertical="center"/>
    </xf>
    <xf numFmtId="178" fontId="8" fillId="2" borderId="6" xfId="0" applyNumberFormat="1" applyFont="1" applyFill="1" applyBorder="1" applyAlignment="1">
      <alignment horizontal="center" vertical="center"/>
    </xf>
    <xf numFmtId="178" fontId="8" fillId="0" borderId="23" xfId="0" applyNumberFormat="1" applyFont="1" applyBorder="1" applyAlignment="1">
      <alignment horizontal="center" vertical="center"/>
    </xf>
    <xf numFmtId="178" fontId="8" fillId="2" borderId="23" xfId="0" applyNumberFormat="1" applyFont="1" applyFill="1" applyBorder="1" applyAlignment="1">
      <alignment horizontal="center" vertical="center"/>
    </xf>
    <xf numFmtId="0" fontId="2" fillId="0" borderId="0" xfId="0" applyFont="1" applyFill="1" applyAlignment="1"/>
    <xf numFmtId="0" fontId="2" fillId="0" borderId="0" xfId="0" applyFont="1" applyFill="1" applyBorder="1" applyAlignment="1"/>
    <xf numFmtId="0" fontId="2" fillId="0" borderId="0" xfId="0" applyFont="1" applyFill="1"/>
    <xf numFmtId="179" fontId="8" fillId="6" borderId="24" xfId="0" applyNumberFormat="1" applyFont="1" applyFill="1" applyBorder="1" applyAlignment="1">
      <alignment horizontal="center" vertical="center"/>
    </xf>
    <xf numFmtId="0" fontId="8" fillId="6" borderId="5" xfId="0" applyNumberFormat="1" applyFont="1" applyFill="1" applyBorder="1" applyAlignment="1">
      <alignment vertical="center" wrapText="1"/>
    </xf>
    <xf numFmtId="178" fontId="8" fillId="6" borderId="5" xfId="0" applyNumberFormat="1" applyFont="1" applyFill="1" applyBorder="1" applyAlignment="1">
      <alignment vertical="center" shrinkToFit="1"/>
    </xf>
    <xf numFmtId="178" fontId="8" fillId="6" borderId="0" xfId="0" applyNumberFormat="1" applyFont="1" applyFill="1" applyBorder="1" applyAlignment="1">
      <alignment vertical="center" shrinkToFit="1"/>
    </xf>
    <xf numFmtId="179" fontId="8" fillId="6" borderId="2" xfId="0" applyNumberFormat="1" applyFont="1" applyFill="1" applyBorder="1" applyAlignment="1">
      <alignment horizontal="center" vertical="center"/>
    </xf>
    <xf numFmtId="0" fontId="8" fillId="6" borderId="6" xfId="0" applyNumberFormat="1" applyFont="1" applyFill="1" applyBorder="1" applyAlignment="1">
      <alignment vertical="center" wrapText="1"/>
    </xf>
    <xf numFmtId="178" fontId="8" fillId="6" borderId="6" xfId="0" applyNumberFormat="1" applyFont="1" applyFill="1" applyBorder="1" applyAlignment="1">
      <alignment vertical="center" shrinkToFit="1"/>
    </xf>
    <xf numFmtId="178" fontId="8" fillId="6" borderId="3" xfId="0" applyNumberFormat="1" applyFont="1" applyFill="1" applyBorder="1" applyAlignment="1">
      <alignment vertical="center" shrinkToFit="1"/>
    </xf>
    <xf numFmtId="0" fontId="8" fillId="6" borderId="9" xfId="0" applyNumberFormat="1" applyFont="1" applyFill="1" applyBorder="1" applyAlignment="1">
      <alignment vertical="center" wrapText="1"/>
    </xf>
    <xf numFmtId="0" fontId="8" fillId="6" borderId="6" xfId="0" applyFont="1" applyFill="1" applyBorder="1" applyAlignment="1">
      <alignment horizontal="center" vertical="center" wrapText="1"/>
    </xf>
    <xf numFmtId="0" fontId="8" fillId="6" borderId="9" xfId="0" applyFont="1" applyFill="1" applyBorder="1" applyAlignment="1">
      <alignment vertical="center" wrapText="1"/>
    </xf>
    <xf numFmtId="0" fontId="8" fillId="6" borderId="6" xfId="0" applyFont="1" applyFill="1" applyBorder="1" applyAlignment="1">
      <alignment vertical="center" wrapText="1"/>
    </xf>
    <xf numFmtId="0" fontId="8" fillId="6" borderId="9" xfId="0" applyFont="1" applyFill="1" applyBorder="1" applyAlignment="1">
      <alignment horizontal="center" vertical="center" wrapText="1"/>
    </xf>
    <xf numFmtId="0" fontId="8" fillId="6" borderId="6" xfId="0" applyFont="1" applyFill="1" applyBorder="1" applyAlignment="1">
      <alignment horizontal="center" vertical="center"/>
    </xf>
    <xf numFmtId="0" fontId="8" fillId="6" borderId="31" xfId="0" applyFont="1" applyFill="1" applyBorder="1" applyAlignment="1">
      <alignment horizontal="center" vertical="center"/>
    </xf>
    <xf numFmtId="0" fontId="8" fillId="6" borderId="19" xfId="0" applyNumberFormat="1" applyFont="1" applyFill="1" applyBorder="1" applyAlignment="1">
      <alignment vertical="center" wrapText="1"/>
    </xf>
    <xf numFmtId="0" fontId="8" fillId="6" borderId="5" xfId="0" applyFont="1" applyFill="1" applyBorder="1" applyAlignment="1">
      <alignment horizontal="center" vertical="center" wrapText="1"/>
    </xf>
    <xf numFmtId="0" fontId="8" fillId="6" borderId="19" xfId="0" applyFont="1" applyFill="1" applyBorder="1" applyAlignment="1">
      <alignment vertical="center" wrapText="1"/>
    </xf>
    <xf numFmtId="0" fontId="8" fillId="6" borderId="19" xfId="0" applyFont="1" applyFill="1" applyBorder="1" applyAlignment="1">
      <alignment horizontal="center" vertical="center" wrapText="1"/>
    </xf>
    <xf numFmtId="177" fontId="8" fillId="6" borderId="2" xfId="0" applyNumberFormat="1" applyFont="1" applyFill="1" applyBorder="1" applyAlignment="1">
      <alignment horizontal="center" vertical="center"/>
    </xf>
    <xf numFmtId="177" fontId="8" fillId="6" borderId="50" xfId="0" applyNumberFormat="1" applyFont="1" applyFill="1" applyBorder="1" applyAlignment="1">
      <alignment horizontal="center" vertical="center"/>
    </xf>
    <xf numFmtId="0" fontId="8" fillId="6" borderId="25" xfId="0" applyNumberFormat="1" applyFont="1" applyFill="1" applyBorder="1" applyAlignment="1">
      <alignment vertical="center" wrapText="1"/>
    </xf>
    <xf numFmtId="178" fontId="8" fillId="6" borderId="25" xfId="0" applyNumberFormat="1" applyFont="1" applyFill="1" applyBorder="1" applyAlignment="1">
      <alignment vertical="center" shrinkToFit="1"/>
    </xf>
    <xf numFmtId="177" fontId="8" fillId="6" borderId="29" xfId="0" applyNumberFormat="1" applyFont="1" applyFill="1" applyBorder="1" applyAlignment="1">
      <alignment horizontal="center" vertical="center"/>
    </xf>
    <xf numFmtId="0" fontId="8" fillId="6" borderId="27" xfId="0" applyNumberFormat="1" applyFont="1" applyFill="1" applyBorder="1" applyAlignment="1">
      <alignment vertical="center" wrapText="1"/>
    </xf>
    <xf numFmtId="178" fontId="8" fillId="6" borderId="27" xfId="0" applyNumberFormat="1" applyFont="1" applyFill="1" applyBorder="1" applyAlignment="1">
      <alignment vertical="center" shrinkToFit="1"/>
    </xf>
    <xf numFmtId="0" fontId="8" fillId="6" borderId="48" xfId="0" applyNumberFormat="1" applyFont="1" applyFill="1" applyBorder="1" applyAlignment="1">
      <alignment vertical="center" wrapText="1"/>
    </xf>
    <xf numFmtId="0" fontId="8" fillId="6" borderId="37" xfId="0" applyNumberFormat="1" applyFont="1" applyFill="1" applyBorder="1" applyAlignment="1">
      <alignment vertical="center" wrapText="1"/>
    </xf>
    <xf numFmtId="0" fontId="8" fillId="6" borderId="37" xfId="0" applyFont="1" applyFill="1" applyBorder="1" applyAlignment="1">
      <alignment horizontal="center" vertical="center" wrapText="1"/>
    </xf>
    <xf numFmtId="177" fontId="2" fillId="6" borderId="34" xfId="0" applyNumberFormat="1" applyFont="1" applyFill="1" applyBorder="1" applyAlignment="1">
      <alignment horizontal="center" vertical="center"/>
    </xf>
    <xf numFmtId="0" fontId="2" fillId="6" borderId="36" xfId="0" applyNumberFormat="1" applyFont="1" applyFill="1" applyBorder="1" applyAlignment="1">
      <alignment vertical="center" wrapText="1"/>
    </xf>
    <xf numFmtId="178" fontId="3" fillId="6" borderId="36" xfId="0" applyNumberFormat="1" applyFont="1" applyFill="1" applyBorder="1" applyAlignment="1">
      <alignment vertical="center" shrinkToFit="1"/>
    </xf>
    <xf numFmtId="0" fontId="2" fillId="6" borderId="35" xfId="0" applyFont="1" applyFill="1" applyBorder="1" applyAlignment="1">
      <alignment vertical="center" wrapText="1"/>
    </xf>
    <xf numFmtId="0" fontId="2" fillId="6" borderId="41" xfId="0" applyNumberFormat="1" applyFont="1" applyFill="1" applyBorder="1" applyAlignment="1">
      <alignment horizontal="center" vertical="center" wrapText="1"/>
    </xf>
    <xf numFmtId="0" fontId="2" fillId="6" borderId="51" xfId="0" applyNumberFormat="1" applyFont="1" applyFill="1" applyBorder="1" applyAlignment="1">
      <alignment horizontal="center" vertical="center" wrapText="1"/>
    </xf>
    <xf numFmtId="0" fontId="2" fillId="6" borderId="40" xfId="0" applyNumberFormat="1" applyFont="1" applyFill="1" applyBorder="1" applyAlignment="1">
      <alignment horizontal="center" vertical="center" wrapText="1"/>
    </xf>
    <xf numFmtId="177" fontId="2" fillId="6" borderId="2" xfId="0" applyNumberFormat="1" applyFont="1" applyFill="1" applyBorder="1" applyAlignment="1">
      <alignment horizontal="center" vertical="center"/>
    </xf>
    <xf numFmtId="0" fontId="2" fillId="6" borderId="6" xfId="0" applyNumberFormat="1" applyFont="1" applyFill="1" applyBorder="1" applyAlignment="1">
      <alignment vertical="center" wrapText="1"/>
    </xf>
    <xf numFmtId="178" fontId="3" fillId="6" borderId="6" xfId="0" applyNumberFormat="1" applyFont="1" applyFill="1" applyBorder="1" applyAlignment="1">
      <alignment vertical="center" shrinkToFit="1"/>
    </xf>
    <xf numFmtId="0" fontId="2" fillId="6" borderId="3" xfId="0" applyFont="1" applyFill="1" applyBorder="1" applyAlignment="1">
      <alignment vertical="center" wrapText="1"/>
    </xf>
    <xf numFmtId="0" fontId="2" fillId="6" borderId="9" xfId="0" quotePrefix="1" applyNumberFormat="1" applyFont="1" applyFill="1" applyBorder="1" applyAlignment="1">
      <alignment horizontal="center" vertical="center" wrapText="1"/>
    </xf>
    <xf numFmtId="0" fontId="2" fillId="6" borderId="11" xfId="0" quotePrefix="1" applyNumberFormat="1" applyFont="1" applyFill="1" applyBorder="1" applyAlignment="1">
      <alignment horizontal="center" vertical="center" wrapText="1"/>
    </xf>
    <xf numFmtId="0" fontId="2" fillId="6" borderId="13" xfId="0" applyNumberFormat="1" applyFont="1" applyFill="1" applyBorder="1" applyAlignment="1">
      <alignment horizontal="center" vertical="center" wrapText="1"/>
    </xf>
    <xf numFmtId="0" fontId="2" fillId="6" borderId="9" xfId="0" applyNumberFormat="1" applyFont="1" applyFill="1" applyBorder="1" applyAlignment="1">
      <alignment horizontal="center" vertical="center" wrapText="1"/>
    </xf>
    <xf numFmtId="0" fontId="2" fillId="6" borderId="11" xfId="0" applyNumberFormat="1" applyFont="1" applyFill="1" applyBorder="1" applyAlignment="1">
      <alignment horizontal="center" vertical="center" wrapText="1"/>
    </xf>
    <xf numFmtId="0" fontId="2" fillId="0" borderId="0" xfId="0" applyFont="1" applyAlignment="1">
      <alignment horizontal="left" vertical="center"/>
    </xf>
    <xf numFmtId="0" fontId="2" fillId="6" borderId="36" xfId="0" applyNumberFormat="1" applyFont="1" applyFill="1" applyBorder="1" applyAlignment="1">
      <alignment horizontal="left" vertical="center" wrapText="1"/>
    </xf>
    <xf numFmtId="0" fontId="2" fillId="6" borderId="6" xfId="0" applyNumberFormat="1" applyFont="1" applyFill="1" applyBorder="1" applyAlignment="1">
      <alignment horizontal="left" vertical="center" wrapText="1"/>
    </xf>
    <xf numFmtId="0" fontId="2" fillId="0" borderId="6" xfId="0" applyNumberFormat="1" applyFont="1" applyBorder="1" applyAlignment="1">
      <alignment horizontal="left" vertical="center" wrapText="1"/>
    </xf>
    <xf numFmtId="0" fontId="2" fillId="0" borderId="8" xfId="0" applyNumberFormat="1" applyFont="1" applyBorder="1" applyAlignment="1">
      <alignment horizontal="left" vertical="center" wrapText="1"/>
    </xf>
    <xf numFmtId="0" fontId="2" fillId="0" borderId="5" xfId="0" applyNumberFormat="1" applyFont="1" applyBorder="1" applyAlignment="1">
      <alignment horizontal="left" vertical="center"/>
    </xf>
    <xf numFmtId="0" fontId="2" fillId="0" borderId="6" xfId="0" applyNumberFormat="1" applyFont="1" applyBorder="1" applyAlignment="1">
      <alignment horizontal="left" vertical="center"/>
    </xf>
    <xf numFmtId="0" fontId="2" fillId="0" borderId="7" xfId="0" applyNumberFormat="1" applyFont="1" applyBorder="1" applyAlignment="1">
      <alignment horizontal="left" vertical="center"/>
    </xf>
    <xf numFmtId="0" fontId="2" fillId="0" borderId="0" xfId="0" applyNumberFormat="1" applyFont="1" applyBorder="1" applyAlignment="1">
      <alignment horizontal="left" vertical="center"/>
    </xf>
    <xf numFmtId="0" fontId="2" fillId="0" borderId="0" xfId="0" applyFont="1" applyBorder="1" applyAlignment="1">
      <alignment horizontal="left" vertical="center"/>
    </xf>
    <xf numFmtId="0" fontId="2" fillId="6" borderId="6" xfId="0" applyNumberFormat="1" applyFont="1" applyFill="1" applyBorder="1" applyAlignment="1">
      <alignment horizontal="left" vertical="center" wrapText="1" shrinkToFit="1"/>
    </xf>
    <xf numFmtId="0" fontId="2" fillId="0" borderId="6" xfId="0" applyNumberFormat="1" applyFont="1" applyBorder="1" applyAlignment="1">
      <alignment horizontal="left" vertical="center" wrapText="1" shrinkToFit="1"/>
    </xf>
    <xf numFmtId="0" fontId="2" fillId="0" borderId="8" xfId="0" applyNumberFormat="1" applyFont="1" applyBorder="1" applyAlignment="1">
      <alignment horizontal="left" vertical="center" wrapText="1" shrinkToFit="1"/>
    </xf>
    <xf numFmtId="0" fontId="2" fillId="6" borderId="36" xfId="0" applyNumberFormat="1" applyFont="1" applyFill="1" applyBorder="1" applyAlignment="1">
      <alignment horizontal="left" vertical="center" wrapText="1" shrinkToFit="1"/>
    </xf>
    <xf numFmtId="3" fontId="8" fillId="2" borderId="25" xfId="0" applyNumberFormat="1" applyFont="1" applyFill="1" applyBorder="1" applyAlignment="1">
      <alignment horizontal="left" vertical="top" wrapText="1"/>
    </xf>
    <xf numFmtId="3" fontId="8" fillId="2" borderId="6" xfId="0" applyNumberFormat="1" applyFont="1" applyFill="1" applyBorder="1" applyAlignment="1">
      <alignment horizontal="left" vertical="top" wrapText="1"/>
    </xf>
    <xf numFmtId="3" fontId="8" fillId="2" borderId="27" xfId="0" applyNumberFormat="1" applyFont="1" applyFill="1" applyBorder="1" applyAlignment="1">
      <alignment horizontal="left" vertical="top" wrapText="1"/>
    </xf>
    <xf numFmtId="0" fontId="8" fillId="4" borderId="3" xfId="0" applyFont="1" applyFill="1" applyBorder="1" applyAlignment="1">
      <alignment horizontal="left" vertical="top" wrapText="1"/>
    </xf>
    <xf numFmtId="3" fontId="8" fillId="2" borderId="16" xfId="0" applyNumberFormat="1" applyFont="1" applyFill="1" applyBorder="1" applyAlignment="1">
      <alignment horizontal="left" vertical="top" wrapText="1"/>
    </xf>
    <xf numFmtId="0" fontId="8" fillId="2" borderId="9"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17" xfId="0" applyFont="1" applyFill="1" applyBorder="1" applyAlignment="1">
      <alignment horizontal="center" vertical="center"/>
    </xf>
    <xf numFmtId="0" fontId="2" fillId="0" borderId="1" xfId="0" applyFont="1" applyBorder="1" applyAlignment="1">
      <alignment horizontal="right"/>
    </xf>
    <xf numFmtId="0" fontId="2" fillId="0" borderId="0" xfId="0" applyFont="1" applyAlignment="1">
      <alignment vertical="center"/>
    </xf>
    <xf numFmtId="0" fontId="13" fillId="4" borderId="67" xfId="0" applyFont="1" applyFill="1" applyBorder="1" applyAlignment="1">
      <alignment horizontal="center" vertical="center"/>
    </xf>
    <xf numFmtId="0" fontId="13" fillId="4" borderId="39" xfId="0" applyFont="1" applyFill="1" applyBorder="1" applyAlignment="1">
      <alignment horizontal="left" vertical="center"/>
    </xf>
    <xf numFmtId="0" fontId="13" fillId="4" borderId="39" xfId="0" applyFont="1" applyFill="1" applyBorder="1" applyAlignment="1">
      <alignment horizontal="center" vertical="center"/>
    </xf>
    <xf numFmtId="0" fontId="13" fillId="4" borderId="39" xfId="0" applyFont="1" applyFill="1" applyBorder="1" applyAlignment="1">
      <alignment horizontal="right" vertical="center" wrapText="1"/>
    </xf>
    <xf numFmtId="0" fontId="14" fillId="4" borderId="39" xfId="0" applyFont="1" applyFill="1" applyBorder="1" applyAlignment="1">
      <alignment horizontal="right" vertical="center" wrapText="1"/>
    </xf>
    <xf numFmtId="0" fontId="15" fillId="4" borderId="39" xfId="0" applyFont="1" applyFill="1" applyBorder="1" applyAlignment="1">
      <alignment horizontal="center" vertical="center"/>
    </xf>
    <xf numFmtId="0" fontId="16" fillId="3" borderId="2" xfId="0" applyFont="1" applyFill="1" applyBorder="1" applyAlignment="1">
      <alignment horizontal="center" vertical="center"/>
    </xf>
    <xf numFmtId="0" fontId="8" fillId="3" borderId="3" xfId="0" applyFont="1" applyFill="1" applyBorder="1" applyAlignment="1">
      <alignment horizontal="left" vertical="center"/>
    </xf>
    <xf numFmtId="0" fontId="16" fillId="3" borderId="3" xfId="0" applyFont="1" applyFill="1" applyBorder="1" applyAlignment="1">
      <alignment horizontal="center" vertical="center"/>
    </xf>
    <xf numFmtId="0" fontId="16" fillId="3" borderId="3" xfId="0" applyFont="1" applyFill="1" applyBorder="1" applyAlignment="1">
      <alignment horizontal="right" vertical="center" wrapText="1"/>
    </xf>
    <xf numFmtId="0" fontId="17" fillId="3" borderId="3" xfId="0" applyFont="1" applyFill="1" applyBorder="1" applyAlignment="1">
      <alignment horizontal="right" vertical="center" wrapText="1"/>
    </xf>
    <xf numFmtId="0" fontId="18" fillId="3" borderId="3" xfId="0" applyFont="1" applyFill="1" applyBorder="1" applyAlignment="1">
      <alignment horizontal="center" vertical="center"/>
    </xf>
    <xf numFmtId="0" fontId="19" fillId="3" borderId="0" xfId="0" applyFont="1" applyFill="1"/>
    <xf numFmtId="0" fontId="8" fillId="2" borderId="5" xfId="0" applyNumberFormat="1" applyFont="1" applyFill="1" applyBorder="1" applyAlignment="1">
      <alignment horizontal="left" vertical="center" wrapText="1"/>
    </xf>
    <xf numFmtId="178" fontId="20" fillId="2" borderId="54" xfId="0" applyNumberFormat="1" applyFont="1" applyFill="1" applyBorder="1" applyAlignment="1">
      <alignment horizontal="right" vertical="center" shrinkToFit="1"/>
    </xf>
    <xf numFmtId="178" fontId="20" fillId="2" borderId="6" xfId="0" applyNumberFormat="1" applyFont="1" applyFill="1" applyBorder="1" applyAlignment="1">
      <alignment horizontal="right" vertical="center" shrinkToFit="1"/>
    </xf>
    <xf numFmtId="178" fontId="20" fillId="2" borderId="26" xfId="0" applyNumberFormat="1" applyFont="1" applyFill="1" applyBorder="1" applyAlignment="1">
      <alignment horizontal="right" vertical="center" shrinkToFit="1"/>
    </xf>
    <xf numFmtId="178" fontId="20" fillId="2" borderId="3" xfId="0" applyNumberFormat="1" applyFont="1" applyFill="1" applyBorder="1" applyAlignment="1">
      <alignment vertical="center" shrinkToFit="1"/>
    </xf>
    <xf numFmtId="0" fontId="8" fillId="2" borderId="27" xfId="0" applyNumberFormat="1" applyFont="1" applyFill="1" applyBorder="1" applyAlignment="1">
      <alignment vertical="center" wrapText="1"/>
    </xf>
    <xf numFmtId="0" fontId="8" fillId="2" borderId="9" xfId="0" applyFont="1" applyFill="1" applyBorder="1" applyAlignment="1">
      <alignment horizontal="center" vertical="center" wrapText="1"/>
    </xf>
    <xf numFmtId="179" fontId="8" fillId="2" borderId="2" xfId="0" applyNumberFormat="1" applyFont="1" applyFill="1" applyBorder="1" applyAlignment="1">
      <alignment horizontal="center" vertical="center"/>
    </xf>
    <xf numFmtId="0" fontId="8" fillId="2" borderId="6" xfId="0" applyNumberFormat="1" applyFont="1" applyFill="1" applyBorder="1" applyAlignment="1">
      <alignment horizontal="left" vertical="center" wrapText="1"/>
    </xf>
    <xf numFmtId="0" fontId="8" fillId="2" borderId="6" xfId="0" applyFont="1" applyFill="1" applyBorder="1" applyAlignment="1">
      <alignment vertical="center" wrapText="1"/>
    </xf>
    <xf numFmtId="178" fontId="20" fillId="2" borderId="11" xfId="0" applyNumberFormat="1" applyFont="1" applyFill="1" applyBorder="1" applyAlignment="1">
      <alignment horizontal="right" vertical="center" shrinkToFit="1"/>
    </xf>
    <xf numFmtId="0" fontId="8" fillId="2" borderId="6" xfId="0" applyFont="1" applyFill="1" applyBorder="1" applyAlignment="1">
      <alignment horizontal="center" vertical="center" wrapText="1"/>
    </xf>
    <xf numFmtId="178" fontId="20" fillId="2" borderId="5" xfId="0" applyNumberFormat="1" applyFont="1" applyFill="1" applyBorder="1" applyAlignment="1">
      <alignment horizontal="right" vertical="center" shrinkToFit="1"/>
    </xf>
    <xf numFmtId="0" fontId="9" fillId="2" borderId="6" xfId="0" applyNumberFormat="1" applyFont="1" applyFill="1" applyBorder="1" applyAlignment="1">
      <alignment horizontal="left" vertical="center" wrapText="1"/>
    </xf>
    <xf numFmtId="178" fontId="9" fillId="2" borderId="6" xfId="0" applyNumberFormat="1" applyFont="1" applyFill="1" applyBorder="1" applyAlignment="1">
      <alignment horizontal="right" vertical="center" shrinkToFit="1"/>
    </xf>
    <xf numFmtId="178" fontId="20" fillId="2" borderId="6" xfId="0" applyNumberFormat="1" applyFont="1" applyFill="1" applyBorder="1" applyAlignment="1">
      <alignment vertical="center" shrinkToFit="1"/>
    </xf>
    <xf numFmtId="0" fontId="8" fillId="2" borderId="9" xfId="0" applyFont="1" applyFill="1" applyBorder="1" applyAlignment="1">
      <alignment vertical="center" wrapText="1"/>
    </xf>
    <xf numFmtId="179" fontId="8" fillId="2" borderId="29" xfId="0" applyNumberFormat="1" applyFont="1" applyFill="1" applyBorder="1" applyAlignment="1">
      <alignment horizontal="center" vertical="center"/>
    </xf>
    <xf numFmtId="0" fontId="8" fillId="7" borderId="3" xfId="0" applyFont="1" applyFill="1" applyBorder="1" applyAlignment="1">
      <alignment horizontal="left" vertical="center"/>
    </xf>
    <xf numFmtId="178" fontId="17" fillId="7" borderId="3" xfId="0" applyNumberFormat="1" applyFont="1" applyFill="1" applyBorder="1" applyAlignment="1">
      <alignment horizontal="right" vertical="center" wrapText="1"/>
    </xf>
    <xf numFmtId="0" fontId="16" fillId="7" borderId="3" xfId="0" applyFont="1" applyFill="1" applyBorder="1" applyAlignment="1">
      <alignment horizontal="center" vertical="center"/>
    </xf>
    <xf numFmtId="0" fontId="18" fillId="7" borderId="11" xfId="0" applyFont="1" applyFill="1" applyBorder="1" applyAlignment="1">
      <alignment horizontal="center" vertical="center"/>
    </xf>
    <xf numFmtId="0" fontId="19" fillId="7" borderId="28" xfId="0" applyFont="1" applyFill="1" applyBorder="1"/>
    <xf numFmtId="0" fontId="8" fillId="4" borderId="47" xfId="0" applyFont="1" applyFill="1" applyBorder="1" applyAlignment="1">
      <alignment horizontal="center" vertical="center"/>
    </xf>
    <xf numFmtId="0" fontId="8" fillId="2" borderId="9" xfId="0" applyNumberFormat="1" applyFont="1" applyFill="1" applyBorder="1" applyAlignment="1">
      <alignment horizontal="left" vertical="center" wrapText="1"/>
    </xf>
    <xf numFmtId="179" fontId="8" fillId="2" borderId="88" xfId="0" applyNumberFormat="1" applyFont="1" applyFill="1" applyBorder="1" applyAlignment="1">
      <alignment horizontal="center" vertical="center"/>
    </xf>
    <xf numFmtId="177" fontId="8" fillId="2" borderId="2" xfId="0" applyNumberFormat="1" applyFont="1" applyFill="1" applyBorder="1" applyAlignment="1">
      <alignment horizontal="center" vertical="center"/>
    </xf>
    <xf numFmtId="178" fontId="20" fillId="2" borderId="9" xfId="0" applyNumberFormat="1" applyFont="1" applyFill="1" applyBorder="1" applyAlignment="1">
      <alignment vertical="center" shrinkToFit="1"/>
    </xf>
    <xf numFmtId="0" fontId="8" fillId="2" borderId="48" xfId="0" applyFont="1" applyFill="1" applyBorder="1" applyAlignment="1">
      <alignment horizontal="left" vertical="center" wrapText="1"/>
    </xf>
    <xf numFmtId="0" fontId="8" fillId="2" borderId="9" xfId="0" applyFont="1" applyFill="1" applyBorder="1" applyAlignment="1">
      <alignment horizontal="left" vertical="center" wrapText="1"/>
    </xf>
    <xf numFmtId="177" fontId="8" fillId="2" borderId="50" xfId="0" applyNumberFormat="1" applyFont="1" applyFill="1" applyBorder="1" applyAlignment="1">
      <alignment horizontal="center" vertical="center"/>
    </xf>
    <xf numFmtId="0" fontId="8" fillId="2" borderId="48" xfId="0" applyNumberFormat="1" applyFont="1" applyFill="1" applyBorder="1" applyAlignment="1">
      <alignment horizontal="left" vertical="center" wrapText="1"/>
    </xf>
    <xf numFmtId="0" fontId="8" fillId="2" borderId="9" xfId="0" applyNumberFormat="1" applyFont="1" applyFill="1" applyBorder="1" applyAlignment="1">
      <alignment vertical="center" wrapText="1"/>
    </xf>
    <xf numFmtId="178" fontId="20" fillId="2" borderId="37" xfId="0" applyNumberFormat="1" applyFont="1" applyFill="1" applyBorder="1" applyAlignment="1">
      <alignment vertical="center" shrinkToFit="1"/>
    </xf>
    <xf numFmtId="0" fontId="21" fillId="2" borderId="27" xfId="0" applyNumberFormat="1" applyFont="1" applyFill="1" applyBorder="1" applyAlignment="1">
      <alignment vertical="center" wrapText="1"/>
    </xf>
    <xf numFmtId="0" fontId="8" fillId="2" borderId="37" xfId="0" applyFont="1" applyFill="1" applyBorder="1" applyAlignment="1">
      <alignment horizontal="left" vertical="center" wrapText="1"/>
    </xf>
    <xf numFmtId="0" fontId="8" fillId="2" borderId="37" xfId="0" applyFont="1" applyFill="1" applyBorder="1" applyAlignment="1">
      <alignment vertical="center" wrapText="1"/>
    </xf>
    <xf numFmtId="178" fontId="20" fillId="2" borderId="48" xfId="0" applyNumberFormat="1" applyFont="1" applyFill="1" applyBorder="1" applyAlignment="1">
      <alignment vertical="center" shrinkToFit="1"/>
    </xf>
    <xf numFmtId="0" fontId="8" fillId="2" borderId="25" xfId="0" applyNumberFormat="1" applyFont="1" applyFill="1" applyBorder="1" applyAlignment="1">
      <alignment horizontal="left" vertical="center" wrapText="1"/>
    </xf>
    <xf numFmtId="0" fontId="8" fillId="2" borderId="25" xfId="0" applyNumberFormat="1" applyFont="1" applyFill="1" applyBorder="1" applyAlignment="1">
      <alignment horizontal="center" vertical="center" wrapText="1"/>
    </xf>
    <xf numFmtId="177" fontId="8" fillId="0" borderId="43" xfId="0" applyNumberFormat="1" applyFont="1" applyBorder="1" applyAlignment="1">
      <alignment horizontal="center" vertical="center"/>
    </xf>
    <xf numFmtId="177" fontId="8" fillId="0" borderId="26" xfId="0" applyNumberFormat="1" applyFont="1" applyBorder="1" applyAlignment="1">
      <alignment horizontal="center" vertical="center"/>
    </xf>
    <xf numFmtId="177" fontId="8" fillId="0" borderId="45" xfId="0" applyNumberFormat="1" applyFont="1" applyBorder="1" applyAlignment="1">
      <alignment horizontal="center" vertical="center"/>
    </xf>
    <xf numFmtId="177" fontId="8" fillId="0" borderId="12" xfId="0" applyNumberFormat="1" applyFont="1" applyBorder="1" applyAlignment="1">
      <alignment horizontal="center" vertical="center"/>
    </xf>
    <xf numFmtId="0" fontId="8" fillId="5" borderId="5" xfId="0" applyFont="1" applyFill="1" applyBorder="1" applyAlignment="1">
      <alignment horizontal="center" vertical="center" wrapText="1"/>
    </xf>
    <xf numFmtId="0" fontId="8" fillId="5" borderId="33" xfId="0" applyFont="1" applyFill="1" applyBorder="1" applyAlignment="1">
      <alignment horizontal="center" vertical="center" wrapText="1"/>
    </xf>
    <xf numFmtId="0" fontId="2" fillId="0" borderId="1" xfId="0" applyFont="1" applyBorder="1" applyAlignment="1">
      <alignment horizontal="right"/>
    </xf>
    <xf numFmtId="0" fontId="6" fillId="0" borderId="0" xfId="0" applyFont="1" applyBorder="1" applyAlignment="1">
      <alignment horizontal="center"/>
    </xf>
    <xf numFmtId="0" fontId="0" fillId="0" borderId="0" xfId="0" applyFont="1" applyBorder="1" applyAlignment="1"/>
    <xf numFmtId="177" fontId="2" fillId="0" borderId="0" xfId="0" applyNumberFormat="1" applyFont="1" applyBorder="1" applyAlignment="1">
      <alignment horizontal="center" vertical="center"/>
    </xf>
    <xf numFmtId="0" fontId="8" fillId="2" borderId="37" xfId="0" applyNumberFormat="1" applyFont="1" applyFill="1" applyBorder="1" applyAlignment="1">
      <alignment vertical="center" wrapText="1"/>
    </xf>
    <xf numFmtId="179" fontId="9" fillId="2" borderId="2" xfId="0" applyNumberFormat="1" applyFont="1" applyFill="1" applyBorder="1" applyAlignment="1">
      <alignment horizontal="center" vertical="center"/>
    </xf>
    <xf numFmtId="0" fontId="9" fillId="2" borderId="6" xfId="0" applyFont="1" applyFill="1" applyBorder="1" applyAlignment="1">
      <alignment vertical="center" wrapText="1"/>
    </xf>
    <xf numFmtId="0" fontId="9" fillId="2" borderId="6" xfId="0" applyFont="1" applyFill="1" applyBorder="1" applyAlignment="1">
      <alignment horizontal="center" vertical="center" wrapText="1"/>
    </xf>
    <xf numFmtId="0" fontId="0" fillId="2" borderId="0" xfId="0" applyFont="1" applyFill="1"/>
    <xf numFmtId="178" fontId="20" fillId="0" borderId="6" xfId="0" applyNumberFormat="1" applyFont="1" applyFill="1" applyBorder="1" applyAlignment="1">
      <alignment horizontal="right" vertical="center" shrinkToFit="1"/>
    </xf>
    <xf numFmtId="178" fontId="20" fillId="0" borderId="11" xfId="0" applyNumberFormat="1" applyFont="1" applyFill="1" applyBorder="1" applyAlignment="1">
      <alignment horizontal="right" vertical="center" shrinkToFit="1"/>
    </xf>
    <xf numFmtId="178" fontId="20" fillId="0" borderId="3" xfId="0" applyNumberFormat="1" applyFont="1" applyFill="1" applyBorder="1" applyAlignment="1">
      <alignment vertical="center" shrinkToFit="1"/>
    </xf>
    <xf numFmtId="0" fontId="8" fillId="0" borderId="6" xfId="0" applyNumberFormat="1" applyFont="1" applyFill="1" applyBorder="1" applyAlignment="1">
      <alignment vertical="center" wrapText="1"/>
    </xf>
    <xf numFmtId="0" fontId="8" fillId="2" borderId="25" xfId="0" applyNumberFormat="1" applyFont="1" applyFill="1" applyBorder="1" applyAlignment="1">
      <alignment horizontal="left" vertical="center" wrapText="1"/>
    </xf>
    <xf numFmtId="0" fontId="8" fillId="2" borderId="27" xfId="0" applyNumberFormat="1" applyFont="1" applyFill="1" applyBorder="1" applyAlignment="1">
      <alignment vertical="center" wrapText="1"/>
    </xf>
    <xf numFmtId="178" fontId="20" fillId="2" borderId="48" xfId="0" applyNumberFormat="1" applyFont="1" applyFill="1" applyBorder="1" applyAlignment="1">
      <alignment horizontal="right" vertical="center" shrinkToFit="1"/>
    </xf>
    <xf numFmtId="177" fontId="8" fillId="2" borderId="24" xfId="0" applyNumberFormat="1" applyFont="1" applyFill="1" applyBorder="1" applyAlignment="1">
      <alignment horizontal="center" vertical="center"/>
    </xf>
    <xf numFmtId="181" fontId="9" fillId="2" borderId="11" xfId="0" applyNumberFormat="1" applyFont="1" applyFill="1" applyBorder="1" applyAlignment="1">
      <alignment horizontal="right" vertical="center" shrinkToFit="1"/>
    </xf>
    <xf numFmtId="181" fontId="9" fillId="0" borderId="11" xfId="0" applyNumberFormat="1" applyFont="1" applyFill="1" applyBorder="1" applyAlignment="1">
      <alignment horizontal="right" vertical="center" shrinkToFit="1"/>
    </xf>
    <xf numFmtId="178" fontId="9" fillId="0" borderId="3" xfId="0" applyNumberFormat="1" applyFont="1" applyFill="1" applyBorder="1" applyAlignment="1">
      <alignment vertical="center" shrinkToFit="1"/>
    </xf>
    <xf numFmtId="181" fontId="20" fillId="0" borderId="9" xfId="0" applyNumberFormat="1" applyFont="1" applyFill="1" applyBorder="1" applyAlignment="1">
      <alignment vertical="center" shrinkToFit="1"/>
    </xf>
    <xf numFmtId="181" fontId="20" fillId="2" borderId="9" xfId="0" applyNumberFormat="1" applyFont="1" applyFill="1" applyBorder="1" applyAlignment="1">
      <alignment vertical="center" shrinkToFit="1"/>
    </xf>
    <xf numFmtId="178" fontId="9" fillId="2" borderId="11" xfId="0" applyNumberFormat="1" applyFont="1" applyFill="1" applyBorder="1" applyAlignment="1">
      <alignment horizontal="right" vertical="center" shrinkToFit="1"/>
    </xf>
    <xf numFmtId="178" fontId="20" fillId="2" borderId="27" xfId="0" applyNumberFormat="1" applyFont="1" applyFill="1" applyBorder="1" applyAlignment="1">
      <alignment vertical="center" shrinkToFit="1"/>
    </xf>
    <xf numFmtId="0" fontId="8" fillId="2" borderId="27" xfId="0" applyNumberFormat="1" applyFont="1" applyFill="1" applyBorder="1" applyAlignment="1">
      <alignment horizontal="left" vertical="center" wrapText="1"/>
    </xf>
    <xf numFmtId="0" fontId="8" fillId="2" borderId="25" xfId="0" applyNumberFormat="1" applyFont="1" applyFill="1" applyBorder="1" applyAlignment="1">
      <alignment horizontal="left" vertical="center" wrapText="1"/>
    </xf>
    <xf numFmtId="178" fontId="20" fillId="2" borderId="27" xfId="0" applyNumberFormat="1" applyFont="1" applyFill="1" applyBorder="1" applyAlignment="1">
      <alignment horizontal="right" vertical="center" shrinkToFit="1"/>
    </xf>
    <xf numFmtId="178" fontId="20" fillId="2" borderId="25" xfId="0" applyNumberFormat="1" applyFont="1" applyFill="1" applyBorder="1" applyAlignment="1">
      <alignment horizontal="right" vertical="center" shrinkToFit="1"/>
    </xf>
    <xf numFmtId="0" fontId="8" fillId="2" borderId="27"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27" xfId="0" applyFont="1" applyFill="1" applyBorder="1" applyAlignment="1">
      <alignment vertical="center" wrapText="1"/>
    </xf>
    <xf numFmtId="0" fontId="8" fillId="2" borderId="25" xfId="0" applyFont="1" applyFill="1" applyBorder="1" applyAlignment="1">
      <alignment vertical="center" wrapText="1"/>
    </xf>
    <xf numFmtId="0" fontId="8" fillId="5" borderId="5" xfId="0" applyFont="1" applyFill="1" applyBorder="1" applyAlignment="1">
      <alignment horizontal="center" vertical="center" wrapText="1"/>
    </xf>
    <xf numFmtId="0" fontId="8" fillId="5" borderId="33" xfId="0" applyFont="1" applyFill="1" applyBorder="1" applyAlignment="1">
      <alignment horizontal="center" vertical="center" wrapText="1"/>
    </xf>
    <xf numFmtId="179" fontId="8" fillId="2" borderId="50" xfId="0" applyNumberFormat="1" applyFont="1" applyFill="1" applyBorder="1" applyAlignment="1">
      <alignment horizontal="center" vertical="center"/>
    </xf>
    <xf numFmtId="178" fontId="20" fillId="0" borderId="87" xfId="0" applyNumberFormat="1" applyFont="1" applyFill="1" applyBorder="1" applyAlignment="1">
      <alignment horizontal="right" vertical="center" shrinkToFit="1"/>
    </xf>
    <xf numFmtId="178" fontId="20" fillId="0" borderId="47" xfId="0" applyNumberFormat="1" applyFont="1" applyFill="1" applyBorder="1" applyAlignment="1">
      <alignment vertical="center" shrinkToFit="1"/>
    </xf>
    <xf numFmtId="0" fontId="8" fillId="2" borderId="6" xfId="0" applyNumberFormat="1" applyFont="1" applyFill="1" applyBorder="1" applyAlignment="1">
      <alignment horizontal="left" vertical="center" wrapText="1"/>
    </xf>
    <xf numFmtId="0" fontId="8" fillId="0" borderId="6" xfId="0" applyNumberFormat="1" applyFont="1" applyFill="1" applyBorder="1" applyAlignment="1">
      <alignment horizontal="left" vertical="center" wrapText="1"/>
    </xf>
    <xf numFmtId="0" fontId="2" fillId="6" borderId="0" xfId="0" applyFont="1" applyFill="1"/>
    <xf numFmtId="178" fontId="20" fillId="0" borderId="6" xfId="0" applyNumberFormat="1" applyFont="1" applyFill="1" applyBorder="1" applyAlignment="1">
      <alignment vertical="center" shrinkToFit="1"/>
    </xf>
    <xf numFmtId="178" fontId="8" fillId="0" borderId="6" xfId="0" applyNumberFormat="1" applyFont="1" applyFill="1" applyBorder="1" applyAlignment="1">
      <alignment vertical="center" shrinkToFit="1"/>
    </xf>
    <xf numFmtId="0" fontId="8" fillId="0" borderId="9" xfId="0" applyNumberFormat="1" applyFont="1" applyFill="1" applyBorder="1" applyAlignment="1">
      <alignment vertical="center" wrapText="1"/>
    </xf>
    <xf numFmtId="0" fontId="8" fillId="0" borderId="9" xfId="0" applyFont="1" applyFill="1" applyBorder="1" applyAlignment="1">
      <alignment vertical="center" wrapText="1"/>
    </xf>
    <xf numFmtId="0" fontId="8" fillId="0" borderId="9" xfId="0" applyFont="1" applyFill="1" applyBorder="1" applyAlignment="1">
      <alignment horizontal="left" vertical="center" wrapText="1"/>
    </xf>
    <xf numFmtId="0" fontId="8" fillId="2" borderId="6" xfId="0" applyNumberFormat="1" applyFont="1" applyFill="1" applyBorder="1" applyAlignment="1">
      <alignment horizontal="left" vertical="center" wrapText="1"/>
    </xf>
    <xf numFmtId="0" fontId="8" fillId="0" borderId="6" xfId="0" applyNumberFormat="1" applyFont="1" applyFill="1" applyBorder="1" applyAlignment="1">
      <alignment horizontal="left" vertical="center" wrapText="1"/>
    </xf>
    <xf numFmtId="0" fontId="8" fillId="5" borderId="51"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2" fillId="0" borderId="1" xfId="0" applyFont="1" applyBorder="1" applyAlignment="1">
      <alignment horizontal="right"/>
    </xf>
    <xf numFmtId="0" fontId="9" fillId="2" borderId="9" xfId="0" applyNumberFormat="1" applyFont="1" applyFill="1" applyBorder="1" applyAlignment="1">
      <alignment horizontal="left" vertical="center" wrapText="1"/>
    </xf>
    <xf numFmtId="0" fontId="8" fillId="0" borderId="9" xfId="0" applyNumberFormat="1" applyFont="1" applyFill="1" applyBorder="1" applyAlignment="1">
      <alignment horizontal="left" vertical="center" wrapText="1"/>
    </xf>
    <xf numFmtId="0" fontId="8" fillId="0" borderId="48" xfId="0" applyNumberFormat="1" applyFont="1" applyFill="1" applyBorder="1" applyAlignment="1">
      <alignment horizontal="left" vertical="center" wrapText="1"/>
    </xf>
    <xf numFmtId="0" fontId="16" fillId="7" borderId="9" xfId="0" applyFont="1" applyFill="1" applyBorder="1" applyAlignment="1">
      <alignment horizontal="center" vertical="center"/>
    </xf>
    <xf numFmtId="0" fontId="8" fillId="2" borderId="37" xfId="0" applyNumberFormat="1" applyFont="1" applyFill="1" applyBorder="1" applyAlignment="1">
      <alignment horizontal="left" vertical="center" wrapText="1"/>
    </xf>
    <xf numFmtId="0" fontId="8" fillId="5" borderId="9"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23" xfId="0" applyFont="1" applyFill="1" applyBorder="1" applyAlignment="1">
      <alignment horizontal="center" vertical="center" wrapText="1"/>
    </xf>
    <xf numFmtId="0" fontId="8" fillId="5" borderId="18" xfId="0" applyFont="1" applyFill="1" applyBorder="1" applyAlignment="1">
      <alignment horizontal="center" vertical="center" wrapText="1"/>
    </xf>
    <xf numFmtId="0" fontId="21" fillId="2" borderId="0" xfId="0" applyNumberFormat="1" applyFont="1" applyFill="1" applyBorder="1" applyAlignment="1">
      <alignment vertical="center" wrapText="1"/>
    </xf>
    <xf numFmtId="0" fontId="2" fillId="0" borderId="0" xfId="0" applyFont="1" applyAlignment="1">
      <alignment wrapText="1"/>
    </xf>
    <xf numFmtId="0" fontId="2" fillId="0" borderId="0" xfId="0" applyFont="1" applyBorder="1" applyAlignment="1">
      <alignment wrapText="1"/>
    </xf>
    <xf numFmtId="3" fontId="2" fillId="0" borderId="0" xfId="0" applyNumberFormat="1" applyFont="1" applyBorder="1" applyAlignment="1">
      <alignment vertical="center" wrapText="1" shrinkToFit="1"/>
    </xf>
    <xf numFmtId="178" fontId="9" fillId="2" borderId="6" xfId="0" applyNumberFormat="1" applyFont="1" applyFill="1" applyBorder="1" applyAlignment="1">
      <alignment horizontal="center" vertical="center" shrinkToFit="1"/>
    </xf>
    <xf numFmtId="178" fontId="9" fillId="2" borderId="6" xfId="0" applyNumberFormat="1" applyFont="1" applyFill="1" applyBorder="1" applyAlignment="1">
      <alignment vertical="center" shrinkToFit="1"/>
    </xf>
    <xf numFmtId="178" fontId="9" fillId="2" borderId="6" xfId="0" applyNumberFormat="1" applyFont="1" applyFill="1" applyBorder="1" applyAlignment="1">
      <alignment vertical="center" wrapText="1" shrinkToFit="1"/>
    </xf>
    <xf numFmtId="178" fontId="9" fillId="0" borderId="6" xfId="0" applyNumberFormat="1" applyFont="1" applyFill="1" applyBorder="1" applyAlignment="1">
      <alignment horizontal="center" vertical="center" shrinkToFit="1"/>
    </xf>
    <xf numFmtId="38" fontId="8" fillId="2" borderId="9" xfId="1" applyFont="1" applyFill="1" applyBorder="1" applyAlignment="1">
      <alignment vertical="center" wrapText="1"/>
    </xf>
    <xf numFmtId="38" fontId="8" fillId="2" borderId="37" xfId="1" applyFont="1" applyFill="1" applyBorder="1" applyAlignment="1">
      <alignment vertical="center" wrapText="1"/>
    </xf>
    <xf numFmtId="38" fontId="8" fillId="2" borderId="25" xfId="1" applyFont="1" applyFill="1" applyBorder="1" applyAlignment="1">
      <alignment horizontal="right" vertical="center" wrapText="1"/>
    </xf>
    <xf numFmtId="38" fontId="8" fillId="2" borderId="9" xfId="1" applyFont="1" applyFill="1" applyBorder="1" applyAlignment="1">
      <alignment horizontal="right" vertical="center" wrapText="1"/>
    </xf>
    <xf numFmtId="38" fontId="8" fillId="2" borderId="25" xfId="1" applyFont="1" applyFill="1" applyBorder="1" applyAlignment="1">
      <alignment horizontal="right" vertical="center" wrapText="1"/>
    </xf>
    <xf numFmtId="38" fontId="8" fillId="2" borderId="48" xfId="1" applyFont="1" applyFill="1" applyBorder="1" applyAlignment="1">
      <alignment horizontal="right" vertical="center" wrapText="1"/>
    </xf>
    <xf numFmtId="38" fontId="8" fillId="2" borderId="6" xfId="1" applyFont="1" applyFill="1" applyBorder="1" applyAlignment="1">
      <alignment horizontal="right" vertical="center" wrapText="1"/>
    </xf>
    <xf numFmtId="38" fontId="8" fillId="2" borderId="48" xfId="1" applyFont="1" applyFill="1" applyBorder="1" applyAlignment="1">
      <alignment horizontal="center" vertical="center" wrapText="1"/>
    </xf>
    <xf numFmtId="38" fontId="8" fillId="2" borderId="25" xfId="1" applyFont="1" applyFill="1" applyBorder="1" applyAlignment="1">
      <alignment vertical="center" wrapText="1"/>
    </xf>
    <xf numFmtId="38" fontId="8" fillId="2" borderId="48" xfId="1" applyFont="1" applyFill="1" applyBorder="1" applyAlignment="1">
      <alignment vertical="center" wrapText="1"/>
    </xf>
    <xf numFmtId="38" fontId="8" fillId="2" borderId="6" xfId="1" applyFont="1" applyFill="1" applyBorder="1" applyAlignment="1">
      <alignment vertical="center" wrapText="1"/>
    </xf>
    <xf numFmtId="178" fontId="9" fillId="0" borderId="6" xfId="0" applyNumberFormat="1" applyFont="1" applyFill="1" applyBorder="1" applyAlignment="1">
      <alignment horizontal="right" vertical="center" shrinkToFit="1"/>
    </xf>
    <xf numFmtId="38" fontId="21" fillId="2" borderId="6" xfId="1" applyFont="1" applyFill="1" applyBorder="1" applyAlignment="1">
      <alignment horizontal="right" vertical="center" wrapText="1"/>
    </xf>
    <xf numFmtId="0" fontId="13" fillId="4" borderId="0" xfId="0" applyFont="1" applyFill="1" applyBorder="1" applyAlignment="1">
      <alignment horizontal="left" vertical="center" wrapText="1"/>
    </xf>
    <xf numFmtId="0" fontId="16" fillId="3" borderId="3" xfId="0" applyFont="1" applyFill="1" applyBorder="1" applyAlignment="1">
      <alignment horizontal="left" vertical="center" wrapText="1"/>
    </xf>
    <xf numFmtId="178" fontId="9" fillId="0" borderId="6" xfId="0" applyNumberFormat="1" applyFont="1" applyFill="1" applyBorder="1" applyAlignment="1">
      <alignment horizontal="left" vertical="center" shrinkToFit="1"/>
    </xf>
    <xf numFmtId="178" fontId="9" fillId="0" borderId="6" xfId="0" applyNumberFormat="1" applyFont="1" applyFill="1" applyBorder="1" applyAlignment="1">
      <alignment horizontal="left" vertical="center" wrapText="1" shrinkToFit="1"/>
    </xf>
    <xf numFmtId="178" fontId="20" fillId="0" borderId="6" xfId="0" applyNumberFormat="1" applyFont="1" applyFill="1" applyBorder="1" applyAlignment="1">
      <alignment horizontal="left" vertical="center" wrapText="1" shrinkToFit="1"/>
    </xf>
    <xf numFmtId="178" fontId="9" fillId="2" borderId="6" xfId="0" applyNumberFormat="1" applyFont="1" applyFill="1" applyBorder="1" applyAlignment="1">
      <alignment horizontal="left" vertical="center" wrapText="1" shrinkToFit="1"/>
    </xf>
    <xf numFmtId="178" fontId="20" fillId="2" borderId="6" xfId="0" applyNumberFormat="1" applyFont="1" applyFill="1" applyBorder="1" applyAlignment="1">
      <alignment horizontal="left" vertical="center" wrapText="1" shrinkToFit="1"/>
    </xf>
    <xf numFmtId="178" fontId="20" fillId="2" borderId="27" xfId="0" applyNumberFormat="1" applyFont="1" applyFill="1" applyBorder="1" applyAlignment="1">
      <alignment horizontal="left" vertical="center" wrapText="1" shrinkToFit="1"/>
    </xf>
    <xf numFmtId="178" fontId="17" fillId="7" borderId="3" xfId="0" applyNumberFormat="1"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Border="1" applyAlignment="1">
      <alignment horizontal="left" vertical="center" wrapText="1"/>
    </xf>
    <xf numFmtId="178" fontId="9" fillId="0" borderId="27" xfId="0" applyNumberFormat="1" applyFont="1" applyFill="1" applyBorder="1" applyAlignment="1">
      <alignment horizontal="center" vertical="center" shrinkToFit="1"/>
    </xf>
    <xf numFmtId="178" fontId="20" fillId="0" borderId="25" xfId="0" applyNumberFormat="1" applyFont="1" applyFill="1" applyBorder="1" applyAlignment="1">
      <alignment horizontal="center" vertical="center" shrinkToFit="1"/>
    </xf>
    <xf numFmtId="0" fontId="8" fillId="2" borderId="27" xfId="0" applyNumberFormat="1" applyFont="1" applyFill="1" applyBorder="1" applyAlignment="1">
      <alignment horizontal="left" vertical="center" wrapText="1"/>
    </xf>
    <xf numFmtId="0" fontId="8" fillId="2" borderId="25" xfId="0" applyNumberFormat="1" applyFont="1" applyFill="1" applyBorder="1" applyAlignment="1">
      <alignment horizontal="left" vertical="center" wrapText="1"/>
    </xf>
    <xf numFmtId="179" fontId="8" fillId="2" borderId="85" xfId="0" applyNumberFormat="1" applyFont="1" applyFill="1" applyBorder="1" applyAlignment="1">
      <alignment horizontal="center" vertical="center"/>
    </xf>
    <xf numFmtId="179" fontId="8" fillId="2" borderId="86" xfId="0" applyNumberFormat="1" applyFont="1" applyFill="1" applyBorder="1" applyAlignment="1">
      <alignment horizontal="center" vertical="center"/>
    </xf>
    <xf numFmtId="178" fontId="20" fillId="0" borderId="27" xfId="0" applyNumberFormat="1" applyFont="1" applyFill="1" applyBorder="1" applyAlignment="1">
      <alignment horizontal="left" vertical="center" wrapText="1" shrinkToFit="1"/>
    </xf>
    <xf numFmtId="178" fontId="20" fillId="0" borderId="25" xfId="0" applyNumberFormat="1" applyFont="1" applyFill="1" applyBorder="1" applyAlignment="1">
      <alignment horizontal="left" vertical="center" wrapText="1" shrinkToFit="1"/>
    </xf>
    <xf numFmtId="178" fontId="9" fillId="0" borderId="27" xfId="0" applyNumberFormat="1" applyFont="1" applyFill="1" applyBorder="1" applyAlignment="1">
      <alignment horizontal="left" vertical="center" wrapText="1" shrinkToFit="1"/>
    </xf>
    <xf numFmtId="178" fontId="20" fillId="2" borderId="27" xfId="0" applyNumberFormat="1" applyFont="1" applyFill="1" applyBorder="1" applyAlignment="1">
      <alignment horizontal="left" vertical="center" wrapText="1" shrinkToFit="1"/>
    </xf>
    <xf numFmtId="178" fontId="20" fillId="2" borderId="25" xfId="0" applyNumberFormat="1" applyFont="1" applyFill="1" applyBorder="1" applyAlignment="1">
      <alignment horizontal="left" vertical="center" wrapText="1" shrinkToFit="1"/>
    </xf>
    <xf numFmtId="178" fontId="20" fillId="2" borderId="27" xfId="0" applyNumberFormat="1" applyFont="1" applyFill="1" applyBorder="1" applyAlignment="1">
      <alignment horizontal="center" vertical="center" shrinkToFit="1"/>
    </xf>
    <xf numFmtId="178" fontId="20" fillId="2" borderId="25" xfId="0" applyNumberFormat="1" applyFont="1" applyFill="1" applyBorder="1" applyAlignment="1">
      <alignment horizontal="center" vertical="center" shrinkToFit="1"/>
    </xf>
    <xf numFmtId="0" fontId="6" fillId="0" borderId="0" xfId="0" applyFont="1" applyBorder="1" applyAlignment="1">
      <alignment horizontal="center"/>
    </xf>
    <xf numFmtId="0" fontId="8" fillId="5" borderId="67" xfId="0" applyFont="1" applyFill="1" applyBorder="1" applyAlignment="1">
      <alignment horizontal="center" vertical="center" wrapText="1"/>
    </xf>
    <xf numFmtId="0" fontId="8" fillId="5" borderId="24" xfId="0" applyFont="1" applyFill="1" applyBorder="1" applyAlignment="1">
      <alignment horizontal="center" vertical="center"/>
    </xf>
    <xf numFmtId="0" fontId="8" fillId="5" borderId="68" xfId="0" applyFont="1" applyFill="1" applyBorder="1" applyAlignment="1">
      <alignment horizontal="center" vertical="center"/>
    </xf>
    <xf numFmtId="0" fontId="8" fillId="5" borderId="33" xfId="0" applyFont="1" applyFill="1" applyBorder="1" applyAlignment="1">
      <alignment horizontal="center" vertical="center"/>
    </xf>
    <xf numFmtId="0" fontId="8" fillId="5" borderId="5" xfId="0" applyFont="1" applyFill="1" applyBorder="1" applyAlignment="1">
      <alignment horizontal="center" vertical="center"/>
    </xf>
    <xf numFmtId="0" fontId="8" fillId="5" borderId="7" xfId="0" applyFont="1" applyFill="1" applyBorder="1" applyAlignment="1">
      <alignment horizontal="center" vertical="center"/>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8" fillId="5" borderId="39"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9" fillId="5" borderId="33" xfId="0" applyFont="1" applyFill="1" applyBorder="1" applyAlignment="1">
      <alignment horizontal="center" vertical="center"/>
    </xf>
    <xf numFmtId="0" fontId="9" fillId="0" borderId="5" xfId="0" applyFont="1" applyBorder="1" applyAlignment="1">
      <alignment vertical="center"/>
    </xf>
    <xf numFmtId="0" fontId="9" fillId="0" borderId="7" xfId="0" applyFont="1" applyBorder="1" applyAlignment="1">
      <alignment vertical="center"/>
    </xf>
    <xf numFmtId="0" fontId="8" fillId="5" borderId="41" xfId="0" applyFont="1" applyFill="1" applyBorder="1" applyAlignment="1">
      <alignment horizontal="left" vertical="center" wrapText="1"/>
    </xf>
    <xf numFmtId="0" fontId="8" fillId="5" borderId="9" xfId="0" applyFont="1" applyFill="1" applyBorder="1" applyAlignment="1">
      <alignment horizontal="left" vertical="center" wrapText="1"/>
    </xf>
    <xf numFmtId="0" fontId="8" fillId="5" borderId="18" xfId="0" applyFont="1" applyFill="1" applyBorder="1" applyAlignment="1">
      <alignment horizontal="left" vertical="center" wrapText="1"/>
    </xf>
    <xf numFmtId="0" fontId="8" fillId="5" borderId="48" xfId="0" applyFont="1" applyFill="1" applyBorder="1" applyAlignment="1">
      <alignment horizontal="center" vertical="center" wrapText="1"/>
    </xf>
    <xf numFmtId="0" fontId="8" fillId="5" borderId="47" xfId="0" applyFont="1" applyFill="1" applyBorder="1" applyAlignment="1">
      <alignment horizontal="center" vertical="center" wrapText="1"/>
    </xf>
    <xf numFmtId="0" fontId="8" fillId="5" borderId="87" xfId="0" applyFont="1" applyFill="1" applyBorder="1" applyAlignment="1">
      <alignment horizontal="center" vertical="center" wrapText="1"/>
    </xf>
    <xf numFmtId="0" fontId="8" fillId="5" borderId="41" xfId="0" applyFont="1" applyFill="1" applyBorder="1" applyAlignment="1">
      <alignment horizontal="center" vertical="center" wrapText="1"/>
    </xf>
    <xf numFmtId="0" fontId="8" fillId="5" borderId="35" xfId="0" applyFont="1" applyFill="1" applyBorder="1" applyAlignment="1">
      <alignment horizontal="center" vertical="center" wrapText="1"/>
    </xf>
    <xf numFmtId="0" fontId="8" fillId="5" borderId="51" xfId="0" applyFont="1" applyFill="1" applyBorder="1" applyAlignment="1">
      <alignment horizontal="center" vertical="center" wrapText="1"/>
    </xf>
    <xf numFmtId="178" fontId="9" fillId="2" borderId="27" xfId="0" applyNumberFormat="1" applyFont="1" applyFill="1" applyBorder="1" applyAlignment="1">
      <alignment horizontal="center" vertical="center" shrinkToFit="1"/>
    </xf>
    <xf numFmtId="178" fontId="9" fillId="2" borderId="27" xfId="0" applyNumberFormat="1" applyFont="1" applyFill="1" applyBorder="1" applyAlignment="1">
      <alignment horizontal="center" vertical="center" wrapText="1" shrinkToFit="1"/>
    </xf>
    <xf numFmtId="178" fontId="20" fillId="2" borderId="25" xfId="0" applyNumberFormat="1" applyFont="1" applyFill="1" applyBorder="1" applyAlignment="1">
      <alignment horizontal="center" vertical="center" wrapText="1" shrinkToFit="1"/>
    </xf>
    <xf numFmtId="0" fontId="8" fillId="0" borderId="70" xfId="0" applyFont="1" applyBorder="1" applyAlignment="1">
      <alignment horizontal="center" vertical="center"/>
    </xf>
    <xf numFmtId="0" fontId="9" fillId="0" borderId="59" xfId="0" applyFont="1" applyBorder="1" applyAlignment="1">
      <alignment horizontal="center" vertical="center"/>
    </xf>
    <xf numFmtId="0" fontId="9" fillId="0" borderId="71" xfId="0" applyFont="1" applyBorder="1" applyAlignment="1">
      <alignment horizontal="center" vertical="center"/>
    </xf>
    <xf numFmtId="0" fontId="9" fillId="0" borderId="63" xfId="0" applyFont="1" applyBorder="1" applyAlignment="1"/>
    <xf numFmtId="0" fontId="9" fillId="0" borderId="64" xfId="0" applyFont="1" applyBorder="1" applyAlignment="1"/>
    <xf numFmtId="0" fontId="9" fillId="0" borderId="65" xfId="0" applyFont="1" applyBorder="1" applyAlignment="1"/>
    <xf numFmtId="0" fontId="8" fillId="2" borderId="9"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66" xfId="0" applyFont="1" applyFill="1" applyBorder="1" applyAlignment="1">
      <alignment horizontal="center" vertical="center"/>
    </xf>
    <xf numFmtId="0" fontId="2" fillId="0" borderId="0" xfId="0" applyFont="1" applyAlignment="1">
      <alignment vertical="top" wrapText="1"/>
    </xf>
    <xf numFmtId="0" fontId="0" fillId="0" borderId="0" xfId="0" applyAlignment="1">
      <alignment vertical="top" wrapText="1"/>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xf>
    <xf numFmtId="0" fontId="8" fillId="0" borderId="61" xfId="0" applyFont="1" applyBorder="1" applyAlignment="1">
      <alignment horizontal="center" vertical="center"/>
    </xf>
    <xf numFmtId="0" fontId="8" fillId="0" borderId="56" xfId="0" applyFont="1" applyBorder="1" applyAlignment="1">
      <alignment horizontal="center" vertical="center"/>
    </xf>
    <xf numFmtId="0" fontId="8" fillId="0" borderId="62" xfId="0" applyFont="1" applyBorder="1" applyAlignment="1">
      <alignment horizontal="center" vertical="center"/>
    </xf>
    <xf numFmtId="0" fontId="9" fillId="0" borderId="60" xfId="0" applyFont="1" applyBorder="1" applyAlignment="1">
      <alignment horizontal="center" vertical="center"/>
    </xf>
    <xf numFmtId="0" fontId="9" fillId="0" borderId="74" xfId="0" applyFont="1" applyBorder="1" applyAlignment="1"/>
    <xf numFmtId="0" fontId="9" fillId="0" borderId="75" xfId="0" applyFont="1" applyBorder="1" applyAlignment="1"/>
    <xf numFmtId="0" fontId="8" fillId="2" borderId="21" xfId="0" applyFont="1" applyFill="1" applyBorder="1" applyAlignment="1">
      <alignment horizontal="center" vertical="center"/>
    </xf>
    <xf numFmtId="0" fontId="8" fillId="2" borderId="76" xfId="0" applyFont="1" applyFill="1" applyBorder="1" applyAlignment="1">
      <alignment horizontal="center" vertical="center"/>
    </xf>
    <xf numFmtId="177" fontId="8" fillId="0" borderId="72" xfId="0" applyNumberFormat="1" applyFont="1" applyBorder="1" applyAlignment="1">
      <alignment horizontal="center" vertical="center"/>
    </xf>
    <xf numFmtId="177" fontId="8" fillId="0" borderId="43" xfId="0" applyNumberFormat="1" applyFont="1" applyBorder="1" applyAlignment="1">
      <alignment horizontal="center" vertical="center"/>
    </xf>
    <xf numFmtId="177" fontId="8" fillId="0" borderId="24" xfId="0" applyNumberFormat="1" applyFont="1" applyBorder="1" applyAlignment="1">
      <alignment horizontal="center" vertical="center"/>
    </xf>
    <xf numFmtId="177" fontId="8" fillId="0" borderId="26" xfId="0" applyNumberFormat="1" applyFont="1" applyBorder="1" applyAlignment="1">
      <alignment horizontal="center" vertical="center"/>
    </xf>
    <xf numFmtId="177" fontId="8" fillId="0" borderId="68" xfId="0" applyNumberFormat="1" applyFont="1" applyBorder="1" applyAlignment="1">
      <alignment horizontal="center" vertical="center"/>
    </xf>
    <xf numFmtId="177" fontId="8" fillId="0" borderId="45" xfId="0" applyNumberFormat="1" applyFont="1" applyBorder="1" applyAlignment="1">
      <alignment horizontal="center" vertical="center"/>
    </xf>
    <xf numFmtId="0" fontId="8" fillId="2" borderId="17" xfId="0" applyFont="1" applyFill="1" applyBorder="1" applyAlignment="1">
      <alignment horizontal="center" vertical="center"/>
    </xf>
    <xf numFmtId="0" fontId="8" fillId="2" borderId="73" xfId="0" applyFont="1" applyFill="1" applyBorder="1" applyAlignment="1">
      <alignment horizontal="center" vertical="center"/>
    </xf>
    <xf numFmtId="178" fontId="8" fillId="2" borderId="58" xfId="0" applyNumberFormat="1" applyFont="1" applyFill="1" applyBorder="1" applyAlignment="1">
      <alignment horizontal="center" vertical="center" shrinkToFit="1"/>
    </xf>
    <xf numFmtId="178" fontId="8" fillId="2" borderId="59" xfId="0" applyNumberFormat="1" applyFont="1" applyFill="1" applyBorder="1" applyAlignment="1">
      <alignment horizontal="center" vertical="center" shrinkToFit="1"/>
    </xf>
    <xf numFmtId="178" fontId="8" fillId="2" borderId="60" xfId="0" applyNumberFormat="1" applyFont="1" applyFill="1" applyBorder="1" applyAlignment="1">
      <alignment horizontal="center" vertical="center" shrinkToFit="1"/>
    </xf>
    <xf numFmtId="3" fontId="8" fillId="2" borderId="58" xfId="0" applyNumberFormat="1" applyFont="1" applyFill="1" applyBorder="1" applyAlignment="1">
      <alignment horizontal="center" vertical="center" wrapText="1"/>
    </xf>
    <xf numFmtId="3" fontId="8" fillId="2" borderId="59" xfId="0" applyNumberFormat="1" applyFont="1" applyFill="1" applyBorder="1" applyAlignment="1">
      <alignment horizontal="center" vertical="center" wrapText="1"/>
    </xf>
    <xf numFmtId="3" fontId="8" fillId="2" borderId="60" xfId="0" applyNumberFormat="1" applyFont="1" applyFill="1" applyBorder="1" applyAlignment="1">
      <alignment horizontal="center" vertical="center" wrapText="1"/>
    </xf>
    <xf numFmtId="3" fontId="8" fillId="0" borderId="58" xfId="0" applyNumberFormat="1" applyFont="1" applyBorder="1" applyAlignment="1">
      <alignment horizontal="center" vertical="center" shrinkToFit="1"/>
    </xf>
    <xf numFmtId="3" fontId="8" fillId="0" borderId="59" xfId="0" applyNumberFormat="1" applyFont="1" applyBorder="1" applyAlignment="1">
      <alignment horizontal="center" vertical="center" shrinkToFit="1"/>
    </xf>
    <xf numFmtId="3" fontId="8" fillId="0" borderId="60" xfId="0" applyNumberFormat="1" applyFont="1" applyBorder="1" applyAlignment="1">
      <alignment horizontal="center" vertical="center" shrinkToFit="1"/>
    </xf>
    <xf numFmtId="0" fontId="8" fillId="0" borderId="71" xfId="0" applyFont="1" applyBorder="1" applyAlignment="1">
      <alignment horizontal="center" vertical="center"/>
    </xf>
    <xf numFmtId="0" fontId="8" fillId="0" borderId="55" xfId="0" applyFont="1" applyBorder="1" applyAlignment="1">
      <alignment horizontal="center" vertical="center"/>
    </xf>
    <xf numFmtId="0" fontId="8" fillId="0" borderId="57" xfId="0" applyFont="1" applyBorder="1" applyAlignment="1">
      <alignment horizontal="center" vertical="center"/>
    </xf>
    <xf numFmtId="177" fontId="8" fillId="0" borderId="4" xfId="0" applyNumberFormat="1" applyFont="1" applyBorder="1" applyAlignment="1">
      <alignment horizontal="center" vertical="center"/>
    </xf>
    <xf numFmtId="177" fontId="8" fillId="0" borderId="12" xfId="0" applyNumberFormat="1" applyFont="1" applyBorder="1" applyAlignment="1">
      <alignment horizontal="center" vertical="center"/>
    </xf>
    <xf numFmtId="0" fontId="8" fillId="2" borderId="41" xfId="0" applyFont="1" applyFill="1" applyBorder="1" applyAlignment="1">
      <alignment horizontal="center" vertical="center"/>
    </xf>
    <xf numFmtId="0" fontId="8" fillId="2" borderId="51" xfId="0" applyFont="1" applyFill="1" applyBorder="1" applyAlignment="1">
      <alignment horizontal="center" vertical="center"/>
    </xf>
    <xf numFmtId="178" fontId="8" fillId="2" borderId="70" xfId="0" applyNumberFormat="1" applyFont="1" applyFill="1" applyBorder="1" applyAlignment="1">
      <alignment horizontal="center" vertical="center" shrinkToFit="1"/>
    </xf>
    <xf numFmtId="178" fontId="8" fillId="2" borderId="71" xfId="0" applyNumberFormat="1" applyFont="1" applyFill="1" applyBorder="1" applyAlignment="1">
      <alignment horizontal="center" vertical="center" shrinkToFit="1"/>
    </xf>
    <xf numFmtId="3" fontId="8" fillId="2" borderId="70" xfId="0" applyNumberFormat="1" applyFont="1" applyFill="1" applyBorder="1" applyAlignment="1">
      <alignment horizontal="center" vertical="center" wrapText="1"/>
    </xf>
    <xf numFmtId="3" fontId="8" fillId="2" borderId="71" xfId="0" applyNumberFormat="1" applyFont="1" applyFill="1" applyBorder="1" applyAlignment="1">
      <alignment horizontal="center" vertical="center" wrapText="1"/>
    </xf>
    <xf numFmtId="3" fontId="8" fillId="0" borderId="70" xfId="0" applyNumberFormat="1" applyFont="1" applyBorder="1" applyAlignment="1">
      <alignment horizontal="center" vertical="center" shrinkToFit="1"/>
    </xf>
    <xf numFmtId="3" fontId="8" fillId="0" borderId="71" xfId="0" applyNumberFormat="1" applyFont="1" applyBorder="1" applyAlignment="1">
      <alignment horizontal="center" vertical="center" shrinkToFit="1"/>
    </xf>
    <xf numFmtId="0" fontId="8" fillId="5" borderId="27" xfId="0" applyFont="1" applyFill="1" applyBorder="1" applyAlignment="1">
      <alignment horizontal="center" vertical="center" wrapText="1"/>
    </xf>
    <xf numFmtId="0" fontId="8" fillId="5" borderId="33" xfId="0" applyFont="1" applyFill="1" applyBorder="1" applyAlignment="1">
      <alignment horizontal="center" vertical="center" wrapText="1"/>
    </xf>
    <xf numFmtId="0" fontId="9" fillId="0" borderId="5" xfId="0" applyFont="1" applyBorder="1" applyAlignment="1">
      <alignment horizontal="center" vertical="center" wrapText="1"/>
    </xf>
    <xf numFmtId="0" fontId="9" fillId="0" borderId="7" xfId="0" applyFont="1" applyBorder="1" applyAlignment="1">
      <alignment horizontal="center" vertical="center" wrapText="1"/>
    </xf>
    <xf numFmtId="0" fontId="8" fillId="5" borderId="37" xfId="0" applyFont="1" applyFill="1" applyBorder="1" applyAlignment="1">
      <alignment horizontal="center" vertical="center" wrapText="1"/>
    </xf>
    <xf numFmtId="0" fontId="8" fillId="5" borderId="54" xfId="0" applyFont="1" applyFill="1" applyBorder="1" applyAlignment="1">
      <alignment horizontal="center" vertical="center" wrapText="1"/>
    </xf>
    <xf numFmtId="0" fontId="8" fillId="5" borderId="49" xfId="0" applyFont="1" applyFill="1" applyBorder="1" applyAlignment="1">
      <alignment horizontal="center" vertical="center" wrapText="1"/>
    </xf>
    <xf numFmtId="0" fontId="8" fillId="5" borderId="45" xfId="0" applyFont="1" applyFill="1" applyBorder="1" applyAlignment="1">
      <alignment horizontal="center" vertical="center" wrapText="1"/>
    </xf>
    <xf numFmtId="0" fontId="9" fillId="5" borderId="33" xfId="0" applyFont="1" applyFill="1" applyBorder="1" applyAlignment="1">
      <alignment horizontal="center" vertical="center" wrapText="1"/>
    </xf>
    <xf numFmtId="0" fontId="9" fillId="5" borderId="33" xfId="0" applyFont="1" applyFill="1" applyBorder="1" applyAlignment="1">
      <alignment horizontal="left" vertical="center" wrapText="1"/>
    </xf>
    <xf numFmtId="0" fontId="9" fillId="0" borderId="5" xfId="0" applyFont="1" applyBorder="1" applyAlignment="1">
      <alignment horizontal="left" vertical="center"/>
    </xf>
    <xf numFmtId="0" fontId="9" fillId="0" borderId="7" xfId="0" applyFont="1" applyBorder="1" applyAlignment="1">
      <alignment horizontal="left" vertical="center"/>
    </xf>
    <xf numFmtId="0" fontId="9" fillId="0" borderId="35" xfId="0" applyFont="1" applyBorder="1" applyAlignment="1">
      <alignment horizontal="center" vertical="center" wrapText="1"/>
    </xf>
    <xf numFmtId="0" fontId="9" fillId="0" borderId="51" xfId="0" applyFont="1" applyBorder="1" applyAlignment="1">
      <alignment horizontal="center" vertical="center" wrapText="1"/>
    </xf>
    <xf numFmtId="0" fontId="2" fillId="0" borderId="1" xfId="0" applyFont="1" applyBorder="1" applyAlignment="1">
      <alignment horizontal="right"/>
    </xf>
    <xf numFmtId="0" fontId="0" fillId="0" borderId="1" xfId="0" applyBorder="1" applyAlignment="1">
      <alignment horizontal="right"/>
    </xf>
    <xf numFmtId="0" fontId="8" fillId="5" borderId="69" xfId="0" applyFont="1" applyFill="1" applyBorder="1" applyAlignment="1">
      <alignment horizontal="center" vertical="center" wrapText="1"/>
    </xf>
    <xf numFmtId="0" fontId="8" fillId="5" borderId="19" xfId="0" applyFont="1" applyFill="1" applyBorder="1" applyAlignment="1">
      <alignment horizontal="center" vertical="center" wrapText="1"/>
    </xf>
    <xf numFmtId="0" fontId="8" fillId="5" borderId="52" xfId="0" applyFont="1" applyFill="1" applyBorder="1" applyAlignment="1">
      <alignment horizontal="center" vertical="center" wrapText="1"/>
    </xf>
    <xf numFmtId="0" fontId="9" fillId="0" borderId="30" xfId="0" applyFont="1" applyBorder="1" applyAlignment="1">
      <alignment horizontal="center" vertical="center" wrapText="1"/>
    </xf>
    <xf numFmtId="0" fontId="9" fillId="0" borderId="53" xfId="0" applyFont="1" applyBorder="1" applyAlignment="1">
      <alignment horizontal="center" vertical="center" wrapText="1"/>
    </xf>
    <xf numFmtId="0" fontId="8" fillId="5" borderId="1" xfId="0" applyFont="1" applyFill="1" applyBorder="1" applyAlignment="1">
      <alignment horizontal="center" vertical="center" wrapText="1"/>
    </xf>
    <xf numFmtId="177" fontId="8" fillId="2" borderId="85" xfId="0" applyNumberFormat="1" applyFont="1" applyFill="1" applyBorder="1" applyAlignment="1">
      <alignment horizontal="center" vertical="center"/>
    </xf>
    <xf numFmtId="177" fontId="8" fillId="2" borderId="86" xfId="0" applyNumberFormat="1" applyFont="1" applyFill="1" applyBorder="1" applyAlignment="1">
      <alignment horizontal="center" vertical="center"/>
    </xf>
    <xf numFmtId="38" fontId="8" fillId="2" borderId="27" xfId="1" applyFont="1" applyFill="1" applyBorder="1" applyAlignment="1">
      <alignment horizontal="center" vertical="center" wrapText="1"/>
    </xf>
    <xf numFmtId="38" fontId="8" fillId="2" borderId="25" xfId="1" applyFont="1" applyFill="1" applyBorder="1" applyAlignment="1">
      <alignment horizontal="center" vertical="center" wrapText="1"/>
    </xf>
    <xf numFmtId="0" fontId="0" fillId="0" borderId="0" xfId="0" applyFont="1" applyBorder="1" applyAlignment="1"/>
    <xf numFmtId="0" fontId="9" fillId="5" borderId="69" xfId="0" applyFont="1" applyFill="1" applyBorder="1" applyAlignment="1">
      <alignment horizontal="center" vertical="center" wrapText="1"/>
    </xf>
    <xf numFmtId="0" fontId="9" fillId="5" borderId="19" xfId="0" applyFont="1" applyFill="1" applyBorder="1" applyAlignment="1">
      <alignment horizontal="center" vertical="center" wrapText="1"/>
    </xf>
    <xf numFmtId="0" fontId="9" fillId="5" borderId="49" xfId="0" applyFont="1" applyFill="1" applyBorder="1" applyAlignment="1">
      <alignment horizontal="center" vertical="center" wrapText="1"/>
    </xf>
    <xf numFmtId="0" fontId="9" fillId="0" borderId="63" xfId="0" applyFont="1" applyBorder="1" applyAlignment="1">
      <alignment horizontal="center" vertical="center"/>
    </xf>
    <xf numFmtId="0" fontId="9" fillId="0" borderId="64" xfId="0" applyFont="1" applyBorder="1" applyAlignment="1">
      <alignment horizontal="center" vertical="center"/>
    </xf>
    <xf numFmtId="0" fontId="9" fillId="0" borderId="77" xfId="0" applyFont="1" applyBorder="1" applyAlignment="1">
      <alignment horizontal="center" vertical="center"/>
    </xf>
    <xf numFmtId="3" fontId="8" fillId="0" borderId="0" xfId="0" applyNumberFormat="1" applyFont="1" applyBorder="1" applyAlignment="1">
      <alignment horizontal="center" vertical="center" shrinkToFit="1"/>
    </xf>
    <xf numFmtId="0" fontId="0" fillId="5" borderId="69" xfId="0" applyFont="1" applyFill="1" applyBorder="1" applyAlignment="1">
      <alignment horizontal="center" vertical="center"/>
    </xf>
    <xf numFmtId="0" fontId="0" fillId="0" borderId="19" xfId="0" applyBorder="1" applyAlignment="1">
      <alignment vertical="center"/>
    </xf>
    <xf numFmtId="0" fontId="0" fillId="0" borderId="49" xfId="0" applyBorder="1" applyAlignment="1">
      <alignment vertical="center"/>
    </xf>
    <xf numFmtId="0" fontId="2" fillId="5" borderId="69" xfId="0" applyFont="1" applyFill="1" applyBorder="1" applyAlignment="1">
      <alignment horizontal="center" vertical="center"/>
    </xf>
    <xf numFmtId="0" fontId="2" fillId="5" borderId="67" xfId="0" applyFont="1" applyFill="1" applyBorder="1" applyAlignment="1">
      <alignment horizontal="center" vertical="center" wrapText="1"/>
    </xf>
    <xf numFmtId="0" fontId="2" fillId="5" borderId="24" xfId="0" applyFont="1" applyFill="1" applyBorder="1" applyAlignment="1">
      <alignment horizontal="center" vertical="center"/>
    </xf>
    <xf numFmtId="0" fontId="2" fillId="5" borderId="68" xfId="0" applyFont="1" applyFill="1" applyBorder="1" applyAlignment="1">
      <alignment horizontal="center" vertical="center"/>
    </xf>
    <xf numFmtId="0" fontId="2" fillId="5" borderId="33"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7" xfId="0" applyFont="1" applyFill="1"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2" fillId="5" borderId="33"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7" xfId="0" applyFont="1" applyFill="1" applyBorder="1" applyAlignment="1">
      <alignment horizontal="center" vertical="center" wrapText="1"/>
    </xf>
    <xf numFmtId="177" fontId="2" fillId="0" borderId="72" xfId="0" applyNumberFormat="1" applyFont="1" applyBorder="1" applyAlignment="1">
      <alignment horizontal="center" vertical="center"/>
    </xf>
    <xf numFmtId="177" fontId="2" fillId="0" borderId="84" xfId="0" applyNumberFormat="1" applyFont="1" applyBorder="1" applyAlignment="1">
      <alignment horizontal="center" vertical="center"/>
    </xf>
    <xf numFmtId="177" fontId="2" fillId="0" borderId="43" xfId="0" applyNumberFormat="1" applyFont="1" applyBorder="1" applyAlignment="1">
      <alignment horizontal="center" vertical="center"/>
    </xf>
    <xf numFmtId="177" fontId="2" fillId="0" borderId="24" xfId="0" applyNumberFormat="1" applyFont="1" applyBorder="1" applyAlignment="1">
      <alignment horizontal="center" vertical="center"/>
    </xf>
    <xf numFmtId="177" fontId="2" fillId="0" borderId="0" xfId="0" applyNumberFormat="1" applyFont="1" applyBorder="1" applyAlignment="1">
      <alignment horizontal="center" vertical="center"/>
    </xf>
    <xf numFmtId="177" fontId="2" fillId="0" borderId="26" xfId="0" applyNumberFormat="1" applyFont="1" applyBorder="1" applyAlignment="1">
      <alignment horizontal="center" vertical="center"/>
    </xf>
    <xf numFmtId="177" fontId="2" fillId="0" borderId="68" xfId="0" applyNumberFormat="1" applyFont="1" applyBorder="1" applyAlignment="1">
      <alignment horizontal="center" vertical="center"/>
    </xf>
    <xf numFmtId="177" fontId="2" fillId="0" borderId="1" xfId="0" applyNumberFormat="1" applyFont="1" applyBorder="1" applyAlignment="1">
      <alignment horizontal="center" vertical="center"/>
    </xf>
    <xf numFmtId="177" fontId="2" fillId="0" borderId="45" xfId="0" applyNumberFormat="1" applyFont="1" applyBorder="1" applyAlignment="1">
      <alignment horizontal="center" vertical="center"/>
    </xf>
    <xf numFmtId="0" fontId="2" fillId="0" borderId="61" xfId="0" applyFont="1" applyBorder="1" applyAlignment="1">
      <alignment horizontal="center" vertical="center"/>
    </xf>
    <xf numFmtId="0" fontId="2" fillId="0" borderId="56" xfId="0" applyFont="1" applyBorder="1" applyAlignment="1">
      <alignment horizontal="center" vertical="center"/>
    </xf>
    <xf numFmtId="0" fontId="2" fillId="0" borderId="62" xfId="0" applyFont="1" applyBorder="1" applyAlignment="1">
      <alignment horizontal="center" vertical="center"/>
    </xf>
    <xf numFmtId="0" fontId="2" fillId="0" borderId="61" xfId="0" applyNumberFormat="1" applyFont="1" applyBorder="1" applyAlignment="1">
      <alignment horizontal="center" vertical="center"/>
    </xf>
    <xf numFmtId="0" fontId="2" fillId="0" borderId="56" xfId="0" applyNumberFormat="1" applyFont="1" applyBorder="1" applyAlignment="1">
      <alignment horizontal="center" vertical="center"/>
    </xf>
    <xf numFmtId="0" fontId="2" fillId="0" borderId="62" xfId="0" applyNumberFormat="1" applyFont="1" applyBorder="1" applyAlignment="1">
      <alignment horizontal="center" vertical="center"/>
    </xf>
    <xf numFmtId="0" fontId="2" fillId="0" borderId="58" xfId="0" applyNumberFormat="1" applyFont="1" applyBorder="1" applyAlignment="1">
      <alignment horizontal="center" vertical="center"/>
    </xf>
    <xf numFmtId="0" fontId="2" fillId="0" borderId="59" xfId="0" applyNumberFormat="1" applyFont="1" applyBorder="1" applyAlignment="1">
      <alignment horizontal="center" vertical="center"/>
    </xf>
    <xf numFmtId="0" fontId="2" fillId="0" borderId="60" xfId="0" applyNumberFormat="1" applyFont="1" applyBorder="1" applyAlignment="1">
      <alignment horizontal="center" vertical="center"/>
    </xf>
    <xf numFmtId="0" fontId="2" fillId="0" borderId="81" xfId="0" applyNumberFormat="1" applyFont="1" applyBorder="1" applyAlignment="1">
      <alignment horizontal="center" vertical="center"/>
    </xf>
    <xf numFmtId="0" fontId="2" fillId="0" borderId="82" xfId="0" applyNumberFormat="1" applyFont="1" applyBorder="1" applyAlignment="1">
      <alignment horizontal="center" vertical="center"/>
    </xf>
    <xf numFmtId="0" fontId="2" fillId="0" borderId="83" xfId="0" applyNumberFormat="1" applyFont="1" applyBorder="1" applyAlignment="1">
      <alignment horizontal="center" vertical="center"/>
    </xf>
    <xf numFmtId="0" fontId="2" fillId="0" borderId="78" xfId="0" applyNumberFormat="1" applyFont="1" applyBorder="1" applyAlignment="1">
      <alignment horizontal="center" vertical="center"/>
    </xf>
    <xf numFmtId="0" fontId="2" fillId="0" borderId="79" xfId="0" applyNumberFormat="1" applyFont="1" applyBorder="1" applyAlignment="1">
      <alignment horizontal="center" vertical="center"/>
    </xf>
    <xf numFmtId="0" fontId="2" fillId="0" borderId="80" xfId="0" applyNumberFormat="1" applyFont="1" applyBorder="1" applyAlignment="1">
      <alignment horizontal="center" vertical="center"/>
    </xf>
    <xf numFmtId="0" fontId="2" fillId="5" borderId="36" xfId="0" applyFont="1" applyFill="1" applyBorder="1" applyAlignment="1">
      <alignment horizontal="center" vertical="center"/>
    </xf>
    <xf numFmtId="0" fontId="0" fillId="0" borderId="6" xfId="0" applyBorder="1" applyAlignment="1">
      <alignment vertical="center"/>
    </xf>
    <xf numFmtId="0" fontId="0" fillId="0" borderId="23" xfId="0" applyBorder="1" applyAlignment="1">
      <alignment vertical="center"/>
    </xf>
    <xf numFmtId="0" fontId="2" fillId="5" borderId="41" xfId="0" applyFont="1" applyFill="1" applyBorder="1" applyAlignment="1">
      <alignment horizontal="center" vertical="center"/>
    </xf>
    <xf numFmtId="0" fontId="0" fillId="0" borderId="40" xfId="0" applyBorder="1" applyAlignment="1">
      <alignment vertical="center"/>
    </xf>
    <xf numFmtId="0" fontId="2" fillId="5" borderId="27" xfId="0" applyFont="1" applyFill="1" applyBorder="1" applyAlignment="1">
      <alignment horizontal="center" vertical="center"/>
    </xf>
    <xf numFmtId="0" fontId="0" fillId="0" borderId="7" xfId="0" applyBorder="1" applyAlignment="1">
      <alignment vertical="center"/>
    </xf>
    <xf numFmtId="0" fontId="2" fillId="5" borderId="32" xfId="0" applyFont="1" applyFill="1" applyBorder="1" applyAlignment="1">
      <alignment horizontal="center" vertical="center"/>
    </xf>
    <xf numFmtId="0" fontId="0" fillId="0" borderId="53" xfId="0" applyBorder="1" applyAlignment="1">
      <alignment vertical="center"/>
    </xf>
    <xf numFmtId="0" fontId="5" fillId="0" borderId="0" xfId="0" applyFont="1" applyAlignment="1">
      <alignment horizontal="center" vertical="center"/>
    </xf>
    <xf numFmtId="0" fontId="0" fillId="5" borderId="68" xfId="0" applyFill="1" applyBorder="1"/>
    <xf numFmtId="0" fontId="0" fillId="5" borderId="7" xfId="0" applyFill="1" applyBorder="1" applyAlignment="1">
      <alignment horizontal="center"/>
    </xf>
    <xf numFmtId="0" fontId="2" fillId="5" borderId="41" xfId="0" applyFont="1" applyFill="1" applyBorder="1" applyAlignment="1">
      <alignment horizontal="center" vertical="center" wrapText="1"/>
    </xf>
    <xf numFmtId="0" fontId="2" fillId="5" borderId="51" xfId="0" applyFont="1" applyFill="1" applyBorder="1" applyAlignment="1">
      <alignment horizontal="center" vertical="center" wrapText="1"/>
    </xf>
    <xf numFmtId="0" fontId="0" fillId="5" borderId="7" xfId="0" applyFont="1" applyFill="1" applyBorder="1"/>
    <xf numFmtId="0" fontId="2" fillId="5" borderId="19" xfId="0" applyFont="1" applyFill="1" applyBorder="1" applyAlignment="1">
      <alignment horizontal="center" vertical="center"/>
    </xf>
    <xf numFmtId="0" fontId="0" fillId="5" borderId="49" xfId="0" applyFont="1" applyFill="1" applyBorder="1"/>
    <xf numFmtId="0" fontId="2" fillId="5" borderId="6" xfId="0" applyFont="1" applyFill="1" applyBorder="1" applyAlignment="1">
      <alignment horizontal="center" vertical="center"/>
    </xf>
    <xf numFmtId="0" fontId="2" fillId="5" borderId="23" xfId="0" applyFont="1" applyFill="1" applyBorder="1" applyAlignment="1">
      <alignment horizontal="center" vertical="center"/>
    </xf>
    <xf numFmtId="0" fontId="5" fillId="0" borderId="0" xfId="0" applyFont="1" applyAlignment="1">
      <alignment horizontal="center"/>
    </xf>
    <xf numFmtId="178" fontId="20" fillId="2" borderId="48" xfId="0" applyNumberFormat="1" applyFont="1" applyFill="1" applyBorder="1" applyAlignment="1">
      <alignment horizontal="left" vertical="center" wrapText="1" shrinkToFit="1"/>
    </xf>
    <xf numFmtId="38" fontId="8" fillId="2" borderId="48" xfId="1" applyFont="1" applyFill="1" applyBorder="1" applyAlignment="1">
      <alignment horizontal="left" vertical="center" wrapText="1"/>
    </xf>
    <xf numFmtId="178" fontId="20" fillId="2" borderId="9" xfId="0" applyNumberFormat="1" applyFont="1" applyFill="1" applyBorder="1" applyAlignment="1">
      <alignment horizontal="left" vertical="center" wrapText="1" shrinkToFit="1"/>
    </xf>
    <xf numFmtId="181" fontId="20" fillId="0" borderId="27" xfId="0" applyNumberFormat="1" applyFont="1" applyFill="1" applyBorder="1" applyAlignment="1">
      <alignment horizontal="left" vertical="center" wrapText="1" shrinkToFit="1"/>
    </xf>
    <xf numFmtId="181" fontId="20" fillId="0" borderId="25" xfId="0" applyNumberFormat="1" applyFont="1" applyFill="1" applyBorder="1" applyAlignment="1">
      <alignment horizontal="left" vertical="center" wrapText="1" shrinkToFit="1"/>
    </xf>
    <xf numFmtId="181" fontId="20" fillId="2" borderId="9" xfId="0" applyNumberFormat="1" applyFont="1" applyFill="1" applyBorder="1" applyAlignment="1">
      <alignment horizontal="left" vertical="center" wrapText="1" shrinkToFit="1"/>
    </xf>
    <xf numFmtId="181" fontId="20" fillId="0" borderId="9" xfId="0" applyNumberFormat="1" applyFont="1" applyFill="1" applyBorder="1" applyAlignment="1">
      <alignment horizontal="left" vertical="center" wrapText="1" shrinkToFit="1"/>
    </xf>
    <xf numFmtId="178" fontId="8" fillId="2" borderId="6" xfId="0" applyNumberFormat="1" applyFont="1" applyFill="1" applyBorder="1" applyAlignment="1">
      <alignment horizontal="left" vertical="center" wrapText="1" shrinkToFit="1"/>
    </xf>
    <xf numFmtId="178" fontId="8" fillId="0" borderId="6" xfId="0" applyNumberFormat="1" applyFont="1" applyFill="1" applyBorder="1" applyAlignment="1">
      <alignment horizontal="left" vertical="center" wrapText="1" shrinkToFit="1"/>
    </xf>
    <xf numFmtId="178" fontId="8" fillId="2" borderId="25" xfId="0" applyNumberFormat="1" applyFont="1" applyFill="1" applyBorder="1" applyAlignment="1">
      <alignment horizontal="left" vertical="center" wrapText="1" shrinkToFit="1"/>
    </xf>
  </cellXfs>
  <cellStyles count="2">
    <cellStyle name="桁区切り" xfId="1" builtinId="6"/>
    <cellStyle name="標準" xfId="0" builtinId="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371475</xdr:colOff>
      <xdr:row>17</xdr:row>
      <xdr:rowOff>38100</xdr:rowOff>
    </xdr:from>
    <xdr:to>
      <xdr:col>1</xdr:col>
      <xdr:colOff>390525</xdr:colOff>
      <xdr:row>53</xdr:row>
      <xdr:rowOff>66675</xdr:rowOff>
    </xdr:to>
    <xdr:sp macro="" textlink="">
      <xdr:nvSpPr>
        <xdr:cNvPr id="2" name="Line 13"/>
        <xdr:cNvSpPr>
          <a:spLocks noChangeShapeType="1"/>
        </xdr:cNvSpPr>
      </xdr:nvSpPr>
      <xdr:spPr bwMode="auto">
        <a:xfrm>
          <a:off x="854075" y="5035550"/>
          <a:ext cx="19050" cy="6086475"/>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219075</xdr:colOff>
      <xdr:row>24</xdr:row>
      <xdr:rowOff>76200</xdr:rowOff>
    </xdr:from>
    <xdr:to>
      <xdr:col>0</xdr:col>
      <xdr:colOff>228600</xdr:colOff>
      <xdr:row>53</xdr:row>
      <xdr:rowOff>104775</xdr:rowOff>
    </xdr:to>
    <xdr:sp macro="" textlink="">
      <xdr:nvSpPr>
        <xdr:cNvPr id="3" name="Line 14"/>
        <xdr:cNvSpPr>
          <a:spLocks noChangeShapeType="1"/>
        </xdr:cNvSpPr>
      </xdr:nvSpPr>
      <xdr:spPr bwMode="auto">
        <a:xfrm flipH="1">
          <a:off x="219075" y="6343650"/>
          <a:ext cx="9525" cy="4816475"/>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952319</xdr:colOff>
      <xdr:row>1</xdr:row>
      <xdr:rowOff>101889</xdr:rowOff>
    </xdr:from>
    <xdr:to>
      <xdr:col>4</xdr:col>
      <xdr:colOff>636492</xdr:colOff>
      <xdr:row>3</xdr:row>
      <xdr:rowOff>6618</xdr:rowOff>
    </xdr:to>
    <xdr:sp macro="" textlink="">
      <xdr:nvSpPr>
        <xdr:cNvPr id="4" name="Rectangle 16"/>
        <xdr:cNvSpPr>
          <a:spLocks noChangeArrowheads="1"/>
        </xdr:cNvSpPr>
      </xdr:nvSpPr>
      <xdr:spPr bwMode="auto">
        <a:xfrm>
          <a:off x="1434919" y="266989"/>
          <a:ext cx="4021223" cy="412729"/>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45720" tIns="27432" rIns="45720" bIns="27432" anchor="ctr" upright="1"/>
        <a:lstStyle/>
        <a:p>
          <a:pPr algn="ctr" rtl="0">
            <a:defRPr sz="1000"/>
          </a:pPr>
          <a:r>
            <a:rPr lang="ja-JP" altLang="en-US" sz="2600" b="1" i="0" u="none" strike="noStrike" baseline="0">
              <a:solidFill>
                <a:srgbClr val="FF0000"/>
              </a:solidFill>
              <a:latin typeface="HG創英角ｺﾞｼｯｸUB"/>
              <a:ea typeface="HG創英角ｺﾞｼｯｸUB"/>
            </a:rPr>
            <a:t>様式及び記入例</a:t>
          </a:r>
        </a:p>
      </xdr:txBody>
    </xdr:sp>
    <xdr:clientData/>
  </xdr:twoCellAnchor>
  <xdr:twoCellAnchor>
    <xdr:from>
      <xdr:col>0</xdr:col>
      <xdr:colOff>247650</xdr:colOff>
      <xdr:row>57</xdr:row>
      <xdr:rowOff>47625</xdr:rowOff>
    </xdr:from>
    <xdr:to>
      <xdr:col>0</xdr:col>
      <xdr:colOff>247650</xdr:colOff>
      <xdr:row>60</xdr:row>
      <xdr:rowOff>142875</xdr:rowOff>
    </xdr:to>
    <xdr:sp macro="" textlink="">
      <xdr:nvSpPr>
        <xdr:cNvPr id="5" name="Line 14"/>
        <xdr:cNvSpPr>
          <a:spLocks noChangeShapeType="1"/>
        </xdr:cNvSpPr>
      </xdr:nvSpPr>
      <xdr:spPr bwMode="auto">
        <a:xfrm>
          <a:off x="247650" y="12068175"/>
          <a:ext cx="0" cy="590550"/>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476250</xdr:colOff>
      <xdr:row>57</xdr:row>
      <xdr:rowOff>47625</xdr:rowOff>
    </xdr:from>
    <xdr:to>
      <xdr:col>1</xdr:col>
      <xdr:colOff>476250</xdr:colOff>
      <xdr:row>60</xdr:row>
      <xdr:rowOff>142875</xdr:rowOff>
    </xdr:to>
    <xdr:sp macro="" textlink="">
      <xdr:nvSpPr>
        <xdr:cNvPr id="6" name="Line 14"/>
        <xdr:cNvSpPr>
          <a:spLocks noChangeShapeType="1"/>
        </xdr:cNvSpPr>
      </xdr:nvSpPr>
      <xdr:spPr bwMode="auto">
        <a:xfrm>
          <a:off x="958850" y="12068175"/>
          <a:ext cx="0" cy="590550"/>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534019</xdr:colOff>
      <xdr:row>20</xdr:row>
      <xdr:rowOff>158750</xdr:rowOff>
    </xdr:from>
    <xdr:to>
      <xdr:col>13</xdr:col>
      <xdr:colOff>154385</xdr:colOff>
      <xdr:row>33</xdr:row>
      <xdr:rowOff>49110</xdr:rowOff>
    </xdr:to>
    <xdr:sp macro="" textlink="">
      <xdr:nvSpPr>
        <xdr:cNvPr id="7" name="Rectangle 3"/>
        <xdr:cNvSpPr>
          <a:spLocks noChangeArrowheads="1"/>
        </xdr:cNvSpPr>
      </xdr:nvSpPr>
      <xdr:spPr bwMode="auto">
        <a:xfrm>
          <a:off x="6280769" y="5765800"/>
          <a:ext cx="10389966" cy="2036660"/>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ctr" anchorCtr="0"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４月１１日（火）の提出時点で、記載されている必要がある欄は以下のとおり。</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・施策名　　</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・事業番号</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・事業名</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・事業開始年度</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・事業終了年度</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・平成２８年度補正後予算額</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・平成２９</a:t>
          </a:r>
          <a:r>
            <a:rPr kumimoji="0" lang="ja-JP" altLang="en-US" sz="1400" b="0" i="0" u="none" strike="noStrike" kern="0" cap="none" spc="0" normalizeH="0" baseline="0" noProof="0">
              <a:ln>
                <a:noFill/>
              </a:ln>
              <a:solidFill>
                <a:srgbClr val="000000"/>
              </a:solidFill>
              <a:effectLst/>
              <a:uLnTx/>
              <a:uFillTx/>
              <a:latin typeface="ＭＳ Ｐゴシック"/>
              <a:ea typeface="+mn-ea"/>
            </a:rPr>
            <a:t>年度当初予算額</a:t>
          </a:r>
          <a:endParaRPr kumimoji="0" lang="en-US" altLang="ja-JP" sz="1400" b="0" i="0" u="none" strike="noStrike" kern="0" cap="none" spc="0" normalizeH="0" baseline="0" noProof="0">
            <a:ln>
              <a:noFill/>
            </a:ln>
            <a:solidFill>
              <a:srgbClr val="000000"/>
            </a:solidFill>
            <a:effectLst/>
            <a:uLnTx/>
            <a:uFillTx/>
            <a:latin typeface="ＭＳ Ｐゴシック"/>
            <a:ea typeface="+mn-ea"/>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rPr>
            <a:t>　　・備考欄及び備考欄より右の各欄</a:t>
          </a:r>
          <a:endParaRPr kumimoji="0" lang="en-US" altLang="ja-JP" sz="1400" b="0" i="0" u="none" strike="noStrike" kern="0" cap="none" spc="0" normalizeH="0" baseline="0" noProof="0">
            <a:ln>
              <a:noFill/>
            </a:ln>
            <a:solidFill>
              <a:srgbClr val="000000"/>
            </a:solidFill>
            <a:effectLst/>
            <a:uLnTx/>
            <a:uFillTx/>
            <a:latin typeface="ＭＳ Ｐゴシック"/>
            <a:ea typeface="+mn-ea"/>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rPr>
            <a:t>　　</a:t>
          </a:r>
          <a:r>
            <a:rPr kumimoji="0" lang="en-US" altLang="ja-JP" sz="1400" b="0" i="0" u="none" strike="noStrike" kern="0" cap="none" spc="0" normalizeH="0" baseline="0" noProof="0">
              <a:ln>
                <a:noFill/>
              </a:ln>
              <a:solidFill>
                <a:srgbClr val="000000"/>
              </a:solidFill>
              <a:effectLst/>
              <a:uLnTx/>
              <a:uFillTx/>
              <a:latin typeface="ＭＳ Ｐゴシック"/>
              <a:ea typeface="+mn-ea"/>
            </a:rPr>
            <a:t>※</a:t>
          </a:r>
          <a:r>
            <a:rPr kumimoji="0" lang="ja-JP" altLang="en-US" sz="1400" b="0" i="0" u="none" strike="noStrike" kern="0" cap="none" spc="0" normalizeH="0" baseline="0" noProof="0">
              <a:ln>
                <a:noFill/>
              </a:ln>
              <a:solidFill>
                <a:srgbClr val="000000"/>
              </a:solidFill>
              <a:effectLst/>
              <a:uLnTx/>
              <a:uFillTx/>
              <a:latin typeface="ＭＳ Ｐゴシック"/>
              <a:ea typeface="+mn-ea"/>
            </a:rPr>
            <a:t>執行可能額、執行額は記載可能な範囲で記載</a:t>
          </a:r>
          <a:r>
            <a:rPr kumimoji="0" lang="ja-JP" altLang="en-US" sz="1400" b="1" i="0" u="none" strike="noStrike" kern="0" cap="none" spc="0" normalizeH="0" baseline="0" noProof="0">
              <a:ln>
                <a:noFill/>
              </a:ln>
              <a:solidFill>
                <a:srgbClr val="000000"/>
              </a:solidFill>
              <a:effectLst/>
              <a:uLnTx/>
              <a:uFillTx/>
              <a:latin typeface="ＭＳ Ｐゴシック"/>
              <a:ea typeface="ＭＳ Ｐゴシック"/>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400050</xdr:colOff>
      <xdr:row>13</xdr:row>
      <xdr:rowOff>95250</xdr:rowOff>
    </xdr:from>
    <xdr:to>
      <xdr:col>1</xdr:col>
      <xdr:colOff>400050</xdr:colOff>
      <xdr:row>16</xdr:row>
      <xdr:rowOff>200025</xdr:rowOff>
    </xdr:to>
    <xdr:sp macro="" textlink="">
      <xdr:nvSpPr>
        <xdr:cNvPr id="2" name="Line 13"/>
        <xdr:cNvSpPr>
          <a:spLocks noChangeShapeType="1"/>
        </xdr:cNvSpPr>
      </xdr:nvSpPr>
      <xdr:spPr bwMode="auto">
        <a:xfrm>
          <a:off x="863600" y="3403600"/>
          <a:ext cx="0" cy="1095375"/>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228600</xdr:colOff>
      <xdr:row>24</xdr:row>
      <xdr:rowOff>76200</xdr:rowOff>
    </xdr:from>
    <xdr:to>
      <xdr:col>0</xdr:col>
      <xdr:colOff>228600</xdr:colOff>
      <xdr:row>50</xdr:row>
      <xdr:rowOff>0</xdr:rowOff>
    </xdr:to>
    <xdr:sp macro="" textlink="">
      <xdr:nvSpPr>
        <xdr:cNvPr id="3" name="Line 14"/>
        <xdr:cNvSpPr>
          <a:spLocks noChangeShapeType="1"/>
        </xdr:cNvSpPr>
      </xdr:nvSpPr>
      <xdr:spPr bwMode="auto">
        <a:xfrm>
          <a:off x="228600" y="6991350"/>
          <a:ext cx="0" cy="4216400"/>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893097</xdr:colOff>
      <xdr:row>1</xdr:row>
      <xdr:rowOff>38793</xdr:rowOff>
    </xdr:from>
    <xdr:to>
      <xdr:col>3</xdr:col>
      <xdr:colOff>17</xdr:colOff>
      <xdr:row>3</xdr:row>
      <xdr:rowOff>88668</xdr:rowOff>
    </xdr:to>
    <xdr:sp macro="" textlink="">
      <xdr:nvSpPr>
        <xdr:cNvPr id="4" name="Rectangle 16"/>
        <xdr:cNvSpPr>
          <a:spLocks noChangeArrowheads="1"/>
        </xdr:cNvSpPr>
      </xdr:nvSpPr>
      <xdr:spPr bwMode="auto">
        <a:xfrm>
          <a:off x="1356647" y="305493"/>
          <a:ext cx="3761470" cy="456275"/>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45720" tIns="27432" rIns="45720" bIns="27432" anchor="ctr" upright="1"/>
        <a:lstStyle/>
        <a:p>
          <a:pPr algn="ctr" rtl="0">
            <a:defRPr sz="1000"/>
          </a:pPr>
          <a:r>
            <a:rPr lang="ja-JP" altLang="en-US" sz="2600" b="1" i="0" u="none" strike="noStrike" baseline="0">
              <a:solidFill>
                <a:srgbClr val="FF0000"/>
              </a:solidFill>
              <a:latin typeface="HG創英角ｺﾞｼｯｸUB"/>
              <a:ea typeface="HG創英角ｺﾞｼｯｸUB"/>
            </a:rPr>
            <a:t>様式及び記入例</a:t>
          </a:r>
        </a:p>
      </xdr:txBody>
    </xdr:sp>
    <xdr:clientData/>
  </xdr:twoCellAnchor>
  <xdr:twoCellAnchor>
    <xdr:from>
      <xdr:col>1</xdr:col>
      <xdr:colOff>371475</xdr:colOff>
      <xdr:row>18</xdr:row>
      <xdr:rowOff>114300</xdr:rowOff>
    </xdr:from>
    <xdr:to>
      <xdr:col>1</xdr:col>
      <xdr:colOff>400050</xdr:colOff>
      <xdr:row>49</xdr:row>
      <xdr:rowOff>161925</xdr:rowOff>
    </xdr:to>
    <xdr:sp macro="" textlink="">
      <xdr:nvSpPr>
        <xdr:cNvPr id="5" name="Line 13"/>
        <xdr:cNvSpPr>
          <a:spLocks noChangeShapeType="1"/>
        </xdr:cNvSpPr>
      </xdr:nvSpPr>
      <xdr:spPr bwMode="auto">
        <a:xfrm flipH="1">
          <a:off x="835025" y="5048250"/>
          <a:ext cx="28575" cy="6156325"/>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3417620</xdr:colOff>
      <xdr:row>19</xdr:row>
      <xdr:rowOff>322120</xdr:rowOff>
    </xdr:from>
    <xdr:to>
      <xdr:col>7</xdr:col>
      <xdr:colOff>343902</xdr:colOff>
      <xdr:row>25</xdr:row>
      <xdr:rowOff>97475</xdr:rowOff>
    </xdr:to>
    <xdr:sp macro="" textlink="">
      <xdr:nvSpPr>
        <xdr:cNvPr id="6" name="Rectangle 3"/>
        <xdr:cNvSpPr>
          <a:spLocks noChangeArrowheads="1"/>
        </xdr:cNvSpPr>
      </xdr:nvSpPr>
      <xdr:spPr bwMode="auto">
        <a:xfrm>
          <a:off x="3881170" y="5586270"/>
          <a:ext cx="8508682" cy="1591455"/>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ctr" anchorCtr="0"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４月１１日（火）の提出時点で、記載されている必要がある欄は以下のとおり。</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・施策名</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・事業番号</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・事業名</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・平成２９年度当初予算</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・備考欄及び備考欄より右の各欄</a:t>
          </a:r>
          <a:endParaRPr kumimoji="0" lang="ja-JP" altLang="en-US" sz="1400" b="1"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1034069</xdr:colOff>
      <xdr:row>13</xdr:row>
      <xdr:rowOff>96983</xdr:rowOff>
    </xdr:from>
    <xdr:to>
      <xdr:col>7</xdr:col>
      <xdr:colOff>1142999</xdr:colOff>
      <xdr:row>23</xdr:row>
      <xdr:rowOff>27706</xdr:rowOff>
    </xdr:to>
    <xdr:sp macro="" textlink="">
      <xdr:nvSpPr>
        <xdr:cNvPr id="2" name="Rectangle 3"/>
        <xdr:cNvSpPr>
          <a:spLocks noChangeArrowheads="1"/>
        </xdr:cNvSpPr>
      </xdr:nvSpPr>
      <xdr:spPr bwMode="auto">
        <a:xfrm>
          <a:off x="5371119" y="3875233"/>
          <a:ext cx="6922480" cy="1861123"/>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ctr" anchorCtr="0" upright="1"/>
        <a:lstStyle/>
        <a:p>
          <a:pPr algn="l" rtl="0">
            <a:lnSpc>
              <a:spcPts val="1300"/>
            </a:lnSpc>
            <a:defRPr sz="1000"/>
          </a:pPr>
          <a:r>
            <a:rPr lang="ja-JP" altLang="en-US" sz="1400" b="1" i="0" u="none" strike="noStrike" baseline="0">
              <a:solidFill>
                <a:srgbClr val="000000"/>
              </a:solidFill>
              <a:latin typeface="ＭＳ Ｐゴシック"/>
              <a:ea typeface="ＭＳ Ｐゴシック"/>
            </a:rPr>
            <a:t>「除外理由</a:t>
          </a:r>
          <a:r>
            <a:rPr lang="en-US" altLang="ja-JP" sz="1400" b="1" i="0" u="none" strike="noStrike" baseline="0">
              <a:solidFill>
                <a:srgbClr val="000000"/>
              </a:solidFill>
              <a:latin typeface="ＭＳ Ｐゴシック"/>
              <a:ea typeface="ＭＳ Ｐゴシック"/>
            </a:rPr>
            <a:t>】</a:t>
          </a:r>
          <a:r>
            <a:rPr lang="ja-JP" altLang="en-US" sz="1400" b="1" i="0" u="none" strike="noStrike" baseline="0">
              <a:solidFill>
                <a:srgbClr val="000000"/>
              </a:solidFill>
              <a:latin typeface="ＭＳ Ｐゴシック"/>
              <a:ea typeface="ＭＳ Ｐゴシック"/>
            </a:rPr>
            <a:t>欄の記述方法</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500"/>
            </a:lnSpc>
            <a:defRPr sz="1000"/>
          </a:pPr>
          <a:r>
            <a:rPr lang="ja-JP" altLang="en-US" sz="1200" b="1" i="0" u="none" strike="noStrike" baseline="0">
              <a:solidFill>
                <a:srgbClr val="000000"/>
              </a:solidFill>
              <a:latin typeface="ＭＳ Ｐゴシック"/>
              <a:ea typeface="ＭＳ Ｐゴシック"/>
            </a:rPr>
            <a:t>対象外指定経費</a:t>
          </a:r>
          <a:r>
            <a:rPr lang="ja-JP" altLang="en-US" sz="1100" b="0" i="0" u="none" strike="noStrike" baseline="0">
              <a:solidFill>
                <a:srgbClr val="000000"/>
              </a:solidFill>
              <a:latin typeface="ＭＳ Ｐゴシック"/>
              <a:ea typeface="ＭＳ Ｐゴシック"/>
            </a:rPr>
            <a:t>：「行政事業レビューシート実施要領」の別紙「行政事業レビューにおける点検の対象外の事業について」で示している①～③のもの</a:t>
          </a:r>
          <a:endParaRPr lang="en-US" altLang="ja-JP" sz="1100" b="0" i="0" u="none" strike="noStrike" baseline="0">
            <a:solidFill>
              <a:srgbClr val="000000"/>
            </a:solidFill>
            <a:latin typeface="ＭＳ Ｐゴシック"/>
            <a:ea typeface="ＭＳ Ｐゴシック"/>
          </a:endParaRPr>
        </a:p>
        <a:p>
          <a:pPr algn="l" rtl="0">
            <a:lnSpc>
              <a:spcPts val="1500"/>
            </a:lnSpc>
            <a:defRPr sz="1000"/>
          </a:pPr>
          <a:endParaRPr lang="en-US" altLang="ja-JP" sz="1100" b="0" i="0" u="none" strike="noStrike" baseline="0">
            <a:solidFill>
              <a:srgbClr val="000000"/>
            </a:solidFill>
            <a:latin typeface="ＭＳ Ｐゴシック"/>
            <a:ea typeface="ＭＳ Ｐゴシック"/>
          </a:endParaRPr>
        </a:p>
        <a:p>
          <a:pPr algn="l" rtl="0">
            <a:lnSpc>
              <a:spcPts val="1500"/>
            </a:lnSpc>
            <a:defRPr sz="1000"/>
          </a:pPr>
          <a:r>
            <a:rPr lang="ja-JP" altLang="en-US" sz="1200" b="1" i="0" u="none" strike="noStrike" baseline="0">
              <a:solidFill>
                <a:srgbClr val="000000"/>
              </a:solidFill>
              <a:latin typeface="ＭＳ Ｐゴシック"/>
              <a:ea typeface="ＭＳ Ｐゴシック"/>
            </a:rPr>
            <a:t>類似経費（●）：</a:t>
          </a:r>
          <a:r>
            <a:rPr lang="ja-JP" altLang="en-US" sz="1100" b="0" i="0" u="none" strike="noStrike" baseline="0">
              <a:solidFill>
                <a:srgbClr val="000000"/>
              </a:solidFill>
              <a:latin typeface="ＭＳ Ｐゴシック"/>
              <a:ea typeface="ＭＳ Ｐゴシック"/>
            </a:rPr>
            <a:t>同別紙（参考）「類似経費として取り扱うものの参考基準」で示している１～</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に該当するもの（当該番号を（　）書きする）</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100"/>
            </a:lnSpc>
            <a:defRPr sz="1000"/>
          </a:pPr>
          <a:r>
            <a:rPr lang="ja-JP" altLang="en-US" sz="1100" b="1" i="0" u="none" strike="noStrike" baseline="0">
              <a:solidFill>
                <a:srgbClr val="000000"/>
              </a:solidFill>
              <a:latin typeface="ＭＳ Ｐゴシック"/>
              <a:ea typeface="ＭＳ Ｐゴシック"/>
            </a:rPr>
            <a:t>その他個別事情によるものについては、具体の理由を記入すること</a:t>
          </a:r>
        </a:p>
      </xdr:txBody>
    </xdr:sp>
    <xdr:clientData/>
  </xdr:twoCellAnchor>
  <xdr:twoCellAnchor editAs="oneCell">
    <xdr:from>
      <xdr:col>2</xdr:col>
      <xdr:colOff>943841</xdr:colOff>
      <xdr:row>1</xdr:row>
      <xdr:rowOff>3463</xdr:rowOff>
    </xdr:from>
    <xdr:to>
      <xdr:col>3</xdr:col>
      <xdr:colOff>2066430</xdr:colOff>
      <xdr:row>2</xdr:row>
      <xdr:rowOff>229124</xdr:rowOff>
    </xdr:to>
    <xdr:sp macro="" textlink="">
      <xdr:nvSpPr>
        <xdr:cNvPr id="3" name="Rectangle 8"/>
        <xdr:cNvSpPr>
          <a:spLocks noChangeArrowheads="1"/>
        </xdr:cNvSpPr>
      </xdr:nvSpPr>
      <xdr:spPr bwMode="auto">
        <a:xfrm>
          <a:off x="2480541" y="168563"/>
          <a:ext cx="3922939" cy="435211"/>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45720" tIns="27432" rIns="45720" bIns="27432" anchor="ctr" upright="1"/>
        <a:lstStyle/>
        <a:p>
          <a:pPr algn="ctr" rtl="0">
            <a:defRPr sz="1000"/>
          </a:pPr>
          <a:r>
            <a:rPr lang="ja-JP" altLang="en-US" sz="2600" b="1" i="0" u="none" strike="noStrike" baseline="0">
              <a:solidFill>
                <a:srgbClr val="FF0000"/>
              </a:solidFill>
              <a:latin typeface="HG創英角ｺﾞｼｯｸUB"/>
              <a:ea typeface="HG創英角ｺﾞｼｯｸUB"/>
            </a:rPr>
            <a:t>様式及び記入例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2:U104"/>
  <sheetViews>
    <sheetView tabSelected="1" view="pageBreakPreview" zoomScale="75" zoomScaleNormal="100" zoomScaleSheetLayoutView="75" zoomScalePageLayoutView="85" workbookViewId="0">
      <pane xSplit="2" ySplit="7" topLeftCell="C8" activePane="bottomRight" state="frozen"/>
      <selection pane="topRight" activeCell="C1" sqref="C1"/>
      <selection pane="bottomLeft" activeCell="A8" sqref="A8"/>
      <selection pane="bottomRight" activeCell="A3" sqref="A3:U3"/>
    </sheetView>
  </sheetViews>
  <sheetFormatPr defaultColWidth="9" defaultRowHeight="13.5" x14ac:dyDescent="0.15"/>
  <cols>
    <col min="1" max="1" width="6.875" style="2" customWidth="1"/>
    <col min="2" max="2" width="35.125" style="2" customWidth="1"/>
    <col min="3" max="3" width="11.375" style="2" customWidth="1"/>
    <col min="4" max="4" width="14.375" style="2" customWidth="1"/>
    <col min="5" max="5" width="14.875" style="2" customWidth="1"/>
    <col min="6" max="6" width="12.875" style="2" customWidth="1"/>
    <col min="7" max="7" width="25" style="377" customWidth="1"/>
    <col min="8" max="18" width="12.875" style="2" customWidth="1"/>
    <col min="19" max="19" width="14.875" style="2" customWidth="1"/>
    <col min="20" max="20" width="14.125" style="2" customWidth="1"/>
    <col min="21" max="21" width="29.125" style="2" customWidth="1"/>
    <col min="22" max="16384" width="9" style="2"/>
  </cols>
  <sheetData>
    <row r="2" spans="1:21" ht="18.75" x14ac:dyDescent="0.2">
      <c r="A2" s="18" t="s">
        <v>160</v>
      </c>
    </row>
    <row r="3" spans="1:21" ht="21" x14ac:dyDescent="0.2">
      <c r="A3" s="392" t="s">
        <v>551</v>
      </c>
      <c r="B3" s="392"/>
      <c r="C3" s="392"/>
      <c r="D3" s="392"/>
      <c r="E3" s="392"/>
      <c r="F3" s="392"/>
      <c r="G3" s="392"/>
      <c r="H3" s="392"/>
      <c r="I3" s="392"/>
      <c r="J3" s="392"/>
      <c r="K3" s="392"/>
      <c r="L3" s="392"/>
      <c r="M3" s="392"/>
      <c r="N3" s="392"/>
      <c r="O3" s="392"/>
      <c r="P3" s="392"/>
      <c r="Q3" s="392"/>
      <c r="R3" s="392"/>
      <c r="S3" s="392"/>
      <c r="T3" s="392"/>
      <c r="U3" s="392"/>
    </row>
    <row r="4" spans="1:21" ht="14.25" thickBot="1" x14ac:dyDescent="0.2">
      <c r="A4" s="16"/>
      <c r="B4" s="3"/>
      <c r="C4" s="1"/>
      <c r="D4" s="1"/>
      <c r="E4" s="1"/>
      <c r="F4" s="1"/>
      <c r="G4" s="378"/>
      <c r="H4" s="1"/>
      <c r="I4" s="1"/>
      <c r="J4" s="1"/>
      <c r="K4" s="1"/>
      <c r="L4" s="1"/>
      <c r="M4" s="1"/>
      <c r="N4" s="1"/>
      <c r="O4" s="1"/>
      <c r="P4" s="1"/>
      <c r="Q4" s="1"/>
      <c r="R4" s="1"/>
      <c r="S4" s="1"/>
      <c r="T4" s="3"/>
      <c r="U4" s="15" t="s">
        <v>396</v>
      </c>
    </row>
    <row r="5" spans="1:21" ht="20.100000000000001" customHeight="1" x14ac:dyDescent="0.15">
      <c r="A5" s="393" t="s">
        <v>67</v>
      </c>
      <c r="B5" s="396" t="s">
        <v>72</v>
      </c>
      <c r="C5" s="334" t="s">
        <v>397</v>
      </c>
      <c r="D5" s="320" t="s">
        <v>144</v>
      </c>
      <c r="E5" s="320" t="s">
        <v>149</v>
      </c>
      <c r="F5" s="401" t="s">
        <v>39</v>
      </c>
      <c r="G5" s="408" t="s">
        <v>398</v>
      </c>
      <c r="H5" s="414" t="s">
        <v>421</v>
      </c>
      <c r="I5" s="415"/>
      <c r="J5" s="415"/>
      <c r="K5" s="415"/>
      <c r="L5" s="415"/>
      <c r="M5" s="415"/>
      <c r="N5" s="415"/>
      <c r="O5" s="415"/>
      <c r="P5" s="415"/>
      <c r="Q5" s="415"/>
      <c r="R5" s="416"/>
      <c r="S5" s="396" t="s">
        <v>58</v>
      </c>
      <c r="T5" s="396" t="s">
        <v>103</v>
      </c>
      <c r="U5" s="405" t="s">
        <v>36</v>
      </c>
    </row>
    <row r="6" spans="1:21" ht="20.100000000000001" customHeight="1" x14ac:dyDescent="0.15">
      <c r="A6" s="394"/>
      <c r="B6" s="397"/>
      <c r="C6" s="403" t="s">
        <v>51</v>
      </c>
      <c r="D6" s="319" t="s">
        <v>37</v>
      </c>
      <c r="E6" s="319" t="s">
        <v>38</v>
      </c>
      <c r="F6" s="402"/>
      <c r="G6" s="409"/>
      <c r="H6" s="411" t="s">
        <v>399</v>
      </c>
      <c r="I6" s="412"/>
      <c r="J6" s="413"/>
      <c r="K6" s="411" t="s">
        <v>414</v>
      </c>
      <c r="L6" s="412"/>
      <c r="M6" s="413"/>
      <c r="N6" s="411" t="s">
        <v>415</v>
      </c>
      <c r="O6" s="412"/>
      <c r="P6" s="413"/>
      <c r="Q6" s="343" t="s">
        <v>403</v>
      </c>
      <c r="R6" s="343" t="s">
        <v>404</v>
      </c>
      <c r="S6" s="399"/>
      <c r="T6" s="399"/>
      <c r="U6" s="406"/>
    </row>
    <row r="7" spans="1:21" ht="38.25" customHeight="1" thickBot="1" x14ac:dyDescent="0.2">
      <c r="A7" s="395"/>
      <c r="B7" s="398"/>
      <c r="C7" s="404"/>
      <c r="D7" s="63" t="s">
        <v>44</v>
      </c>
      <c r="E7" s="63" t="s">
        <v>45</v>
      </c>
      <c r="F7" s="64" t="s">
        <v>46</v>
      </c>
      <c r="G7" s="410"/>
      <c r="H7" s="335" t="s">
        <v>400</v>
      </c>
      <c r="I7" s="335" t="s">
        <v>401</v>
      </c>
      <c r="J7" s="335" t="s">
        <v>402</v>
      </c>
      <c r="K7" s="335" t="s">
        <v>400</v>
      </c>
      <c r="L7" s="335" t="s">
        <v>401</v>
      </c>
      <c r="M7" s="335" t="s">
        <v>402</v>
      </c>
      <c r="N7" s="335" t="s">
        <v>400</v>
      </c>
      <c r="O7" s="335" t="s">
        <v>401</v>
      </c>
      <c r="P7" s="335" t="s">
        <v>402</v>
      </c>
      <c r="Q7" s="335" t="s">
        <v>400</v>
      </c>
      <c r="R7" s="335" t="s">
        <v>400</v>
      </c>
      <c r="S7" s="400"/>
      <c r="T7" s="400"/>
      <c r="U7" s="407"/>
    </row>
    <row r="8" spans="1:21" s="27" customFormat="1" ht="21.6" customHeight="1" x14ac:dyDescent="0.15">
      <c r="A8" s="228"/>
      <c r="B8" s="229" t="s">
        <v>161</v>
      </c>
      <c r="C8" s="231"/>
      <c r="D8" s="231"/>
      <c r="E8" s="232"/>
      <c r="F8" s="231"/>
      <c r="G8" s="368"/>
      <c r="H8" s="231"/>
      <c r="I8" s="231"/>
      <c r="J8" s="231"/>
      <c r="K8" s="231"/>
      <c r="L8" s="231"/>
      <c r="M8" s="231"/>
      <c r="N8" s="231"/>
      <c r="O8" s="231"/>
      <c r="P8" s="231"/>
      <c r="Q8" s="231"/>
      <c r="R8" s="231"/>
      <c r="S8" s="230"/>
      <c r="T8" s="230"/>
      <c r="U8" s="233"/>
    </row>
    <row r="9" spans="1:21" s="240" customFormat="1" ht="21.6" customHeight="1" x14ac:dyDescent="0.15">
      <c r="A9" s="234"/>
      <c r="B9" s="235" t="s">
        <v>162</v>
      </c>
      <c r="C9" s="237"/>
      <c r="D9" s="237"/>
      <c r="E9" s="238"/>
      <c r="F9" s="237"/>
      <c r="G9" s="369"/>
      <c r="H9" s="237"/>
      <c r="I9" s="237"/>
      <c r="J9" s="237"/>
      <c r="K9" s="237"/>
      <c r="L9" s="237"/>
      <c r="M9" s="237"/>
      <c r="N9" s="237"/>
      <c r="O9" s="237"/>
      <c r="P9" s="237"/>
      <c r="Q9" s="237"/>
      <c r="R9" s="237"/>
      <c r="S9" s="236"/>
      <c r="T9" s="236"/>
      <c r="U9" s="239"/>
    </row>
    <row r="10" spans="1:21" s="37" customFormat="1" ht="99" customHeight="1" x14ac:dyDescent="0.15">
      <c r="A10" s="383">
        <v>3</v>
      </c>
      <c r="B10" s="381" t="s">
        <v>321</v>
      </c>
      <c r="C10" s="243">
        <v>23.986000000000001</v>
      </c>
      <c r="D10" s="243">
        <v>25.891999999999999</v>
      </c>
      <c r="E10" s="305">
        <v>25.891999999999999</v>
      </c>
      <c r="F10" s="298">
        <f t="shared" ref="F10:F62" si="0">+E10-D10</f>
        <v>0</v>
      </c>
      <c r="G10" s="387" t="s">
        <v>410</v>
      </c>
      <c r="H10" s="379" t="s">
        <v>419</v>
      </c>
      <c r="I10" s="379" t="s">
        <v>419</v>
      </c>
      <c r="J10" s="379" t="s">
        <v>419</v>
      </c>
      <c r="K10" s="379" t="s">
        <v>419</v>
      </c>
      <c r="L10" s="379" t="s">
        <v>419</v>
      </c>
      <c r="M10" s="379" t="s">
        <v>419</v>
      </c>
      <c r="N10" s="379" t="s">
        <v>419</v>
      </c>
      <c r="O10" s="379" t="s">
        <v>419</v>
      </c>
      <c r="P10" s="379" t="s">
        <v>419</v>
      </c>
      <c r="Q10" s="379" t="s">
        <v>419</v>
      </c>
      <c r="R10" s="379" t="s">
        <v>419</v>
      </c>
      <c r="S10" s="381" t="s">
        <v>165</v>
      </c>
      <c r="T10" s="252" t="s">
        <v>2</v>
      </c>
      <c r="U10" s="250" t="s">
        <v>164</v>
      </c>
    </row>
    <row r="11" spans="1:21" s="37" customFormat="1" ht="90.75" customHeight="1" x14ac:dyDescent="0.15">
      <c r="A11" s="384"/>
      <c r="B11" s="382"/>
      <c r="C11" s="296">
        <v>357.75200000000001</v>
      </c>
      <c r="D11" s="243">
        <v>409.96699999999998</v>
      </c>
      <c r="E11" s="305">
        <v>409.94200000000001</v>
      </c>
      <c r="F11" s="298">
        <f t="shared" si="0"/>
        <v>-2.4999999999977263E-2</v>
      </c>
      <c r="G11" s="386"/>
      <c r="H11" s="380"/>
      <c r="I11" s="380"/>
      <c r="J11" s="380"/>
      <c r="K11" s="380"/>
      <c r="L11" s="380"/>
      <c r="M11" s="380"/>
      <c r="N11" s="380"/>
      <c r="O11" s="380"/>
      <c r="P11" s="380"/>
      <c r="Q11" s="380"/>
      <c r="R11" s="380"/>
      <c r="S11" s="382"/>
      <c r="T11" s="252" t="s">
        <v>394</v>
      </c>
      <c r="U11" s="250" t="s">
        <v>167</v>
      </c>
    </row>
    <row r="12" spans="1:21" s="295" customFormat="1" ht="50.85" customHeight="1" x14ac:dyDescent="0.15">
      <c r="A12" s="292">
        <v>4</v>
      </c>
      <c r="B12" s="254" t="s">
        <v>322</v>
      </c>
      <c r="C12" s="243">
        <v>0</v>
      </c>
      <c r="D12" s="255">
        <v>0</v>
      </c>
      <c r="E12" s="309">
        <v>0</v>
      </c>
      <c r="F12" s="306">
        <f t="shared" si="0"/>
        <v>0</v>
      </c>
      <c r="G12" s="370" t="s">
        <v>502</v>
      </c>
      <c r="H12" s="354" t="s">
        <v>502</v>
      </c>
      <c r="I12" s="354" t="s">
        <v>502</v>
      </c>
      <c r="J12" s="354" t="s">
        <v>502</v>
      </c>
      <c r="K12" s="354" t="s">
        <v>502</v>
      </c>
      <c r="L12" s="354" t="s">
        <v>502</v>
      </c>
      <c r="M12" s="354" t="s">
        <v>502</v>
      </c>
      <c r="N12" s="354" t="s">
        <v>502</v>
      </c>
      <c r="O12" s="354" t="s">
        <v>502</v>
      </c>
      <c r="P12" s="354" t="s">
        <v>502</v>
      </c>
      <c r="Q12" s="354" t="s">
        <v>502</v>
      </c>
      <c r="R12" s="354" t="s">
        <v>502</v>
      </c>
      <c r="S12" s="337" t="s">
        <v>346</v>
      </c>
      <c r="T12" s="294" t="s">
        <v>166</v>
      </c>
      <c r="U12" s="293" t="s">
        <v>168</v>
      </c>
    </row>
    <row r="13" spans="1:21" s="37" customFormat="1" ht="58.5" customHeight="1" x14ac:dyDescent="0.15">
      <c r="A13" s="248">
        <v>5</v>
      </c>
      <c r="B13" s="324" t="s">
        <v>323</v>
      </c>
      <c r="C13" s="243">
        <v>239</v>
      </c>
      <c r="D13" s="243">
        <v>210</v>
      </c>
      <c r="E13" s="251">
        <v>0</v>
      </c>
      <c r="F13" s="298">
        <f t="shared" si="0"/>
        <v>-210</v>
      </c>
      <c r="G13" s="371" t="s">
        <v>503</v>
      </c>
      <c r="H13" s="296" t="s">
        <v>504</v>
      </c>
      <c r="I13" s="296">
        <v>412</v>
      </c>
      <c r="J13" s="366" t="s">
        <v>505</v>
      </c>
      <c r="K13" s="296" t="s">
        <v>506</v>
      </c>
      <c r="L13" s="296">
        <v>729</v>
      </c>
      <c r="M13" s="296" t="s">
        <v>507</v>
      </c>
      <c r="N13" s="366" t="s">
        <v>508</v>
      </c>
      <c r="O13" s="354" t="s">
        <v>509</v>
      </c>
      <c r="P13" s="354" t="s">
        <v>509</v>
      </c>
      <c r="Q13" s="354" t="s">
        <v>502</v>
      </c>
      <c r="R13" s="296" t="s">
        <v>510</v>
      </c>
      <c r="S13" s="265" t="s">
        <v>348</v>
      </c>
      <c r="T13" s="252" t="s">
        <v>166</v>
      </c>
      <c r="U13" s="250" t="s">
        <v>167</v>
      </c>
    </row>
    <row r="14" spans="1:21" s="37" customFormat="1" ht="80.25" customHeight="1" x14ac:dyDescent="0.15">
      <c r="A14" s="248">
        <v>6</v>
      </c>
      <c r="B14" s="324" t="s">
        <v>324</v>
      </c>
      <c r="C14" s="243">
        <v>119</v>
      </c>
      <c r="D14" s="243">
        <v>0</v>
      </c>
      <c r="E14" s="251">
        <v>0</v>
      </c>
      <c r="F14" s="298">
        <f t="shared" si="0"/>
        <v>0</v>
      </c>
      <c r="G14" s="372" t="s">
        <v>511</v>
      </c>
      <c r="H14" s="327">
        <v>3892</v>
      </c>
      <c r="I14" s="327">
        <v>4491</v>
      </c>
      <c r="J14" s="327">
        <v>81.900000000000006</v>
      </c>
      <c r="K14" s="327">
        <v>3892</v>
      </c>
      <c r="L14" s="327">
        <v>3491</v>
      </c>
      <c r="M14" s="327">
        <v>111.4</v>
      </c>
      <c r="N14" s="327">
        <v>3337</v>
      </c>
      <c r="O14" s="327">
        <v>5187</v>
      </c>
      <c r="P14" s="327">
        <v>64.3</v>
      </c>
      <c r="Q14" s="354" t="s">
        <v>502</v>
      </c>
      <c r="R14" s="327">
        <v>3787</v>
      </c>
      <c r="S14" s="265" t="s">
        <v>349</v>
      </c>
      <c r="T14" s="252" t="s">
        <v>169</v>
      </c>
      <c r="U14" s="250" t="s">
        <v>170</v>
      </c>
    </row>
    <row r="15" spans="1:21" s="37" customFormat="1" ht="90.75" customHeight="1" x14ac:dyDescent="0.15">
      <c r="A15" s="248">
        <v>7</v>
      </c>
      <c r="B15" s="324" t="s">
        <v>325</v>
      </c>
      <c r="C15" s="243">
        <v>269</v>
      </c>
      <c r="D15" s="243">
        <v>350</v>
      </c>
      <c r="E15" s="251">
        <v>350</v>
      </c>
      <c r="F15" s="298">
        <f t="shared" si="0"/>
        <v>0</v>
      </c>
      <c r="G15" s="372" t="s">
        <v>512</v>
      </c>
      <c r="H15" s="354" t="s">
        <v>502</v>
      </c>
      <c r="I15" s="327">
        <v>108000</v>
      </c>
      <c r="J15" s="354" t="s">
        <v>502</v>
      </c>
      <c r="L15" s="327">
        <v>88000</v>
      </c>
      <c r="M15" s="354" t="s">
        <v>502</v>
      </c>
      <c r="N15" s="354" t="s">
        <v>502</v>
      </c>
      <c r="O15" s="327">
        <v>163000</v>
      </c>
      <c r="P15" s="354" t="s">
        <v>502</v>
      </c>
      <c r="Q15" s="327">
        <v>4900</v>
      </c>
      <c r="R15" s="327">
        <v>4400</v>
      </c>
      <c r="S15" s="265" t="s">
        <v>395</v>
      </c>
      <c r="T15" s="252" t="s">
        <v>166</v>
      </c>
      <c r="U15" s="250" t="s">
        <v>170</v>
      </c>
    </row>
    <row r="16" spans="1:21" s="37" customFormat="1" ht="50.85" customHeight="1" x14ac:dyDescent="0.15">
      <c r="A16" s="248">
        <v>8</v>
      </c>
      <c r="B16" s="324" t="s">
        <v>326</v>
      </c>
      <c r="C16" s="243">
        <v>2113.2963730000001</v>
      </c>
      <c r="D16" s="243">
        <v>0</v>
      </c>
      <c r="E16" s="251">
        <v>0</v>
      </c>
      <c r="F16" s="245">
        <f t="shared" si="0"/>
        <v>0</v>
      </c>
      <c r="G16" s="373" t="s">
        <v>540</v>
      </c>
      <c r="H16" s="354" t="s">
        <v>375</v>
      </c>
      <c r="I16" s="256">
        <v>94000</v>
      </c>
      <c r="J16" s="256">
        <v>67</v>
      </c>
      <c r="K16" s="354" t="s">
        <v>502</v>
      </c>
      <c r="L16" s="256">
        <v>74000</v>
      </c>
      <c r="M16" s="256">
        <v>85.1</v>
      </c>
      <c r="N16" s="354" t="s">
        <v>375</v>
      </c>
      <c r="O16" s="256">
        <v>26000</v>
      </c>
      <c r="P16" s="256">
        <v>242.3</v>
      </c>
      <c r="Q16" s="354" t="s">
        <v>375</v>
      </c>
      <c r="R16" s="256">
        <v>63000</v>
      </c>
      <c r="S16" s="265" t="s">
        <v>357</v>
      </c>
      <c r="T16" s="252" t="s">
        <v>171</v>
      </c>
      <c r="U16" s="250" t="s">
        <v>172</v>
      </c>
    </row>
    <row r="17" spans="1:21" s="37" customFormat="1" ht="62.25" customHeight="1" x14ac:dyDescent="0.15">
      <c r="A17" s="248">
        <v>9</v>
      </c>
      <c r="B17" s="324" t="s">
        <v>327</v>
      </c>
      <c r="C17" s="243">
        <v>1761.288423</v>
      </c>
      <c r="D17" s="243">
        <v>1900</v>
      </c>
      <c r="E17" s="297">
        <v>1900</v>
      </c>
      <c r="F17" s="298">
        <f t="shared" si="0"/>
        <v>0</v>
      </c>
      <c r="G17" s="372" t="s">
        <v>541</v>
      </c>
      <c r="H17" s="354" t="s">
        <v>375</v>
      </c>
      <c r="I17" s="327">
        <v>9694</v>
      </c>
      <c r="J17" s="327">
        <v>93.9</v>
      </c>
      <c r="K17" s="354" t="s">
        <v>375</v>
      </c>
      <c r="L17" s="327">
        <v>9928</v>
      </c>
      <c r="M17" s="327">
        <v>91.7</v>
      </c>
      <c r="N17" s="354" t="s">
        <v>375</v>
      </c>
      <c r="O17" s="327">
        <v>9783</v>
      </c>
      <c r="P17" s="327">
        <v>93</v>
      </c>
      <c r="Q17" s="354" t="s">
        <v>375</v>
      </c>
      <c r="R17" s="327">
        <v>9100</v>
      </c>
      <c r="S17" s="338" t="s">
        <v>358</v>
      </c>
      <c r="T17" s="252" t="s">
        <v>171</v>
      </c>
      <c r="U17" s="250" t="s">
        <v>172</v>
      </c>
    </row>
    <row r="18" spans="1:21" s="37" customFormat="1" ht="40.35" customHeight="1" x14ac:dyDescent="0.15">
      <c r="A18" s="248">
        <v>10</v>
      </c>
      <c r="B18" s="324" t="s">
        <v>328</v>
      </c>
      <c r="C18" s="243">
        <v>14718</v>
      </c>
      <c r="D18" s="243">
        <v>21740</v>
      </c>
      <c r="E18" s="251">
        <v>21740</v>
      </c>
      <c r="F18" s="298">
        <f t="shared" si="0"/>
        <v>0</v>
      </c>
      <c r="G18" s="372" t="s">
        <v>513</v>
      </c>
      <c r="H18" s="354" t="s">
        <v>502</v>
      </c>
      <c r="I18" s="354" t="s">
        <v>502</v>
      </c>
      <c r="J18" s="354" t="s">
        <v>502</v>
      </c>
      <c r="K18" s="354" t="s">
        <v>502</v>
      </c>
      <c r="L18" s="327">
        <v>14853</v>
      </c>
      <c r="M18" s="354" t="s">
        <v>502</v>
      </c>
      <c r="N18" s="354" t="s">
        <v>502</v>
      </c>
      <c r="O18" s="354" t="s">
        <v>502</v>
      </c>
      <c r="P18" s="354" t="s">
        <v>502</v>
      </c>
      <c r="Q18" s="354" t="s">
        <v>502</v>
      </c>
      <c r="R18" s="327">
        <v>10868</v>
      </c>
      <c r="S18" s="265" t="s">
        <v>393</v>
      </c>
      <c r="T18" s="252" t="s">
        <v>166</v>
      </c>
      <c r="U18" s="250" t="s">
        <v>167</v>
      </c>
    </row>
    <row r="19" spans="1:21" s="37" customFormat="1" ht="53.25" customHeight="1" x14ac:dyDescent="0.15">
      <c r="A19" s="266">
        <v>11</v>
      </c>
      <c r="B19" s="324" t="s">
        <v>173</v>
      </c>
      <c r="C19" s="243">
        <v>285.50270899999998</v>
      </c>
      <c r="D19" s="243">
        <v>0</v>
      </c>
      <c r="E19" s="243">
        <v>0</v>
      </c>
      <c r="F19" s="268">
        <f t="shared" si="0"/>
        <v>0</v>
      </c>
      <c r="G19" s="374" t="s">
        <v>542</v>
      </c>
      <c r="H19" s="354" t="s">
        <v>375</v>
      </c>
      <c r="I19" s="354" t="s">
        <v>375</v>
      </c>
      <c r="J19" s="354" t="s">
        <v>375</v>
      </c>
      <c r="K19" s="354" t="s">
        <v>375</v>
      </c>
      <c r="L19" s="354" t="s">
        <v>375</v>
      </c>
      <c r="M19" s="354" t="s">
        <v>375</v>
      </c>
      <c r="N19" s="354" t="s">
        <v>375</v>
      </c>
      <c r="O19" s="354" t="s">
        <v>375</v>
      </c>
      <c r="P19" s="354" t="s">
        <v>375</v>
      </c>
      <c r="Q19" s="256">
        <v>884</v>
      </c>
      <c r="R19" s="256">
        <v>884</v>
      </c>
      <c r="S19" s="332" t="s">
        <v>362</v>
      </c>
      <c r="T19" s="252" t="s">
        <v>171</v>
      </c>
      <c r="U19" s="250" t="s">
        <v>172</v>
      </c>
    </row>
    <row r="20" spans="1:21" s="37" customFormat="1" ht="72.75" customHeight="1" x14ac:dyDescent="0.15">
      <c r="A20" s="266">
        <v>12</v>
      </c>
      <c r="B20" s="324" t="s">
        <v>360</v>
      </c>
      <c r="C20" s="243">
        <v>291.40559999999999</v>
      </c>
      <c r="D20" s="243">
        <v>0</v>
      </c>
      <c r="E20" s="243">
        <v>0</v>
      </c>
      <c r="F20" s="268">
        <f t="shared" si="0"/>
        <v>0</v>
      </c>
      <c r="G20" s="373" t="s">
        <v>550</v>
      </c>
      <c r="H20" s="354" t="s">
        <v>375</v>
      </c>
      <c r="I20" s="354" t="s">
        <v>375</v>
      </c>
      <c r="J20" s="354" t="s">
        <v>375</v>
      </c>
      <c r="K20" s="354" t="s">
        <v>375</v>
      </c>
      <c r="L20" s="256">
        <v>780000</v>
      </c>
      <c r="M20" s="256">
        <v>70</v>
      </c>
      <c r="N20" s="354" t="s">
        <v>375</v>
      </c>
      <c r="O20" s="256">
        <v>430000</v>
      </c>
      <c r="P20" s="256">
        <v>128</v>
      </c>
      <c r="Q20" s="354" t="s">
        <v>375</v>
      </c>
      <c r="R20" s="256">
        <v>550000</v>
      </c>
      <c r="S20" s="332" t="s">
        <v>359</v>
      </c>
      <c r="T20" s="252" t="s">
        <v>171</v>
      </c>
      <c r="U20" s="250" t="s">
        <v>172</v>
      </c>
    </row>
    <row r="21" spans="1:21" s="37" customFormat="1" ht="71.25" customHeight="1" x14ac:dyDescent="0.15">
      <c r="A21" s="266">
        <v>13</v>
      </c>
      <c r="B21" s="324" t="s">
        <v>174</v>
      </c>
      <c r="C21" s="243">
        <v>223.49245199999999</v>
      </c>
      <c r="D21" s="243">
        <v>0</v>
      </c>
      <c r="E21" s="243">
        <v>0</v>
      </c>
      <c r="F21" s="268">
        <f t="shared" si="0"/>
        <v>0</v>
      </c>
      <c r="G21" s="373" t="s">
        <v>550</v>
      </c>
      <c r="H21" s="354" t="s">
        <v>375</v>
      </c>
      <c r="I21" s="256">
        <v>290000</v>
      </c>
      <c r="J21" s="256">
        <v>50</v>
      </c>
      <c r="K21" s="354" t="s">
        <v>375</v>
      </c>
      <c r="L21" s="256">
        <v>210000</v>
      </c>
      <c r="M21" s="256">
        <v>71</v>
      </c>
      <c r="N21" s="354" t="s">
        <v>375</v>
      </c>
      <c r="O21" s="256">
        <v>280000</v>
      </c>
      <c r="P21" s="256">
        <v>52</v>
      </c>
      <c r="Q21" s="354" t="s">
        <v>375</v>
      </c>
      <c r="R21" s="256">
        <v>150000</v>
      </c>
      <c r="S21" s="332" t="s">
        <v>359</v>
      </c>
      <c r="T21" s="252" t="s">
        <v>171</v>
      </c>
      <c r="U21" s="250" t="s">
        <v>172</v>
      </c>
    </row>
    <row r="22" spans="1:21" s="37" customFormat="1" ht="60" customHeight="1" x14ac:dyDescent="0.15">
      <c r="A22" s="321">
        <v>14</v>
      </c>
      <c r="B22" s="312" t="s">
        <v>175</v>
      </c>
      <c r="C22" s="314">
        <v>6000</v>
      </c>
      <c r="D22" s="314">
        <v>4800</v>
      </c>
      <c r="E22" s="322">
        <v>4800</v>
      </c>
      <c r="F22" s="323">
        <f t="shared" si="0"/>
        <v>0</v>
      </c>
      <c r="G22" s="372" t="s">
        <v>543</v>
      </c>
      <c r="H22" s="327">
        <v>2500</v>
      </c>
      <c r="I22" s="327">
        <v>456</v>
      </c>
      <c r="J22" s="327">
        <v>548.20000000000005</v>
      </c>
      <c r="K22" s="327">
        <v>2500</v>
      </c>
      <c r="L22" s="327">
        <v>813</v>
      </c>
      <c r="M22" s="327">
        <v>307.5</v>
      </c>
      <c r="N22" s="327">
        <v>2500</v>
      </c>
      <c r="O22" s="327">
        <v>640</v>
      </c>
      <c r="P22" s="327">
        <v>390.6</v>
      </c>
      <c r="Q22" s="354" t="s">
        <v>375</v>
      </c>
      <c r="R22" s="327">
        <v>2500</v>
      </c>
      <c r="S22" s="339" t="s">
        <v>358</v>
      </c>
      <c r="T22" s="316" t="s">
        <v>171</v>
      </c>
      <c r="U22" s="318" t="s">
        <v>172</v>
      </c>
    </row>
    <row r="23" spans="1:21" s="37" customFormat="1" ht="67.349999999999994" customHeight="1" x14ac:dyDescent="0.15">
      <c r="A23" s="248">
        <v>15</v>
      </c>
      <c r="B23" s="324" t="s">
        <v>176</v>
      </c>
      <c r="C23" s="243">
        <v>1422.2284612000001</v>
      </c>
      <c r="D23" s="243">
        <v>2070</v>
      </c>
      <c r="E23" s="297">
        <v>2070</v>
      </c>
      <c r="F23" s="298">
        <f t="shared" si="0"/>
        <v>0</v>
      </c>
      <c r="G23" s="372" t="s">
        <v>544</v>
      </c>
      <c r="H23" s="327">
        <v>2100</v>
      </c>
      <c r="I23" s="327">
        <v>8776</v>
      </c>
      <c r="J23" s="327">
        <v>23.9</v>
      </c>
      <c r="K23" s="327">
        <v>2100</v>
      </c>
      <c r="L23" s="327">
        <v>2388</v>
      </c>
      <c r="M23" s="327">
        <v>87.9</v>
      </c>
      <c r="N23" s="327">
        <v>2100</v>
      </c>
      <c r="O23" s="327">
        <v>2711</v>
      </c>
      <c r="P23" s="327">
        <v>77.5</v>
      </c>
      <c r="Q23" s="354" t="s">
        <v>375</v>
      </c>
      <c r="R23" s="327">
        <v>2100</v>
      </c>
      <c r="S23" s="338" t="s">
        <v>358</v>
      </c>
      <c r="T23" s="252" t="s">
        <v>171</v>
      </c>
      <c r="U23" s="250" t="s">
        <v>172</v>
      </c>
    </row>
    <row r="24" spans="1:21" s="37" customFormat="1" ht="72" customHeight="1" x14ac:dyDescent="0.15">
      <c r="A24" s="266">
        <v>16</v>
      </c>
      <c r="B24" s="324" t="s">
        <v>361</v>
      </c>
      <c r="C24" s="243">
        <v>85.267651999999998</v>
      </c>
      <c r="D24" s="243">
        <v>332</v>
      </c>
      <c r="E24" s="243">
        <v>580</v>
      </c>
      <c r="F24" s="268">
        <f t="shared" si="0"/>
        <v>248</v>
      </c>
      <c r="G24" s="374" t="s">
        <v>545</v>
      </c>
      <c r="H24" s="354" t="s">
        <v>375</v>
      </c>
      <c r="I24" s="354" t="s">
        <v>375</v>
      </c>
      <c r="J24" s="354" t="s">
        <v>375</v>
      </c>
      <c r="K24" s="354" t="s">
        <v>375</v>
      </c>
      <c r="L24" s="354" t="s">
        <v>375</v>
      </c>
      <c r="M24" s="354" t="s">
        <v>375</v>
      </c>
      <c r="N24" s="354" t="s">
        <v>375</v>
      </c>
      <c r="O24" s="354" t="s">
        <v>375</v>
      </c>
      <c r="P24" s="354" t="s">
        <v>375</v>
      </c>
      <c r="Q24" s="354" t="s">
        <v>375</v>
      </c>
      <c r="R24" s="354" t="s">
        <v>375</v>
      </c>
      <c r="S24" s="332" t="s">
        <v>359</v>
      </c>
      <c r="T24" s="252" t="s">
        <v>171</v>
      </c>
      <c r="U24" s="250" t="s">
        <v>172</v>
      </c>
    </row>
    <row r="25" spans="1:21" s="37" customFormat="1" ht="80.25" customHeight="1" x14ac:dyDescent="0.15">
      <c r="A25" s="383">
        <v>17</v>
      </c>
      <c r="B25" s="381" t="s">
        <v>329</v>
      </c>
      <c r="C25" s="243">
        <v>10.058999999999999</v>
      </c>
      <c r="D25" s="243">
        <v>10.571999999999999</v>
      </c>
      <c r="E25" s="297">
        <v>11.143000000000001</v>
      </c>
      <c r="F25" s="298">
        <f>+E25-D25</f>
        <v>0.57100000000000151</v>
      </c>
      <c r="G25" s="385" t="s">
        <v>412</v>
      </c>
      <c r="H25" s="379" t="s">
        <v>411</v>
      </c>
      <c r="I25" s="379" t="s">
        <v>375</v>
      </c>
      <c r="J25" s="379" t="s">
        <v>411</v>
      </c>
      <c r="K25" s="379" t="s">
        <v>411</v>
      </c>
      <c r="L25" s="379" t="s">
        <v>411</v>
      </c>
      <c r="M25" s="379" t="s">
        <v>411</v>
      </c>
      <c r="N25" s="379" t="s">
        <v>411</v>
      </c>
      <c r="O25" s="379" t="s">
        <v>411</v>
      </c>
      <c r="P25" s="379" t="s">
        <v>411</v>
      </c>
      <c r="Q25" s="379" t="s">
        <v>411</v>
      </c>
      <c r="R25" s="379" t="s">
        <v>411</v>
      </c>
      <c r="S25" s="381" t="s">
        <v>165</v>
      </c>
      <c r="T25" s="252" t="s">
        <v>2</v>
      </c>
      <c r="U25" s="250" t="s">
        <v>164</v>
      </c>
    </row>
    <row r="26" spans="1:21" s="37" customFormat="1" ht="80.25" customHeight="1" x14ac:dyDescent="0.15">
      <c r="A26" s="384"/>
      <c r="B26" s="382"/>
      <c r="C26" s="296">
        <v>107.137</v>
      </c>
      <c r="D26" s="243">
        <v>124.625</v>
      </c>
      <c r="E26" s="297">
        <v>140.17699999999999</v>
      </c>
      <c r="F26" s="298">
        <f t="shared" ref="F26:F28" si="1">+E26-D26</f>
        <v>15.551999999999992</v>
      </c>
      <c r="G26" s="386"/>
      <c r="H26" s="380"/>
      <c r="I26" s="380"/>
      <c r="J26" s="380"/>
      <c r="K26" s="380"/>
      <c r="L26" s="380"/>
      <c r="M26" s="380"/>
      <c r="N26" s="380"/>
      <c r="O26" s="380"/>
      <c r="P26" s="380"/>
      <c r="Q26" s="380"/>
      <c r="R26" s="380"/>
      <c r="S26" s="382"/>
      <c r="T26" s="252" t="s">
        <v>166</v>
      </c>
      <c r="U26" s="250" t="s">
        <v>167</v>
      </c>
    </row>
    <row r="27" spans="1:21" s="37" customFormat="1" ht="40.35" customHeight="1" x14ac:dyDescent="0.15">
      <c r="A27" s="383">
        <v>18</v>
      </c>
      <c r="B27" s="381" t="s">
        <v>177</v>
      </c>
      <c r="C27" s="243">
        <v>29.04</v>
      </c>
      <c r="D27" s="243">
        <v>28.773</v>
      </c>
      <c r="E27" s="243">
        <v>28.773</v>
      </c>
      <c r="F27" s="245">
        <f t="shared" si="1"/>
        <v>0</v>
      </c>
      <c r="G27" s="388" t="s">
        <v>413</v>
      </c>
      <c r="H27" s="390">
        <v>2000</v>
      </c>
      <c r="I27" s="390">
        <v>2141</v>
      </c>
      <c r="J27" s="390">
        <v>93</v>
      </c>
      <c r="K27" s="390">
        <v>2000</v>
      </c>
      <c r="L27" s="390">
        <v>1998</v>
      </c>
      <c r="M27" s="390">
        <v>100</v>
      </c>
      <c r="N27" s="390">
        <v>362</v>
      </c>
      <c r="O27" s="390">
        <v>1000</v>
      </c>
      <c r="P27" s="390">
        <v>276</v>
      </c>
      <c r="Q27" s="390">
        <v>1000</v>
      </c>
      <c r="R27" s="390">
        <v>1000</v>
      </c>
      <c r="S27" s="381" t="s">
        <v>163</v>
      </c>
      <c r="T27" s="252" t="s">
        <v>2</v>
      </c>
      <c r="U27" s="250" t="s">
        <v>164</v>
      </c>
    </row>
    <row r="28" spans="1:21" s="37" customFormat="1" ht="40.35" customHeight="1" x14ac:dyDescent="0.15">
      <c r="A28" s="384"/>
      <c r="B28" s="382"/>
      <c r="C28" s="296">
        <v>374.22</v>
      </c>
      <c r="D28" s="243">
        <v>238.70699999999999</v>
      </c>
      <c r="E28" s="243">
        <v>238.70699999999999</v>
      </c>
      <c r="F28" s="245">
        <f t="shared" si="1"/>
        <v>0</v>
      </c>
      <c r="G28" s="389"/>
      <c r="H28" s="391"/>
      <c r="I28" s="391"/>
      <c r="J28" s="391"/>
      <c r="K28" s="391"/>
      <c r="L28" s="391"/>
      <c r="M28" s="391"/>
      <c r="N28" s="391"/>
      <c r="O28" s="391"/>
      <c r="P28" s="391"/>
      <c r="Q28" s="391"/>
      <c r="R28" s="391"/>
      <c r="S28" s="382"/>
      <c r="T28" s="252" t="s">
        <v>166</v>
      </c>
      <c r="U28" s="250" t="s">
        <v>167</v>
      </c>
    </row>
    <row r="29" spans="1:21" s="37" customFormat="1" ht="63" customHeight="1" x14ac:dyDescent="0.15">
      <c r="A29" s="383">
        <v>19</v>
      </c>
      <c r="B29" s="381" t="s">
        <v>178</v>
      </c>
      <c r="C29" s="243">
        <v>8.8350000000000009</v>
      </c>
      <c r="D29" s="243">
        <v>0</v>
      </c>
      <c r="E29" s="296">
        <v>0</v>
      </c>
      <c r="F29" s="298">
        <f>+E29-D29</f>
        <v>0</v>
      </c>
      <c r="G29" s="385" t="s">
        <v>416</v>
      </c>
      <c r="H29" s="379" t="s">
        <v>411</v>
      </c>
      <c r="I29" s="379" t="s">
        <v>411</v>
      </c>
      <c r="J29" s="379" t="s">
        <v>411</v>
      </c>
      <c r="K29" s="379" t="s">
        <v>411</v>
      </c>
      <c r="L29" s="379" t="s">
        <v>411</v>
      </c>
      <c r="M29" s="379" t="s">
        <v>411</v>
      </c>
      <c r="N29" s="379" t="s">
        <v>411</v>
      </c>
      <c r="O29" s="379" t="s">
        <v>411</v>
      </c>
      <c r="P29" s="379" t="s">
        <v>411</v>
      </c>
      <c r="Q29" s="379" t="s">
        <v>411</v>
      </c>
      <c r="R29" s="379" t="s">
        <v>411</v>
      </c>
      <c r="S29" s="381" t="s">
        <v>179</v>
      </c>
      <c r="T29" s="252" t="s">
        <v>180</v>
      </c>
      <c r="U29" s="250" t="s">
        <v>164</v>
      </c>
    </row>
    <row r="30" spans="1:21" s="37" customFormat="1" ht="63" customHeight="1" x14ac:dyDescent="0.15">
      <c r="A30" s="384"/>
      <c r="B30" s="382"/>
      <c r="C30" s="296">
        <v>509.57299999999998</v>
      </c>
      <c r="D30" s="243">
        <v>0</v>
      </c>
      <c r="E30" s="296">
        <v>0</v>
      </c>
      <c r="F30" s="298">
        <f t="shared" ref="F30:F31" si="2">+E30-D30</f>
        <v>0</v>
      </c>
      <c r="G30" s="386"/>
      <c r="H30" s="380"/>
      <c r="I30" s="380"/>
      <c r="J30" s="380"/>
      <c r="K30" s="380"/>
      <c r="L30" s="380"/>
      <c r="M30" s="380"/>
      <c r="N30" s="380"/>
      <c r="O30" s="380"/>
      <c r="P30" s="380"/>
      <c r="Q30" s="380"/>
      <c r="R30" s="380"/>
      <c r="S30" s="382"/>
      <c r="T30" s="252" t="s">
        <v>166</v>
      </c>
      <c r="U30" s="250" t="s">
        <v>167</v>
      </c>
    </row>
    <row r="31" spans="1:21" s="37" customFormat="1" ht="122.25" customHeight="1" x14ac:dyDescent="0.15">
      <c r="A31" s="248">
        <v>20</v>
      </c>
      <c r="B31" s="324" t="s">
        <v>181</v>
      </c>
      <c r="C31" s="243">
        <v>159.803</v>
      </c>
      <c r="D31" s="243">
        <v>300</v>
      </c>
      <c r="E31" s="304">
        <v>300</v>
      </c>
      <c r="F31" s="245">
        <f t="shared" si="2"/>
        <v>0</v>
      </c>
      <c r="G31" s="374" t="s">
        <v>418</v>
      </c>
      <c r="H31" s="351" t="s">
        <v>419</v>
      </c>
      <c r="I31" s="351" t="s">
        <v>419</v>
      </c>
      <c r="J31" s="351" t="s">
        <v>419</v>
      </c>
      <c r="K31" s="351" t="s">
        <v>419</v>
      </c>
      <c r="L31" s="351" t="s">
        <v>419</v>
      </c>
      <c r="M31" s="351" t="s">
        <v>419</v>
      </c>
      <c r="N31" s="351" t="s">
        <v>419</v>
      </c>
      <c r="O31" s="351" t="s">
        <v>419</v>
      </c>
      <c r="P31" s="351" t="s">
        <v>419</v>
      </c>
      <c r="Q31" s="351" t="s">
        <v>419</v>
      </c>
      <c r="R31" s="351" t="s">
        <v>419</v>
      </c>
      <c r="S31" s="332" t="s">
        <v>163</v>
      </c>
      <c r="T31" s="252" t="s">
        <v>166</v>
      </c>
      <c r="U31" s="250" t="s">
        <v>167</v>
      </c>
    </row>
    <row r="32" spans="1:21" s="37" customFormat="1" ht="93" customHeight="1" x14ac:dyDescent="0.15">
      <c r="A32" s="248">
        <v>21</v>
      </c>
      <c r="B32" s="324" t="s">
        <v>284</v>
      </c>
      <c r="C32" s="243">
        <v>2199.424</v>
      </c>
      <c r="D32" s="243">
        <v>2850</v>
      </c>
      <c r="E32" s="251">
        <v>2680.0859999999998</v>
      </c>
      <c r="F32" s="245">
        <f t="shared" si="0"/>
        <v>-169.91400000000021</v>
      </c>
      <c r="G32" s="374" t="s">
        <v>420</v>
      </c>
      <c r="H32" s="351" t="s">
        <v>419</v>
      </c>
      <c r="I32" s="351" t="s">
        <v>419</v>
      </c>
      <c r="J32" s="351" t="s">
        <v>419</v>
      </c>
      <c r="K32" s="256">
        <v>1369.8</v>
      </c>
      <c r="L32" s="351" t="s">
        <v>411</v>
      </c>
      <c r="M32" s="351" t="s">
        <v>411</v>
      </c>
      <c r="N32" s="256">
        <v>962.4</v>
      </c>
      <c r="O32" s="351" t="s">
        <v>419</v>
      </c>
      <c r="P32" s="351" t="s">
        <v>419</v>
      </c>
      <c r="Q32" s="256">
        <v>654.1</v>
      </c>
      <c r="R32" s="256">
        <v>488.3</v>
      </c>
      <c r="S32" s="332" t="s">
        <v>163</v>
      </c>
      <c r="T32" s="252" t="s">
        <v>166</v>
      </c>
      <c r="U32" s="250" t="s">
        <v>167</v>
      </c>
    </row>
    <row r="33" spans="1:21" s="37" customFormat="1" ht="130.5" customHeight="1" x14ac:dyDescent="0.15">
      <c r="A33" s="248">
        <v>22</v>
      </c>
      <c r="B33" s="324" t="s">
        <v>182</v>
      </c>
      <c r="C33" s="243">
        <v>167.54599999999999</v>
      </c>
      <c r="D33" s="243">
        <v>0</v>
      </c>
      <c r="E33" s="251">
        <v>0</v>
      </c>
      <c r="F33" s="245">
        <f t="shared" si="0"/>
        <v>0</v>
      </c>
      <c r="G33" s="374" t="s">
        <v>422</v>
      </c>
      <c r="H33" s="351" t="s">
        <v>419</v>
      </c>
      <c r="I33" s="351" t="s">
        <v>419</v>
      </c>
      <c r="J33" s="351" t="s">
        <v>419</v>
      </c>
      <c r="K33" s="351" t="s">
        <v>419</v>
      </c>
      <c r="L33" s="351" t="s">
        <v>419</v>
      </c>
      <c r="M33" s="351" t="s">
        <v>419</v>
      </c>
      <c r="N33" s="351" t="s">
        <v>419</v>
      </c>
      <c r="O33" s="351" t="s">
        <v>419</v>
      </c>
      <c r="P33" s="351" t="s">
        <v>419</v>
      </c>
      <c r="Q33" s="351" t="s">
        <v>419</v>
      </c>
      <c r="R33" s="351" t="s">
        <v>419</v>
      </c>
      <c r="S33" s="332" t="s">
        <v>163</v>
      </c>
      <c r="T33" s="252" t="s">
        <v>166</v>
      </c>
      <c r="U33" s="250" t="s">
        <v>167</v>
      </c>
    </row>
    <row r="34" spans="1:21" s="37" customFormat="1" ht="204" customHeight="1" x14ac:dyDescent="0.15">
      <c r="A34" s="248">
        <v>23</v>
      </c>
      <c r="B34" s="324" t="s">
        <v>285</v>
      </c>
      <c r="C34" s="243">
        <v>72.808999999999997</v>
      </c>
      <c r="D34" s="243">
        <v>95</v>
      </c>
      <c r="E34" s="251">
        <v>95</v>
      </c>
      <c r="F34" s="245">
        <f t="shared" si="0"/>
        <v>0</v>
      </c>
      <c r="G34" s="373" t="s">
        <v>423</v>
      </c>
      <c r="H34" s="351" t="s">
        <v>419</v>
      </c>
      <c r="I34" s="351" t="s">
        <v>419</v>
      </c>
      <c r="J34" s="351" t="s">
        <v>419</v>
      </c>
      <c r="K34" s="351" t="s">
        <v>419</v>
      </c>
      <c r="L34" s="351" t="s">
        <v>419</v>
      </c>
      <c r="M34" s="351" t="s">
        <v>419</v>
      </c>
      <c r="N34" s="351" t="s">
        <v>419</v>
      </c>
      <c r="O34" s="351" t="s">
        <v>419</v>
      </c>
      <c r="P34" s="351" t="s">
        <v>419</v>
      </c>
      <c r="Q34" s="351" t="s">
        <v>419</v>
      </c>
      <c r="R34" s="351" t="s">
        <v>419</v>
      </c>
      <c r="S34" s="332" t="s">
        <v>163</v>
      </c>
      <c r="T34" s="252" t="s">
        <v>169</v>
      </c>
      <c r="U34" s="250" t="s">
        <v>167</v>
      </c>
    </row>
    <row r="35" spans="1:21" s="37" customFormat="1" ht="177.75" customHeight="1" x14ac:dyDescent="0.15">
      <c r="A35" s="248">
        <v>24</v>
      </c>
      <c r="B35" s="324" t="s">
        <v>183</v>
      </c>
      <c r="C35" s="243">
        <v>193.17599999999999</v>
      </c>
      <c r="D35" s="243">
        <v>414.33</v>
      </c>
      <c r="E35" s="251">
        <v>780</v>
      </c>
      <c r="F35" s="245">
        <f t="shared" si="0"/>
        <v>365.67</v>
      </c>
      <c r="G35" s="374" t="s">
        <v>424</v>
      </c>
      <c r="H35" s="351" t="s">
        <v>419</v>
      </c>
      <c r="I35" s="351" t="s">
        <v>419</v>
      </c>
      <c r="J35" s="351" t="s">
        <v>419</v>
      </c>
      <c r="K35" s="351" t="s">
        <v>419</v>
      </c>
      <c r="L35" s="351" t="s">
        <v>419</v>
      </c>
      <c r="M35" s="351" t="s">
        <v>419</v>
      </c>
      <c r="N35" s="351" t="s">
        <v>419</v>
      </c>
      <c r="O35" s="351" t="s">
        <v>419</v>
      </c>
      <c r="P35" s="351" t="s">
        <v>419</v>
      </c>
      <c r="Q35" s="351" t="s">
        <v>419</v>
      </c>
      <c r="R35" s="351" t="s">
        <v>419</v>
      </c>
      <c r="S35" s="332" t="s">
        <v>163</v>
      </c>
      <c r="T35" s="252" t="s">
        <v>166</v>
      </c>
      <c r="U35" s="250" t="s">
        <v>167</v>
      </c>
    </row>
    <row r="36" spans="1:21" s="37" customFormat="1" ht="95.25" customHeight="1" x14ac:dyDescent="0.15">
      <c r="A36" s="248">
        <v>25</v>
      </c>
      <c r="B36" s="324" t="s">
        <v>184</v>
      </c>
      <c r="C36" s="243">
        <v>1914.125</v>
      </c>
      <c r="D36" s="243">
        <v>2000</v>
      </c>
      <c r="E36" s="251">
        <v>2000</v>
      </c>
      <c r="F36" s="245">
        <f t="shared" si="0"/>
        <v>0</v>
      </c>
      <c r="G36" s="374" t="s">
        <v>425</v>
      </c>
      <c r="H36" s="256">
        <v>4000</v>
      </c>
      <c r="I36" s="256">
        <v>4600</v>
      </c>
      <c r="J36" s="256">
        <v>87</v>
      </c>
      <c r="K36" s="256">
        <v>2000</v>
      </c>
      <c r="L36" s="256">
        <v>1907</v>
      </c>
      <c r="M36" s="256">
        <v>104.9</v>
      </c>
      <c r="N36" s="256">
        <v>2000</v>
      </c>
      <c r="O36" s="256">
        <v>5920</v>
      </c>
      <c r="P36" s="256">
        <v>33.799999999999997</v>
      </c>
      <c r="Q36" s="351" t="s">
        <v>419</v>
      </c>
      <c r="R36" s="256">
        <v>1000</v>
      </c>
      <c r="S36" s="332" t="s">
        <v>163</v>
      </c>
      <c r="T36" s="252" t="s">
        <v>166</v>
      </c>
      <c r="U36" s="250" t="s">
        <v>167</v>
      </c>
    </row>
    <row r="37" spans="1:21" s="37" customFormat="1" ht="107.25" customHeight="1" x14ac:dyDescent="0.15">
      <c r="A37" s="248">
        <v>26</v>
      </c>
      <c r="B37" s="324" t="s">
        <v>185</v>
      </c>
      <c r="C37" s="243">
        <v>3096.6610000000001</v>
      </c>
      <c r="D37" s="243">
        <v>3700</v>
      </c>
      <c r="E37" s="251">
        <v>3700</v>
      </c>
      <c r="F37" s="245">
        <f t="shared" si="0"/>
        <v>0</v>
      </c>
      <c r="G37" s="374" t="s">
        <v>426</v>
      </c>
      <c r="H37" s="256">
        <v>15364</v>
      </c>
      <c r="I37" s="256">
        <v>12769</v>
      </c>
      <c r="J37" s="256">
        <v>120</v>
      </c>
      <c r="K37" s="256">
        <v>11920</v>
      </c>
      <c r="L37" s="351" t="s">
        <v>411</v>
      </c>
      <c r="M37" s="351" t="s">
        <v>411</v>
      </c>
      <c r="N37" s="256">
        <v>13422</v>
      </c>
      <c r="O37" s="351" t="s">
        <v>411</v>
      </c>
      <c r="P37" s="351" t="s">
        <v>411</v>
      </c>
      <c r="Q37" s="351" t="s">
        <v>419</v>
      </c>
      <c r="R37" s="256">
        <v>10000</v>
      </c>
      <c r="S37" s="332" t="s">
        <v>163</v>
      </c>
      <c r="T37" s="252" t="s">
        <v>166</v>
      </c>
      <c r="U37" s="250" t="s">
        <v>170</v>
      </c>
    </row>
    <row r="38" spans="1:21" s="37" customFormat="1" ht="129" customHeight="1" x14ac:dyDescent="0.15">
      <c r="A38" s="248">
        <v>27</v>
      </c>
      <c r="B38" s="324" t="s">
        <v>186</v>
      </c>
      <c r="C38" s="243">
        <v>43.212000000000003</v>
      </c>
      <c r="D38" s="243">
        <v>42.936999999999998</v>
      </c>
      <c r="E38" s="251">
        <v>41.695999999999998</v>
      </c>
      <c r="F38" s="245">
        <f t="shared" si="0"/>
        <v>-1.2409999999999997</v>
      </c>
      <c r="G38" s="374" t="s">
        <v>427</v>
      </c>
      <c r="H38" s="351" t="s">
        <v>411</v>
      </c>
      <c r="I38" s="351" t="s">
        <v>411</v>
      </c>
      <c r="J38" s="351" t="s">
        <v>411</v>
      </c>
      <c r="K38" s="351" t="s">
        <v>411</v>
      </c>
      <c r="L38" s="351" t="s">
        <v>411</v>
      </c>
      <c r="M38" s="351" t="s">
        <v>411</v>
      </c>
      <c r="N38" s="351" t="s">
        <v>411</v>
      </c>
      <c r="O38" s="351" t="s">
        <v>411</v>
      </c>
      <c r="P38" s="351" t="s">
        <v>411</v>
      </c>
      <c r="Q38" s="351" t="s">
        <v>411</v>
      </c>
      <c r="R38" s="351" t="s">
        <v>411</v>
      </c>
      <c r="S38" s="332" t="s">
        <v>163</v>
      </c>
      <c r="T38" s="252" t="s">
        <v>166</v>
      </c>
      <c r="U38" s="250" t="s">
        <v>167</v>
      </c>
    </row>
    <row r="39" spans="1:21" s="37" customFormat="1" ht="117.75" customHeight="1" x14ac:dyDescent="0.15">
      <c r="A39" s="248">
        <v>28</v>
      </c>
      <c r="B39" s="324" t="s">
        <v>187</v>
      </c>
      <c r="C39" s="243">
        <v>23.989000000000001</v>
      </c>
      <c r="D39" s="243">
        <v>0</v>
      </c>
      <c r="E39" s="251">
        <v>0</v>
      </c>
      <c r="F39" s="245">
        <f t="shared" si="0"/>
        <v>0</v>
      </c>
      <c r="G39" s="374" t="s">
        <v>428</v>
      </c>
      <c r="H39" s="256">
        <v>7696</v>
      </c>
      <c r="I39" s="256">
        <v>10151</v>
      </c>
      <c r="J39" s="256">
        <v>76</v>
      </c>
      <c r="K39" s="256">
        <v>6938</v>
      </c>
      <c r="L39" s="256">
        <v>5317</v>
      </c>
      <c r="M39" s="256">
        <v>730</v>
      </c>
      <c r="N39" s="353" t="s">
        <v>429</v>
      </c>
      <c r="O39" s="353" t="s">
        <v>430</v>
      </c>
      <c r="P39" s="353" t="s">
        <v>431</v>
      </c>
      <c r="Q39" s="351" t="s">
        <v>419</v>
      </c>
      <c r="R39" s="351" t="s">
        <v>419</v>
      </c>
      <c r="S39" s="265" t="s">
        <v>179</v>
      </c>
      <c r="T39" s="252" t="s">
        <v>169</v>
      </c>
      <c r="U39" s="250" t="s">
        <v>167</v>
      </c>
    </row>
    <row r="40" spans="1:21" s="37" customFormat="1" ht="165.75" customHeight="1" x14ac:dyDescent="0.15">
      <c r="A40" s="248">
        <v>29</v>
      </c>
      <c r="B40" s="324" t="s">
        <v>188</v>
      </c>
      <c r="C40" s="243">
        <v>679.14499999999998</v>
      </c>
      <c r="D40" s="243">
        <v>0</v>
      </c>
      <c r="E40" s="251">
        <v>0</v>
      </c>
      <c r="F40" s="245">
        <f t="shared" si="0"/>
        <v>0</v>
      </c>
      <c r="G40" s="374" t="s">
        <v>432</v>
      </c>
      <c r="H40" s="351" t="s">
        <v>417</v>
      </c>
      <c r="I40" s="351" t="s">
        <v>417</v>
      </c>
      <c r="J40" s="351" t="s">
        <v>417</v>
      </c>
      <c r="K40" s="256">
        <v>71600</v>
      </c>
      <c r="L40" s="256">
        <v>71600</v>
      </c>
      <c r="M40" s="256">
        <v>100</v>
      </c>
      <c r="N40" s="256">
        <v>66100</v>
      </c>
      <c r="O40" s="256">
        <v>66100</v>
      </c>
      <c r="P40" s="256">
        <v>100</v>
      </c>
      <c r="Q40" s="256">
        <v>64200</v>
      </c>
      <c r="R40" s="256">
        <v>59500</v>
      </c>
      <c r="S40" s="265" t="s">
        <v>179</v>
      </c>
      <c r="T40" s="252" t="s">
        <v>166</v>
      </c>
      <c r="U40" s="250" t="s">
        <v>170</v>
      </c>
    </row>
    <row r="41" spans="1:21" s="37" customFormat="1" ht="169.5" customHeight="1" x14ac:dyDescent="0.15">
      <c r="A41" s="248">
        <v>30</v>
      </c>
      <c r="B41" s="324" t="s">
        <v>189</v>
      </c>
      <c r="C41" s="243">
        <v>4636.7870000000003</v>
      </c>
      <c r="D41" s="243">
        <v>6500</v>
      </c>
      <c r="E41" s="251">
        <v>7000</v>
      </c>
      <c r="F41" s="245">
        <f t="shared" si="0"/>
        <v>500</v>
      </c>
      <c r="G41" s="374" t="s">
        <v>433</v>
      </c>
      <c r="H41" s="351" t="s">
        <v>411</v>
      </c>
      <c r="I41" s="351" t="s">
        <v>411</v>
      </c>
      <c r="J41" s="351" t="s">
        <v>411</v>
      </c>
      <c r="K41" s="351" t="s">
        <v>411</v>
      </c>
      <c r="L41" s="351" t="s">
        <v>411</v>
      </c>
      <c r="M41" s="351" t="s">
        <v>411</v>
      </c>
      <c r="N41" s="351" t="s">
        <v>411</v>
      </c>
      <c r="O41" s="351" t="s">
        <v>411</v>
      </c>
      <c r="P41" s="351" t="s">
        <v>411</v>
      </c>
      <c r="Q41" s="256">
        <v>12020</v>
      </c>
      <c r="R41" s="256">
        <v>6010</v>
      </c>
      <c r="S41" s="265" t="s">
        <v>179</v>
      </c>
      <c r="T41" s="252" t="s">
        <v>166</v>
      </c>
      <c r="U41" s="250" t="s">
        <v>167</v>
      </c>
    </row>
    <row r="42" spans="1:21" s="37" customFormat="1" ht="159.75" customHeight="1" x14ac:dyDescent="0.15">
      <c r="A42" s="248">
        <v>31</v>
      </c>
      <c r="B42" s="324" t="s">
        <v>190</v>
      </c>
      <c r="C42" s="243">
        <v>2269.5210000000002</v>
      </c>
      <c r="D42" s="243">
        <v>3441</v>
      </c>
      <c r="E42" s="251">
        <v>6374</v>
      </c>
      <c r="F42" s="245">
        <f t="shared" si="0"/>
        <v>2933</v>
      </c>
      <c r="G42" s="374" t="s">
        <v>434</v>
      </c>
      <c r="H42" s="351" t="s">
        <v>411</v>
      </c>
      <c r="I42" s="351" t="s">
        <v>411</v>
      </c>
      <c r="J42" s="351" t="s">
        <v>411</v>
      </c>
      <c r="K42" s="351" t="s">
        <v>411</v>
      </c>
      <c r="L42" s="351" t="s">
        <v>411</v>
      </c>
      <c r="M42" s="351" t="s">
        <v>411</v>
      </c>
      <c r="N42" s="351" t="s">
        <v>411</v>
      </c>
      <c r="O42" s="351" t="s">
        <v>411</v>
      </c>
      <c r="P42" s="351" t="s">
        <v>411</v>
      </c>
      <c r="Q42" s="351" t="s">
        <v>411</v>
      </c>
      <c r="R42" s="351" t="s">
        <v>411</v>
      </c>
      <c r="S42" s="265" t="s">
        <v>179</v>
      </c>
      <c r="T42" s="252" t="s">
        <v>166</v>
      </c>
      <c r="U42" s="250" t="s">
        <v>167</v>
      </c>
    </row>
    <row r="43" spans="1:21" s="37" customFormat="1" ht="136.5" customHeight="1" x14ac:dyDescent="0.15">
      <c r="A43" s="248">
        <v>32</v>
      </c>
      <c r="B43" s="324" t="s">
        <v>191</v>
      </c>
      <c r="C43" s="243">
        <v>2511.6460000000002</v>
      </c>
      <c r="D43" s="243">
        <v>6000</v>
      </c>
      <c r="E43" s="251">
        <v>6700</v>
      </c>
      <c r="F43" s="245">
        <f t="shared" si="0"/>
        <v>700</v>
      </c>
      <c r="G43" s="374" t="s">
        <v>435</v>
      </c>
      <c r="H43" s="351" t="s">
        <v>411</v>
      </c>
      <c r="I43" s="351" t="s">
        <v>411</v>
      </c>
      <c r="J43" s="351" t="s">
        <v>411</v>
      </c>
      <c r="K43" s="351" t="s">
        <v>411</v>
      </c>
      <c r="L43" s="351" t="s">
        <v>411</v>
      </c>
      <c r="M43" s="351" t="s">
        <v>411</v>
      </c>
      <c r="N43" s="351" t="s">
        <v>411</v>
      </c>
      <c r="O43" s="351" t="s">
        <v>411</v>
      </c>
      <c r="P43" s="351" t="s">
        <v>411</v>
      </c>
      <c r="Q43" s="351" t="s">
        <v>411</v>
      </c>
      <c r="R43" s="256">
        <v>10500</v>
      </c>
      <c r="S43" s="265" t="s">
        <v>179</v>
      </c>
      <c r="T43" s="252" t="s">
        <v>166</v>
      </c>
      <c r="U43" s="250" t="s">
        <v>167</v>
      </c>
    </row>
    <row r="44" spans="1:21" s="37" customFormat="1" ht="146.25" customHeight="1" x14ac:dyDescent="0.15">
      <c r="A44" s="248">
        <v>33</v>
      </c>
      <c r="B44" s="241" t="s">
        <v>192</v>
      </c>
      <c r="C44" s="243">
        <v>1855.6569999999999</v>
      </c>
      <c r="D44" s="253">
        <v>2500</v>
      </c>
      <c r="E44" s="244">
        <v>2500</v>
      </c>
      <c r="F44" s="245">
        <f t="shared" si="0"/>
        <v>0</v>
      </c>
      <c r="G44" s="374" t="s">
        <v>436</v>
      </c>
      <c r="H44" s="351" t="s">
        <v>411</v>
      </c>
      <c r="I44" s="351" t="s">
        <v>411</v>
      </c>
      <c r="J44" s="351" t="s">
        <v>411</v>
      </c>
      <c r="K44" s="351" t="s">
        <v>411</v>
      </c>
      <c r="L44" s="351" t="s">
        <v>411</v>
      </c>
      <c r="M44" s="351" t="s">
        <v>411</v>
      </c>
      <c r="N44" s="351" t="s">
        <v>411</v>
      </c>
      <c r="O44" s="351" t="s">
        <v>411</v>
      </c>
      <c r="P44" s="351" t="s">
        <v>411</v>
      </c>
      <c r="Q44" s="351" t="s">
        <v>411</v>
      </c>
      <c r="R44" s="351" t="s">
        <v>411</v>
      </c>
      <c r="S44" s="265" t="s">
        <v>179</v>
      </c>
      <c r="T44" s="252" t="s">
        <v>166</v>
      </c>
      <c r="U44" s="250" t="s">
        <v>167</v>
      </c>
    </row>
    <row r="45" spans="1:21" s="37" customFormat="1" ht="119.25" customHeight="1" x14ac:dyDescent="0.15">
      <c r="A45" s="248">
        <v>34</v>
      </c>
      <c r="B45" s="324" t="s">
        <v>193</v>
      </c>
      <c r="C45" s="243">
        <v>359</v>
      </c>
      <c r="D45" s="243">
        <v>328</v>
      </c>
      <c r="E45" s="251">
        <v>275</v>
      </c>
      <c r="F45" s="245">
        <f t="shared" si="0"/>
        <v>-53</v>
      </c>
      <c r="G45" s="374" t="s">
        <v>422</v>
      </c>
      <c r="H45" s="351" t="s">
        <v>411</v>
      </c>
      <c r="I45" s="351" t="s">
        <v>411</v>
      </c>
      <c r="J45" s="351" t="s">
        <v>411</v>
      </c>
      <c r="K45" s="351" t="s">
        <v>411</v>
      </c>
      <c r="L45" s="351" t="s">
        <v>411</v>
      </c>
      <c r="M45" s="351" t="s">
        <v>411</v>
      </c>
      <c r="N45" s="351" t="s">
        <v>411</v>
      </c>
      <c r="O45" s="351" t="s">
        <v>411</v>
      </c>
      <c r="P45" s="351" t="s">
        <v>411</v>
      </c>
      <c r="Q45" s="351" t="s">
        <v>411</v>
      </c>
      <c r="R45" s="351" t="s">
        <v>411</v>
      </c>
      <c r="S45" s="265" t="s">
        <v>179</v>
      </c>
      <c r="T45" s="252" t="s">
        <v>169</v>
      </c>
      <c r="U45" s="250" t="s">
        <v>167</v>
      </c>
    </row>
    <row r="46" spans="1:21" s="37" customFormat="1" ht="114.75" customHeight="1" x14ac:dyDescent="0.15">
      <c r="A46" s="248">
        <v>35</v>
      </c>
      <c r="B46" s="324" t="s">
        <v>194</v>
      </c>
      <c r="C46" s="243">
        <v>290.56200000000001</v>
      </c>
      <c r="D46" s="243">
        <v>0</v>
      </c>
      <c r="E46" s="251">
        <v>0</v>
      </c>
      <c r="F46" s="245">
        <f t="shared" si="0"/>
        <v>0</v>
      </c>
      <c r="G46" s="374" t="s">
        <v>437</v>
      </c>
      <c r="H46" s="351" t="s">
        <v>411</v>
      </c>
      <c r="I46" s="351" t="s">
        <v>411</v>
      </c>
      <c r="J46" s="351" t="s">
        <v>411</v>
      </c>
      <c r="K46" s="256">
        <v>87000</v>
      </c>
      <c r="L46" s="256">
        <v>198090</v>
      </c>
      <c r="M46" s="256">
        <v>44</v>
      </c>
      <c r="N46" s="256">
        <v>152000</v>
      </c>
      <c r="O46" s="256">
        <v>149919</v>
      </c>
      <c r="P46" s="256">
        <v>101</v>
      </c>
      <c r="Q46" s="256">
        <v>45000</v>
      </c>
      <c r="R46" s="256">
        <v>13000</v>
      </c>
      <c r="S46" s="265" t="s">
        <v>179</v>
      </c>
      <c r="T46" s="252" t="s">
        <v>166</v>
      </c>
      <c r="U46" s="250" t="s">
        <v>167</v>
      </c>
    </row>
    <row r="47" spans="1:21" s="37" customFormat="1" ht="67.7" customHeight="1" x14ac:dyDescent="0.15">
      <c r="A47" s="248">
        <v>36</v>
      </c>
      <c r="B47" s="324" t="s">
        <v>195</v>
      </c>
      <c r="C47" s="243">
        <v>415.59300000000002</v>
      </c>
      <c r="D47" s="243">
        <v>430</v>
      </c>
      <c r="E47" s="251">
        <v>0</v>
      </c>
      <c r="F47" s="245">
        <f t="shared" si="0"/>
        <v>-430</v>
      </c>
      <c r="G47" s="373" t="s">
        <v>438</v>
      </c>
      <c r="H47" s="256">
        <v>345457</v>
      </c>
      <c r="I47" s="256">
        <v>418322</v>
      </c>
      <c r="J47" s="256">
        <v>82.6</v>
      </c>
      <c r="K47" s="256">
        <v>232759</v>
      </c>
      <c r="L47" s="256">
        <v>369565</v>
      </c>
      <c r="M47" s="256">
        <v>63</v>
      </c>
      <c r="N47" s="256">
        <v>170689</v>
      </c>
      <c r="O47" s="256">
        <v>8600017</v>
      </c>
      <c r="P47" s="256">
        <v>2</v>
      </c>
      <c r="Q47" s="351" t="s">
        <v>411</v>
      </c>
      <c r="R47" s="256">
        <v>142241</v>
      </c>
      <c r="S47" s="265" t="s">
        <v>179</v>
      </c>
      <c r="T47" s="252" t="s">
        <v>166</v>
      </c>
      <c r="U47" s="250" t="s">
        <v>170</v>
      </c>
    </row>
    <row r="48" spans="1:21" s="37" customFormat="1" ht="153.75" customHeight="1" x14ac:dyDescent="0.15">
      <c r="A48" s="248">
        <v>37</v>
      </c>
      <c r="B48" s="324" t="s">
        <v>286</v>
      </c>
      <c r="C48" s="243">
        <v>891.68899999999996</v>
      </c>
      <c r="D48" s="243">
        <v>1200</v>
      </c>
      <c r="E48" s="251">
        <v>1200</v>
      </c>
      <c r="F48" s="245">
        <f t="shared" si="0"/>
        <v>0</v>
      </c>
      <c r="G48" s="374" t="s">
        <v>439</v>
      </c>
      <c r="H48" s="351" t="s">
        <v>419</v>
      </c>
      <c r="I48" s="351" t="s">
        <v>419</v>
      </c>
      <c r="J48" s="351" t="s">
        <v>419</v>
      </c>
      <c r="K48" s="351" t="s">
        <v>419</v>
      </c>
      <c r="L48" s="351" t="s">
        <v>419</v>
      </c>
      <c r="M48" s="351" t="s">
        <v>419</v>
      </c>
      <c r="N48" s="351" t="s">
        <v>419</v>
      </c>
      <c r="O48" s="351" t="s">
        <v>419</v>
      </c>
      <c r="P48" s="351" t="s">
        <v>419</v>
      </c>
      <c r="Q48" s="256">
        <v>2000000</v>
      </c>
      <c r="R48" s="256">
        <v>5500</v>
      </c>
      <c r="S48" s="265" t="s">
        <v>179</v>
      </c>
      <c r="T48" s="252" t="s">
        <v>166</v>
      </c>
      <c r="U48" s="250" t="s">
        <v>167</v>
      </c>
    </row>
    <row r="49" spans="1:21" s="37" customFormat="1" ht="124.5" customHeight="1" x14ac:dyDescent="0.15">
      <c r="A49" s="248">
        <v>38</v>
      </c>
      <c r="B49" s="324" t="s">
        <v>196</v>
      </c>
      <c r="C49" s="243">
        <v>97.350999999999999</v>
      </c>
      <c r="D49" s="243">
        <v>600</v>
      </c>
      <c r="E49" s="251">
        <v>0</v>
      </c>
      <c r="F49" s="245">
        <f t="shared" si="0"/>
        <v>-600</v>
      </c>
      <c r="G49" s="374" t="s">
        <v>440</v>
      </c>
      <c r="H49" s="256">
        <v>381000</v>
      </c>
      <c r="I49" s="256">
        <v>395000</v>
      </c>
      <c r="J49" s="256">
        <v>96</v>
      </c>
      <c r="K49" s="256">
        <v>84000</v>
      </c>
      <c r="L49" s="256">
        <v>118000</v>
      </c>
      <c r="M49" s="256">
        <v>71</v>
      </c>
      <c r="N49" s="256">
        <v>66000</v>
      </c>
      <c r="O49" s="256">
        <v>8000</v>
      </c>
      <c r="P49" s="256">
        <v>825</v>
      </c>
      <c r="Q49" s="256">
        <v>8000</v>
      </c>
      <c r="R49" s="256">
        <v>3000</v>
      </c>
      <c r="S49" s="332" t="s">
        <v>165</v>
      </c>
      <c r="T49" s="252" t="s">
        <v>197</v>
      </c>
      <c r="U49" s="250" t="s">
        <v>167</v>
      </c>
    </row>
    <row r="50" spans="1:21" s="37" customFormat="1" ht="70.5" customHeight="1" x14ac:dyDescent="0.15">
      <c r="A50" s="248">
        <v>39</v>
      </c>
      <c r="B50" s="324" t="s">
        <v>198</v>
      </c>
      <c r="C50" s="243">
        <v>148.40700000000001</v>
      </c>
      <c r="D50" s="243">
        <v>0</v>
      </c>
      <c r="E50" s="251">
        <v>0</v>
      </c>
      <c r="F50" s="298">
        <f t="shared" si="0"/>
        <v>0</v>
      </c>
      <c r="G50" s="372" t="s">
        <v>441</v>
      </c>
      <c r="H50" s="327">
        <v>25000</v>
      </c>
      <c r="I50" s="327">
        <v>11400</v>
      </c>
      <c r="J50" s="327">
        <v>219.3</v>
      </c>
      <c r="K50" s="327">
        <v>8500</v>
      </c>
      <c r="L50" s="327">
        <v>5547</v>
      </c>
      <c r="M50" s="327">
        <v>153.19999999999999</v>
      </c>
      <c r="N50" s="327">
        <v>6500</v>
      </c>
      <c r="O50" s="327">
        <v>6859</v>
      </c>
      <c r="P50" s="327">
        <v>94.8</v>
      </c>
      <c r="Q50" s="354" t="s">
        <v>419</v>
      </c>
      <c r="R50" s="327">
        <v>6500</v>
      </c>
      <c r="S50" s="265" t="s">
        <v>179</v>
      </c>
      <c r="T50" s="252" t="s">
        <v>166</v>
      </c>
      <c r="U50" s="250" t="s">
        <v>167</v>
      </c>
    </row>
    <row r="51" spans="1:21" s="37" customFormat="1" ht="73.5" customHeight="1" x14ac:dyDescent="0.15">
      <c r="A51" s="248">
        <v>40</v>
      </c>
      <c r="B51" s="324" t="s">
        <v>199</v>
      </c>
      <c r="C51" s="243">
        <v>7386.2039999999997</v>
      </c>
      <c r="D51" s="243">
        <v>0</v>
      </c>
      <c r="E51" s="251">
        <v>0</v>
      </c>
      <c r="F51" s="298">
        <f t="shared" si="0"/>
        <v>0</v>
      </c>
      <c r="G51" s="372" t="s">
        <v>442</v>
      </c>
      <c r="H51" s="354" t="s">
        <v>443</v>
      </c>
      <c r="I51" s="327">
        <v>117898</v>
      </c>
      <c r="J51" s="354" t="s">
        <v>443</v>
      </c>
      <c r="K51" s="327">
        <v>14200</v>
      </c>
      <c r="L51" s="327">
        <v>16300</v>
      </c>
      <c r="M51" s="327">
        <v>87</v>
      </c>
      <c r="N51" s="327">
        <v>14200</v>
      </c>
      <c r="O51" s="327">
        <v>15000</v>
      </c>
      <c r="P51" s="327">
        <v>95</v>
      </c>
      <c r="Q51" s="354" t="s">
        <v>419</v>
      </c>
      <c r="R51" s="327">
        <v>14200</v>
      </c>
      <c r="S51" s="265" t="s">
        <v>179</v>
      </c>
      <c r="T51" s="252" t="s">
        <v>166</v>
      </c>
      <c r="U51" s="250" t="s">
        <v>167</v>
      </c>
    </row>
    <row r="52" spans="1:21" s="37" customFormat="1" ht="79.5" customHeight="1" x14ac:dyDescent="0.15">
      <c r="A52" s="248">
        <v>41</v>
      </c>
      <c r="B52" s="324" t="s">
        <v>200</v>
      </c>
      <c r="C52" s="243">
        <v>152.18700000000001</v>
      </c>
      <c r="D52" s="243">
        <v>210</v>
      </c>
      <c r="E52" s="251">
        <v>100</v>
      </c>
      <c r="F52" s="245">
        <f t="shared" si="0"/>
        <v>-110</v>
      </c>
      <c r="G52" s="374" t="s">
        <v>444</v>
      </c>
      <c r="H52" s="256">
        <v>1604</v>
      </c>
      <c r="I52" s="256">
        <v>8889</v>
      </c>
      <c r="J52" s="256">
        <v>18</v>
      </c>
      <c r="K52" s="256">
        <v>551</v>
      </c>
      <c r="L52" s="256">
        <v>4924</v>
      </c>
      <c r="M52" s="256">
        <v>11</v>
      </c>
      <c r="N52" s="256">
        <v>1303</v>
      </c>
      <c r="O52" s="256">
        <v>6823</v>
      </c>
      <c r="P52" s="256">
        <v>19</v>
      </c>
      <c r="Q52" s="354" t="s">
        <v>419</v>
      </c>
      <c r="R52" s="256">
        <v>1300</v>
      </c>
      <c r="S52" s="265" t="s">
        <v>179</v>
      </c>
      <c r="T52" s="252" t="s">
        <v>197</v>
      </c>
      <c r="U52" s="250" t="s">
        <v>167</v>
      </c>
    </row>
    <row r="53" spans="1:21" s="37" customFormat="1" ht="117.75" customHeight="1" x14ac:dyDescent="0.15">
      <c r="A53" s="248">
        <v>42</v>
      </c>
      <c r="B53" s="324" t="s">
        <v>201</v>
      </c>
      <c r="C53" s="243">
        <v>344.77600000000001</v>
      </c>
      <c r="D53" s="243">
        <v>327.02499999999998</v>
      </c>
      <c r="E53" s="251">
        <v>327.02499999999998</v>
      </c>
      <c r="F53" s="245">
        <f t="shared" si="0"/>
        <v>0</v>
      </c>
      <c r="G53" s="374" t="s">
        <v>445</v>
      </c>
      <c r="H53" s="354" t="s">
        <v>419</v>
      </c>
      <c r="I53" s="354" t="s">
        <v>419</v>
      </c>
      <c r="J53" s="354" t="s">
        <v>419</v>
      </c>
      <c r="K53" s="354" t="s">
        <v>419</v>
      </c>
      <c r="L53" s="354" t="s">
        <v>419</v>
      </c>
      <c r="M53" s="354" t="s">
        <v>419</v>
      </c>
      <c r="N53" s="354" t="s">
        <v>419</v>
      </c>
      <c r="O53" s="354" t="s">
        <v>419</v>
      </c>
      <c r="P53" s="354" t="s">
        <v>419</v>
      </c>
      <c r="Q53" s="354" t="s">
        <v>419</v>
      </c>
      <c r="R53" s="354" t="s">
        <v>419</v>
      </c>
      <c r="S53" s="265" t="s">
        <v>202</v>
      </c>
      <c r="T53" s="252" t="s">
        <v>166</v>
      </c>
      <c r="U53" s="250" t="s">
        <v>167</v>
      </c>
    </row>
    <row r="54" spans="1:21" s="37" customFormat="1" ht="72" customHeight="1" x14ac:dyDescent="0.15">
      <c r="A54" s="248">
        <v>43</v>
      </c>
      <c r="B54" s="324" t="s">
        <v>204</v>
      </c>
      <c r="C54" s="243">
        <v>411.78100000000001</v>
      </c>
      <c r="D54" s="243">
        <v>0</v>
      </c>
      <c r="E54" s="251"/>
      <c r="F54" s="245">
        <f t="shared" si="0"/>
        <v>0</v>
      </c>
      <c r="G54" s="374" t="s">
        <v>529</v>
      </c>
      <c r="H54" s="256">
        <v>10</v>
      </c>
      <c r="I54" s="256">
        <v>89.8</v>
      </c>
      <c r="J54" s="256">
        <v>11.1</v>
      </c>
      <c r="K54" s="256">
        <v>10</v>
      </c>
      <c r="L54" s="256">
        <v>4.7</v>
      </c>
      <c r="M54" s="256">
        <v>213</v>
      </c>
      <c r="N54" s="256">
        <v>10</v>
      </c>
      <c r="O54" s="256">
        <v>6.8</v>
      </c>
      <c r="P54" s="256">
        <v>147</v>
      </c>
      <c r="Q54" s="354" t="s">
        <v>419</v>
      </c>
      <c r="R54" s="256">
        <v>10</v>
      </c>
      <c r="S54" s="332" t="s">
        <v>203</v>
      </c>
      <c r="T54" s="252" t="s">
        <v>166</v>
      </c>
      <c r="U54" s="250" t="s">
        <v>167</v>
      </c>
    </row>
    <row r="55" spans="1:21" s="37" customFormat="1" ht="93" customHeight="1" x14ac:dyDescent="0.15">
      <c r="A55" s="248">
        <v>44</v>
      </c>
      <c r="B55" s="324" t="s">
        <v>205</v>
      </c>
      <c r="C55" s="243">
        <v>2959.2510000000002</v>
      </c>
      <c r="D55" s="243">
        <v>0</v>
      </c>
      <c r="E55" s="251"/>
      <c r="F55" s="245">
        <f t="shared" si="0"/>
        <v>0</v>
      </c>
      <c r="G55" s="374" t="s">
        <v>530</v>
      </c>
      <c r="H55" s="351" t="s">
        <v>16</v>
      </c>
      <c r="I55" s="256">
        <v>3310</v>
      </c>
      <c r="J55" s="351" t="s">
        <v>16</v>
      </c>
      <c r="K55" s="256">
        <v>2845</v>
      </c>
      <c r="L55" s="256">
        <v>1547</v>
      </c>
      <c r="M55" s="256">
        <v>379.1</v>
      </c>
      <c r="N55" s="256">
        <v>2383</v>
      </c>
      <c r="O55" s="256">
        <v>2427</v>
      </c>
      <c r="P55" s="354" t="s">
        <v>419</v>
      </c>
      <c r="Q55" s="256">
        <v>517</v>
      </c>
      <c r="R55" s="256">
        <v>346</v>
      </c>
      <c r="S55" s="332" t="s">
        <v>206</v>
      </c>
      <c r="T55" s="252" t="s">
        <v>166</v>
      </c>
      <c r="U55" s="250" t="s">
        <v>369</v>
      </c>
    </row>
    <row r="56" spans="1:21" s="37" customFormat="1" ht="81.599999999999994" customHeight="1" x14ac:dyDescent="0.15">
      <c r="A56" s="248">
        <v>45</v>
      </c>
      <c r="B56" s="324" t="s">
        <v>207</v>
      </c>
      <c r="C56" s="243">
        <v>8.64</v>
      </c>
      <c r="D56" s="243">
        <v>21.635000000000002</v>
      </c>
      <c r="E56" s="251">
        <v>0</v>
      </c>
      <c r="F56" s="245">
        <f t="shared" si="0"/>
        <v>-21.635000000000002</v>
      </c>
      <c r="G56" s="374" t="s">
        <v>526</v>
      </c>
      <c r="H56" s="351" t="s">
        <v>16</v>
      </c>
      <c r="I56" s="351" t="s">
        <v>16</v>
      </c>
      <c r="J56" s="351" t="s">
        <v>16</v>
      </c>
      <c r="K56" s="351" t="s">
        <v>16</v>
      </c>
      <c r="L56" s="256">
        <v>2396</v>
      </c>
      <c r="M56" s="256">
        <v>4</v>
      </c>
      <c r="N56" s="351" t="s">
        <v>16</v>
      </c>
      <c r="O56" s="351" t="s">
        <v>509</v>
      </c>
      <c r="P56" s="351" t="s">
        <v>16</v>
      </c>
      <c r="Q56" s="351" t="s">
        <v>16</v>
      </c>
      <c r="R56" s="256">
        <v>107.5</v>
      </c>
      <c r="S56" s="332" t="s">
        <v>208</v>
      </c>
      <c r="T56" s="252" t="s">
        <v>372</v>
      </c>
      <c r="U56" s="250" t="s">
        <v>373</v>
      </c>
    </row>
    <row r="57" spans="1:21" s="37" customFormat="1" ht="93.75" customHeight="1" x14ac:dyDescent="0.15">
      <c r="A57" s="248">
        <v>46</v>
      </c>
      <c r="B57" s="324" t="s">
        <v>209</v>
      </c>
      <c r="C57" s="243">
        <v>1028</v>
      </c>
      <c r="D57" s="243">
        <v>1500</v>
      </c>
      <c r="E57" s="251">
        <v>2000</v>
      </c>
      <c r="F57" s="245">
        <f t="shared" si="0"/>
        <v>500</v>
      </c>
      <c r="G57" s="374" t="s">
        <v>514</v>
      </c>
      <c r="H57" s="351" t="s">
        <v>515</v>
      </c>
      <c r="I57" s="351" t="s">
        <v>515</v>
      </c>
      <c r="J57" s="351" t="s">
        <v>515</v>
      </c>
      <c r="K57" s="256">
        <v>2300</v>
      </c>
      <c r="L57" s="256">
        <v>2310</v>
      </c>
      <c r="M57" s="256">
        <v>99.6</v>
      </c>
      <c r="N57" s="256">
        <v>3090</v>
      </c>
      <c r="O57" s="351" t="s">
        <v>515</v>
      </c>
      <c r="P57" s="351" t="s">
        <v>515</v>
      </c>
      <c r="Q57" s="351" t="s">
        <v>515</v>
      </c>
      <c r="R57" s="256">
        <v>1840</v>
      </c>
      <c r="S57" s="265" t="s">
        <v>350</v>
      </c>
      <c r="T57" s="252" t="s">
        <v>171</v>
      </c>
      <c r="U57" s="250" t="s">
        <v>172</v>
      </c>
    </row>
    <row r="58" spans="1:21" s="37" customFormat="1" ht="126" customHeight="1" x14ac:dyDescent="0.15">
      <c r="A58" s="266">
        <v>47</v>
      </c>
      <c r="B58" s="324" t="s">
        <v>210</v>
      </c>
      <c r="C58" s="243">
        <v>401.73357700000003</v>
      </c>
      <c r="D58" s="243">
        <v>290</v>
      </c>
      <c r="E58" s="243">
        <v>0</v>
      </c>
      <c r="F58" s="268">
        <f t="shared" si="0"/>
        <v>-290</v>
      </c>
      <c r="G58" s="374" t="s">
        <v>546</v>
      </c>
      <c r="H58" s="351" t="s">
        <v>16</v>
      </c>
      <c r="I58" s="351" t="s">
        <v>16</v>
      </c>
      <c r="J58" s="351" t="s">
        <v>16</v>
      </c>
      <c r="K58" s="351" t="s">
        <v>16</v>
      </c>
      <c r="L58" s="351" t="s">
        <v>16</v>
      </c>
      <c r="M58" s="351" t="s">
        <v>16</v>
      </c>
      <c r="N58" s="351" t="s">
        <v>16</v>
      </c>
      <c r="O58" s="351" t="s">
        <v>16</v>
      </c>
      <c r="P58" s="351" t="s">
        <v>16</v>
      </c>
      <c r="Q58" s="351" t="s">
        <v>16</v>
      </c>
      <c r="R58" s="256">
        <v>903</v>
      </c>
      <c r="S58" s="332" t="s">
        <v>362</v>
      </c>
      <c r="T58" s="252" t="s">
        <v>166</v>
      </c>
      <c r="U58" s="250" t="s">
        <v>172</v>
      </c>
    </row>
    <row r="59" spans="1:21" s="37" customFormat="1" ht="78" customHeight="1" x14ac:dyDescent="0.15">
      <c r="A59" s="266">
        <v>48</v>
      </c>
      <c r="B59" s="324" t="s">
        <v>211</v>
      </c>
      <c r="C59" s="243">
        <v>172.8</v>
      </c>
      <c r="D59" s="243">
        <v>0</v>
      </c>
      <c r="E59" s="243">
        <v>0</v>
      </c>
      <c r="F59" s="268">
        <f t="shared" si="0"/>
        <v>0</v>
      </c>
      <c r="G59" s="374" t="s">
        <v>547</v>
      </c>
      <c r="H59" s="351" t="s">
        <v>16</v>
      </c>
      <c r="I59" s="351" t="s">
        <v>16</v>
      </c>
      <c r="J59" s="351" t="s">
        <v>16</v>
      </c>
      <c r="K59" s="351" t="s">
        <v>16</v>
      </c>
      <c r="L59" s="351" t="s">
        <v>16</v>
      </c>
      <c r="M59" s="351" t="s">
        <v>16</v>
      </c>
      <c r="N59" s="351" t="s">
        <v>16</v>
      </c>
      <c r="O59" s="351" t="s">
        <v>16</v>
      </c>
      <c r="P59" s="351" t="s">
        <v>16</v>
      </c>
      <c r="Q59" s="351" t="s">
        <v>16</v>
      </c>
      <c r="R59" s="351" t="s">
        <v>16</v>
      </c>
      <c r="S59" s="333" t="s">
        <v>363</v>
      </c>
      <c r="T59" s="252" t="s">
        <v>171</v>
      </c>
      <c r="U59" s="250" t="s">
        <v>172</v>
      </c>
    </row>
    <row r="60" spans="1:21" s="37" customFormat="1" ht="66.75" customHeight="1" x14ac:dyDescent="0.15">
      <c r="A60" s="248">
        <v>49</v>
      </c>
      <c r="B60" s="324" t="s">
        <v>287</v>
      </c>
      <c r="C60" s="243">
        <v>112.753</v>
      </c>
      <c r="D60" s="243">
        <v>0</v>
      </c>
      <c r="E60" s="251">
        <v>0</v>
      </c>
      <c r="F60" s="245">
        <f t="shared" si="0"/>
        <v>0</v>
      </c>
      <c r="G60" s="374" t="s">
        <v>446</v>
      </c>
      <c r="H60" s="351" t="s">
        <v>411</v>
      </c>
      <c r="I60" s="351" t="s">
        <v>411</v>
      </c>
      <c r="J60" s="351" t="s">
        <v>411</v>
      </c>
      <c r="K60" s="256">
        <v>1172</v>
      </c>
      <c r="L60" s="256">
        <v>50982</v>
      </c>
      <c r="M60" s="256">
        <v>2</v>
      </c>
      <c r="N60" s="256">
        <v>872</v>
      </c>
      <c r="O60" s="256">
        <v>17091</v>
      </c>
      <c r="P60" s="256">
        <v>5</v>
      </c>
      <c r="Q60" s="351" t="s">
        <v>411</v>
      </c>
      <c r="R60" s="256">
        <v>872</v>
      </c>
      <c r="S60" s="265" t="s">
        <v>212</v>
      </c>
      <c r="T60" s="252" t="s">
        <v>171</v>
      </c>
      <c r="U60" s="250" t="s">
        <v>172</v>
      </c>
    </row>
    <row r="61" spans="1:21" s="37" customFormat="1" ht="63.75" customHeight="1" x14ac:dyDescent="0.15">
      <c r="A61" s="248">
        <v>50</v>
      </c>
      <c r="B61" s="324" t="s">
        <v>213</v>
      </c>
      <c r="C61" s="243">
        <v>469.685</v>
      </c>
      <c r="D61" s="243">
        <v>0</v>
      </c>
      <c r="E61" s="251">
        <v>0</v>
      </c>
      <c r="F61" s="245">
        <f t="shared" si="0"/>
        <v>0</v>
      </c>
      <c r="G61" s="374" t="s">
        <v>447</v>
      </c>
      <c r="H61" s="351" t="s">
        <v>411</v>
      </c>
      <c r="I61" s="351" t="s">
        <v>411</v>
      </c>
      <c r="J61" s="351" t="s">
        <v>411</v>
      </c>
      <c r="K61" s="256">
        <v>46028</v>
      </c>
      <c r="L61" s="256">
        <v>76087</v>
      </c>
      <c r="M61" s="256">
        <v>60</v>
      </c>
      <c r="N61" s="256">
        <v>74184</v>
      </c>
      <c r="O61" s="256">
        <v>90097</v>
      </c>
      <c r="P61" s="256">
        <v>84</v>
      </c>
      <c r="Q61" s="351" t="s">
        <v>411</v>
      </c>
      <c r="R61" s="256">
        <v>68478</v>
      </c>
      <c r="S61" s="265" t="s">
        <v>212</v>
      </c>
      <c r="T61" s="252" t="s">
        <v>171</v>
      </c>
      <c r="U61" s="250" t="s">
        <v>172</v>
      </c>
    </row>
    <row r="62" spans="1:21" s="37" customFormat="1" ht="90.75" customHeight="1" x14ac:dyDescent="0.15">
      <c r="A62" s="248">
        <v>51</v>
      </c>
      <c r="B62" s="324" t="s">
        <v>214</v>
      </c>
      <c r="C62" s="243">
        <v>537.30600000000004</v>
      </c>
      <c r="D62" s="243">
        <v>680</v>
      </c>
      <c r="E62" s="251">
        <v>680</v>
      </c>
      <c r="F62" s="245">
        <f t="shared" si="0"/>
        <v>0</v>
      </c>
      <c r="G62" s="374" t="s">
        <v>448</v>
      </c>
      <c r="H62" s="351" t="s">
        <v>411</v>
      </c>
      <c r="I62" s="351" t="s">
        <v>411</v>
      </c>
      <c r="J62" s="351" t="s">
        <v>411</v>
      </c>
      <c r="K62" s="351" t="s">
        <v>411</v>
      </c>
      <c r="L62" s="351" t="s">
        <v>411</v>
      </c>
      <c r="M62" s="351" t="s">
        <v>411</v>
      </c>
      <c r="N62" s="351" t="s">
        <v>411</v>
      </c>
      <c r="O62" s="351" t="s">
        <v>411</v>
      </c>
      <c r="P62" s="351" t="s">
        <v>411</v>
      </c>
      <c r="Q62" s="256">
        <v>16000</v>
      </c>
      <c r="R62" s="256">
        <v>6000</v>
      </c>
      <c r="S62" s="265" t="s">
        <v>212</v>
      </c>
      <c r="T62" s="252" t="s">
        <v>171</v>
      </c>
      <c r="U62" s="250" t="s">
        <v>172</v>
      </c>
    </row>
    <row r="63" spans="1:21" s="37" customFormat="1" ht="159" customHeight="1" x14ac:dyDescent="0.15">
      <c r="A63" s="248">
        <v>52</v>
      </c>
      <c r="B63" s="324" t="s">
        <v>215</v>
      </c>
      <c r="C63" s="243">
        <v>1204.768</v>
      </c>
      <c r="D63" s="243">
        <v>3900</v>
      </c>
      <c r="E63" s="251">
        <v>3900</v>
      </c>
      <c r="F63" s="245">
        <f t="shared" ref="F63:F90" si="3">+E63-D63</f>
        <v>0</v>
      </c>
      <c r="G63" s="374" t="s">
        <v>449</v>
      </c>
      <c r="H63" s="351" t="s">
        <v>411</v>
      </c>
      <c r="I63" s="351" t="s">
        <v>411</v>
      </c>
      <c r="J63" s="351" t="s">
        <v>411</v>
      </c>
      <c r="K63" s="351" t="s">
        <v>411</v>
      </c>
      <c r="L63" s="351" t="s">
        <v>411</v>
      </c>
      <c r="M63" s="351" t="s">
        <v>411</v>
      </c>
      <c r="N63" s="351" t="s">
        <v>411</v>
      </c>
      <c r="O63" s="351" t="s">
        <v>411</v>
      </c>
      <c r="P63" s="351" t="s">
        <v>411</v>
      </c>
      <c r="Q63" s="351" t="s">
        <v>411</v>
      </c>
      <c r="R63" s="256">
        <v>3520</v>
      </c>
      <c r="S63" s="265" t="s">
        <v>212</v>
      </c>
      <c r="T63" s="252" t="s">
        <v>171</v>
      </c>
      <c r="U63" s="250" t="s">
        <v>172</v>
      </c>
    </row>
    <row r="64" spans="1:21" s="37" customFormat="1" ht="155.25" customHeight="1" x14ac:dyDescent="0.15">
      <c r="A64" s="248">
        <v>53</v>
      </c>
      <c r="B64" s="324" t="s">
        <v>216</v>
      </c>
      <c r="C64" s="243">
        <v>104.42</v>
      </c>
      <c r="D64" s="243">
        <v>0</v>
      </c>
      <c r="E64" s="251">
        <v>0</v>
      </c>
      <c r="F64" s="245">
        <f t="shared" si="3"/>
        <v>0</v>
      </c>
      <c r="G64" s="373" t="s">
        <v>450</v>
      </c>
      <c r="H64" s="351" t="s">
        <v>411</v>
      </c>
      <c r="I64" s="351" t="s">
        <v>411</v>
      </c>
      <c r="J64" s="351" t="s">
        <v>411</v>
      </c>
      <c r="K64" s="351" t="s">
        <v>411</v>
      </c>
      <c r="L64" s="351" t="s">
        <v>411</v>
      </c>
      <c r="M64" s="351" t="s">
        <v>411</v>
      </c>
      <c r="N64" s="351" t="s">
        <v>411</v>
      </c>
      <c r="O64" s="351" t="s">
        <v>411</v>
      </c>
      <c r="P64" s="351" t="s">
        <v>411</v>
      </c>
      <c r="Q64" s="351" t="s">
        <v>411</v>
      </c>
      <c r="R64" s="351" t="s">
        <v>411</v>
      </c>
      <c r="S64" s="265" t="s">
        <v>212</v>
      </c>
      <c r="T64" s="252" t="s">
        <v>171</v>
      </c>
      <c r="U64" s="250" t="s">
        <v>172</v>
      </c>
    </row>
    <row r="65" spans="1:21" s="37" customFormat="1" ht="156.6" customHeight="1" x14ac:dyDescent="0.15">
      <c r="A65" s="248">
        <v>54</v>
      </c>
      <c r="B65" s="324" t="s">
        <v>217</v>
      </c>
      <c r="C65" s="296">
        <v>2325.944</v>
      </c>
      <c r="D65" s="243">
        <v>5498.1090000000004</v>
      </c>
      <c r="E65" s="251">
        <v>10400</v>
      </c>
      <c r="F65" s="245">
        <f t="shared" si="3"/>
        <v>4901.8909999999996</v>
      </c>
      <c r="G65" s="374" t="s">
        <v>451</v>
      </c>
      <c r="H65" s="351" t="s">
        <v>411</v>
      </c>
      <c r="I65" s="351" t="s">
        <v>411</v>
      </c>
      <c r="J65" s="351" t="s">
        <v>411</v>
      </c>
      <c r="K65" s="256">
        <v>588000</v>
      </c>
      <c r="L65" s="256">
        <v>541000</v>
      </c>
      <c r="M65" s="256">
        <v>109</v>
      </c>
      <c r="N65" s="256">
        <v>588000</v>
      </c>
      <c r="O65" s="256">
        <v>605000</v>
      </c>
      <c r="P65" s="256">
        <v>97</v>
      </c>
      <c r="Q65" s="351" t="s">
        <v>411</v>
      </c>
      <c r="R65" s="256">
        <v>323000</v>
      </c>
      <c r="S65" s="265" t="s">
        <v>218</v>
      </c>
      <c r="T65" s="252" t="s">
        <v>171</v>
      </c>
      <c r="U65" s="250" t="s">
        <v>172</v>
      </c>
    </row>
    <row r="66" spans="1:21" s="37" customFormat="1" ht="66" customHeight="1" x14ac:dyDescent="0.15">
      <c r="A66" s="248">
        <v>56</v>
      </c>
      <c r="B66" s="250" t="s">
        <v>219</v>
      </c>
      <c r="C66" s="243">
        <v>64</v>
      </c>
      <c r="D66" s="256">
        <v>400</v>
      </c>
      <c r="E66" s="251">
        <v>0</v>
      </c>
      <c r="F66" s="245">
        <f t="shared" si="3"/>
        <v>-400</v>
      </c>
      <c r="G66" s="374" t="s">
        <v>516</v>
      </c>
      <c r="H66" s="351" t="s">
        <v>517</v>
      </c>
      <c r="I66" s="351" t="s">
        <v>517</v>
      </c>
      <c r="J66" s="351" t="s">
        <v>517</v>
      </c>
      <c r="K66" s="351" t="s">
        <v>517</v>
      </c>
      <c r="L66" s="351" t="s">
        <v>517</v>
      </c>
      <c r="M66" s="351" t="s">
        <v>517</v>
      </c>
      <c r="N66" s="256">
        <v>3603</v>
      </c>
      <c r="O66" s="256">
        <v>2456</v>
      </c>
      <c r="P66" s="256">
        <v>146</v>
      </c>
      <c r="Q66" s="351" t="s">
        <v>517</v>
      </c>
      <c r="R66" s="351" t="s">
        <v>517</v>
      </c>
      <c r="S66" s="257" t="s">
        <v>346</v>
      </c>
      <c r="T66" s="257" t="s">
        <v>171</v>
      </c>
      <c r="U66" s="250" t="s">
        <v>172</v>
      </c>
    </row>
    <row r="67" spans="1:21" s="37" customFormat="1" ht="84" customHeight="1" x14ac:dyDescent="0.15">
      <c r="A67" s="248">
        <v>57</v>
      </c>
      <c r="B67" s="250" t="s">
        <v>220</v>
      </c>
      <c r="C67" s="243">
        <v>991</v>
      </c>
      <c r="D67" s="256">
        <v>2000</v>
      </c>
      <c r="E67" s="251">
        <v>2000</v>
      </c>
      <c r="F67" s="245">
        <f t="shared" si="3"/>
        <v>0</v>
      </c>
      <c r="G67" s="374" t="s">
        <v>518</v>
      </c>
      <c r="H67" s="351" t="s">
        <v>517</v>
      </c>
      <c r="I67" s="351" t="s">
        <v>517</v>
      </c>
      <c r="J67" s="351" t="s">
        <v>517</v>
      </c>
      <c r="K67" s="351" t="s">
        <v>517</v>
      </c>
      <c r="L67" s="351" t="s">
        <v>517</v>
      </c>
      <c r="M67" s="351" t="s">
        <v>517</v>
      </c>
      <c r="N67" s="256">
        <v>8147</v>
      </c>
      <c r="O67" s="256">
        <v>13277</v>
      </c>
      <c r="P67" s="256">
        <v>61</v>
      </c>
      <c r="Q67" s="256">
        <v>12200</v>
      </c>
      <c r="R67" s="256">
        <v>7600</v>
      </c>
      <c r="S67" s="257" t="s">
        <v>347</v>
      </c>
      <c r="T67" s="257" t="s">
        <v>171</v>
      </c>
      <c r="U67" s="250" t="s">
        <v>172</v>
      </c>
    </row>
    <row r="68" spans="1:21" s="37" customFormat="1" ht="69" customHeight="1" x14ac:dyDescent="0.15">
      <c r="A68" s="266">
        <v>58</v>
      </c>
      <c r="B68" s="250" t="s">
        <v>221</v>
      </c>
      <c r="C68" s="243">
        <v>2198.5474629999999</v>
      </c>
      <c r="D68" s="256">
        <v>8000</v>
      </c>
      <c r="E68" s="243">
        <v>8000</v>
      </c>
      <c r="F68" s="268">
        <f t="shared" si="3"/>
        <v>0</v>
      </c>
      <c r="G68" s="374" t="s">
        <v>548</v>
      </c>
      <c r="H68" s="351" t="s">
        <v>16</v>
      </c>
      <c r="I68" s="351" t="s">
        <v>16</v>
      </c>
      <c r="J68" s="351" t="s">
        <v>16</v>
      </c>
      <c r="K68" s="351" t="s">
        <v>16</v>
      </c>
      <c r="L68" s="351" t="s">
        <v>16</v>
      </c>
      <c r="M68" s="351" t="s">
        <v>16</v>
      </c>
      <c r="N68" s="351" t="s">
        <v>16</v>
      </c>
      <c r="O68" s="256">
        <v>410000</v>
      </c>
      <c r="P68" s="256">
        <v>11</v>
      </c>
      <c r="Q68" s="351" t="s">
        <v>16</v>
      </c>
      <c r="R68" s="256">
        <v>45000</v>
      </c>
      <c r="S68" s="250" t="s">
        <v>364</v>
      </c>
      <c r="T68" s="250" t="s">
        <v>171</v>
      </c>
      <c r="U68" s="250" t="s">
        <v>172</v>
      </c>
    </row>
    <row r="69" spans="1:21" s="37" customFormat="1" ht="58.5" customHeight="1" x14ac:dyDescent="0.15">
      <c r="A69" s="266">
        <v>59</v>
      </c>
      <c r="B69" s="250" t="s">
        <v>222</v>
      </c>
      <c r="C69" s="243">
        <v>1032.213315</v>
      </c>
      <c r="D69" s="256">
        <v>3200</v>
      </c>
      <c r="E69" s="243">
        <v>5000</v>
      </c>
      <c r="F69" s="268">
        <f t="shared" si="3"/>
        <v>1800</v>
      </c>
      <c r="G69" s="374" t="s">
        <v>548</v>
      </c>
      <c r="H69" s="351" t="s">
        <v>16</v>
      </c>
      <c r="I69" s="351" t="s">
        <v>16</v>
      </c>
      <c r="J69" s="351" t="s">
        <v>16</v>
      </c>
      <c r="K69" s="351" t="s">
        <v>16</v>
      </c>
      <c r="L69" s="351" t="s">
        <v>16</v>
      </c>
      <c r="M69" s="351" t="s">
        <v>16</v>
      </c>
      <c r="N69" s="351" t="s">
        <v>16</v>
      </c>
      <c r="O69" s="256">
        <v>610000</v>
      </c>
      <c r="P69" s="256">
        <v>15.5</v>
      </c>
      <c r="Q69" s="351" t="s">
        <v>16</v>
      </c>
      <c r="R69" s="256">
        <v>94000</v>
      </c>
      <c r="S69" s="250" t="s">
        <v>359</v>
      </c>
      <c r="T69" s="250" t="s">
        <v>171</v>
      </c>
      <c r="U69" s="250" t="s">
        <v>167</v>
      </c>
    </row>
    <row r="70" spans="1:21" s="37" customFormat="1" ht="124.5" customHeight="1" x14ac:dyDescent="0.15">
      <c r="A70" s="248">
        <v>60</v>
      </c>
      <c r="B70" s="250" t="s">
        <v>223</v>
      </c>
      <c r="C70" s="243">
        <v>3336.25</v>
      </c>
      <c r="D70" s="256">
        <v>0</v>
      </c>
      <c r="E70" s="251">
        <v>0</v>
      </c>
      <c r="F70" s="245">
        <f t="shared" si="3"/>
        <v>0</v>
      </c>
      <c r="G70" s="374" t="s">
        <v>452</v>
      </c>
      <c r="H70" s="351" t="s">
        <v>419</v>
      </c>
      <c r="I70" s="351" t="s">
        <v>419</v>
      </c>
      <c r="J70" s="351" t="s">
        <v>419</v>
      </c>
      <c r="K70" s="351" t="s">
        <v>419</v>
      </c>
      <c r="L70" s="351" t="s">
        <v>419</v>
      </c>
      <c r="M70" s="351" t="s">
        <v>419</v>
      </c>
      <c r="N70" s="256">
        <v>155949.20000000001</v>
      </c>
      <c r="O70" s="256">
        <v>124347.6</v>
      </c>
      <c r="P70" s="256">
        <v>125.4</v>
      </c>
      <c r="Q70" s="351" t="s">
        <v>411</v>
      </c>
      <c r="R70" s="256">
        <v>68079</v>
      </c>
      <c r="S70" s="257" t="s">
        <v>345</v>
      </c>
      <c r="T70" s="257" t="s">
        <v>171</v>
      </c>
      <c r="U70" s="250" t="s">
        <v>172</v>
      </c>
    </row>
    <row r="71" spans="1:21" s="37" customFormat="1" ht="141" customHeight="1" x14ac:dyDescent="0.15">
      <c r="A71" s="248">
        <v>61</v>
      </c>
      <c r="B71" s="250" t="s">
        <v>224</v>
      </c>
      <c r="C71" s="243">
        <v>387.75700000000001</v>
      </c>
      <c r="D71" s="256">
        <v>2600</v>
      </c>
      <c r="E71" s="251">
        <v>3000</v>
      </c>
      <c r="F71" s="245">
        <f t="shared" si="3"/>
        <v>400</v>
      </c>
      <c r="G71" s="374" t="s">
        <v>453</v>
      </c>
      <c r="H71" s="351" t="s">
        <v>419</v>
      </c>
      <c r="I71" s="351" t="s">
        <v>419</v>
      </c>
      <c r="J71" s="351" t="s">
        <v>419</v>
      </c>
      <c r="K71" s="351" t="s">
        <v>419</v>
      </c>
      <c r="L71" s="351" t="s">
        <v>419</v>
      </c>
      <c r="M71" s="351" t="s">
        <v>419</v>
      </c>
      <c r="N71" s="351" t="s">
        <v>419</v>
      </c>
      <c r="O71" s="351" t="s">
        <v>419</v>
      </c>
      <c r="P71" s="351" t="s">
        <v>419</v>
      </c>
      <c r="Q71" s="351" t="s">
        <v>419</v>
      </c>
      <c r="R71" s="256">
        <v>14800</v>
      </c>
      <c r="S71" s="257" t="s">
        <v>225</v>
      </c>
      <c r="T71" s="257" t="s">
        <v>171</v>
      </c>
      <c r="U71" s="250" t="s">
        <v>172</v>
      </c>
    </row>
    <row r="72" spans="1:21" s="37" customFormat="1" ht="89.25" customHeight="1" x14ac:dyDescent="0.15">
      <c r="A72" s="248">
        <v>62</v>
      </c>
      <c r="B72" s="250" t="s">
        <v>288</v>
      </c>
      <c r="C72" s="243">
        <v>524.64499999999998</v>
      </c>
      <c r="D72" s="256">
        <v>1300</v>
      </c>
      <c r="E72" s="251">
        <v>0</v>
      </c>
      <c r="F72" s="245">
        <f t="shared" si="3"/>
        <v>-1300</v>
      </c>
      <c r="G72" s="374" t="s">
        <v>454</v>
      </c>
      <c r="H72" s="351" t="s">
        <v>419</v>
      </c>
      <c r="I72" s="351" t="s">
        <v>419</v>
      </c>
      <c r="J72" s="351" t="s">
        <v>419</v>
      </c>
      <c r="K72" s="351" t="s">
        <v>419</v>
      </c>
      <c r="L72" s="351" t="s">
        <v>419</v>
      </c>
      <c r="M72" s="351" t="s">
        <v>419</v>
      </c>
      <c r="N72" s="256">
        <v>149727</v>
      </c>
      <c r="O72" s="256">
        <v>2100000</v>
      </c>
      <c r="P72" s="256">
        <v>7</v>
      </c>
      <c r="Q72" s="351" t="s">
        <v>419</v>
      </c>
      <c r="R72" s="256">
        <v>27453</v>
      </c>
      <c r="S72" s="257" t="s">
        <v>225</v>
      </c>
      <c r="T72" s="257" t="s">
        <v>171</v>
      </c>
      <c r="U72" s="250" t="s">
        <v>172</v>
      </c>
    </row>
    <row r="73" spans="1:21" s="37" customFormat="1" ht="75.75" customHeight="1" x14ac:dyDescent="0.15">
      <c r="A73" s="248">
        <v>63</v>
      </c>
      <c r="B73" s="250" t="s">
        <v>289</v>
      </c>
      <c r="C73" s="243">
        <v>910.21900000000005</v>
      </c>
      <c r="D73" s="256">
        <v>2000</v>
      </c>
      <c r="E73" s="251">
        <v>1500</v>
      </c>
      <c r="F73" s="245">
        <f t="shared" si="3"/>
        <v>-500</v>
      </c>
      <c r="G73" s="374" t="s">
        <v>455</v>
      </c>
      <c r="H73" s="351" t="s">
        <v>419</v>
      </c>
      <c r="I73" s="351" t="s">
        <v>419</v>
      </c>
      <c r="J73" s="351" t="s">
        <v>419</v>
      </c>
      <c r="K73" s="351" t="s">
        <v>419</v>
      </c>
      <c r="L73" s="351" t="s">
        <v>419</v>
      </c>
      <c r="M73" s="351" t="s">
        <v>419</v>
      </c>
      <c r="N73" s="256">
        <v>21643</v>
      </c>
      <c r="O73" s="256">
        <v>14850</v>
      </c>
      <c r="P73" s="256">
        <v>146</v>
      </c>
      <c r="Q73" s="351" t="s">
        <v>419</v>
      </c>
      <c r="R73" s="256">
        <v>13365</v>
      </c>
      <c r="S73" s="257" t="s">
        <v>225</v>
      </c>
      <c r="T73" s="257" t="s">
        <v>171</v>
      </c>
      <c r="U73" s="250" t="s">
        <v>172</v>
      </c>
    </row>
    <row r="74" spans="1:21" s="37" customFormat="1" ht="99" customHeight="1" x14ac:dyDescent="0.15">
      <c r="A74" s="248">
        <v>64</v>
      </c>
      <c r="B74" s="250" t="s">
        <v>226</v>
      </c>
      <c r="C74" s="243">
        <v>89.338999999999999</v>
      </c>
      <c r="D74" s="256">
        <v>500</v>
      </c>
      <c r="E74" s="251">
        <v>500</v>
      </c>
      <c r="F74" s="245">
        <f t="shared" si="3"/>
        <v>0</v>
      </c>
      <c r="G74" s="374" t="s">
        <v>456</v>
      </c>
      <c r="H74" s="351" t="s">
        <v>419</v>
      </c>
      <c r="I74" s="351" t="s">
        <v>419</v>
      </c>
      <c r="J74" s="351" t="s">
        <v>419</v>
      </c>
      <c r="K74" s="351" t="s">
        <v>419</v>
      </c>
      <c r="L74" s="351" t="s">
        <v>419</v>
      </c>
      <c r="M74" s="351" t="s">
        <v>419</v>
      </c>
      <c r="N74" s="256">
        <v>40296</v>
      </c>
      <c r="O74" s="256">
        <v>299664</v>
      </c>
      <c r="P74" s="256">
        <v>13</v>
      </c>
      <c r="Q74" s="351" t="s">
        <v>419</v>
      </c>
      <c r="R74" s="256">
        <v>53395</v>
      </c>
      <c r="S74" s="257" t="s">
        <v>225</v>
      </c>
      <c r="T74" s="257" t="s">
        <v>171</v>
      </c>
      <c r="U74" s="250" t="s">
        <v>172</v>
      </c>
    </row>
    <row r="75" spans="1:21" s="37" customFormat="1" ht="71.25" customHeight="1" x14ac:dyDescent="0.15">
      <c r="A75" s="248">
        <v>65</v>
      </c>
      <c r="B75" s="250" t="s">
        <v>227</v>
      </c>
      <c r="C75" s="243">
        <v>1315.7149999999999</v>
      </c>
      <c r="D75" s="256">
        <v>3500</v>
      </c>
      <c r="E75" s="251">
        <v>3500</v>
      </c>
      <c r="F75" s="245">
        <f t="shared" si="3"/>
        <v>0</v>
      </c>
      <c r="G75" s="374" t="s">
        <v>457</v>
      </c>
      <c r="H75" s="351" t="s">
        <v>419</v>
      </c>
      <c r="I75" s="351" t="s">
        <v>419</v>
      </c>
      <c r="J75" s="351" t="s">
        <v>419</v>
      </c>
      <c r="K75" s="351" t="s">
        <v>419</v>
      </c>
      <c r="L75" s="351" t="s">
        <v>419</v>
      </c>
      <c r="M75" s="351" t="s">
        <v>419</v>
      </c>
      <c r="N75" s="256">
        <v>23023</v>
      </c>
      <c r="O75" s="256">
        <v>138153</v>
      </c>
      <c r="P75" s="256">
        <v>17</v>
      </c>
      <c r="Q75" s="351" t="s">
        <v>419</v>
      </c>
      <c r="R75" s="256">
        <v>24542</v>
      </c>
      <c r="S75" s="257" t="s">
        <v>225</v>
      </c>
      <c r="T75" s="257" t="s">
        <v>171</v>
      </c>
      <c r="U75" s="250" t="s">
        <v>172</v>
      </c>
    </row>
    <row r="76" spans="1:21" s="37" customFormat="1" ht="86.25" customHeight="1" x14ac:dyDescent="0.15">
      <c r="A76" s="248">
        <v>66</v>
      </c>
      <c r="B76" s="250" t="s">
        <v>314</v>
      </c>
      <c r="C76" s="243">
        <v>1107.212</v>
      </c>
      <c r="D76" s="256">
        <v>5000</v>
      </c>
      <c r="E76" s="251">
        <v>6500</v>
      </c>
      <c r="F76" s="245">
        <f t="shared" si="3"/>
        <v>1500</v>
      </c>
      <c r="G76" s="374" t="s">
        <v>458</v>
      </c>
      <c r="H76" s="351" t="s">
        <v>419</v>
      </c>
      <c r="I76" s="351" t="s">
        <v>419</v>
      </c>
      <c r="J76" s="351" t="s">
        <v>419</v>
      </c>
      <c r="K76" s="351" t="s">
        <v>419</v>
      </c>
      <c r="L76" s="351" t="s">
        <v>419</v>
      </c>
      <c r="M76" s="351" t="s">
        <v>419</v>
      </c>
      <c r="N76" s="256">
        <v>195457</v>
      </c>
      <c r="O76" s="256">
        <v>426097</v>
      </c>
      <c r="P76" s="256">
        <v>45.9</v>
      </c>
      <c r="Q76" s="351" t="s">
        <v>419</v>
      </c>
      <c r="R76" s="256">
        <v>163370</v>
      </c>
      <c r="S76" s="257" t="s">
        <v>225</v>
      </c>
      <c r="T76" s="257" t="s">
        <v>171</v>
      </c>
      <c r="U76" s="250" t="s">
        <v>172</v>
      </c>
    </row>
    <row r="77" spans="1:21" s="37" customFormat="1" ht="122.25" customHeight="1" x14ac:dyDescent="0.15">
      <c r="A77" s="248">
        <v>67</v>
      </c>
      <c r="B77" s="250" t="s">
        <v>290</v>
      </c>
      <c r="C77" s="243">
        <v>16.591999999999999</v>
      </c>
      <c r="D77" s="256">
        <v>200</v>
      </c>
      <c r="E77" s="251">
        <v>200</v>
      </c>
      <c r="F77" s="245">
        <f t="shared" si="3"/>
        <v>0</v>
      </c>
      <c r="G77" s="374" t="s">
        <v>459</v>
      </c>
      <c r="H77" s="351" t="s">
        <v>419</v>
      </c>
      <c r="I77" s="351" t="s">
        <v>419</v>
      </c>
      <c r="J77" s="351" t="s">
        <v>419</v>
      </c>
      <c r="K77" s="351" t="s">
        <v>419</v>
      </c>
      <c r="L77" s="351" t="s">
        <v>419</v>
      </c>
      <c r="M77" s="351" t="s">
        <v>419</v>
      </c>
      <c r="N77" s="351" t="s">
        <v>419</v>
      </c>
      <c r="O77" s="351" t="s">
        <v>419</v>
      </c>
      <c r="P77" s="351" t="s">
        <v>419</v>
      </c>
      <c r="Q77" s="351" t="s">
        <v>419</v>
      </c>
      <c r="R77" s="256">
        <v>440927</v>
      </c>
      <c r="S77" s="257" t="s">
        <v>225</v>
      </c>
      <c r="T77" s="257" t="s">
        <v>171</v>
      </c>
      <c r="U77" s="250" t="s">
        <v>172</v>
      </c>
    </row>
    <row r="78" spans="1:21" s="37" customFormat="1" ht="78.75" customHeight="1" x14ac:dyDescent="0.15">
      <c r="A78" s="248">
        <v>68</v>
      </c>
      <c r="B78" s="250" t="s">
        <v>228</v>
      </c>
      <c r="C78" s="243">
        <v>131.011</v>
      </c>
      <c r="D78" s="256">
        <v>230</v>
      </c>
      <c r="E78" s="251">
        <v>0</v>
      </c>
      <c r="F78" s="245">
        <f t="shared" si="3"/>
        <v>-230</v>
      </c>
      <c r="G78" s="373" t="s">
        <v>460</v>
      </c>
      <c r="H78" s="351" t="s">
        <v>419</v>
      </c>
      <c r="I78" s="351" t="s">
        <v>419</v>
      </c>
      <c r="J78" s="351" t="s">
        <v>419</v>
      </c>
      <c r="K78" s="351" t="s">
        <v>419</v>
      </c>
      <c r="L78" s="351" t="s">
        <v>419</v>
      </c>
      <c r="M78" s="351" t="s">
        <v>419</v>
      </c>
      <c r="N78" s="351" t="s">
        <v>419</v>
      </c>
      <c r="O78" s="351" t="s">
        <v>419</v>
      </c>
      <c r="P78" s="351" t="s">
        <v>419</v>
      </c>
      <c r="Q78" s="351" t="s">
        <v>419</v>
      </c>
      <c r="R78" s="256">
        <v>15000</v>
      </c>
      <c r="S78" s="257" t="s">
        <v>225</v>
      </c>
      <c r="T78" s="257" t="s">
        <v>171</v>
      </c>
      <c r="U78" s="250" t="s">
        <v>172</v>
      </c>
    </row>
    <row r="79" spans="1:21" s="37" customFormat="1" ht="71.25" customHeight="1" x14ac:dyDescent="0.15">
      <c r="A79" s="248">
        <v>69</v>
      </c>
      <c r="B79" s="250" t="s">
        <v>229</v>
      </c>
      <c r="C79" s="243">
        <v>2290.277</v>
      </c>
      <c r="D79" s="256">
        <v>3700</v>
      </c>
      <c r="E79" s="251">
        <v>5280</v>
      </c>
      <c r="F79" s="245">
        <f t="shared" si="3"/>
        <v>1580</v>
      </c>
      <c r="G79" s="373" t="s">
        <v>461</v>
      </c>
      <c r="H79" s="351" t="s">
        <v>419</v>
      </c>
      <c r="I79" s="351" t="s">
        <v>419</v>
      </c>
      <c r="J79" s="351" t="s">
        <v>419</v>
      </c>
      <c r="K79" s="351" t="s">
        <v>419</v>
      </c>
      <c r="L79" s="351" t="s">
        <v>419</v>
      </c>
      <c r="M79" s="351" t="s">
        <v>419</v>
      </c>
      <c r="N79" s="351" t="s">
        <v>419</v>
      </c>
      <c r="O79" s="351">
        <v>36017</v>
      </c>
      <c r="P79" s="351" t="s">
        <v>419</v>
      </c>
      <c r="Q79" s="351" t="s">
        <v>419</v>
      </c>
      <c r="R79" s="256">
        <v>27400</v>
      </c>
      <c r="S79" s="257" t="s">
        <v>225</v>
      </c>
      <c r="T79" s="257" t="s">
        <v>171</v>
      </c>
      <c r="U79" s="250" t="s">
        <v>172</v>
      </c>
    </row>
    <row r="80" spans="1:21" s="37" customFormat="1" ht="189" customHeight="1" x14ac:dyDescent="0.15">
      <c r="A80" s="248">
        <v>70</v>
      </c>
      <c r="B80" s="250" t="s">
        <v>230</v>
      </c>
      <c r="C80" s="243">
        <v>1907.3430000000001</v>
      </c>
      <c r="D80" s="256">
        <v>3000</v>
      </c>
      <c r="E80" s="251">
        <v>4000</v>
      </c>
      <c r="F80" s="245">
        <f t="shared" si="3"/>
        <v>1000</v>
      </c>
      <c r="G80" s="374" t="s">
        <v>462</v>
      </c>
      <c r="H80" s="351" t="s">
        <v>419</v>
      </c>
      <c r="I80" s="351" t="s">
        <v>419</v>
      </c>
      <c r="J80" s="351" t="s">
        <v>419</v>
      </c>
      <c r="K80" s="351" t="s">
        <v>419</v>
      </c>
      <c r="L80" s="351" t="s">
        <v>419</v>
      </c>
      <c r="M80" s="351" t="s">
        <v>419</v>
      </c>
      <c r="N80" s="351" t="s">
        <v>419</v>
      </c>
      <c r="O80" s="351" t="s">
        <v>419</v>
      </c>
      <c r="P80" s="351" t="s">
        <v>419</v>
      </c>
      <c r="Q80" s="256">
        <v>33000</v>
      </c>
      <c r="R80" s="256">
        <v>6000</v>
      </c>
      <c r="S80" s="257" t="s">
        <v>225</v>
      </c>
      <c r="T80" s="257" t="s">
        <v>171</v>
      </c>
      <c r="U80" s="250" t="s">
        <v>172</v>
      </c>
    </row>
    <row r="81" spans="1:21" s="37" customFormat="1" ht="90" customHeight="1" x14ac:dyDescent="0.15">
      <c r="A81" s="248">
        <v>71</v>
      </c>
      <c r="B81" s="250" t="s">
        <v>231</v>
      </c>
      <c r="C81" s="243">
        <v>100.78100000000001</v>
      </c>
      <c r="D81" s="256">
        <v>800</v>
      </c>
      <c r="E81" s="251">
        <v>800</v>
      </c>
      <c r="F81" s="245">
        <f t="shared" si="3"/>
        <v>0</v>
      </c>
      <c r="G81" s="374" t="s">
        <v>463</v>
      </c>
      <c r="H81" s="351" t="s">
        <v>419</v>
      </c>
      <c r="I81" s="351" t="s">
        <v>419</v>
      </c>
      <c r="J81" s="351" t="s">
        <v>419</v>
      </c>
      <c r="K81" s="351" t="s">
        <v>419</v>
      </c>
      <c r="L81" s="351" t="s">
        <v>419</v>
      </c>
      <c r="M81" s="351" t="s">
        <v>419</v>
      </c>
      <c r="N81" s="351">
        <v>1716738</v>
      </c>
      <c r="O81" s="351" t="s">
        <v>419</v>
      </c>
      <c r="P81" s="351" t="s">
        <v>419</v>
      </c>
      <c r="Q81" s="351" t="s">
        <v>419</v>
      </c>
      <c r="R81" s="256">
        <v>143061</v>
      </c>
      <c r="S81" s="257" t="s">
        <v>225</v>
      </c>
      <c r="T81" s="257" t="s">
        <v>171</v>
      </c>
      <c r="U81" s="250" t="s">
        <v>172</v>
      </c>
    </row>
    <row r="82" spans="1:21" s="37" customFormat="1" ht="125.25" customHeight="1" x14ac:dyDescent="0.15">
      <c r="A82" s="248">
        <v>72</v>
      </c>
      <c r="B82" s="250" t="s">
        <v>232</v>
      </c>
      <c r="C82" s="243">
        <v>129.6</v>
      </c>
      <c r="D82" s="256">
        <v>0</v>
      </c>
      <c r="E82" s="251">
        <v>0</v>
      </c>
      <c r="F82" s="245">
        <f t="shared" si="3"/>
        <v>0</v>
      </c>
      <c r="G82" s="374" t="s">
        <v>464</v>
      </c>
      <c r="H82" s="351" t="s">
        <v>419</v>
      </c>
      <c r="I82" s="351" t="s">
        <v>419</v>
      </c>
      <c r="J82" s="351" t="s">
        <v>419</v>
      </c>
      <c r="K82" s="351" t="s">
        <v>419</v>
      </c>
      <c r="L82" s="351" t="s">
        <v>419</v>
      </c>
      <c r="M82" s="351" t="s">
        <v>419</v>
      </c>
      <c r="N82" s="351" t="s">
        <v>419</v>
      </c>
      <c r="O82" s="351" t="s">
        <v>419</v>
      </c>
      <c r="P82" s="351" t="s">
        <v>419</v>
      </c>
      <c r="Q82" s="351" t="s">
        <v>419</v>
      </c>
      <c r="R82" s="351" t="s">
        <v>419</v>
      </c>
      <c r="S82" s="257" t="s">
        <v>225</v>
      </c>
      <c r="T82" s="257" t="s">
        <v>171</v>
      </c>
      <c r="U82" s="250" t="s">
        <v>172</v>
      </c>
    </row>
    <row r="83" spans="1:21" s="37" customFormat="1" ht="144.75" customHeight="1" x14ac:dyDescent="0.15">
      <c r="A83" s="248">
        <v>73</v>
      </c>
      <c r="B83" s="250" t="s">
        <v>233</v>
      </c>
      <c r="C83" s="243">
        <v>69.646000000000001</v>
      </c>
      <c r="D83" s="256">
        <v>74</v>
      </c>
      <c r="E83" s="251">
        <v>74</v>
      </c>
      <c r="F83" s="245">
        <f t="shared" si="3"/>
        <v>0</v>
      </c>
      <c r="G83" s="374" t="s">
        <v>465</v>
      </c>
      <c r="H83" s="351" t="s">
        <v>419</v>
      </c>
      <c r="I83" s="351" t="s">
        <v>419</v>
      </c>
      <c r="J83" s="351" t="s">
        <v>419</v>
      </c>
      <c r="K83" s="351" t="s">
        <v>419</v>
      </c>
      <c r="L83" s="351" t="s">
        <v>419</v>
      </c>
      <c r="M83" s="351" t="s">
        <v>419</v>
      </c>
      <c r="N83" s="351" t="s">
        <v>419</v>
      </c>
      <c r="O83" s="351" t="s">
        <v>419</v>
      </c>
      <c r="P83" s="351" t="s">
        <v>419</v>
      </c>
      <c r="Q83" s="351" t="s">
        <v>419</v>
      </c>
      <c r="R83" s="351" t="s">
        <v>419</v>
      </c>
      <c r="S83" s="257" t="s">
        <v>225</v>
      </c>
      <c r="T83" s="257" t="s">
        <v>171</v>
      </c>
      <c r="U83" s="250" t="s">
        <v>172</v>
      </c>
    </row>
    <row r="84" spans="1:21" s="37" customFormat="1" ht="195.75" customHeight="1" x14ac:dyDescent="0.15">
      <c r="A84" s="248">
        <v>74</v>
      </c>
      <c r="B84" s="250" t="s">
        <v>234</v>
      </c>
      <c r="C84" s="243">
        <v>250.56</v>
      </c>
      <c r="D84" s="256">
        <v>260</v>
      </c>
      <c r="E84" s="251">
        <v>300</v>
      </c>
      <c r="F84" s="245">
        <f t="shared" si="3"/>
        <v>40</v>
      </c>
      <c r="G84" s="374" t="s">
        <v>531</v>
      </c>
      <c r="H84" s="351" t="s">
        <v>419</v>
      </c>
      <c r="I84" s="351" t="s">
        <v>419</v>
      </c>
      <c r="J84" s="351" t="s">
        <v>419</v>
      </c>
      <c r="K84" s="351" t="s">
        <v>419</v>
      </c>
      <c r="L84" s="351" t="s">
        <v>419</v>
      </c>
      <c r="M84" s="351" t="s">
        <v>419</v>
      </c>
      <c r="N84" s="351" t="s">
        <v>419</v>
      </c>
      <c r="O84" s="351" t="s">
        <v>419</v>
      </c>
      <c r="P84" s="351" t="s">
        <v>419</v>
      </c>
      <c r="Q84" s="351" t="s">
        <v>419</v>
      </c>
      <c r="R84" s="351" t="s">
        <v>419</v>
      </c>
      <c r="S84" s="257" t="s">
        <v>235</v>
      </c>
      <c r="T84" s="257" t="s">
        <v>171</v>
      </c>
      <c r="U84" s="250" t="s">
        <v>172</v>
      </c>
    </row>
    <row r="85" spans="1:21" s="37" customFormat="1" ht="134.1" customHeight="1" x14ac:dyDescent="0.15">
      <c r="A85" s="248">
        <v>75</v>
      </c>
      <c r="B85" s="250" t="s">
        <v>294</v>
      </c>
      <c r="C85" s="243">
        <v>0</v>
      </c>
      <c r="D85" s="256">
        <v>0</v>
      </c>
      <c r="E85" s="251"/>
      <c r="F85" s="245">
        <f t="shared" si="3"/>
        <v>0</v>
      </c>
      <c r="G85" s="374" t="s">
        <v>532</v>
      </c>
      <c r="H85" s="351" t="s">
        <v>419</v>
      </c>
      <c r="I85" s="351" t="s">
        <v>419</v>
      </c>
      <c r="J85" s="351" t="s">
        <v>419</v>
      </c>
      <c r="K85" s="351" t="s">
        <v>419</v>
      </c>
      <c r="L85" s="351" t="s">
        <v>419</v>
      </c>
      <c r="M85" s="351" t="s">
        <v>419</v>
      </c>
      <c r="N85" s="351" t="s">
        <v>419</v>
      </c>
      <c r="O85" s="351" t="s">
        <v>419</v>
      </c>
      <c r="P85" s="351" t="s">
        <v>419</v>
      </c>
      <c r="Q85" s="351" t="s">
        <v>419</v>
      </c>
      <c r="R85" s="256">
        <v>15394.1</v>
      </c>
      <c r="S85" s="257" t="s">
        <v>235</v>
      </c>
      <c r="T85" s="257" t="s">
        <v>171</v>
      </c>
      <c r="U85" s="250" t="s">
        <v>172</v>
      </c>
    </row>
    <row r="86" spans="1:21" s="37" customFormat="1" ht="141.75" customHeight="1" x14ac:dyDescent="0.15">
      <c r="A86" s="248">
        <v>76</v>
      </c>
      <c r="B86" s="250" t="s">
        <v>295</v>
      </c>
      <c r="C86" s="243">
        <v>109.279</v>
      </c>
      <c r="D86" s="256">
        <v>1000</v>
      </c>
      <c r="E86" s="251">
        <v>1000</v>
      </c>
      <c r="F86" s="245">
        <f t="shared" si="3"/>
        <v>0</v>
      </c>
      <c r="G86" s="374" t="s">
        <v>533</v>
      </c>
      <c r="H86" s="351" t="s">
        <v>419</v>
      </c>
      <c r="I86" s="351" t="s">
        <v>419</v>
      </c>
      <c r="J86" s="351" t="s">
        <v>419</v>
      </c>
      <c r="K86" s="351" t="s">
        <v>419</v>
      </c>
      <c r="L86" s="351" t="s">
        <v>419</v>
      </c>
      <c r="M86" s="351" t="s">
        <v>419</v>
      </c>
      <c r="N86" s="351" t="s">
        <v>419</v>
      </c>
      <c r="O86" s="351">
        <v>2475</v>
      </c>
      <c r="P86" s="351" t="s">
        <v>419</v>
      </c>
      <c r="Q86" s="351">
        <v>340</v>
      </c>
      <c r="R86" s="256">
        <v>117</v>
      </c>
      <c r="S86" s="257" t="s">
        <v>235</v>
      </c>
      <c r="T86" s="257" t="s">
        <v>171</v>
      </c>
      <c r="U86" s="250" t="s">
        <v>172</v>
      </c>
    </row>
    <row r="87" spans="1:21" s="37" customFormat="1" ht="123.75" customHeight="1" x14ac:dyDescent="0.15">
      <c r="A87" s="248">
        <v>77</v>
      </c>
      <c r="B87" s="250" t="s">
        <v>236</v>
      </c>
      <c r="C87" s="243">
        <v>313.74516299999999</v>
      </c>
      <c r="D87" s="256">
        <v>500</v>
      </c>
      <c r="E87" s="251">
        <v>500</v>
      </c>
      <c r="F87" s="245">
        <f t="shared" si="3"/>
        <v>0</v>
      </c>
      <c r="G87" s="374" t="s">
        <v>527</v>
      </c>
      <c r="H87" s="351" t="s">
        <v>375</v>
      </c>
      <c r="I87" s="351" t="s">
        <v>375</v>
      </c>
      <c r="J87" s="351" t="s">
        <v>375</v>
      </c>
      <c r="K87" s="351" t="s">
        <v>375</v>
      </c>
      <c r="L87" s="351" t="s">
        <v>375</v>
      </c>
      <c r="M87" s="351" t="s">
        <v>375</v>
      </c>
      <c r="N87" s="351" t="s">
        <v>375</v>
      </c>
      <c r="O87" s="351" t="s">
        <v>375</v>
      </c>
      <c r="P87" s="351" t="s">
        <v>375</v>
      </c>
      <c r="Q87" s="351" t="s">
        <v>375</v>
      </c>
      <c r="R87" s="351" t="s">
        <v>375</v>
      </c>
      <c r="S87" s="257" t="s">
        <v>237</v>
      </c>
      <c r="T87" s="257" t="s">
        <v>171</v>
      </c>
      <c r="U87" s="250" t="s">
        <v>172</v>
      </c>
    </row>
    <row r="88" spans="1:21" s="37" customFormat="1" ht="81" customHeight="1" x14ac:dyDescent="0.15">
      <c r="A88" s="248">
        <v>78</v>
      </c>
      <c r="B88" s="250" t="s">
        <v>238</v>
      </c>
      <c r="C88" s="243">
        <v>578.899</v>
      </c>
      <c r="D88" s="243">
        <v>700</v>
      </c>
      <c r="E88" s="243">
        <v>0</v>
      </c>
      <c r="F88" s="245">
        <f t="shared" si="3"/>
        <v>-700</v>
      </c>
      <c r="G88" s="374" t="s">
        <v>528</v>
      </c>
      <c r="H88" s="351" t="s">
        <v>375</v>
      </c>
      <c r="I88" s="351" t="s">
        <v>375</v>
      </c>
      <c r="J88" s="351" t="s">
        <v>375</v>
      </c>
      <c r="K88" s="351" t="s">
        <v>375</v>
      </c>
      <c r="L88" s="351" t="s">
        <v>375</v>
      </c>
      <c r="M88" s="351" t="s">
        <v>375</v>
      </c>
      <c r="N88" s="351" t="s">
        <v>375</v>
      </c>
      <c r="O88" s="351" t="s">
        <v>375</v>
      </c>
      <c r="P88" s="351" t="s">
        <v>375</v>
      </c>
      <c r="Q88" s="256">
        <v>2964</v>
      </c>
      <c r="R88" s="256">
        <v>990</v>
      </c>
      <c r="S88" s="257" t="s">
        <v>237</v>
      </c>
      <c r="T88" s="257" t="s">
        <v>374</v>
      </c>
      <c r="U88" s="250" t="s">
        <v>172</v>
      </c>
    </row>
    <row r="89" spans="1:21" s="37" customFormat="1" ht="61.5" customHeight="1" x14ac:dyDescent="0.15">
      <c r="A89" s="266">
        <v>79</v>
      </c>
      <c r="B89" s="250" t="s">
        <v>239</v>
      </c>
      <c r="C89" s="243">
        <v>89</v>
      </c>
      <c r="D89" s="243">
        <v>0</v>
      </c>
      <c r="E89" s="243">
        <v>0</v>
      </c>
      <c r="F89" s="268">
        <f t="shared" si="3"/>
        <v>0</v>
      </c>
      <c r="G89" s="373" t="s">
        <v>549</v>
      </c>
      <c r="H89" s="351" t="s">
        <v>375</v>
      </c>
      <c r="I89" s="351" t="s">
        <v>375</v>
      </c>
      <c r="J89" s="351" t="s">
        <v>375</v>
      </c>
      <c r="K89" s="351" t="s">
        <v>375</v>
      </c>
      <c r="L89" s="351" t="s">
        <v>375</v>
      </c>
      <c r="M89" s="351" t="s">
        <v>375</v>
      </c>
      <c r="N89" s="351" t="s">
        <v>375</v>
      </c>
      <c r="O89" s="256">
        <v>4157.7</v>
      </c>
      <c r="P89" s="351" t="s">
        <v>375</v>
      </c>
      <c r="Q89" s="351" t="s">
        <v>375</v>
      </c>
      <c r="R89" s="256">
        <v>89</v>
      </c>
      <c r="S89" s="250" t="s">
        <v>359</v>
      </c>
      <c r="T89" s="250" t="s">
        <v>171</v>
      </c>
      <c r="U89" s="250" t="s">
        <v>172</v>
      </c>
    </row>
    <row r="90" spans="1:21" s="37" customFormat="1" ht="139.5" customHeight="1" x14ac:dyDescent="0.15">
      <c r="A90" s="248">
        <v>80</v>
      </c>
      <c r="B90" s="250" t="s">
        <v>240</v>
      </c>
      <c r="C90" s="243">
        <v>14.244</v>
      </c>
      <c r="D90" s="313">
        <v>0</v>
      </c>
      <c r="E90" s="313">
        <v>0</v>
      </c>
      <c r="F90" s="245">
        <f t="shared" si="3"/>
        <v>0</v>
      </c>
      <c r="G90" s="374" t="s">
        <v>466</v>
      </c>
      <c r="H90" s="352" t="s">
        <v>419</v>
      </c>
      <c r="I90" s="352" t="s">
        <v>419</v>
      </c>
      <c r="J90" s="352" t="s">
        <v>419</v>
      </c>
      <c r="K90" s="352" t="s">
        <v>419</v>
      </c>
      <c r="L90" s="352" t="s">
        <v>419</v>
      </c>
      <c r="M90" s="352" t="s">
        <v>419</v>
      </c>
      <c r="N90" s="352">
        <v>2000</v>
      </c>
      <c r="O90" s="352" t="s">
        <v>419</v>
      </c>
      <c r="P90" s="352" t="s">
        <v>419</v>
      </c>
      <c r="Q90" s="256">
        <v>2000</v>
      </c>
      <c r="R90" s="256">
        <v>2000</v>
      </c>
      <c r="S90" s="250" t="s">
        <v>225</v>
      </c>
      <c r="T90" s="250" t="s">
        <v>171</v>
      </c>
      <c r="U90" s="250" t="s">
        <v>172</v>
      </c>
    </row>
    <row r="91" spans="1:21" s="263" customFormat="1" ht="21.6" customHeight="1" x14ac:dyDescent="0.15">
      <c r="A91" s="340"/>
      <c r="B91" s="259" t="s">
        <v>241</v>
      </c>
      <c r="C91" s="260"/>
      <c r="D91" s="260"/>
      <c r="E91" s="260"/>
      <c r="F91" s="260"/>
      <c r="G91" s="376"/>
      <c r="H91" s="260"/>
      <c r="I91" s="260"/>
      <c r="J91" s="260"/>
      <c r="K91" s="260"/>
      <c r="L91" s="260"/>
      <c r="M91" s="260"/>
      <c r="N91" s="260"/>
      <c r="O91" s="260"/>
      <c r="P91" s="260"/>
      <c r="Q91" s="260"/>
      <c r="R91" s="260"/>
      <c r="S91" s="261"/>
      <c r="T91" s="261"/>
      <c r="U91" s="262"/>
    </row>
    <row r="92" spans="1:21" s="37" customFormat="1" ht="53.85" customHeight="1" x14ac:dyDescent="0.15">
      <c r="A92" s="248">
        <v>83</v>
      </c>
      <c r="B92" s="324" t="s">
        <v>242</v>
      </c>
      <c r="C92" s="243">
        <v>245</v>
      </c>
      <c r="D92" s="243">
        <v>0</v>
      </c>
      <c r="E92" s="243">
        <v>0</v>
      </c>
      <c r="F92" s="245">
        <f t="shared" ref="F92:F104" si="4">+E92-D92</f>
        <v>0</v>
      </c>
      <c r="G92" s="374" t="s">
        <v>519</v>
      </c>
      <c r="H92" s="351" t="s">
        <v>520</v>
      </c>
      <c r="I92" s="351" t="s">
        <v>520</v>
      </c>
      <c r="J92" s="351" t="s">
        <v>520</v>
      </c>
      <c r="K92" s="351" t="s">
        <v>520</v>
      </c>
      <c r="L92" s="351" t="s">
        <v>520</v>
      </c>
      <c r="M92" s="351" t="s">
        <v>520</v>
      </c>
      <c r="N92" s="351" t="s">
        <v>520</v>
      </c>
      <c r="O92" s="351" t="s">
        <v>520</v>
      </c>
      <c r="P92" s="351" t="s">
        <v>520</v>
      </c>
      <c r="Q92" s="351" t="s">
        <v>520</v>
      </c>
      <c r="R92" s="256">
        <v>8230.7999999999993</v>
      </c>
      <c r="S92" s="265" t="s">
        <v>351</v>
      </c>
      <c r="T92" s="252" t="s">
        <v>166</v>
      </c>
      <c r="U92" s="250" t="s">
        <v>167</v>
      </c>
    </row>
    <row r="93" spans="1:21" s="37" customFormat="1" ht="71.25" customHeight="1" x14ac:dyDescent="0.15">
      <c r="A93" s="383">
        <v>84</v>
      </c>
      <c r="B93" s="381" t="s">
        <v>318</v>
      </c>
      <c r="C93" s="243">
        <v>3.4510000000000001</v>
      </c>
      <c r="D93" s="243">
        <v>2.6440000000000001</v>
      </c>
      <c r="E93" s="243">
        <v>2.6440000000000001</v>
      </c>
      <c r="F93" s="245">
        <f t="shared" si="4"/>
        <v>0</v>
      </c>
      <c r="G93" s="388" t="s">
        <v>467</v>
      </c>
      <c r="H93" s="417" t="s">
        <v>411</v>
      </c>
      <c r="I93" s="417" t="s">
        <v>411</v>
      </c>
      <c r="J93" s="417" t="s">
        <v>411</v>
      </c>
      <c r="K93" s="417" t="s">
        <v>411</v>
      </c>
      <c r="L93" s="417" t="s">
        <v>411</v>
      </c>
      <c r="M93" s="417" t="s">
        <v>411</v>
      </c>
      <c r="N93" s="417" t="s">
        <v>411</v>
      </c>
      <c r="O93" s="417" t="s">
        <v>411</v>
      </c>
      <c r="P93" s="417" t="s">
        <v>411</v>
      </c>
      <c r="Q93" s="417" t="s">
        <v>411</v>
      </c>
      <c r="R93" s="417" t="s">
        <v>411</v>
      </c>
      <c r="S93" s="265" t="s">
        <v>165</v>
      </c>
      <c r="T93" s="252" t="s">
        <v>2</v>
      </c>
      <c r="U93" s="250" t="s">
        <v>164</v>
      </c>
    </row>
    <row r="94" spans="1:21" s="37" customFormat="1" ht="71.25" customHeight="1" x14ac:dyDescent="0.15">
      <c r="A94" s="384"/>
      <c r="B94" s="382"/>
      <c r="C94" s="243">
        <v>98.067999999999998</v>
      </c>
      <c r="D94" s="243">
        <v>75.116</v>
      </c>
      <c r="E94" s="243">
        <v>75.116</v>
      </c>
      <c r="F94" s="245">
        <f t="shared" si="4"/>
        <v>0</v>
      </c>
      <c r="G94" s="389"/>
      <c r="H94" s="391"/>
      <c r="I94" s="391"/>
      <c r="J94" s="391"/>
      <c r="K94" s="391"/>
      <c r="L94" s="391"/>
      <c r="M94" s="391"/>
      <c r="N94" s="391"/>
      <c r="O94" s="391"/>
      <c r="P94" s="391"/>
      <c r="Q94" s="391"/>
      <c r="R94" s="391"/>
      <c r="S94" s="265" t="s">
        <v>291</v>
      </c>
      <c r="T94" s="252" t="s">
        <v>292</v>
      </c>
      <c r="U94" s="250" t="s">
        <v>167</v>
      </c>
    </row>
    <row r="95" spans="1:21" s="37" customFormat="1" ht="104.25" customHeight="1" x14ac:dyDescent="0.15">
      <c r="A95" s="248">
        <v>85</v>
      </c>
      <c r="B95" s="324" t="s">
        <v>243</v>
      </c>
      <c r="C95" s="243">
        <v>7592.9589999999998</v>
      </c>
      <c r="D95" s="243">
        <v>7200</v>
      </c>
      <c r="E95" s="243">
        <v>7200</v>
      </c>
      <c r="F95" s="245">
        <f t="shared" si="4"/>
        <v>0</v>
      </c>
      <c r="G95" s="374" t="s">
        <v>468</v>
      </c>
      <c r="H95" s="256">
        <v>5000</v>
      </c>
      <c r="I95" s="256">
        <v>2090</v>
      </c>
      <c r="J95" s="256">
        <v>239.2</v>
      </c>
      <c r="K95" s="256">
        <v>5000</v>
      </c>
      <c r="L95" s="256">
        <v>5360</v>
      </c>
      <c r="M95" s="256">
        <v>93.3</v>
      </c>
      <c r="N95" s="256">
        <v>5000</v>
      </c>
      <c r="O95" s="256">
        <v>2441</v>
      </c>
      <c r="P95" s="256">
        <v>204.8</v>
      </c>
      <c r="Q95" s="256">
        <v>1000</v>
      </c>
      <c r="R95" s="256">
        <v>1000</v>
      </c>
      <c r="S95" s="265" t="s">
        <v>165</v>
      </c>
      <c r="T95" s="252" t="s">
        <v>166</v>
      </c>
      <c r="U95" s="250" t="s">
        <v>167</v>
      </c>
    </row>
    <row r="96" spans="1:21" s="37" customFormat="1" ht="80.45" customHeight="1" x14ac:dyDescent="0.15">
      <c r="A96" s="248">
        <v>86</v>
      </c>
      <c r="B96" s="324" t="s">
        <v>244</v>
      </c>
      <c r="C96" s="243">
        <v>1200</v>
      </c>
      <c r="D96" s="243">
        <v>1000</v>
      </c>
      <c r="E96" s="243">
        <v>1000</v>
      </c>
      <c r="F96" s="245">
        <f t="shared" si="4"/>
        <v>0</v>
      </c>
      <c r="G96" s="374" t="s">
        <v>469</v>
      </c>
      <c r="H96" s="256">
        <v>5000</v>
      </c>
      <c r="I96" s="256">
        <v>6947</v>
      </c>
      <c r="J96" s="256">
        <v>72</v>
      </c>
      <c r="K96" s="256">
        <v>5000</v>
      </c>
      <c r="L96" s="256">
        <v>5690</v>
      </c>
      <c r="M96" s="256">
        <v>88</v>
      </c>
      <c r="N96" s="256">
        <v>5000</v>
      </c>
      <c r="O96" s="256">
        <v>5690</v>
      </c>
      <c r="P96" s="256">
        <v>88</v>
      </c>
      <c r="Q96" s="256">
        <v>1000</v>
      </c>
      <c r="R96" s="256">
        <v>1000</v>
      </c>
      <c r="S96" s="265" t="s">
        <v>165</v>
      </c>
      <c r="T96" s="252" t="s">
        <v>166</v>
      </c>
      <c r="U96" s="250" t="s">
        <v>167</v>
      </c>
    </row>
    <row r="97" spans="1:21" s="37" customFormat="1" ht="65.25" customHeight="1" x14ac:dyDescent="0.15">
      <c r="A97" s="383">
        <v>87</v>
      </c>
      <c r="B97" s="381" t="s">
        <v>245</v>
      </c>
      <c r="C97" s="243">
        <v>91.518000000000001</v>
      </c>
      <c r="D97" s="243">
        <v>91.533000000000001</v>
      </c>
      <c r="E97" s="243">
        <v>91.533000000000001</v>
      </c>
      <c r="F97" s="245">
        <f t="shared" si="4"/>
        <v>0</v>
      </c>
      <c r="G97" s="388" t="s">
        <v>470</v>
      </c>
      <c r="H97" s="418" t="s">
        <v>411</v>
      </c>
      <c r="I97" s="418" t="s">
        <v>411</v>
      </c>
      <c r="J97" s="418" t="s">
        <v>411</v>
      </c>
      <c r="K97" s="418" t="s">
        <v>411</v>
      </c>
      <c r="L97" s="418" t="s">
        <v>411</v>
      </c>
      <c r="M97" s="418" t="s">
        <v>411</v>
      </c>
      <c r="N97" s="418" t="s">
        <v>411</v>
      </c>
      <c r="O97" s="418" t="s">
        <v>411</v>
      </c>
      <c r="P97" s="418" t="s">
        <v>411</v>
      </c>
      <c r="Q97" s="418" t="s">
        <v>411</v>
      </c>
      <c r="R97" s="418" t="s">
        <v>411</v>
      </c>
      <c r="S97" s="381" t="s">
        <v>165</v>
      </c>
      <c r="T97" s="252" t="s">
        <v>2</v>
      </c>
      <c r="U97" s="250" t="s">
        <v>164</v>
      </c>
    </row>
    <row r="98" spans="1:21" s="37" customFormat="1" ht="65.25" customHeight="1" x14ac:dyDescent="0.15">
      <c r="A98" s="384"/>
      <c r="B98" s="382"/>
      <c r="C98" s="243">
        <v>1136.2670000000001</v>
      </c>
      <c r="D98" s="243">
        <v>1400</v>
      </c>
      <c r="E98" s="243">
        <v>1736</v>
      </c>
      <c r="F98" s="245">
        <f t="shared" si="4"/>
        <v>336</v>
      </c>
      <c r="G98" s="389"/>
      <c r="H98" s="419"/>
      <c r="I98" s="419"/>
      <c r="J98" s="419"/>
      <c r="K98" s="419"/>
      <c r="L98" s="419"/>
      <c r="M98" s="419"/>
      <c r="N98" s="419"/>
      <c r="O98" s="419"/>
      <c r="P98" s="419"/>
      <c r="Q98" s="419"/>
      <c r="R98" s="419"/>
      <c r="S98" s="382"/>
      <c r="T98" s="252" t="s">
        <v>166</v>
      </c>
      <c r="U98" s="250" t="s">
        <v>167</v>
      </c>
    </row>
    <row r="99" spans="1:21" s="37" customFormat="1" ht="67.5" customHeight="1" x14ac:dyDescent="0.15">
      <c r="A99" s="383">
        <v>88</v>
      </c>
      <c r="B99" s="381" t="s">
        <v>315</v>
      </c>
      <c r="C99" s="243">
        <v>0</v>
      </c>
      <c r="D99" s="243">
        <v>0.17799999999999999</v>
      </c>
      <c r="E99" s="313">
        <v>0</v>
      </c>
      <c r="F99" s="245">
        <f t="shared" si="4"/>
        <v>-0.17799999999999999</v>
      </c>
      <c r="G99" s="388" t="s">
        <v>471</v>
      </c>
      <c r="H99" s="418" t="s">
        <v>411</v>
      </c>
      <c r="I99" s="418" t="s">
        <v>411</v>
      </c>
      <c r="J99" s="418" t="s">
        <v>411</v>
      </c>
      <c r="K99" s="418" t="s">
        <v>411</v>
      </c>
      <c r="L99" s="418" t="s">
        <v>411</v>
      </c>
      <c r="M99" s="418" t="s">
        <v>411</v>
      </c>
      <c r="N99" s="418" t="s">
        <v>411</v>
      </c>
      <c r="O99" s="418" t="s">
        <v>411</v>
      </c>
      <c r="P99" s="418" t="s">
        <v>411</v>
      </c>
      <c r="Q99" s="418" t="s">
        <v>411</v>
      </c>
      <c r="R99" s="418" t="s">
        <v>411</v>
      </c>
      <c r="S99" s="381" t="s">
        <v>165</v>
      </c>
      <c r="T99" s="252" t="s">
        <v>2</v>
      </c>
      <c r="U99" s="250" t="s">
        <v>316</v>
      </c>
    </row>
    <row r="100" spans="1:21" s="37" customFormat="1" ht="67.5" customHeight="1" x14ac:dyDescent="0.15">
      <c r="A100" s="384"/>
      <c r="B100" s="382"/>
      <c r="C100" s="243">
        <v>0</v>
      </c>
      <c r="D100" s="243">
        <v>5.0670000000000002</v>
      </c>
      <c r="E100" s="243">
        <v>0</v>
      </c>
      <c r="F100" s="245">
        <f t="shared" si="4"/>
        <v>-5.0670000000000002</v>
      </c>
      <c r="G100" s="389"/>
      <c r="H100" s="419"/>
      <c r="I100" s="419"/>
      <c r="J100" s="419"/>
      <c r="K100" s="419"/>
      <c r="L100" s="419"/>
      <c r="M100" s="419"/>
      <c r="N100" s="419"/>
      <c r="O100" s="419"/>
      <c r="P100" s="419"/>
      <c r="Q100" s="419"/>
      <c r="R100" s="419"/>
      <c r="S100" s="382"/>
      <c r="T100" s="252" t="s">
        <v>317</v>
      </c>
      <c r="U100" s="250" t="s">
        <v>167</v>
      </c>
    </row>
    <row r="101" spans="1:21" s="37" customFormat="1" ht="130.5" customHeight="1" x14ac:dyDescent="0.15">
      <c r="A101" s="248">
        <v>89</v>
      </c>
      <c r="B101" s="324" t="s">
        <v>246</v>
      </c>
      <c r="C101" s="243">
        <v>120</v>
      </c>
      <c r="D101" s="243">
        <v>120</v>
      </c>
      <c r="E101" s="251">
        <v>83</v>
      </c>
      <c r="F101" s="245">
        <f t="shared" si="4"/>
        <v>-37</v>
      </c>
      <c r="G101" s="374" t="s">
        <v>472</v>
      </c>
      <c r="H101" s="351" t="s">
        <v>419</v>
      </c>
      <c r="I101" s="351" t="s">
        <v>419</v>
      </c>
      <c r="J101" s="351" t="s">
        <v>419</v>
      </c>
      <c r="K101" s="351" t="s">
        <v>419</v>
      </c>
      <c r="L101" s="351" t="s">
        <v>419</v>
      </c>
      <c r="M101" s="351" t="s">
        <v>419</v>
      </c>
      <c r="N101" s="351" t="s">
        <v>419</v>
      </c>
      <c r="O101" s="351" t="s">
        <v>419</v>
      </c>
      <c r="P101" s="351" t="s">
        <v>419</v>
      </c>
      <c r="Q101" s="351" t="s">
        <v>419</v>
      </c>
      <c r="R101" s="351" t="s">
        <v>419</v>
      </c>
      <c r="S101" s="265" t="s">
        <v>163</v>
      </c>
      <c r="T101" s="252" t="s">
        <v>166</v>
      </c>
      <c r="U101" s="250" t="s">
        <v>167</v>
      </c>
    </row>
    <row r="102" spans="1:21" s="37" customFormat="1" ht="99.75" customHeight="1" x14ac:dyDescent="0.15">
      <c r="A102" s="248">
        <v>90</v>
      </c>
      <c r="B102" s="325" t="s">
        <v>320</v>
      </c>
      <c r="C102" s="243">
        <v>4362.6490000000003</v>
      </c>
      <c r="D102" s="243">
        <v>4541.57</v>
      </c>
      <c r="E102" s="251">
        <v>1740</v>
      </c>
      <c r="F102" s="245">
        <f t="shared" si="4"/>
        <v>-2801.5699999999997</v>
      </c>
      <c r="G102" s="374" t="s">
        <v>473</v>
      </c>
      <c r="H102" s="256">
        <v>272</v>
      </c>
      <c r="I102" s="256">
        <v>65.599999999999994</v>
      </c>
      <c r="J102" s="256">
        <v>414.4</v>
      </c>
      <c r="K102" s="256">
        <v>272</v>
      </c>
      <c r="L102" s="256">
        <v>73.7</v>
      </c>
      <c r="M102" s="256">
        <v>369.2</v>
      </c>
      <c r="N102" s="351" t="s">
        <v>419</v>
      </c>
      <c r="O102" s="351" t="s">
        <v>419</v>
      </c>
      <c r="P102" s="351" t="s">
        <v>419</v>
      </c>
      <c r="Q102" s="351" t="s">
        <v>419</v>
      </c>
      <c r="R102" s="256">
        <v>272</v>
      </c>
      <c r="S102" s="265" t="s">
        <v>163</v>
      </c>
      <c r="T102" s="252" t="s">
        <v>197</v>
      </c>
      <c r="U102" s="250" t="s">
        <v>167</v>
      </c>
    </row>
    <row r="103" spans="1:21" s="37" customFormat="1" ht="175.5" customHeight="1" x14ac:dyDescent="0.15">
      <c r="A103" s="248">
        <v>91</v>
      </c>
      <c r="B103" s="324" t="s">
        <v>247</v>
      </c>
      <c r="C103" s="243">
        <v>1175.9559999999999</v>
      </c>
      <c r="D103" s="243">
        <v>1400</v>
      </c>
      <c r="E103" s="251">
        <v>1950</v>
      </c>
      <c r="F103" s="245">
        <f t="shared" si="4"/>
        <v>550</v>
      </c>
      <c r="G103" s="374" t="s">
        <v>474</v>
      </c>
      <c r="H103" s="351" t="s">
        <v>419</v>
      </c>
      <c r="I103" s="351" t="s">
        <v>419</v>
      </c>
      <c r="J103" s="351" t="s">
        <v>419</v>
      </c>
      <c r="K103" s="351" t="s">
        <v>419</v>
      </c>
      <c r="L103" s="351" t="s">
        <v>419</v>
      </c>
      <c r="M103" s="351" t="s">
        <v>419</v>
      </c>
      <c r="N103" s="351" t="s">
        <v>419</v>
      </c>
      <c r="O103" s="351" t="s">
        <v>419</v>
      </c>
      <c r="P103" s="351" t="s">
        <v>419</v>
      </c>
      <c r="Q103" s="351" t="s">
        <v>419</v>
      </c>
      <c r="R103" s="256">
        <v>11000</v>
      </c>
      <c r="S103" s="265" t="s">
        <v>163</v>
      </c>
      <c r="T103" s="252" t="s">
        <v>166</v>
      </c>
      <c r="U103" s="250" t="s">
        <v>167</v>
      </c>
    </row>
    <row r="104" spans="1:21" s="37" customFormat="1" ht="102.75" customHeight="1" x14ac:dyDescent="0.15">
      <c r="A104" s="258">
        <v>92</v>
      </c>
      <c r="B104" s="311" t="s">
        <v>248</v>
      </c>
      <c r="C104" s="243">
        <v>762.59400000000005</v>
      </c>
      <c r="D104" s="243">
        <v>714.8</v>
      </c>
      <c r="E104" s="242">
        <v>490</v>
      </c>
      <c r="F104" s="245">
        <f t="shared" si="4"/>
        <v>-224.79999999999995</v>
      </c>
      <c r="G104" s="374" t="s">
        <v>534</v>
      </c>
      <c r="H104" s="256">
        <v>295000</v>
      </c>
      <c r="I104" s="256">
        <v>641000</v>
      </c>
      <c r="J104" s="256">
        <v>46</v>
      </c>
      <c r="K104" s="256">
        <v>208000</v>
      </c>
      <c r="L104" s="256">
        <v>595000</v>
      </c>
      <c r="M104" s="256">
        <v>35</v>
      </c>
      <c r="N104" s="256">
        <v>215000</v>
      </c>
      <c r="O104" s="256">
        <v>635000</v>
      </c>
      <c r="P104" s="256">
        <v>34</v>
      </c>
      <c r="Q104" s="351" t="s">
        <v>419</v>
      </c>
      <c r="R104" s="256">
        <v>4000</v>
      </c>
      <c r="S104" s="341" t="s">
        <v>370</v>
      </c>
      <c r="T104" s="315" t="s">
        <v>371</v>
      </c>
      <c r="U104" s="317" t="s">
        <v>167</v>
      </c>
    </row>
  </sheetData>
  <autoFilter ref="A7:X104"/>
  <mergeCells count="117">
    <mergeCell ref="Q99:Q100"/>
    <mergeCell ref="R99:R100"/>
    <mergeCell ref="L99:L100"/>
    <mergeCell ref="M99:M100"/>
    <mergeCell ref="N99:N100"/>
    <mergeCell ref="O99:O100"/>
    <mergeCell ref="P99:P100"/>
    <mergeCell ref="G99:G100"/>
    <mergeCell ref="H99:H100"/>
    <mergeCell ref="I99:I100"/>
    <mergeCell ref="J99:J100"/>
    <mergeCell ref="K99:K100"/>
    <mergeCell ref="G93:G94"/>
    <mergeCell ref="H93:H94"/>
    <mergeCell ref="I93:I94"/>
    <mergeCell ref="J93:J94"/>
    <mergeCell ref="K93:K94"/>
    <mergeCell ref="G97:G98"/>
    <mergeCell ref="H97:H98"/>
    <mergeCell ref="I97:I98"/>
    <mergeCell ref="J97:J98"/>
    <mergeCell ref="K97:K98"/>
    <mergeCell ref="R93:R94"/>
    <mergeCell ref="Q27:Q28"/>
    <mergeCell ref="R27:R28"/>
    <mergeCell ref="P97:P98"/>
    <mergeCell ref="Q97:Q98"/>
    <mergeCell ref="R97:R98"/>
    <mergeCell ref="L93:L94"/>
    <mergeCell ref="M93:M94"/>
    <mergeCell ref="N93:N94"/>
    <mergeCell ref="O93:O94"/>
    <mergeCell ref="P93:P94"/>
    <mergeCell ref="L97:L98"/>
    <mergeCell ref="M97:M98"/>
    <mergeCell ref="N97:N98"/>
    <mergeCell ref="O97:O98"/>
    <mergeCell ref="A3:U3"/>
    <mergeCell ref="A5:A7"/>
    <mergeCell ref="B5:B7"/>
    <mergeCell ref="S5:S7"/>
    <mergeCell ref="F5:F6"/>
    <mergeCell ref="C6:C7"/>
    <mergeCell ref="T5:T7"/>
    <mergeCell ref="U5:U7"/>
    <mergeCell ref="S10:S11"/>
    <mergeCell ref="A10:A11"/>
    <mergeCell ref="B10:B11"/>
    <mergeCell ref="P10:P11"/>
    <mergeCell ref="Q10:Q11"/>
    <mergeCell ref="R10:R11"/>
    <mergeCell ref="G5:G7"/>
    <mergeCell ref="N6:P6"/>
    <mergeCell ref="K6:M6"/>
    <mergeCell ref="H6:J6"/>
    <mergeCell ref="H5:R5"/>
    <mergeCell ref="N10:N11"/>
    <mergeCell ref="O10:O11"/>
    <mergeCell ref="S27:S28"/>
    <mergeCell ref="S25:S26"/>
    <mergeCell ref="B25:B26"/>
    <mergeCell ref="A25:A26"/>
    <mergeCell ref="G27:G28"/>
    <mergeCell ref="H27:H28"/>
    <mergeCell ref="I27:I28"/>
    <mergeCell ref="J27:J28"/>
    <mergeCell ref="K27:K28"/>
    <mergeCell ref="G25:G26"/>
    <mergeCell ref="H25:H26"/>
    <mergeCell ref="I25:I26"/>
    <mergeCell ref="L27:L28"/>
    <mergeCell ref="M27:M28"/>
    <mergeCell ref="N27:N28"/>
    <mergeCell ref="O27:O28"/>
    <mergeCell ref="P27:P28"/>
    <mergeCell ref="A27:A28"/>
    <mergeCell ref="B27:B28"/>
    <mergeCell ref="G10:G11"/>
    <mergeCell ref="H10:H11"/>
    <mergeCell ref="I10:I11"/>
    <mergeCell ref="J10:J11"/>
    <mergeCell ref="K10:K11"/>
    <mergeCell ref="L10:L11"/>
    <mergeCell ref="M10:M11"/>
    <mergeCell ref="S97:S98"/>
    <mergeCell ref="A93:A94"/>
    <mergeCell ref="B93:B94"/>
    <mergeCell ref="A29:A30"/>
    <mergeCell ref="B29:B30"/>
    <mergeCell ref="A97:A98"/>
    <mergeCell ref="B97:B98"/>
    <mergeCell ref="A99:A100"/>
    <mergeCell ref="B99:B100"/>
    <mergeCell ref="S99:S100"/>
    <mergeCell ref="G29:G30"/>
    <mergeCell ref="H29:H30"/>
    <mergeCell ref="I29:I30"/>
    <mergeCell ref="J29:J30"/>
    <mergeCell ref="K29:K30"/>
    <mergeCell ref="L29:L30"/>
    <mergeCell ref="M29:M30"/>
    <mergeCell ref="N29:N30"/>
    <mergeCell ref="O29:O30"/>
    <mergeCell ref="P29:P30"/>
    <mergeCell ref="S29:S30"/>
    <mergeCell ref="Q29:Q30"/>
    <mergeCell ref="R29:R30"/>
    <mergeCell ref="Q93:Q94"/>
    <mergeCell ref="J25:J26"/>
    <mergeCell ref="K25:K26"/>
    <mergeCell ref="L25:L26"/>
    <mergeCell ref="M25:M26"/>
    <mergeCell ref="N25:N26"/>
    <mergeCell ref="O25:O26"/>
    <mergeCell ref="P25:P26"/>
    <mergeCell ref="Q25:Q26"/>
    <mergeCell ref="R25:R26"/>
  </mergeCells>
  <phoneticPr fontId="1"/>
  <printOptions horizontalCentered="1"/>
  <pageMargins left="0.25" right="0.25" top="0.75" bottom="0.75" header="0.3" footer="0.3"/>
  <pageSetup paperSize="8" scale="65" fitToHeight="0" orientation="landscape" cellComments="asDisplayed" horizontalDpi="300" verticalDpi="300" r:id="rId1"/>
  <headerFooter alignWithMargins="0">
    <oddHeader>&amp;L&amp;28様式１&amp;R&amp;26別添３</oddHeader>
    <oddFooter>&amp;C&amp;P/&amp;N</oddFooter>
  </headerFooter>
  <rowBreaks count="1" manualBreakCount="1">
    <brk id="92" max="2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2:Y108"/>
  <sheetViews>
    <sheetView view="pageLayout" topLeftCell="K2" zoomScale="70" zoomScaleNormal="100" zoomScaleSheetLayoutView="80" zoomScalePageLayoutView="70" workbookViewId="0">
      <selection activeCell="O10" sqref="O10"/>
    </sheetView>
  </sheetViews>
  <sheetFormatPr defaultColWidth="9" defaultRowHeight="13.5" x14ac:dyDescent="0.15"/>
  <cols>
    <col min="1" max="1" width="6.875" style="2" customWidth="1"/>
    <col min="2" max="2" width="35.125" style="2" customWidth="1"/>
    <col min="3" max="3" width="11.375" style="2" customWidth="1"/>
    <col min="4" max="5" width="12.875" style="2" customWidth="1"/>
    <col min="6" max="6" width="11.125" style="2" customWidth="1"/>
    <col min="7" max="7" width="11.375" style="2" customWidth="1"/>
    <col min="8" max="8" width="33.125" style="2" customWidth="1"/>
    <col min="9" max="9" width="13.875" style="2" customWidth="1"/>
    <col min="10" max="10" width="35.375" style="2" customWidth="1"/>
    <col min="11" max="11" width="14.375" style="2" customWidth="1"/>
    <col min="12" max="12" width="14.875" style="2" customWidth="1"/>
    <col min="13" max="14" width="12.875" style="2" customWidth="1"/>
    <col min="15" max="15" width="13.875" style="2" customWidth="1"/>
    <col min="16" max="16" width="32.125" style="2" customWidth="1"/>
    <col min="17" max="17" width="17.375" style="2" customWidth="1"/>
    <col min="18" max="18" width="14.875" style="2" customWidth="1"/>
    <col min="19" max="19" width="14.125" style="2" customWidth="1"/>
    <col min="20" max="20" width="22.875" style="2" customWidth="1"/>
    <col min="21" max="21" width="7.375" style="2" customWidth="1"/>
    <col min="22" max="22" width="16.125" style="2" customWidth="1"/>
    <col min="23" max="24" width="4.875" style="2" customWidth="1"/>
    <col min="25" max="25" width="5" style="2" customWidth="1"/>
    <col min="26" max="16384" width="9" style="2"/>
  </cols>
  <sheetData>
    <row r="2" spans="1:25" ht="18.75" x14ac:dyDescent="0.2">
      <c r="A2" s="18" t="s">
        <v>47</v>
      </c>
    </row>
    <row r="3" spans="1:25" ht="21" x14ac:dyDescent="0.2">
      <c r="A3" s="392" t="s">
        <v>147</v>
      </c>
      <c r="B3" s="392"/>
      <c r="C3" s="392"/>
      <c r="D3" s="392"/>
      <c r="E3" s="392"/>
      <c r="F3" s="392"/>
      <c r="G3" s="392"/>
      <c r="H3" s="392"/>
      <c r="I3" s="392"/>
      <c r="J3" s="392"/>
      <c r="K3" s="392"/>
      <c r="L3" s="392"/>
      <c r="M3" s="392"/>
      <c r="N3" s="392"/>
      <c r="O3" s="392"/>
      <c r="P3" s="392"/>
      <c r="Q3" s="392"/>
      <c r="R3" s="392"/>
      <c r="S3" s="392"/>
      <c r="T3" s="392"/>
      <c r="U3" s="288"/>
      <c r="V3" s="288"/>
    </row>
    <row r="4" spans="1:25" ht="14.25" thickBot="1" x14ac:dyDescent="0.2">
      <c r="A4" s="16"/>
      <c r="B4" s="3"/>
      <c r="C4" s="3"/>
      <c r="D4" s="3"/>
      <c r="E4" s="3"/>
      <c r="F4" s="3"/>
      <c r="G4" s="1"/>
      <c r="H4" s="1"/>
      <c r="I4" s="1"/>
      <c r="J4" s="1"/>
      <c r="K4" s="1"/>
      <c r="L4" s="1"/>
      <c r="M4" s="1"/>
      <c r="N4" s="1"/>
      <c r="O4" s="1"/>
      <c r="P4" s="1"/>
      <c r="Q4" s="1"/>
      <c r="R4" s="1"/>
      <c r="S4" s="3"/>
      <c r="T4" s="287"/>
      <c r="U4" s="44"/>
      <c r="V4" s="487" t="s">
        <v>77</v>
      </c>
      <c r="W4" s="487"/>
      <c r="X4" s="487"/>
      <c r="Y4" s="488"/>
    </row>
    <row r="5" spans="1:25" ht="20.100000000000001" customHeight="1" x14ac:dyDescent="0.15">
      <c r="A5" s="393" t="s">
        <v>67</v>
      </c>
      <c r="B5" s="396" t="s">
        <v>72</v>
      </c>
      <c r="C5" s="489" t="s">
        <v>129</v>
      </c>
      <c r="D5" s="474" t="s">
        <v>130</v>
      </c>
      <c r="E5" s="474" t="s">
        <v>148</v>
      </c>
      <c r="F5" s="415" t="s">
        <v>125</v>
      </c>
      <c r="G5" s="416"/>
      <c r="H5" s="474" t="s">
        <v>145</v>
      </c>
      <c r="I5" s="414" t="s">
        <v>86</v>
      </c>
      <c r="J5" s="416"/>
      <c r="K5" s="286" t="s">
        <v>144</v>
      </c>
      <c r="L5" s="286" t="s">
        <v>149</v>
      </c>
      <c r="M5" s="401" t="s">
        <v>39</v>
      </c>
      <c r="N5" s="414" t="s">
        <v>105</v>
      </c>
      <c r="O5" s="485"/>
      <c r="P5" s="486"/>
      <c r="Q5" s="396" t="s">
        <v>78</v>
      </c>
      <c r="R5" s="396" t="s">
        <v>58</v>
      </c>
      <c r="S5" s="396" t="s">
        <v>103</v>
      </c>
      <c r="T5" s="405" t="s">
        <v>296</v>
      </c>
      <c r="U5" s="481" t="s">
        <v>150</v>
      </c>
      <c r="V5" s="482" t="s">
        <v>146</v>
      </c>
      <c r="W5" s="474" t="s">
        <v>121</v>
      </c>
      <c r="X5" s="474" t="s">
        <v>122</v>
      </c>
      <c r="Y5" s="491" t="s">
        <v>112</v>
      </c>
    </row>
    <row r="6" spans="1:25" ht="20.100000000000001" customHeight="1" x14ac:dyDescent="0.15">
      <c r="A6" s="394"/>
      <c r="B6" s="397"/>
      <c r="C6" s="490"/>
      <c r="D6" s="403"/>
      <c r="E6" s="397"/>
      <c r="F6" s="402" t="s">
        <v>123</v>
      </c>
      <c r="G6" s="473" t="s">
        <v>51</v>
      </c>
      <c r="H6" s="403"/>
      <c r="I6" s="477" t="s">
        <v>54</v>
      </c>
      <c r="J6" s="473" t="s">
        <v>48</v>
      </c>
      <c r="K6" s="285" t="s">
        <v>37</v>
      </c>
      <c r="L6" s="285" t="s">
        <v>38</v>
      </c>
      <c r="M6" s="402"/>
      <c r="N6" s="473" t="s">
        <v>79</v>
      </c>
      <c r="O6" s="477" t="s">
        <v>297</v>
      </c>
      <c r="P6" s="478"/>
      <c r="Q6" s="397"/>
      <c r="R6" s="399"/>
      <c r="S6" s="399"/>
      <c r="T6" s="406"/>
      <c r="U6" s="406"/>
      <c r="V6" s="483"/>
      <c r="W6" s="475"/>
      <c r="X6" s="475"/>
      <c r="Y6" s="492"/>
    </row>
    <row r="7" spans="1:25" ht="21.6" customHeight="1" thickBot="1" x14ac:dyDescent="0.2">
      <c r="A7" s="395"/>
      <c r="B7" s="398"/>
      <c r="C7" s="479"/>
      <c r="D7" s="404"/>
      <c r="E7" s="398"/>
      <c r="F7" s="494"/>
      <c r="G7" s="404"/>
      <c r="H7" s="404"/>
      <c r="I7" s="479"/>
      <c r="J7" s="404"/>
      <c r="K7" s="63" t="s">
        <v>44</v>
      </c>
      <c r="L7" s="63" t="s">
        <v>298</v>
      </c>
      <c r="M7" s="64" t="s">
        <v>299</v>
      </c>
      <c r="N7" s="404"/>
      <c r="O7" s="479"/>
      <c r="P7" s="480"/>
      <c r="Q7" s="398"/>
      <c r="R7" s="400"/>
      <c r="S7" s="400"/>
      <c r="T7" s="407"/>
      <c r="U7" s="407"/>
      <c r="V7" s="484"/>
      <c r="W7" s="476"/>
      <c r="X7" s="476"/>
      <c r="Y7" s="493"/>
    </row>
    <row r="8" spans="1:25" ht="21.6" customHeight="1" x14ac:dyDescent="0.15">
      <c r="A8" s="65"/>
      <c r="B8" s="66" t="s">
        <v>82</v>
      </c>
      <c r="C8" s="66"/>
      <c r="D8" s="66"/>
      <c r="E8" s="67"/>
      <c r="F8" s="68"/>
      <c r="G8" s="68"/>
      <c r="H8" s="68"/>
      <c r="I8" s="68"/>
      <c r="J8" s="68"/>
      <c r="K8" s="69"/>
      <c r="L8" s="69"/>
      <c r="M8" s="69"/>
      <c r="N8" s="70"/>
      <c r="O8" s="70"/>
      <c r="P8" s="68"/>
      <c r="Q8" s="67"/>
      <c r="R8" s="67"/>
      <c r="S8" s="67"/>
      <c r="T8" s="71"/>
      <c r="U8" s="71"/>
      <c r="V8" s="71"/>
      <c r="W8" s="67"/>
      <c r="X8" s="67"/>
      <c r="Y8" s="72"/>
    </row>
    <row r="9" spans="1:25" ht="22.5" x14ac:dyDescent="0.15">
      <c r="A9" s="159">
        <v>1</v>
      </c>
      <c r="B9" s="160" t="s">
        <v>1</v>
      </c>
      <c r="C9" s="160"/>
      <c r="D9" s="160"/>
      <c r="E9" s="161">
        <v>10000</v>
      </c>
      <c r="F9" s="73">
        <v>10000</v>
      </c>
      <c r="G9" s="74">
        <v>9500</v>
      </c>
      <c r="H9" s="74" t="s">
        <v>127</v>
      </c>
      <c r="I9" s="75" t="s">
        <v>108</v>
      </c>
      <c r="J9" s="76" t="s">
        <v>111</v>
      </c>
      <c r="K9" s="161">
        <v>9000</v>
      </c>
      <c r="L9" s="74">
        <v>0</v>
      </c>
      <c r="M9" s="73">
        <f t="shared" ref="M9:M16" si="0">L9-K9</f>
        <v>-9000</v>
      </c>
      <c r="N9" s="77">
        <v>-9000</v>
      </c>
      <c r="O9" s="280" t="s">
        <v>108</v>
      </c>
      <c r="P9" s="78" t="s">
        <v>41</v>
      </c>
      <c r="Q9" s="174"/>
      <c r="R9" s="174" t="s">
        <v>64</v>
      </c>
      <c r="S9" s="175" t="s">
        <v>2</v>
      </c>
      <c r="T9" s="176" t="s">
        <v>3</v>
      </c>
      <c r="U9" s="170"/>
      <c r="V9" s="177" t="s">
        <v>100</v>
      </c>
      <c r="W9" s="172" t="s">
        <v>114</v>
      </c>
      <c r="X9" s="172"/>
      <c r="Y9" s="173"/>
    </row>
    <row r="10" spans="1:25" ht="45" x14ac:dyDescent="0.15">
      <c r="A10" s="163">
        <v>2</v>
      </c>
      <c r="B10" s="164" t="s">
        <v>4</v>
      </c>
      <c r="C10" s="164"/>
      <c r="D10" s="164"/>
      <c r="E10" s="165">
        <v>7000</v>
      </c>
      <c r="F10" s="85">
        <v>7000</v>
      </c>
      <c r="G10" s="86">
        <v>7000</v>
      </c>
      <c r="H10" s="86" t="s">
        <v>127</v>
      </c>
      <c r="I10" s="87" t="s">
        <v>118</v>
      </c>
      <c r="J10" s="88" t="s">
        <v>110</v>
      </c>
      <c r="K10" s="165">
        <v>6500</v>
      </c>
      <c r="L10" s="86">
        <v>3000</v>
      </c>
      <c r="M10" s="85">
        <f t="shared" si="0"/>
        <v>-3500</v>
      </c>
      <c r="N10" s="89">
        <v>-3000</v>
      </c>
      <c r="O10" s="90" t="s">
        <v>151</v>
      </c>
      <c r="P10" s="91" t="s">
        <v>300</v>
      </c>
      <c r="Q10" s="167"/>
      <c r="R10" s="167" t="s">
        <v>65</v>
      </c>
      <c r="S10" s="168" t="s">
        <v>302</v>
      </c>
      <c r="T10" s="169" t="s">
        <v>6</v>
      </c>
      <c r="U10" s="170"/>
      <c r="V10" s="171" t="s">
        <v>303</v>
      </c>
      <c r="W10" s="172" t="s">
        <v>114</v>
      </c>
      <c r="X10" s="172"/>
      <c r="Y10" s="173"/>
    </row>
    <row r="11" spans="1:25" ht="22.5" x14ac:dyDescent="0.15">
      <c r="A11" s="163">
        <v>3</v>
      </c>
      <c r="B11" s="164" t="s">
        <v>9</v>
      </c>
      <c r="C11" s="164"/>
      <c r="D11" s="164"/>
      <c r="E11" s="165">
        <v>12000</v>
      </c>
      <c r="F11" s="85">
        <v>12000</v>
      </c>
      <c r="G11" s="86">
        <v>11500</v>
      </c>
      <c r="H11" s="86" t="s">
        <v>127</v>
      </c>
      <c r="I11" s="87" t="s">
        <v>119</v>
      </c>
      <c r="J11" s="88" t="s">
        <v>109</v>
      </c>
      <c r="K11" s="165">
        <v>12000</v>
      </c>
      <c r="L11" s="86">
        <v>11500</v>
      </c>
      <c r="M11" s="85">
        <f t="shared" si="0"/>
        <v>-500</v>
      </c>
      <c r="N11" s="89">
        <v>-500</v>
      </c>
      <c r="O11" s="90" t="s">
        <v>108</v>
      </c>
      <c r="P11" s="91" t="s">
        <v>300</v>
      </c>
      <c r="Q11" s="167" t="s">
        <v>97</v>
      </c>
      <c r="R11" s="167" t="s">
        <v>66</v>
      </c>
      <c r="S11" s="168" t="s">
        <v>301</v>
      </c>
      <c r="T11" s="171"/>
      <c r="U11" s="168"/>
      <c r="V11" s="171" t="s">
        <v>99</v>
      </c>
      <c r="W11" s="172"/>
      <c r="X11" s="172" t="s">
        <v>114</v>
      </c>
      <c r="Y11" s="173"/>
    </row>
    <row r="12" spans="1:25" ht="42.75" customHeight="1" x14ac:dyDescent="0.15">
      <c r="A12" s="163">
        <v>4</v>
      </c>
      <c r="B12" s="164" t="s">
        <v>7</v>
      </c>
      <c r="C12" s="164"/>
      <c r="D12" s="164"/>
      <c r="E12" s="165">
        <v>5000</v>
      </c>
      <c r="F12" s="85">
        <v>5000</v>
      </c>
      <c r="G12" s="86">
        <v>5000</v>
      </c>
      <c r="H12" s="86" t="s">
        <v>127</v>
      </c>
      <c r="I12" s="87" t="s">
        <v>119</v>
      </c>
      <c r="J12" s="88" t="s">
        <v>107</v>
      </c>
      <c r="K12" s="165">
        <v>5000</v>
      </c>
      <c r="L12" s="86">
        <v>3500</v>
      </c>
      <c r="M12" s="85">
        <f t="shared" si="0"/>
        <v>-1500</v>
      </c>
      <c r="N12" s="89">
        <v>-3500</v>
      </c>
      <c r="O12" s="90" t="s">
        <v>76</v>
      </c>
      <c r="P12" s="91" t="s">
        <v>300</v>
      </c>
      <c r="Q12" s="167" t="s">
        <v>113</v>
      </c>
      <c r="R12" s="167"/>
      <c r="S12" s="168" t="s">
        <v>304</v>
      </c>
      <c r="T12" s="171"/>
      <c r="U12" s="168"/>
      <c r="V12" s="171" t="s">
        <v>141</v>
      </c>
      <c r="W12" s="172"/>
      <c r="X12" s="172"/>
      <c r="Y12" s="173"/>
    </row>
    <row r="13" spans="1:25" ht="22.5" x14ac:dyDescent="0.15">
      <c r="A13" s="163">
        <v>5</v>
      </c>
      <c r="B13" s="164" t="s">
        <v>56</v>
      </c>
      <c r="C13" s="164"/>
      <c r="D13" s="164"/>
      <c r="E13" s="165">
        <v>1000</v>
      </c>
      <c r="F13" s="85">
        <v>1000</v>
      </c>
      <c r="G13" s="86">
        <v>1000</v>
      </c>
      <c r="H13" s="86" t="s">
        <v>128</v>
      </c>
      <c r="I13" s="87" t="s">
        <v>55</v>
      </c>
      <c r="J13" s="88" t="s">
        <v>57</v>
      </c>
      <c r="K13" s="165">
        <v>900</v>
      </c>
      <c r="L13" s="86">
        <v>1000</v>
      </c>
      <c r="M13" s="85">
        <f t="shared" si="0"/>
        <v>100</v>
      </c>
      <c r="N13" s="86">
        <v>0</v>
      </c>
      <c r="O13" s="90" t="s">
        <v>81</v>
      </c>
      <c r="P13" s="91" t="s">
        <v>300</v>
      </c>
      <c r="Q13" s="167"/>
      <c r="R13" s="167"/>
      <c r="S13" s="168" t="s">
        <v>301</v>
      </c>
      <c r="T13" s="171"/>
      <c r="U13" s="168"/>
      <c r="V13" s="171" t="s">
        <v>142</v>
      </c>
      <c r="W13" s="172"/>
      <c r="X13" s="172"/>
      <c r="Y13" s="173" t="s">
        <v>114</v>
      </c>
    </row>
    <row r="14" spans="1:25" ht="21.6" customHeight="1" x14ac:dyDescent="0.15">
      <c r="A14" s="96"/>
      <c r="B14" s="97" t="s">
        <v>83</v>
      </c>
      <c r="C14" s="97"/>
      <c r="D14" s="97"/>
      <c r="E14" s="98"/>
      <c r="F14" s="98"/>
      <c r="G14" s="98"/>
      <c r="H14" s="98"/>
      <c r="I14" s="99"/>
      <c r="J14" s="100"/>
      <c r="K14" s="98"/>
      <c r="L14" s="98"/>
      <c r="M14" s="98"/>
      <c r="N14" s="98"/>
      <c r="O14" s="101"/>
      <c r="P14" s="97"/>
      <c r="Q14" s="97"/>
      <c r="R14" s="97"/>
      <c r="S14" s="102"/>
      <c r="T14" s="102"/>
      <c r="U14" s="102"/>
      <c r="V14" s="102"/>
      <c r="W14" s="103"/>
      <c r="X14" s="103"/>
      <c r="Y14" s="104"/>
    </row>
    <row r="15" spans="1:25" ht="22.5" x14ac:dyDescent="0.15">
      <c r="A15" s="82">
        <v>6</v>
      </c>
      <c r="B15" s="83" t="s">
        <v>69</v>
      </c>
      <c r="C15" s="83"/>
      <c r="D15" s="83"/>
      <c r="E15" s="84">
        <v>600</v>
      </c>
      <c r="F15" s="85">
        <v>600</v>
      </c>
      <c r="G15" s="86">
        <v>600</v>
      </c>
      <c r="H15" s="86" t="s">
        <v>128</v>
      </c>
      <c r="I15" s="87" t="s">
        <v>118</v>
      </c>
      <c r="J15" s="88" t="s">
        <v>88</v>
      </c>
      <c r="K15" s="84">
        <v>600</v>
      </c>
      <c r="L15" s="86">
        <v>300</v>
      </c>
      <c r="M15" s="105">
        <f t="shared" si="0"/>
        <v>-300</v>
      </c>
      <c r="N15" s="86">
        <v>-300</v>
      </c>
      <c r="O15" s="90" t="s">
        <v>80</v>
      </c>
      <c r="P15" s="91" t="s">
        <v>85</v>
      </c>
      <c r="Q15" s="92"/>
      <c r="R15" s="92"/>
      <c r="S15" s="93" t="s">
        <v>301</v>
      </c>
      <c r="T15" s="95"/>
      <c r="U15" s="93"/>
      <c r="V15" s="95" t="s">
        <v>140</v>
      </c>
      <c r="W15" s="80"/>
      <c r="X15" s="80"/>
      <c r="Y15" s="81"/>
    </row>
    <row r="16" spans="1:25" ht="22.5" x14ac:dyDescent="0.15">
      <c r="A16" s="82">
        <v>7</v>
      </c>
      <c r="B16" s="83" t="s">
        <v>70</v>
      </c>
      <c r="C16" s="83"/>
      <c r="D16" s="83"/>
      <c r="E16" s="84">
        <v>700</v>
      </c>
      <c r="F16" s="85">
        <v>650</v>
      </c>
      <c r="G16" s="86">
        <v>650</v>
      </c>
      <c r="H16" s="86" t="s">
        <v>128</v>
      </c>
      <c r="I16" s="87" t="s">
        <v>118</v>
      </c>
      <c r="J16" s="91" t="s">
        <v>71</v>
      </c>
      <c r="K16" s="84">
        <v>650</v>
      </c>
      <c r="L16" s="86">
        <v>600</v>
      </c>
      <c r="M16" s="85">
        <f t="shared" si="0"/>
        <v>-50</v>
      </c>
      <c r="N16" s="86">
        <v>0</v>
      </c>
      <c r="O16" s="90" t="s">
        <v>80</v>
      </c>
      <c r="P16" s="91" t="s">
        <v>124</v>
      </c>
      <c r="Q16" s="92"/>
      <c r="R16" s="92"/>
      <c r="S16" s="79" t="s">
        <v>27</v>
      </c>
      <c r="T16" s="94"/>
      <c r="U16" s="79"/>
      <c r="V16" s="95" t="s">
        <v>101</v>
      </c>
      <c r="W16" s="80"/>
      <c r="X16" s="80"/>
      <c r="Y16" s="81"/>
    </row>
    <row r="17" spans="1:25" ht="26.25" customHeight="1" x14ac:dyDescent="0.15">
      <c r="A17" s="82"/>
      <c r="B17" s="83" t="s">
        <v>89</v>
      </c>
      <c r="C17" s="83"/>
      <c r="D17" s="83"/>
      <c r="E17" s="84"/>
      <c r="F17" s="85"/>
      <c r="G17" s="86"/>
      <c r="H17" s="86"/>
      <c r="I17" s="87"/>
      <c r="J17" s="88"/>
      <c r="K17" s="84"/>
      <c r="L17" s="86"/>
      <c r="M17" s="85"/>
      <c r="N17" s="86"/>
      <c r="O17" s="90"/>
      <c r="P17" s="91"/>
      <c r="Q17" s="92"/>
      <c r="R17" s="92"/>
      <c r="S17" s="93"/>
      <c r="T17" s="95"/>
      <c r="U17" s="93"/>
      <c r="V17" s="95"/>
      <c r="W17" s="80"/>
      <c r="X17" s="80"/>
      <c r="Y17" s="81"/>
    </row>
    <row r="18" spans="1:25" ht="22.5" x14ac:dyDescent="0.15">
      <c r="A18" s="82">
        <v>8</v>
      </c>
      <c r="B18" s="83" t="s">
        <v>136</v>
      </c>
      <c r="C18" s="83"/>
      <c r="D18" s="83"/>
      <c r="E18" s="84">
        <v>100</v>
      </c>
      <c r="F18" s="85">
        <v>100</v>
      </c>
      <c r="G18" s="86">
        <v>100</v>
      </c>
      <c r="H18" s="86"/>
      <c r="I18" s="87" t="s">
        <v>137</v>
      </c>
      <c r="J18" s="88" t="s">
        <v>138</v>
      </c>
      <c r="K18" s="84">
        <v>100</v>
      </c>
      <c r="L18" s="86">
        <v>0</v>
      </c>
      <c r="M18" s="85">
        <v>0</v>
      </c>
      <c r="N18" s="86">
        <v>0</v>
      </c>
      <c r="O18" s="90" t="s">
        <v>135</v>
      </c>
      <c r="P18" s="91" t="s">
        <v>139</v>
      </c>
      <c r="Q18" s="92"/>
      <c r="R18" s="92"/>
      <c r="S18" s="93" t="s">
        <v>305</v>
      </c>
      <c r="T18" s="95"/>
      <c r="U18" s="93"/>
      <c r="V18" s="95"/>
      <c r="W18" s="80"/>
      <c r="X18" s="80"/>
      <c r="Y18" s="81" t="s">
        <v>104</v>
      </c>
    </row>
    <row r="19" spans="1:25" x14ac:dyDescent="0.15">
      <c r="A19" s="82">
        <v>9</v>
      </c>
      <c r="B19" s="83"/>
      <c r="C19" s="83"/>
      <c r="D19" s="83"/>
      <c r="E19" s="84"/>
      <c r="F19" s="85"/>
      <c r="G19" s="86"/>
      <c r="H19" s="86"/>
      <c r="I19" s="87"/>
      <c r="J19" s="88"/>
      <c r="K19" s="84"/>
      <c r="L19" s="86"/>
      <c r="M19" s="85"/>
      <c r="N19" s="86"/>
      <c r="O19" s="90"/>
      <c r="P19" s="91"/>
      <c r="Q19" s="92"/>
      <c r="R19" s="92"/>
      <c r="S19" s="93" t="s">
        <v>301</v>
      </c>
      <c r="T19" s="95"/>
      <c r="U19" s="93"/>
      <c r="V19" s="95"/>
      <c r="W19" s="80"/>
      <c r="X19" s="80"/>
      <c r="Y19" s="81"/>
    </row>
    <row r="20" spans="1:25" x14ac:dyDescent="0.15">
      <c r="A20" s="82">
        <v>10</v>
      </c>
      <c r="B20" s="83"/>
      <c r="C20" s="83"/>
      <c r="D20" s="83"/>
      <c r="E20" s="84"/>
      <c r="F20" s="85"/>
      <c r="G20" s="86"/>
      <c r="H20" s="86"/>
      <c r="I20" s="87"/>
      <c r="J20" s="88"/>
      <c r="K20" s="84"/>
      <c r="L20" s="86"/>
      <c r="M20" s="85"/>
      <c r="N20" s="86"/>
      <c r="O20" s="90"/>
      <c r="P20" s="91"/>
      <c r="Q20" s="92"/>
      <c r="R20" s="92"/>
      <c r="S20" s="93" t="s">
        <v>301</v>
      </c>
      <c r="T20" s="95"/>
      <c r="U20" s="93"/>
      <c r="V20" s="95"/>
      <c r="W20" s="80"/>
      <c r="X20" s="80"/>
      <c r="Y20" s="81"/>
    </row>
    <row r="21" spans="1:25" x14ac:dyDescent="0.15">
      <c r="A21" s="82">
        <v>11</v>
      </c>
      <c r="B21" s="83"/>
      <c r="C21" s="83"/>
      <c r="D21" s="83"/>
      <c r="E21" s="84"/>
      <c r="F21" s="85"/>
      <c r="G21" s="86"/>
      <c r="H21" s="86"/>
      <c r="I21" s="87"/>
      <c r="J21" s="88"/>
      <c r="K21" s="84"/>
      <c r="L21" s="86"/>
      <c r="M21" s="85"/>
      <c r="N21" s="86"/>
      <c r="O21" s="90"/>
      <c r="P21" s="91"/>
      <c r="Q21" s="92"/>
      <c r="R21" s="92"/>
      <c r="S21" s="93" t="s">
        <v>302</v>
      </c>
      <c r="T21" s="95"/>
      <c r="U21" s="93"/>
      <c r="V21" s="95"/>
      <c r="W21" s="80"/>
      <c r="X21" s="80"/>
      <c r="Y21" s="81"/>
    </row>
    <row r="22" spans="1:25" x14ac:dyDescent="0.15">
      <c r="A22" s="82">
        <v>12</v>
      </c>
      <c r="B22" s="83"/>
      <c r="C22" s="83"/>
      <c r="D22" s="83"/>
      <c r="E22" s="84"/>
      <c r="F22" s="85"/>
      <c r="G22" s="86"/>
      <c r="H22" s="86"/>
      <c r="I22" s="87"/>
      <c r="J22" s="88"/>
      <c r="K22" s="84"/>
      <c r="L22" s="86"/>
      <c r="M22" s="85"/>
      <c r="N22" s="86"/>
      <c r="O22" s="90"/>
      <c r="P22" s="91"/>
      <c r="Q22" s="92"/>
      <c r="R22" s="92"/>
      <c r="S22" s="93" t="s">
        <v>301</v>
      </c>
      <c r="T22" s="95"/>
      <c r="U22" s="93"/>
      <c r="V22" s="95"/>
      <c r="W22" s="80"/>
      <c r="X22" s="80"/>
      <c r="Y22" s="81"/>
    </row>
    <row r="23" spans="1:25" x14ac:dyDescent="0.15">
      <c r="A23" s="82">
        <v>13</v>
      </c>
      <c r="B23" s="83"/>
      <c r="C23" s="83"/>
      <c r="D23" s="83"/>
      <c r="E23" s="84"/>
      <c r="F23" s="85"/>
      <c r="G23" s="86"/>
      <c r="H23" s="86"/>
      <c r="I23" s="87"/>
      <c r="J23" s="88"/>
      <c r="K23" s="84"/>
      <c r="L23" s="86"/>
      <c r="M23" s="85"/>
      <c r="N23" s="86"/>
      <c r="O23" s="90"/>
      <c r="P23" s="91"/>
      <c r="Q23" s="92"/>
      <c r="R23" s="92"/>
      <c r="S23" s="93" t="s">
        <v>301</v>
      </c>
      <c r="T23" s="95"/>
      <c r="U23" s="93"/>
      <c r="V23" s="95"/>
      <c r="W23" s="80"/>
      <c r="X23" s="80"/>
      <c r="Y23" s="81"/>
    </row>
    <row r="24" spans="1:25" x14ac:dyDescent="0.15">
      <c r="A24" s="82">
        <v>14</v>
      </c>
      <c r="B24" s="83"/>
      <c r="C24" s="83"/>
      <c r="D24" s="83"/>
      <c r="E24" s="84"/>
      <c r="F24" s="85"/>
      <c r="G24" s="86"/>
      <c r="H24" s="86"/>
      <c r="I24" s="87"/>
      <c r="J24" s="88"/>
      <c r="K24" s="84"/>
      <c r="L24" s="86"/>
      <c r="M24" s="85"/>
      <c r="N24" s="86"/>
      <c r="O24" s="90"/>
      <c r="P24" s="91"/>
      <c r="Q24" s="92"/>
      <c r="R24" s="92"/>
      <c r="S24" s="93" t="s">
        <v>302</v>
      </c>
      <c r="T24" s="95"/>
      <c r="U24" s="93"/>
      <c r="V24" s="95"/>
      <c r="W24" s="80"/>
      <c r="X24" s="80"/>
      <c r="Y24" s="81"/>
    </row>
    <row r="25" spans="1:25" x14ac:dyDescent="0.15">
      <c r="A25" s="82"/>
      <c r="B25" s="83"/>
      <c r="C25" s="83"/>
      <c r="D25" s="83"/>
      <c r="E25" s="84"/>
      <c r="F25" s="85"/>
      <c r="G25" s="86"/>
      <c r="H25" s="86"/>
      <c r="I25" s="87"/>
      <c r="J25" s="88"/>
      <c r="K25" s="84"/>
      <c r="L25" s="86"/>
      <c r="M25" s="85"/>
      <c r="N25" s="86"/>
      <c r="O25" s="90"/>
      <c r="P25" s="91"/>
      <c r="Q25" s="92"/>
      <c r="R25" s="92"/>
      <c r="S25" s="79"/>
      <c r="T25" s="94"/>
      <c r="U25" s="79"/>
      <c r="V25" s="95"/>
      <c r="W25" s="80"/>
      <c r="X25" s="80"/>
      <c r="Y25" s="81"/>
    </row>
    <row r="26" spans="1:25" x14ac:dyDescent="0.15">
      <c r="A26" s="82"/>
      <c r="B26" s="83"/>
      <c r="C26" s="83"/>
      <c r="D26" s="83"/>
      <c r="E26" s="84"/>
      <c r="F26" s="85"/>
      <c r="G26" s="86"/>
      <c r="H26" s="86"/>
      <c r="I26" s="87"/>
      <c r="J26" s="88"/>
      <c r="K26" s="84"/>
      <c r="L26" s="86"/>
      <c r="M26" s="85"/>
      <c r="N26" s="86"/>
      <c r="O26" s="90"/>
      <c r="P26" s="91"/>
      <c r="Q26" s="92"/>
      <c r="R26" s="92"/>
      <c r="S26" s="79"/>
      <c r="T26" s="94"/>
      <c r="U26" s="79"/>
      <c r="V26" s="95"/>
      <c r="W26" s="80"/>
      <c r="X26" s="80"/>
      <c r="Y26" s="81"/>
    </row>
    <row r="27" spans="1:25" x14ac:dyDescent="0.15">
      <c r="A27" s="82"/>
      <c r="B27" s="83"/>
      <c r="C27" s="83"/>
      <c r="D27" s="83"/>
      <c r="E27" s="84"/>
      <c r="F27" s="85"/>
      <c r="G27" s="86"/>
      <c r="H27" s="86"/>
      <c r="I27" s="87"/>
      <c r="J27" s="88"/>
      <c r="K27" s="84"/>
      <c r="L27" s="86"/>
      <c r="M27" s="85"/>
      <c r="N27" s="86"/>
      <c r="O27" s="90"/>
      <c r="P27" s="91"/>
      <c r="Q27" s="92"/>
      <c r="R27" s="92"/>
      <c r="S27" s="79"/>
      <c r="T27" s="94"/>
      <c r="U27" s="79"/>
      <c r="V27" s="95"/>
      <c r="W27" s="80"/>
      <c r="X27" s="80"/>
      <c r="Y27" s="81"/>
    </row>
    <row r="28" spans="1:25" x14ac:dyDescent="0.15">
      <c r="A28" s="82"/>
      <c r="B28" s="83"/>
      <c r="C28" s="83"/>
      <c r="D28" s="83"/>
      <c r="E28" s="84"/>
      <c r="F28" s="85"/>
      <c r="G28" s="86"/>
      <c r="H28" s="86"/>
      <c r="I28" s="87"/>
      <c r="J28" s="88"/>
      <c r="K28" s="84"/>
      <c r="L28" s="86"/>
      <c r="M28" s="85"/>
      <c r="N28" s="86"/>
      <c r="O28" s="90"/>
      <c r="P28" s="91"/>
      <c r="Q28" s="92"/>
      <c r="R28" s="92"/>
      <c r="S28" s="79"/>
      <c r="T28" s="94"/>
      <c r="U28" s="79"/>
      <c r="V28" s="95"/>
      <c r="W28" s="80"/>
      <c r="X28" s="80"/>
      <c r="Y28" s="81"/>
    </row>
    <row r="29" spans="1:25" x14ac:dyDescent="0.15">
      <c r="A29" s="82"/>
      <c r="B29" s="83"/>
      <c r="C29" s="83"/>
      <c r="D29" s="83"/>
      <c r="E29" s="84"/>
      <c r="F29" s="85"/>
      <c r="G29" s="86"/>
      <c r="H29" s="86"/>
      <c r="I29" s="87"/>
      <c r="J29" s="88"/>
      <c r="K29" s="84"/>
      <c r="L29" s="86"/>
      <c r="M29" s="85"/>
      <c r="N29" s="86"/>
      <c r="O29" s="90"/>
      <c r="P29" s="91"/>
      <c r="Q29" s="92"/>
      <c r="R29" s="92"/>
      <c r="S29" s="79"/>
      <c r="T29" s="94"/>
      <c r="U29" s="79"/>
      <c r="V29" s="95"/>
      <c r="W29" s="80"/>
      <c r="X29" s="80"/>
      <c r="Y29" s="81"/>
    </row>
    <row r="30" spans="1:25" x14ac:dyDescent="0.15">
      <c r="A30" s="82"/>
      <c r="B30" s="83"/>
      <c r="C30" s="83"/>
      <c r="D30" s="83"/>
      <c r="E30" s="84"/>
      <c r="F30" s="85"/>
      <c r="G30" s="86"/>
      <c r="H30" s="86"/>
      <c r="I30" s="87"/>
      <c r="J30" s="88"/>
      <c r="K30" s="84"/>
      <c r="L30" s="86"/>
      <c r="M30" s="85"/>
      <c r="N30" s="86"/>
      <c r="O30" s="90"/>
      <c r="P30" s="91"/>
      <c r="Q30" s="92"/>
      <c r="R30" s="92"/>
      <c r="S30" s="79"/>
      <c r="T30" s="94"/>
      <c r="U30" s="79"/>
      <c r="V30" s="95"/>
      <c r="W30" s="80"/>
      <c r="X30" s="80"/>
      <c r="Y30" s="81"/>
    </row>
    <row r="31" spans="1:25" x14ac:dyDescent="0.15">
      <c r="A31" s="82"/>
      <c r="B31" s="83"/>
      <c r="C31" s="83"/>
      <c r="D31" s="83"/>
      <c r="E31" s="84"/>
      <c r="F31" s="85"/>
      <c r="G31" s="86"/>
      <c r="H31" s="86"/>
      <c r="I31" s="87"/>
      <c r="J31" s="88"/>
      <c r="K31" s="84"/>
      <c r="L31" s="86"/>
      <c r="M31" s="85"/>
      <c r="N31" s="86"/>
      <c r="O31" s="90"/>
      <c r="P31" s="91"/>
      <c r="Q31" s="92"/>
      <c r="R31" s="92"/>
      <c r="S31" s="79"/>
      <c r="T31" s="94"/>
      <c r="U31" s="79"/>
      <c r="V31" s="95"/>
      <c r="W31" s="80"/>
      <c r="X31" s="80"/>
      <c r="Y31" s="81"/>
    </row>
    <row r="32" spans="1:25" x14ac:dyDescent="0.15">
      <c r="A32" s="82"/>
      <c r="B32" s="83"/>
      <c r="C32" s="83"/>
      <c r="D32" s="83"/>
      <c r="E32" s="84"/>
      <c r="F32" s="85"/>
      <c r="G32" s="86"/>
      <c r="H32" s="86"/>
      <c r="I32" s="87"/>
      <c r="J32" s="88"/>
      <c r="K32" s="84"/>
      <c r="L32" s="86"/>
      <c r="M32" s="85"/>
      <c r="N32" s="86"/>
      <c r="O32" s="90"/>
      <c r="P32" s="91"/>
      <c r="Q32" s="92"/>
      <c r="R32" s="92"/>
      <c r="S32" s="79"/>
      <c r="T32" s="94"/>
      <c r="U32" s="79"/>
      <c r="V32" s="95"/>
      <c r="W32" s="80"/>
      <c r="X32" s="80"/>
      <c r="Y32" s="81"/>
    </row>
    <row r="33" spans="1:25" x14ac:dyDescent="0.15">
      <c r="A33" s="82"/>
      <c r="B33" s="83"/>
      <c r="C33" s="83"/>
      <c r="D33" s="83"/>
      <c r="E33" s="84"/>
      <c r="F33" s="85"/>
      <c r="G33" s="86"/>
      <c r="H33" s="86"/>
      <c r="I33" s="87"/>
      <c r="J33" s="88"/>
      <c r="K33" s="84"/>
      <c r="L33" s="86"/>
      <c r="M33" s="85"/>
      <c r="N33" s="86"/>
      <c r="O33" s="90"/>
      <c r="P33" s="91"/>
      <c r="Q33" s="92"/>
      <c r="R33" s="92"/>
      <c r="S33" s="79"/>
      <c r="T33" s="94"/>
      <c r="U33" s="79"/>
      <c r="V33" s="95"/>
      <c r="W33" s="80"/>
      <c r="X33" s="80"/>
      <c r="Y33" s="81"/>
    </row>
    <row r="34" spans="1:25" x14ac:dyDescent="0.15">
      <c r="A34" s="82"/>
      <c r="B34" s="83"/>
      <c r="C34" s="83"/>
      <c r="D34" s="83"/>
      <c r="E34" s="84"/>
      <c r="F34" s="85"/>
      <c r="G34" s="86"/>
      <c r="H34" s="86"/>
      <c r="I34" s="87"/>
      <c r="J34" s="88"/>
      <c r="K34" s="84"/>
      <c r="L34" s="86"/>
      <c r="M34" s="85"/>
      <c r="N34" s="86"/>
      <c r="O34" s="90"/>
      <c r="P34" s="91"/>
      <c r="Q34" s="92"/>
      <c r="R34" s="92"/>
      <c r="S34" s="79"/>
      <c r="T34" s="94"/>
      <c r="U34" s="79"/>
      <c r="V34" s="95"/>
      <c r="W34" s="80"/>
      <c r="X34" s="80"/>
      <c r="Y34" s="81"/>
    </row>
    <row r="35" spans="1:25" x14ac:dyDescent="0.15">
      <c r="A35" s="82"/>
      <c r="B35" s="83"/>
      <c r="C35" s="83"/>
      <c r="D35" s="83"/>
      <c r="E35" s="84"/>
      <c r="F35" s="85"/>
      <c r="G35" s="86"/>
      <c r="H35" s="86"/>
      <c r="I35" s="87"/>
      <c r="J35" s="88"/>
      <c r="K35" s="84"/>
      <c r="L35" s="86"/>
      <c r="M35" s="85"/>
      <c r="N35" s="86"/>
      <c r="O35" s="90"/>
      <c r="P35" s="91"/>
      <c r="Q35" s="92"/>
      <c r="R35" s="92"/>
      <c r="S35" s="79"/>
      <c r="T35" s="94"/>
      <c r="U35" s="79"/>
      <c r="V35" s="95"/>
      <c r="W35" s="80"/>
      <c r="X35" s="80"/>
      <c r="Y35" s="81"/>
    </row>
    <row r="36" spans="1:25" x14ac:dyDescent="0.15">
      <c r="A36" s="82"/>
      <c r="B36" s="83"/>
      <c r="C36" s="83"/>
      <c r="D36" s="83"/>
      <c r="E36" s="84"/>
      <c r="F36" s="85"/>
      <c r="G36" s="86"/>
      <c r="H36" s="86"/>
      <c r="I36" s="87"/>
      <c r="J36" s="88"/>
      <c r="K36" s="84"/>
      <c r="L36" s="86"/>
      <c r="M36" s="85"/>
      <c r="N36" s="86"/>
      <c r="O36" s="90"/>
      <c r="P36" s="91"/>
      <c r="Q36" s="92"/>
      <c r="R36" s="92"/>
      <c r="S36" s="79"/>
      <c r="T36" s="94"/>
      <c r="U36" s="79"/>
      <c r="V36" s="95"/>
      <c r="W36" s="80"/>
      <c r="X36" s="80"/>
      <c r="Y36" s="81"/>
    </row>
    <row r="37" spans="1:25" x14ac:dyDescent="0.15">
      <c r="A37" s="82"/>
      <c r="B37" s="83"/>
      <c r="C37" s="83"/>
      <c r="D37" s="83"/>
      <c r="E37" s="84"/>
      <c r="F37" s="85"/>
      <c r="G37" s="86"/>
      <c r="H37" s="86"/>
      <c r="I37" s="87"/>
      <c r="J37" s="88"/>
      <c r="K37" s="84"/>
      <c r="L37" s="86"/>
      <c r="M37" s="85"/>
      <c r="N37" s="86"/>
      <c r="O37" s="90"/>
      <c r="P37" s="91"/>
      <c r="Q37" s="92"/>
      <c r="R37" s="92"/>
      <c r="S37" s="79"/>
      <c r="T37" s="94"/>
      <c r="U37" s="79"/>
      <c r="V37" s="95"/>
      <c r="W37" s="80"/>
      <c r="X37" s="80"/>
      <c r="Y37" s="81"/>
    </row>
    <row r="38" spans="1:25" x14ac:dyDescent="0.15">
      <c r="A38" s="82"/>
      <c r="B38" s="83"/>
      <c r="C38" s="83"/>
      <c r="D38" s="83"/>
      <c r="E38" s="84"/>
      <c r="F38" s="85"/>
      <c r="G38" s="86"/>
      <c r="H38" s="86"/>
      <c r="I38" s="87"/>
      <c r="J38" s="88"/>
      <c r="K38" s="84"/>
      <c r="L38" s="86"/>
      <c r="M38" s="85"/>
      <c r="N38" s="86"/>
      <c r="O38" s="90"/>
      <c r="P38" s="91"/>
      <c r="Q38" s="92"/>
      <c r="R38" s="92"/>
      <c r="S38" s="79"/>
      <c r="T38" s="94"/>
      <c r="U38" s="79"/>
      <c r="V38" s="95"/>
      <c r="W38" s="80"/>
      <c r="X38" s="80"/>
      <c r="Y38" s="81"/>
    </row>
    <row r="39" spans="1:25" x14ac:dyDescent="0.15">
      <c r="A39" s="82"/>
      <c r="B39" s="83"/>
      <c r="C39" s="83"/>
      <c r="D39" s="83"/>
      <c r="E39" s="84"/>
      <c r="F39" s="85"/>
      <c r="G39" s="86"/>
      <c r="H39" s="86"/>
      <c r="I39" s="87"/>
      <c r="J39" s="88"/>
      <c r="K39" s="84"/>
      <c r="L39" s="86"/>
      <c r="M39" s="85"/>
      <c r="N39" s="86"/>
      <c r="O39" s="90"/>
      <c r="P39" s="91"/>
      <c r="Q39" s="92"/>
      <c r="R39" s="92"/>
      <c r="S39" s="79"/>
      <c r="T39" s="94"/>
      <c r="U39" s="79"/>
      <c r="V39" s="95"/>
      <c r="W39" s="80"/>
      <c r="X39" s="80"/>
      <c r="Y39" s="81"/>
    </row>
    <row r="40" spans="1:25" x14ac:dyDescent="0.15">
      <c r="A40" s="82"/>
      <c r="B40" s="83"/>
      <c r="C40" s="83"/>
      <c r="D40" s="83"/>
      <c r="E40" s="84"/>
      <c r="F40" s="85"/>
      <c r="G40" s="86"/>
      <c r="H40" s="86"/>
      <c r="I40" s="87"/>
      <c r="J40" s="88"/>
      <c r="K40" s="84"/>
      <c r="L40" s="86"/>
      <c r="M40" s="85"/>
      <c r="N40" s="86"/>
      <c r="O40" s="90"/>
      <c r="P40" s="91"/>
      <c r="Q40" s="92"/>
      <c r="R40" s="92"/>
      <c r="S40" s="79"/>
      <c r="T40" s="94"/>
      <c r="U40" s="79"/>
      <c r="V40" s="95"/>
      <c r="W40" s="80"/>
      <c r="X40" s="80"/>
      <c r="Y40" s="81"/>
    </row>
    <row r="41" spans="1:25" x14ac:dyDescent="0.15">
      <c r="A41" s="82"/>
      <c r="B41" s="83"/>
      <c r="C41" s="83"/>
      <c r="D41" s="83"/>
      <c r="E41" s="84"/>
      <c r="F41" s="85"/>
      <c r="G41" s="86"/>
      <c r="H41" s="86"/>
      <c r="I41" s="87"/>
      <c r="J41" s="88"/>
      <c r="K41" s="84"/>
      <c r="L41" s="86"/>
      <c r="M41" s="85"/>
      <c r="N41" s="86"/>
      <c r="O41" s="90"/>
      <c r="P41" s="91"/>
      <c r="Q41" s="92"/>
      <c r="R41" s="92"/>
      <c r="S41" s="79"/>
      <c r="T41" s="94"/>
      <c r="U41" s="79"/>
      <c r="V41" s="95"/>
      <c r="W41" s="80"/>
      <c r="X41" s="80"/>
      <c r="Y41" s="81"/>
    </row>
    <row r="42" spans="1:25" x14ac:dyDescent="0.15">
      <c r="A42" s="82"/>
      <c r="B42" s="83"/>
      <c r="C42" s="83"/>
      <c r="D42" s="83"/>
      <c r="E42" s="84"/>
      <c r="F42" s="85"/>
      <c r="G42" s="86"/>
      <c r="H42" s="86"/>
      <c r="I42" s="87"/>
      <c r="J42" s="88"/>
      <c r="K42" s="84"/>
      <c r="L42" s="86"/>
      <c r="M42" s="85"/>
      <c r="N42" s="86"/>
      <c r="O42" s="90"/>
      <c r="P42" s="91"/>
      <c r="Q42" s="92"/>
      <c r="R42" s="92"/>
      <c r="S42" s="79"/>
      <c r="T42" s="94"/>
      <c r="U42" s="79"/>
      <c r="V42" s="95"/>
      <c r="W42" s="80"/>
      <c r="X42" s="80"/>
      <c r="Y42" s="81"/>
    </row>
    <row r="43" spans="1:25" x14ac:dyDescent="0.15">
      <c r="A43" s="82"/>
      <c r="B43" s="83"/>
      <c r="C43" s="83"/>
      <c r="D43" s="83"/>
      <c r="E43" s="84"/>
      <c r="F43" s="85"/>
      <c r="G43" s="86"/>
      <c r="H43" s="86"/>
      <c r="I43" s="87"/>
      <c r="J43" s="88"/>
      <c r="K43" s="84"/>
      <c r="L43" s="86"/>
      <c r="M43" s="85"/>
      <c r="N43" s="86"/>
      <c r="O43" s="90"/>
      <c r="P43" s="91"/>
      <c r="Q43" s="92"/>
      <c r="R43" s="92"/>
      <c r="S43" s="79"/>
      <c r="T43" s="94"/>
      <c r="U43" s="79"/>
      <c r="V43" s="95"/>
      <c r="W43" s="80"/>
      <c r="X43" s="80"/>
      <c r="Y43" s="81"/>
    </row>
    <row r="44" spans="1:25" x14ac:dyDescent="0.15">
      <c r="A44" s="82"/>
      <c r="B44" s="83"/>
      <c r="C44" s="83"/>
      <c r="D44" s="83"/>
      <c r="E44" s="84"/>
      <c r="F44" s="85"/>
      <c r="G44" s="86"/>
      <c r="H44" s="86"/>
      <c r="I44" s="87"/>
      <c r="J44" s="88"/>
      <c r="K44" s="84"/>
      <c r="L44" s="86"/>
      <c r="M44" s="85"/>
      <c r="N44" s="86"/>
      <c r="O44" s="90"/>
      <c r="P44" s="91"/>
      <c r="Q44" s="92"/>
      <c r="R44" s="92"/>
      <c r="S44" s="79"/>
      <c r="T44" s="94"/>
      <c r="U44" s="79"/>
      <c r="V44" s="95"/>
      <c r="W44" s="80"/>
      <c r="X44" s="80"/>
      <c r="Y44" s="81"/>
    </row>
    <row r="45" spans="1:25" x14ac:dyDescent="0.15">
      <c r="A45" s="82"/>
      <c r="B45" s="83"/>
      <c r="C45" s="83"/>
      <c r="D45" s="83"/>
      <c r="E45" s="84"/>
      <c r="F45" s="85"/>
      <c r="G45" s="86"/>
      <c r="H45" s="86"/>
      <c r="I45" s="87"/>
      <c r="J45" s="88"/>
      <c r="K45" s="84"/>
      <c r="L45" s="86"/>
      <c r="M45" s="85"/>
      <c r="N45" s="86"/>
      <c r="O45" s="90"/>
      <c r="P45" s="91"/>
      <c r="Q45" s="92"/>
      <c r="R45" s="92"/>
      <c r="S45" s="79"/>
      <c r="T45" s="94"/>
      <c r="U45" s="79"/>
      <c r="V45" s="95"/>
      <c r="W45" s="80"/>
      <c r="X45" s="80"/>
      <c r="Y45" s="81"/>
    </row>
    <row r="46" spans="1:25" x14ac:dyDescent="0.15">
      <c r="A46" s="82"/>
      <c r="B46" s="83"/>
      <c r="C46" s="83"/>
      <c r="D46" s="83"/>
      <c r="E46" s="84"/>
      <c r="F46" s="85"/>
      <c r="G46" s="86"/>
      <c r="H46" s="86"/>
      <c r="I46" s="87"/>
      <c r="J46" s="88"/>
      <c r="K46" s="84"/>
      <c r="L46" s="86"/>
      <c r="M46" s="85"/>
      <c r="N46" s="86"/>
      <c r="O46" s="90"/>
      <c r="P46" s="91"/>
      <c r="Q46" s="92"/>
      <c r="R46" s="92"/>
      <c r="S46" s="79"/>
      <c r="T46" s="94"/>
      <c r="U46" s="79"/>
      <c r="V46" s="95"/>
      <c r="W46" s="80"/>
      <c r="X46" s="80"/>
      <c r="Y46" s="81"/>
    </row>
    <row r="47" spans="1:25" x14ac:dyDescent="0.15">
      <c r="A47" s="82"/>
      <c r="B47" s="83"/>
      <c r="C47" s="83"/>
      <c r="D47" s="83"/>
      <c r="E47" s="84"/>
      <c r="F47" s="85"/>
      <c r="G47" s="86"/>
      <c r="H47" s="86"/>
      <c r="I47" s="87"/>
      <c r="J47" s="88"/>
      <c r="K47" s="84"/>
      <c r="L47" s="86"/>
      <c r="M47" s="85"/>
      <c r="N47" s="86"/>
      <c r="O47" s="90"/>
      <c r="P47" s="91"/>
      <c r="Q47" s="92"/>
      <c r="R47" s="92"/>
      <c r="S47" s="79"/>
      <c r="T47" s="94"/>
      <c r="U47" s="79"/>
      <c r="V47" s="95"/>
      <c r="W47" s="80"/>
      <c r="X47" s="80"/>
      <c r="Y47" s="81"/>
    </row>
    <row r="48" spans="1:25" x14ac:dyDescent="0.15">
      <c r="A48" s="82"/>
      <c r="B48" s="83"/>
      <c r="C48" s="83"/>
      <c r="D48" s="83"/>
      <c r="E48" s="84"/>
      <c r="F48" s="85"/>
      <c r="G48" s="86"/>
      <c r="H48" s="86"/>
      <c r="I48" s="87"/>
      <c r="J48" s="88"/>
      <c r="K48" s="84"/>
      <c r="L48" s="86"/>
      <c r="M48" s="85"/>
      <c r="N48" s="86"/>
      <c r="O48" s="90"/>
      <c r="P48" s="91"/>
      <c r="Q48" s="92"/>
      <c r="R48" s="92"/>
      <c r="S48" s="79"/>
      <c r="T48" s="94"/>
      <c r="U48" s="79"/>
      <c r="V48" s="95"/>
      <c r="W48" s="80"/>
      <c r="X48" s="80"/>
      <c r="Y48" s="81"/>
    </row>
    <row r="49" spans="1:25" x14ac:dyDescent="0.15">
      <c r="A49" s="82"/>
      <c r="B49" s="83"/>
      <c r="C49" s="83"/>
      <c r="D49" s="83"/>
      <c r="E49" s="84"/>
      <c r="F49" s="85"/>
      <c r="G49" s="86"/>
      <c r="H49" s="86"/>
      <c r="I49" s="87"/>
      <c r="J49" s="88"/>
      <c r="K49" s="84"/>
      <c r="L49" s="86"/>
      <c r="M49" s="85"/>
      <c r="N49" s="86"/>
      <c r="O49" s="90"/>
      <c r="P49" s="91"/>
      <c r="Q49" s="92"/>
      <c r="R49" s="92"/>
      <c r="S49" s="79"/>
      <c r="T49" s="94"/>
      <c r="U49" s="79"/>
      <c r="V49" s="95"/>
      <c r="W49" s="80"/>
      <c r="X49" s="80"/>
      <c r="Y49" s="81"/>
    </row>
    <row r="50" spans="1:25" x14ac:dyDescent="0.15">
      <c r="A50" s="82"/>
      <c r="B50" s="83"/>
      <c r="C50" s="83"/>
      <c r="D50" s="83"/>
      <c r="E50" s="84"/>
      <c r="F50" s="85"/>
      <c r="G50" s="86"/>
      <c r="H50" s="86"/>
      <c r="I50" s="87"/>
      <c r="J50" s="88"/>
      <c r="K50" s="84"/>
      <c r="L50" s="86"/>
      <c r="M50" s="85"/>
      <c r="N50" s="86"/>
      <c r="O50" s="90"/>
      <c r="P50" s="91"/>
      <c r="Q50" s="92"/>
      <c r="R50" s="92"/>
      <c r="S50" s="79"/>
      <c r="T50" s="94"/>
      <c r="U50" s="79"/>
      <c r="V50" s="95"/>
      <c r="W50" s="80"/>
      <c r="X50" s="80"/>
      <c r="Y50" s="81"/>
    </row>
    <row r="51" spans="1:25" x14ac:dyDescent="0.15">
      <c r="A51" s="82"/>
      <c r="B51" s="83"/>
      <c r="C51" s="83"/>
      <c r="D51" s="83"/>
      <c r="E51" s="84"/>
      <c r="F51" s="85"/>
      <c r="G51" s="86"/>
      <c r="H51" s="86"/>
      <c r="I51" s="87"/>
      <c r="J51" s="88"/>
      <c r="K51" s="84"/>
      <c r="L51" s="86"/>
      <c r="M51" s="85"/>
      <c r="N51" s="86"/>
      <c r="O51" s="90"/>
      <c r="P51" s="91"/>
      <c r="Q51" s="92"/>
      <c r="R51" s="92"/>
      <c r="S51" s="79"/>
      <c r="T51" s="94"/>
      <c r="U51" s="79"/>
      <c r="V51" s="95"/>
      <c r="W51" s="80"/>
      <c r="X51" s="80"/>
      <c r="Y51" s="81"/>
    </row>
    <row r="52" spans="1:25" x14ac:dyDescent="0.15">
      <c r="A52" s="82"/>
      <c r="B52" s="83"/>
      <c r="C52" s="83"/>
      <c r="D52" s="83"/>
      <c r="E52" s="84"/>
      <c r="F52" s="85"/>
      <c r="G52" s="86"/>
      <c r="H52" s="86"/>
      <c r="I52" s="87"/>
      <c r="J52" s="88"/>
      <c r="K52" s="84"/>
      <c r="L52" s="86"/>
      <c r="M52" s="85"/>
      <c r="N52" s="86"/>
      <c r="O52" s="90"/>
      <c r="P52" s="91"/>
      <c r="Q52" s="92"/>
      <c r="R52" s="92"/>
      <c r="S52" s="79"/>
      <c r="T52" s="94"/>
      <c r="U52" s="79"/>
      <c r="V52" s="95"/>
      <c r="W52" s="80"/>
      <c r="X52" s="80"/>
      <c r="Y52" s="81"/>
    </row>
    <row r="53" spans="1:25" x14ac:dyDescent="0.15">
      <c r="A53" s="82"/>
      <c r="B53" s="83"/>
      <c r="C53" s="83"/>
      <c r="D53" s="83"/>
      <c r="E53" s="84"/>
      <c r="F53" s="85"/>
      <c r="G53" s="86"/>
      <c r="H53" s="86"/>
      <c r="I53" s="87"/>
      <c r="J53" s="88"/>
      <c r="K53" s="84"/>
      <c r="L53" s="86"/>
      <c r="M53" s="85"/>
      <c r="N53" s="86"/>
      <c r="O53" s="90"/>
      <c r="P53" s="91"/>
      <c r="Q53" s="92"/>
      <c r="R53" s="92"/>
      <c r="S53" s="79"/>
      <c r="T53" s="94"/>
      <c r="U53" s="79"/>
      <c r="V53" s="95"/>
      <c r="W53" s="80"/>
      <c r="X53" s="80"/>
      <c r="Y53" s="81"/>
    </row>
    <row r="54" spans="1:25" x14ac:dyDescent="0.15">
      <c r="A54" s="82"/>
      <c r="B54" s="83"/>
      <c r="C54" s="83"/>
      <c r="D54" s="83"/>
      <c r="E54" s="84"/>
      <c r="F54" s="85"/>
      <c r="G54" s="86"/>
      <c r="H54" s="86"/>
      <c r="I54" s="87"/>
      <c r="J54" s="88"/>
      <c r="K54" s="84"/>
      <c r="L54" s="86"/>
      <c r="M54" s="85"/>
      <c r="N54" s="86"/>
      <c r="O54" s="90"/>
      <c r="P54" s="91"/>
      <c r="Q54" s="92"/>
      <c r="R54" s="92"/>
      <c r="S54" s="79"/>
      <c r="T54" s="94"/>
      <c r="U54" s="79"/>
      <c r="V54" s="95"/>
      <c r="W54" s="80"/>
      <c r="X54" s="80"/>
      <c r="Y54" s="81"/>
    </row>
    <row r="55" spans="1:25" ht="21.6" customHeight="1" x14ac:dyDescent="0.15">
      <c r="A55" s="96"/>
      <c r="B55" s="97" t="s">
        <v>90</v>
      </c>
      <c r="C55" s="97"/>
      <c r="D55" s="97"/>
      <c r="E55" s="98"/>
      <c r="F55" s="98"/>
      <c r="G55" s="98"/>
      <c r="H55" s="98"/>
      <c r="I55" s="99"/>
      <c r="J55" s="100"/>
      <c r="K55" s="98"/>
      <c r="L55" s="98"/>
      <c r="M55" s="98"/>
      <c r="N55" s="98"/>
      <c r="O55" s="101"/>
      <c r="P55" s="97"/>
      <c r="Q55" s="97"/>
      <c r="R55" s="97"/>
      <c r="S55" s="102"/>
      <c r="T55" s="102"/>
      <c r="U55" s="102"/>
      <c r="V55" s="102"/>
      <c r="W55" s="103"/>
      <c r="X55" s="103"/>
      <c r="Y55" s="104"/>
    </row>
    <row r="56" spans="1:25" ht="22.5" x14ac:dyDescent="0.15">
      <c r="A56" s="82">
        <v>388</v>
      </c>
      <c r="B56" s="83" t="s">
        <v>91</v>
      </c>
      <c r="C56" s="83"/>
      <c r="D56" s="83"/>
      <c r="E56" s="84">
        <v>20</v>
      </c>
      <c r="F56" s="85">
        <v>20</v>
      </c>
      <c r="G56" s="86">
        <v>20</v>
      </c>
      <c r="H56" s="86"/>
      <c r="I56" s="87" t="s">
        <v>98</v>
      </c>
      <c r="J56" s="88" t="s">
        <v>93</v>
      </c>
      <c r="K56" s="84">
        <v>20</v>
      </c>
      <c r="L56" s="86">
        <v>15</v>
      </c>
      <c r="M56" s="85">
        <f>L56-K56</f>
        <v>-5</v>
      </c>
      <c r="N56" s="86">
        <v>-5</v>
      </c>
      <c r="O56" s="90" t="s">
        <v>80</v>
      </c>
      <c r="P56" s="88" t="s">
        <v>93</v>
      </c>
      <c r="Q56" s="92"/>
      <c r="R56" s="92" t="s">
        <v>95</v>
      </c>
      <c r="S56" s="79" t="s">
        <v>2</v>
      </c>
      <c r="T56" s="94" t="s">
        <v>306</v>
      </c>
      <c r="U56" s="79"/>
      <c r="V56" s="95"/>
      <c r="W56" s="80"/>
      <c r="X56" s="80"/>
      <c r="Y56" s="81"/>
    </row>
    <row r="57" spans="1:25" ht="20.100000000000001" customHeight="1" x14ac:dyDescent="0.15">
      <c r="A57" s="82">
        <v>389</v>
      </c>
      <c r="B57" s="83" t="s">
        <v>92</v>
      </c>
      <c r="C57" s="83"/>
      <c r="D57" s="83"/>
      <c r="E57" s="84">
        <v>300</v>
      </c>
      <c r="F57" s="85">
        <v>300</v>
      </c>
      <c r="G57" s="86">
        <v>300</v>
      </c>
      <c r="H57" s="86"/>
      <c r="I57" s="87" t="s">
        <v>81</v>
      </c>
      <c r="J57" s="88" t="s">
        <v>94</v>
      </c>
      <c r="K57" s="84">
        <v>300</v>
      </c>
      <c r="L57" s="86">
        <v>300</v>
      </c>
      <c r="M57" s="85">
        <v>0</v>
      </c>
      <c r="N57" s="86">
        <v>0</v>
      </c>
      <c r="O57" s="90" t="s">
        <v>81</v>
      </c>
      <c r="P57" s="88" t="s">
        <v>94</v>
      </c>
      <c r="Q57" s="92"/>
      <c r="R57" s="92" t="s">
        <v>96</v>
      </c>
      <c r="S57" s="93" t="s">
        <v>301</v>
      </c>
      <c r="T57" s="94"/>
      <c r="U57" s="79"/>
      <c r="V57" s="95"/>
      <c r="W57" s="80"/>
      <c r="X57" s="80"/>
      <c r="Y57" s="81"/>
    </row>
    <row r="58" spans="1:25" x14ac:dyDescent="0.15">
      <c r="A58" s="82"/>
      <c r="B58" s="83"/>
      <c r="C58" s="83"/>
      <c r="D58" s="83"/>
      <c r="E58" s="84"/>
      <c r="F58" s="85"/>
      <c r="G58" s="86"/>
      <c r="H58" s="86"/>
      <c r="I58" s="87"/>
      <c r="J58" s="88"/>
      <c r="K58" s="84"/>
      <c r="L58" s="86"/>
      <c r="M58" s="85"/>
      <c r="N58" s="86"/>
      <c r="O58" s="90"/>
      <c r="P58" s="91"/>
      <c r="Q58" s="92"/>
      <c r="R58" s="92"/>
      <c r="S58" s="79"/>
      <c r="T58" s="94"/>
      <c r="U58" s="79"/>
      <c r="V58" s="95"/>
      <c r="W58" s="80"/>
      <c r="X58" s="80"/>
      <c r="Y58" s="81"/>
    </row>
    <row r="59" spans="1:25" x14ac:dyDescent="0.15">
      <c r="A59" s="82"/>
      <c r="B59" s="83"/>
      <c r="C59" s="83"/>
      <c r="D59" s="83"/>
      <c r="E59" s="84"/>
      <c r="F59" s="85"/>
      <c r="G59" s="86"/>
      <c r="H59" s="86"/>
      <c r="I59" s="87"/>
      <c r="J59" s="88"/>
      <c r="K59" s="84"/>
      <c r="L59" s="86"/>
      <c r="M59" s="85"/>
      <c r="N59" s="86"/>
      <c r="O59" s="90"/>
      <c r="P59" s="91"/>
      <c r="Q59" s="92"/>
      <c r="R59" s="92"/>
      <c r="S59" s="79"/>
      <c r="T59" s="94"/>
      <c r="U59" s="79"/>
      <c r="V59" s="95"/>
      <c r="W59" s="80"/>
      <c r="X59" s="80"/>
      <c r="Y59" s="81"/>
    </row>
    <row r="60" spans="1:25" x14ac:dyDescent="0.15">
      <c r="A60" s="82"/>
      <c r="B60" s="83"/>
      <c r="C60" s="83"/>
      <c r="D60" s="83"/>
      <c r="E60" s="84"/>
      <c r="F60" s="85"/>
      <c r="G60" s="86"/>
      <c r="H60" s="86"/>
      <c r="I60" s="87"/>
      <c r="J60" s="88"/>
      <c r="K60" s="84"/>
      <c r="L60" s="86"/>
      <c r="M60" s="85"/>
      <c r="N60" s="86"/>
      <c r="O60" s="90"/>
      <c r="P60" s="91"/>
      <c r="Q60" s="92"/>
      <c r="R60" s="92"/>
      <c r="S60" s="79"/>
      <c r="T60" s="94"/>
      <c r="U60" s="79"/>
      <c r="V60" s="95"/>
      <c r="W60" s="80"/>
      <c r="X60" s="80"/>
      <c r="Y60" s="81"/>
    </row>
    <row r="61" spans="1:25" x14ac:dyDescent="0.15">
      <c r="A61" s="82"/>
      <c r="B61" s="83"/>
      <c r="C61" s="83"/>
      <c r="D61" s="83"/>
      <c r="E61" s="84"/>
      <c r="F61" s="85"/>
      <c r="G61" s="86"/>
      <c r="H61" s="86"/>
      <c r="I61" s="87"/>
      <c r="J61" s="88"/>
      <c r="K61" s="84"/>
      <c r="L61" s="86"/>
      <c r="M61" s="85"/>
      <c r="N61" s="86"/>
      <c r="O61" s="90"/>
      <c r="P61" s="91"/>
      <c r="Q61" s="92"/>
      <c r="R61" s="92"/>
      <c r="S61" s="79"/>
      <c r="T61" s="94"/>
      <c r="U61" s="79"/>
      <c r="V61" s="95"/>
      <c r="W61" s="80"/>
      <c r="X61" s="80"/>
      <c r="Y61" s="81"/>
    </row>
    <row r="62" spans="1:25" x14ac:dyDescent="0.15">
      <c r="A62" s="82"/>
      <c r="B62" s="83"/>
      <c r="C62" s="83"/>
      <c r="D62" s="83"/>
      <c r="E62" s="84"/>
      <c r="F62" s="85"/>
      <c r="G62" s="86"/>
      <c r="H62" s="86"/>
      <c r="I62" s="87"/>
      <c r="J62" s="88"/>
      <c r="K62" s="84"/>
      <c r="L62" s="86"/>
      <c r="M62" s="85"/>
      <c r="N62" s="86"/>
      <c r="O62" s="90"/>
      <c r="P62" s="91"/>
      <c r="Q62" s="92"/>
      <c r="R62" s="92"/>
      <c r="S62" s="79"/>
      <c r="T62" s="94"/>
      <c r="U62" s="79"/>
      <c r="V62" s="95"/>
      <c r="W62" s="80"/>
      <c r="X62" s="80"/>
      <c r="Y62" s="81"/>
    </row>
    <row r="63" spans="1:25" x14ac:dyDescent="0.15">
      <c r="A63" s="82"/>
      <c r="B63" s="83"/>
      <c r="C63" s="83"/>
      <c r="D63" s="83"/>
      <c r="E63" s="84"/>
      <c r="F63" s="85"/>
      <c r="G63" s="86"/>
      <c r="H63" s="86"/>
      <c r="I63" s="87"/>
      <c r="J63" s="88"/>
      <c r="K63" s="84"/>
      <c r="L63" s="86"/>
      <c r="M63" s="85"/>
      <c r="N63" s="86"/>
      <c r="O63" s="90"/>
      <c r="P63" s="91"/>
      <c r="Q63" s="92"/>
      <c r="R63" s="92"/>
      <c r="S63" s="79"/>
      <c r="T63" s="94"/>
      <c r="U63" s="79"/>
      <c r="V63" s="95"/>
      <c r="W63" s="80"/>
      <c r="X63" s="80"/>
      <c r="Y63" s="81"/>
    </row>
    <row r="64" spans="1:25" x14ac:dyDescent="0.15">
      <c r="A64" s="82"/>
      <c r="B64" s="83"/>
      <c r="C64" s="83"/>
      <c r="D64" s="83"/>
      <c r="E64" s="84"/>
      <c r="F64" s="85"/>
      <c r="G64" s="86"/>
      <c r="H64" s="86"/>
      <c r="I64" s="87"/>
      <c r="J64" s="88"/>
      <c r="K64" s="84"/>
      <c r="L64" s="86"/>
      <c r="M64" s="85"/>
      <c r="N64" s="86"/>
      <c r="O64" s="90"/>
      <c r="P64" s="91"/>
      <c r="Q64" s="92"/>
      <c r="R64" s="92"/>
      <c r="S64" s="79"/>
      <c r="T64" s="94"/>
      <c r="U64" s="79"/>
      <c r="V64" s="95"/>
      <c r="W64" s="80"/>
      <c r="X64" s="80"/>
      <c r="Y64" s="81"/>
    </row>
    <row r="65" spans="1:25" ht="14.25" thickBot="1" x14ac:dyDescent="0.2">
      <c r="A65" s="106"/>
      <c r="B65" s="107"/>
      <c r="C65" s="107"/>
      <c r="D65" s="107"/>
      <c r="E65" s="108"/>
      <c r="F65" s="109"/>
      <c r="G65" s="110"/>
      <c r="H65" s="110"/>
      <c r="I65" s="111"/>
      <c r="J65" s="112"/>
      <c r="K65" s="108"/>
      <c r="L65" s="110"/>
      <c r="M65" s="109"/>
      <c r="N65" s="110"/>
      <c r="O65" s="113"/>
      <c r="P65" s="114"/>
      <c r="Q65" s="115"/>
      <c r="R65" s="115"/>
      <c r="S65" s="116"/>
      <c r="T65" s="117"/>
      <c r="U65" s="118"/>
      <c r="V65" s="119"/>
      <c r="W65" s="120"/>
      <c r="X65" s="120"/>
      <c r="Y65" s="121"/>
    </row>
    <row r="66" spans="1:25" ht="14.25" thickTop="1" x14ac:dyDescent="0.15">
      <c r="A66" s="443" t="s">
        <v>60</v>
      </c>
      <c r="B66" s="444"/>
      <c r="C66" s="281"/>
      <c r="D66" s="281"/>
      <c r="E66" s="122"/>
      <c r="F66" s="123"/>
      <c r="G66" s="124"/>
      <c r="H66" s="125"/>
      <c r="I66" s="449" t="s">
        <v>2</v>
      </c>
      <c r="J66" s="450"/>
      <c r="K66" s="122"/>
      <c r="L66" s="124"/>
      <c r="M66" s="124"/>
      <c r="N66" s="124"/>
      <c r="O66" s="454"/>
      <c r="P66" s="454"/>
      <c r="Q66" s="457"/>
      <c r="R66" s="457"/>
      <c r="S66" s="432"/>
      <c r="T66" s="435"/>
      <c r="U66" s="432"/>
      <c r="V66" s="435"/>
      <c r="W66" s="432"/>
      <c r="X66" s="432"/>
      <c r="Y66" s="423"/>
    </row>
    <row r="67" spans="1:25" x14ac:dyDescent="0.15">
      <c r="A67" s="445"/>
      <c r="B67" s="446"/>
      <c r="C67" s="282"/>
      <c r="D67" s="282"/>
      <c r="E67" s="84"/>
      <c r="F67" s="85"/>
      <c r="G67" s="86"/>
      <c r="H67" s="89"/>
      <c r="I67" s="426" t="s">
        <v>8</v>
      </c>
      <c r="J67" s="427"/>
      <c r="K67" s="84"/>
      <c r="L67" s="86"/>
      <c r="M67" s="86"/>
      <c r="N67" s="86"/>
      <c r="O67" s="455"/>
      <c r="P67" s="455"/>
      <c r="Q67" s="458"/>
      <c r="R67" s="458"/>
      <c r="S67" s="433"/>
      <c r="T67" s="436"/>
      <c r="U67" s="433"/>
      <c r="V67" s="436"/>
      <c r="W67" s="421"/>
      <c r="X67" s="421"/>
      <c r="Y67" s="424"/>
    </row>
    <row r="68" spans="1:25" ht="14.25" thickBot="1" x14ac:dyDescent="0.2">
      <c r="A68" s="447"/>
      <c r="B68" s="448"/>
      <c r="C68" s="283"/>
      <c r="D68" s="283"/>
      <c r="E68" s="126"/>
      <c r="F68" s="127"/>
      <c r="G68" s="128"/>
      <c r="H68" s="129"/>
      <c r="I68" s="428" t="s">
        <v>10</v>
      </c>
      <c r="J68" s="429"/>
      <c r="K68" s="126"/>
      <c r="L68" s="128"/>
      <c r="M68" s="128"/>
      <c r="N68" s="128"/>
      <c r="O68" s="456"/>
      <c r="P68" s="456"/>
      <c r="Q68" s="459"/>
      <c r="R68" s="459"/>
      <c r="S68" s="434"/>
      <c r="T68" s="437"/>
      <c r="U68" s="434"/>
      <c r="V68" s="437"/>
      <c r="W68" s="438"/>
      <c r="X68" s="438"/>
      <c r="Y68" s="425"/>
    </row>
    <row r="69" spans="1:25" x14ac:dyDescent="0.15">
      <c r="A69" s="445" t="s">
        <v>61</v>
      </c>
      <c r="B69" s="446"/>
      <c r="C69" s="282"/>
      <c r="D69" s="282"/>
      <c r="E69" s="130"/>
      <c r="F69" s="131"/>
      <c r="G69" s="132"/>
      <c r="H69" s="133"/>
      <c r="I69" s="465" t="s">
        <v>2</v>
      </c>
      <c r="J69" s="466"/>
      <c r="K69" s="130"/>
      <c r="L69" s="132"/>
      <c r="M69" s="134"/>
      <c r="N69" s="467"/>
      <c r="O69" s="469"/>
      <c r="P69" s="469"/>
      <c r="Q69" s="471"/>
      <c r="R69" s="471"/>
      <c r="S69" s="420"/>
      <c r="T69" s="461"/>
      <c r="U69" s="420"/>
      <c r="V69" s="461"/>
      <c r="W69" s="420"/>
      <c r="X69" s="420"/>
      <c r="Y69" s="439"/>
    </row>
    <row r="70" spans="1:25" x14ac:dyDescent="0.15">
      <c r="A70" s="445"/>
      <c r="B70" s="446"/>
      <c r="C70" s="282"/>
      <c r="D70" s="282"/>
      <c r="E70" s="84"/>
      <c r="F70" s="85"/>
      <c r="G70" s="86"/>
      <c r="H70" s="89"/>
      <c r="I70" s="426" t="s">
        <v>8</v>
      </c>
      <c r="J70" s="427"/>
      <c r="K70" s="84"/>
      <c r="L70" s="86"/>
      <c r="M70" s="86"/>
      <c r="N70" s="452"/>
      <c r="O70" s="455"/>
      <c r="P70" s="455"/>
      <c r="Q70" s="458"/>
      <c r="R70" s="458"/>
      <c r="S70" s="433"/>
      <c r="T70" s="436"/>
      <c r="U70" s="433"/>
      <c r="V70" s="436"/>
      <c r="W70" s="421"/>
      <c r="X70" s="421"/>
      <c r="Y70" s="424"/>
    </row>
    <row r="71" spans="1:25" ht="14.25" thickBot="1" x14ac:dyDescent="0.2">
      <c r="A71" s="463"/>
      <c r="B71" s="464"/>
      <c r="C71" s="284"/>
      <c r="D71" s="284"/>
      <c r="E71" s="108"/>
      <c r="F71" s="109"/>
      <c r="G71" s="110"/>
      <c r="H71" s="135"/>
      <c r="I71" s="441" t="s">
        <v>10</v>
      </c>
      <c r="J71" s="442"/>
      <c r="K71" s="108"/>
      <c r="L71" s="110"/>
      <c r="M71" s="136"/>
      <c r="N71" s="468"/>
      <c r="O71" s="470"/>
      <c r="P71" s="470"/>
      <c r="Q71" s="472"/>
      <c r="R71" s="472"/>
      <c r="S71" s="460"/>
      <c r="T71" s="462"/>
      <c r="U71" s="460"/>
      <c r="V71" s="462"/>
      <c r="W71" s="422"/>
      <c r="X71" s="422"/>
      <c r="Y71" s="440"/>
    </row>
    <row r="72" spans="1:25" ht="14.25" thickTop="1" x14ac:dyDescent="0.15">
      <c r="A72" s="443" t="s">
        <v>34</v>
      </c>
      <c r="B72" s="444"/>
      <c r="C72" s="282"/>
      <c r="D72" s="282"/>
      <c r="E72" s="130"/>
      <c r="F72" s="131"/>
      <c r="G72" s="132"/>
      <c r="H72" s="133"/>
      <c r="I72" s="449" t="s">
        <v>2</v>
      </c>
      <c r="J72" s="450"/>
      <c r="K72" s="130"/>
      <c r="L72" s="132"/>
      <c r="M72" s="131"/>
      <c r="N72" s="451"/>
      <c r="O72" s="454"/>
      <c r="P72" s="454"/>
      <c r="Q72" s="457"/>
      <c r="R72" s="457"/>
      <c r="S72" s="432"/>
      <c r="T72" s="435"/>
      <c r="U72" s="432"/>
      <c r="V72" s="435"/>
      <c r="W72" s="432"/>
      <c r="X72" s="432"/>
      <c r="Y72" s="423"/>
    </row>
    <row r="73" spans="1:25" x14ac:dyDescent="0.15">
      <c r="A73" s="445"/>
      <c r="B73" s="446"/>
      <c r="C73" s="282"/>
      <c r="D73" s="282"/>
      <c r="E73" s="84"/>
      <c r="F73" s="85"/>
      <c r="G73" s="86"/>
      <c r="H73" s="89"/>
      <c r="I73" s="426" t="s">
        <v>8</v>
      </c>
      <c r="J73" s="427"/>
      <c r="K73" s="84"/>
      <c r="L73" s="86"/>
      <c r="M73" s="85"/>
      <c r="N73" s="452"/>
      <c r="O73" s="455"/>
      <c r="P73" s="455"/>
      <c r="Q73" s="458"/>
      <c r="R73" s="458"/>
      <c r="S73" s="433"/>
      <c r="T73" s="436"/>
      <c r="U73" s="433"/>
      <c r="V73" s="436"/>
      <c r="W73" s="421"/>
      <c r="X73" s="421"/>
      <c r="Y73" s="424"/>
    </row>
    <row r="74" spans="1:25" ht="14.25" thickBot="1" x14ac:dyDescent="0.2">
      <c r="A74" s="447"/>
      <c r="B74" s="448"/>
      <c r="C74" s="283"/>
      <c r="D74" s="283"/>
      <c r="E74" s="137"/>
      <c r="F74" s="138"/>
      <c r="G74" s="139"/>
      <c r="H74" s="140"/>
      <c r="I74" s="428" t="s">
        <v>10</v>
      </c>
      <c r="J74" s="429"/>
      <c r="K74" s="137"/>
      <c r="L74" s="139"/>
      <c r="M74" s="138"/>
      <c r="N74" s="453"/>
      <c r="O74" s="456"/>
      <c r="P74" s="456"/>
      <c r="Q74" s="459"/>
      <c r="R74" s="459"/>
      <c r="S74" s="434"/>
      <c r="T74" s="437"/>
      <c r="U74" s="434"/>
      <c r="V74" s="437"/>
      <c r="W74" s="438"/>
      <c r="X74" s="438"/>
      <c r="Y74" s="425"/>
    </row>
    <row r="75" spans="1:25" ht="17.850000000000001" customHeight="1" x14ac:dyDescent="0.15">
      <c r="A75" s="59" t="s">
        <v>120</v>
      </c>
      <c r="B75" s="290"/>
      <c r="C75" s="290"/>
      <c r="D75" s="290"/>
      <c r="E75" s="54"/>
      <c r="F75" s="35"/>
      <c r="G75" s="35"/>
      <c r="H75" s="35"/>
      <c r="I75" s="55"/>
      <c r="J75" s="55"/>
      <c r="K75" s="54"/>
      <c r="L75" s="35"/>
      <c r="M75" s="35"/>
      <c r="N75" s="56"/>
      <c r="O75" s="57"/>
      <c r="P75" s="57"/>
      <c r="Q75" s="58"/>
      <c r="R75" s="58"/>
      <c r="S75" s="50"/>
      <c r="T75" s="50"/>
      <c r="U75" s="50"/>
      <c r="V75" s="50"/>
      <c r="Y75" s="289"/>
    </row>
    <row r="76" spans="1:25" ht="18" customHeight="1" x14ac:dyDescent="0.15">
      <c r="A76" s="22" t="s">
        <v>115</v>
      </c>
      <c r="F76" s="37"/>
      <c r="G76" s="37"/>
      <c r="H76" s="37"/>
      <c r="I76" s="37"/>
      <c r="J76" s="37"/>
    </row>
    <row r="77" spans="1:25" ht="18" customHeight="1" x14ac:dyDescent="0.15">
      <c r="A77" s="23" t="s">
        <v>307</v>
      </c>
    </row>
    <row r="78" spans="1:25" ht="18" customHeight="1" x14ac:dyDescent="0.15">
      <c r="A78" s="39" t="s">
        <v>308</v>
      </c>
      <c r="B78" s="157"/>
      <c r="C78" s="38"/>
      <c r="D78" s="38"/>
    </row>
    <row r="79" spans="1:25" ht="18" customHeight="1" x14ac:dyDescent="0.15">
      <c r="A79" s="23" t="s">
        <v>309</v>
      </c>
      <c r="B79" s="157"/>
      <c r="C79" s="38"/>
      <c r="D79" s="38"/>
    </row>
    <row r="80" spans="1:25" ht="18" customHeight="1" x14ac:dyDescent="0.15">
      <c r="A80" s="22" t="s">
        <v>310</v>
      </c>
      <c r="B80" s="156"/>
      <c r="C80" s="22"/>
      <c r="D80" s="22"/>
      <c r="E80" s="9"/>
      <c r="F80" s="9"/>
      <c r="G80" s="9"/>
      <c r="H80" s="9"/>
      <c r="I80" s="9"/>
      <c r="J80" s="9"/>
      <c r="K80" s="9"/>
      <c r="L80" s="9"/>
      <c r="M80" s="9"/>
      <c r="N80" s="9"/>
      <c r="O80" s="9"/>
      <c r="P80" s="9"/>
      <c r="Q80" s="9"/>
      <c r="R80" s="9"/>
      <c r="S80" s="8"/>
      <c r="T80" s="8"/>
      <c r="U80" s="8"/>
      <c r="V80" s="8"/>
    </row>
    <row r="81" spans="1:25" ht="18" customHeight="1" x14ac:dyDescent="0.15">
      <c r="A81" s="22" t="s">
        <v>311</v>
      </c>
      <c r="B81" s="156"/>
      <c r="C81" s="22"/>
      <c r="D81" s="22"/>
      <c r="E81" s="9"/>
      <c r="F81" s="9"/>
      <c r="G81" s="9"/>
      <c r="H81" s="9"/>
      <c r="I81" s="9"/>
      <c r="J81" s="9"/>
      <c r="K81" s="9"/>
      <c r="L81" s="9"/>
      <c r="M81" s="9"/>
      <c r="N81" s="9"/>
      <c r="O81" s="9"/>
      <c r="P81" s="9"/>
      <c r="Q81" s="9"/>
      <c r="R81" s="9"/>
      <c r="S81" s="8"/>
      <c r="T81" s="8"/>
      <c r="U81" s="8"/>
      <c r="V81" s="8"/>
    </row>
    <row r="82" spans="1:25" ht="18" customHeight="1" x14ac:dyDescent="0.15">
      <c r="A82" s="22" t="s">
        <v>312</v>
      </c>
      <c r="B82" s="156"/>
      <c r="C82" s="22"/>
      <c r="D82" s="22"/>
    </row>
    <row r="83" spans="1:25" ht="18" customHeight="1" x14ac:dyDescent="0.15">
      <c r="A83" s="22" t="s">
        <v>313</v>
      </c>
      <c r="B83" s="158"/>
    </row>
    <row r="84" spans="1:25" ht="18" customHeight="1" x14ac:dyDescent="0.15">
      <c r="A84" s="22" t="s">
        <v>117</v>
      </c>
    </row>
    <row r="85" spans="1:25" ht="48" customHeight="1" x14ac:dyDescent="0.15">
      <c r="A85" s="430" t="s">
        <v>152</v>
      </c>
      <c r="B85" s="431"/>
      <c r="C85" s="431"/>
      <c r="D85" s="431"/>
      <c r="E85" s="431"/>
      <c r="F85" s="431"/>
      <c r="G85" s="431"/>
      <c r="H85" s="431"/>
      <c r="I85" s="431"/>
      <c r="J85" s="431"/>
      <c r="K85" s="431"/>
      <c r="L85" s="431"/>
      <c r="M85" s="431"/>
      <c r="N85" s="431"/>
      <c r="O85" s="431"/>
      <c r="P85" s="431"/>
      <c r="Q85" s="431"/>
      <c r="R85" s="431"/>
      <c r="S85" s="431"/>
      <c r="T85" s="431"/>
      <c r="U85" s="431"/>
      <c r="V85" s="431"/>
      <c r="W85" s="431"/>
      <c r="X85" s="431"/>
      <c r="Y85" s="431"/>
    </row>
    <row r="86" spans="1:25" x14ac:dyDescent="0.15">
      <c r="A86" s="2" t="s">
        <v>102</v>
      </c>
    </row>
    <row r="87" spans="1:25" ht="18" customHeight="1" x14ac:dyDescent="0.15">
      <c r="A87" s="2" t="s">
        <v>132</v>
      </c>
    </row>
    <row r="88" spans="1:25" ht="18" customHeight="1" x14ac:dyDescent="0.15">
      <c r="A88" s="2" t="s">
        <v>133</v>
      </c>
    </row>
    <row r="89" spans="1:25" ht="18" customHeight="1" x14ac:dyDescent="0.15">
      <c r="A89" s="2" t="s">
        <v>134</v>
      </c>
    </row>
    <row r="90" spans="1:25" ht="17.850000000000001" customHeight="1" x14ac:dyDescent="0.15">
      <c r="A90" s="21" t="s">
        <v>106</v>
      </c>
    </row>
    <row r="91" spans="1:25" x14ac:dyDescent="0.15">
      <c r="A91" s="22"/>
    </row>
    <row r="108" spans="6:6" x14ac:dyDescent="0.15">
      <c r="F108" s="27"/>
    </row>
  </sheetData>
  <mergeCells count="75">
    <mergeCell ref="N6:N7"/>
    <mergeCell ref="S5:S7"/>
    <mergeCell ref="A3:T3"/>
    <mergeCell ref="V4:Y4"/>
    <mergeCell ref="A5:A7"/>
    <mergeCell ref="B5:B7"/>
    <mergeCell ref="C5:C7"/>
    <mergeCell ref="D5:D7"/>
    <mergeCell ref="E5:E7"/>
    <mergeCell ref="F5:G5"/>
    <mergeCell ref="H5:H7"/>
    <mergeCell ref="I5:J5"/>
    <mergeCell ref="Y5:Y7"/>
    <mergeCell ref="F6:F7"/>
    <mergeCell ref="G6:G7"/>
    <mergeCell ref="I6:I7"/>
    <mergeCell ref="J6:J7"/>
    <mergeCell ref="W5:W7"/>
    <mergeCell ref="X5:X7"/>
    <mergeCell ref="A66:B68"/>
    <mergeCell ref="I66:J66"/>
    <mergeCell ref="O66:O68"/>
    <mergeCell ref="P66:P68"/>
    <mergeCell ref="Q66:Q68"/>
    <mergeCell ref="T5:T7"/>
    <mergeCell ref="O6:P7"/>
    <mergeCell ref="R66:R68"/>
    <mergeCell ref="U5:U7"/>
    <mergeCell ref="V5:V7"/>
    <mergeCell ref="M5:M6"/>
    <mergeCell ref="N5:P5"/>
    <mergeCell ref="Q5:Q7"/>
    <mergeCell ref="R5:R7"/>
    <mergeCell ref="Y66:Y68"/>
    <mergeCell ref="I67:J67"/>
    <mergeCell ref="I68:J68"/>
    <mergeCell ref="A69:B71"/>
    <mergeCell ref="I69:J69"/>
    <mergeCell ref="N69:N71"/>
    <mergeCell ref="O69:O71"/>
    <mergeCell ref="P69:P71"/>
    <mergeCell ref="Q69:Q71"/>
    <mergeCell ref="R69:R71"/>
    <mergeCell ref="S66:S68"/>
    <mergeCell ref="T66:T68"/>
    <mergeCell ref="U66:U68"/>
    <mergeCell ref="V66:V68"/>
    <mergeCell ref="W66:W68"/>
    <mergeCell ref="X66:X68"/>
    <mergeCell ref="Y69:Y71"/>
    <mergeCell ref="I70:J70"/>
    <mergeCell ref="I71:J71"/>
    <mergeCell ref="A72:B74"/>
    <mergeCell ref="I72:J72"/>
    <mergeCell ref="N72:N74"/>
    <mergeCell ref="O72:O74"/>
    <mergeCell ref="P72:P74"/>
    <mergeCell ref="Q72:Q74"/>
    <mergeCell ref="R72:R74"/>
    <mergeCell ref="S69:S71"/>
    <mergeCell ref="T69:T71"/>
    <mergeCell ref="U69:U71"/>
    <mergeCell ref="V69:V71"/>
    <mergeCell ref="W69:W71"/>
    <mergeCell ref="X69:X71"/>
    <mergeCell ref="Y72:Y74"/>
    <mergeCell ref="I73:J73"/>
    <mergeCell ref="I74:J74"/>
    <mergeCell ref="A85:Y85"/>
    <mergeCell ref="S72:S74"/>
    <mergeCell ref="T72:T74"/>
    <mergeCell ref="U72:U74"/>
    <mergeCell ref="V72:V74"/>
    <mergeCell ref="W72:W74"/>
    <mergeCell ref="X72:X74"/>
  </mergeCells>
  <phoneticPr fontId="1"/>
  <dataValidations count="6">
    <dataValidation type="list" allowBlank="1" showInputMessage="1" showErrorMessage="1" sqref="I9:I65">
      <formula1>"廃止,事業全体の抜本的な改善,事業内容の一部改善,終了予定,現状通り"</formula1>
    </dataValidation>
    <dataValidation type="list" allowBlank="1" showInputMessage="1" showErrorMessage="1" sqref="V9:V65">
      <formula1>"前年度新規,最終実施年度 ,行革推進会議,継続の是非,その他,平成２５年度対象,平成２６年度対象,平成２７年度対象,平成２８年度対象"</formula1>
    </dataValidation>
    <dataValidation type="list" allowBlank="1" showInputMessage="1" showErrorMessage="1" sqref="W8:Y65">
      <formula1>"○, 　,"</formula1>
    </dataValidation>
    <dataValidation type="list" allowBlank="1" showInputMessage="1" showErrorMessage="1" sqref="O9:O65">
      <formula1>"廃止,縮減, 執行等改善,年度内に改善を検討,予定通り終了,現状通り"</formula1>
    </dataValidation>
    <dataValidation type="list" allowBlank="1" showInputMessage="1" showErrorMessage="1" sqref="V8">
      <formula1>"前年度新規,最終実施年度 ,その他"</formula1>
    </dataValidation>
    <dataValidation type="list" allowBlank="1" showInputMessage="1" showErrorMessage="1" sqref="I8">
      <formula1>"廃止,事業全体の抜本的改善,事業内容の改善,現状通り"</formula1>
    </dataValidation>
  </dataValidations>
  <printOptions horizontalCentered="1"/>
  <pageMargins left="0.39370078740157483" right="0.39370078740157483" top="0.78740157480314965" bottom="0.59055118110236227" header="0.51181102362204722" footer="0.39370078740157483"/>
  <pageSetup paperSize="8" scale="50" orientation="landscape" cellComments="asDisplayed" horizontalDpi="300" verticalDpi="300" r:id="rId1"/>
  <headerFooter alignWithMargins="0">
    <oddHeader>&amp;L&amp;28様式１&amp;R&amp;26別添３</oddHeader>
    <oddFooter>&amp;C&amp;P/&amp;N</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J28"/>
  <sheetViews>
    <sheetView view="pageBreakPreview" zoomScaleNormal="100" zoomScaleSheetLayoutView="100" zoomScalePageLayoutView="80" workbookViewId="0">
      <pane xSplit="2" ySplit="7" topLeftCell="C8" activePane="bottomRight" state="frozen"/>
      <selection pane="topRight" activeCell="C1" sqref="C1"/>
      <selection pane="bottomLeft" activeCell="A8" sqref="A8"/>
      <selection pane="bottomRight" activeCell="E12" sqref="E12:E13"/>
    </sheetView>
  </sheetViews>
  <sheetFormatPr defaultColWidth="9" defaultRowHeight="13.5" x14ac:dyDescent="0.15"/>
  <cols>
    <col min="1" max="1" width="11.125" style="2" customWidth="1"/>
    <col min="2" max="2" width="54.125" style="2" customWidth="1"/>
    <col min="3" max="3" width="12.125" style="2" customWidth="1"/>
    <col min="4" max="4" width="15" style="2" customWidth="1"/>
    <col min="5" max="5" width="25.5" style="348" customWidth="1"/>
    <col min="6" max="8" width="17.875" style="2" customWidth="1"/>
    <col min="9" max="9" width="16.875" style="2" customWidth="1"/>
    <col min="10" max="10" width="34.375" style="2" customWidth="1"/>
    <col min="11" max="11" width="10.875" style="2" customWidth="1"/>
    <col min="12" max="16384" width="9" style="2"/>
  </cols>
  <sheetData>
    <row r="1" spans="1:10" ht="21" x14ac:dyDescent="0.2">
      <c r="A1" s="26" t="s">
        <v>153</v>
      </c>
    </row>
    <row r="2" spans="1:10" ht="24" customHeight="1" x14ac:dyDescent="0.2">
      <c r="A2" s="18" t="s">
        <v>160</v>
      </c>
    </row>
    <row r="3" spans="1:10" ht="18.75" x14ac:dyDescent="0.2">
      <c r="A3" s="565" t="s">
        <v>552</v>
      </c>
      <c r="B3" s="565"/>
      <c r="C3" s="565"/>
      <c r="D3" s="565"/>
      <c r="E3" s="565"/>
      <c r="F3" s="565"/>
      <c r="G3" s="565"/>
      <c r="H3" s="565"/>
      <c r="I3" s="565"/>
      <c r="J3" s="565"/>
    </row>
    <row r="4" spans="1:10" ht="14.25" thickBot="1" x14ac:dyDescent="0.2">
      <c r="A4" s="16"/>
      <c r="B4" s="3"/>
      <c r="C4" s="1"/>
      <c r="D4" s="1"/>
      <c r="E4" s="349"/>
      <c r="F4" s="1"/>
      <c r="G4" s="1"/>
      <c r="H4" s="1"/>
      <c r="I4" s="15"/>
      <c r="J4" s="15" t="s">
        <v>405</v>
      </c>
    </row>
    <row r="5" spans="1:10" ht="20.100000000000001" customHeight="1" x14ac:dyDescent="0.15">
      <c r="A5" s="393" t="s">
        <v>67</v>
      </c>
      <c r="B5" s="396" t="s">
        <v>72</v>
      </c>
      <c r="C5" s="474" t="s">
        <v>156</v>
      </c>
      <c r="D5" s="489" t="s">
        <v>155</v>
      </c>
      <c r="E5" s="489" t="s">
        <v>475</v>
      </c>
      <c r="F5" s="414" t="s">
        <v>421</v>
      </c>
      <c r="G5" s="415"/>
      <c r="H5" s="396" t="s">
        <v>58</v>
      </c>
      <c r="I5" s="396" t="s">
        <v>35</v>
      </c>
      <c r="J5" s="405" t="s">
        <v>36</v>
      </c>
    </row>
    <row r="6" spans="1:10" ht="20.100000000000001" customHeight="1" x14ac:dyDescent="0.15">
      <c r="A6" s="394"/>
      <c r="B6" s="397"/>
      <c r="C6" s="403"/>
      <c r="D6" s="490"/>
      <c r="E6" s="490"/>
      <c r="F6" s="344" t="s">
        <v>406</v>
      </c>
      <c r="G6" s="342" t="s">
        <v>409</v>
      </c>
      <c r="H6" s="399"/>
      <c r="I6" s="406"/>
      <c r="J6" s="406"/>
    </row>
    <row r="7" spans="1:10" ht="37.5" customHeight="1" thickBot="1" x14ac:dyDescent="0.2">
      <c r="A7" s="395"/>
      <c r="B7" s="398"/>
      <c r="C7" s="404"/>
      <c r="D7" s="479"/>
      <c r="E7" s="479"/>
      <c r="F7" s="345" t="s">
        <v>407</v>
      </c>
      <c r="G7" s="346" t="s">
        <v>408</v>
      </c>
      <c r="H7" s="400"/>
      <c r="I7" s="407"/>
      <c r="J7" s="407"/>
    </row>
    <row r="8" spans="1:10" ht="24.2" customHeight="1" x14ac:dyDescent="0.15">
      <c r="A8" s="65"/>
      <c r="B8" s="66" t="s">
        <v>331</v>
      </c>
      <c r="C8" s="68"/>
      <c r="D8" s="68"/>
      <c r="E8" s="68"/>
      <c r="F8" s="264"/>
      <c r="G8" s="264"/>
      <c r="H8" s="67"/>
      <c r="I8" s="67"/>
      <c r="J8" s="71"/>
    </row>
    <row r="9" spans="1:10" s="37" customFormat="1" ht="58.5" customHeight="1" x14ac:dyDescent="0.15">
      <c r="A9" s="271" t="s">
        <v>249</v>
      </c>
      <c r="B9" s="300" t="s">
        <v>250</v>
      </c>
      <c r="C9" s="302">
        <v>230</v>
      </c>
      <c r="D9" s="278">
        <v>430</v>
      </c>
      <c r="E9" s="566" t="s">
        <v>521</v>
      </c>
      <c r="F9" s="360">
        <v>8313</v>
      </c>
      <c r="G9" s="357">
        <v>8313</v>
      </c>
      <c r="H9" s="300" t="s">
        <v>352</v>
      </c>
      <c r="I9" s="269" t="s">
        <v>251</v>
      </c>
      <c r="J9" s="269" t="s">
        <v>252</v>
      </c>
    </row>
    <row r="10" spans="1:10" s="37" customFormat="1" ht="30" customHeight="1" x14ac:dyDescent="0.15">
      <c r="A10" s="267" t="s">
        <v>253</v>
      </c>
      <c r="B10" s="91" t="s">
        <v>254</v>
      </c>
      <c r="C10" s="268">
        <v>100</v>
      </c>
      <c r="D10" s="268">
        <v>200</v>
      </c>
      <c r="E10" s="567" t="s">
        <v>16</v>
      </c>
      <c r="F10" s="362" t="s">
        <v>16</v>
      </c>
      <c r="G10" s="362" t="s">
        <v>16</v>
      </c>
      <c r="H10" s="265" t="s">
        <v>359</v>
      </c>
      <c r="I10" s="270" t="s">
        <v>171</v>
      </c>
      <c r="J10" s="270" t="s">
        <v>167</v>
      </c>
    </row>
    <row r="11" spans="1:10" s="37" customFormat="1" ht="55.5" customHeight="1" x14ac:dyDescent="0.15">
      <c r="A11" s="267" t="s">
        <v>255</v>
      </c>
      <c r="B11" s="91" t="s">
        <v>256</v>
      </c>
      <c r="C11" s="268">
        <v>300</v>
      </c>
      <c r="D11" s="268">
        <v>600</v>
      </c>
      <c r="E11" s="568" t="s">
        <v>539</v>
      </c>
      <c r="F11" s="362" t="s">
        <v>16</v>
      </c>
      <c r="G11" s="358">
        <v>370</v>
      </c>
      <c r="H11" s="265" t="s">
        <v>365</v>
      </c>
      <c r="I11" s="270" t="s">
        <v>171</v>
      </c>
      <c r="J11" s="270" t="s">
        <v>167</v>
      </c>
    </row>
    <row r="12" spans="1:10" s="37" customFormat="1" ht="30" customHeight="1" x14ac:dyDescent="0.15">
      <c r="A12" s="495" t="s">
        <v>257</v>
      </c>
      <c r="B12" s="381" t="s">
        <v>258</v>
      </c>
      <c r="C12" s="89">
        <v>11.847</v>
      </c>
      <c r="D12" s="307">
        <v>11.843999999999999</v>
      </c>
      <c r="E12" s="569" t="s">
        <v>536</v>
      </c>
      <c r="F12" s="497" t="s">
        <v>537</v>
      </c>
      <c r="G12" s="497" t="s">
        <v>537</v>
      </c>
      <c r="H12" s="381" t="s">
        <v>163</v>
      </c>
      <c r="I12" s="247" t="s">
        <v>2</v>
      </c>
      <c r="J12" s="270" t="s">
        <v>164</v>
      </c>
    </row>
    <row r="13" spans="1:10" s="37" customFormat="1" ht="41.25" customHeight="1" x14ac:dyDescent="0.15">
      <c r="A13" s="496"/>
      <c r="B13" s="382"/>
      <c r="C13" s="89">
        <v>539.79200000000003</v>
      </c>
      <c r="D13" s="308">
        <v>689.79200000000003</v>
      </c>
      <c r="E13" s="570"/>
      <c r="F13" s="498"/>
      <c r="G13" s="498"/>
      <c r="H13" s="382"/>
      <c r="I13" s="270" t="s">
        <v>259</v>
      </c>
      <c r="J13" s="257" t="s">
        <v>260</v>
      </c>
    </row>
    <row r="14" spans="1:10" s="37" customFormat="1" ht="96.75" customHeight="1" x14ac:dyDescent="0.15">
      <c r="A14" s="271" t="s">
        <v>261</v>
      </c>
      <c r="B14" s="279" t="s">
        <v>262</v>
      </c>
      <c r="C14" s="268">
        <v>2000</v>
      </c>
      <c r="D14" s="308">
        <v>2000</v>
      </c>
      <c r="E14" s="571" t="s">
        <v>476</v>
      </c>
      <c r="F14" s="362" t="s">
        <v>477</v>
      </c>
      <c r="G14" s="360">
        <v>10000</v>
      </c>
      <c r="H14" s="272" t="s">
        <v>163</v>
      </c>
      <c r="I14" s="270" t="s">
        <v>259</v>
      </c>
      <c r="J14" s="257" t="s">
        <v>260</v>
      </c>
    </row>
    <row r="15" spans="1:10" s="37" customFormat="1" ht="54.75" customHeight="1" x14ac:dyDescent="0.15">
      <c r="A15" s="271" t="s">
        <v>263</v>
      </c>
      <c r="B15" s="279" t="s">
        <v>264</v>
      </c>
      <c r="C15" s="268">
        <v>2200</v>
      </c>
      <c r="D15" s="307">
        <v>3700</v>
      </c>
      <c r="E15" s="572" t="s">
        <v>478</v>
      </c>
      <c r="F15" s="362" t="s">
        <v>477</v>
      </c>
      <c r="G15" s="360">
        <v>56000</v>
      </c>
      <c r="H15" s="272" t="s">
        <v>163</v>
      </c>
      <c r="I15" s="270" t="s">
        <v>166</v>
      </c>
      <c r="J15" s="257" t="s">
        <v>167</v>
      </c>
    </row>
    <row r="16" spans="1:10" s="37" customFormat="1" ht="75" customHeight="1" x14ac:dyDescent="0.15">
      <c r="A16" s="271" t="s">
        <v>265</v>
      </c>
      <c r="B16" s="279" t="s">
        <v>266</v>
      </c>
      <c r="C16" s="268">
        <v>6300</v>
      </c>
      <c r="D16" s="308">
        <v>9500</v>
      </c>
      <c r="E16" s="571" t="s">
        <v>479</v>
      </c>
      <c r="F16" s="362" t="s">
        <v>477</v>
      </c>
      <c r="G16" s="360">
        <v>6100</v>
      </c>
      <c r="H16" s="272" t="s">
        <v>163</v>
      </c>
      <c r="I16" s="270" t="s">
        <v>166</v>
      </c>
      <c r="J16" s="257" t="s">
        <v>260</v>
      </c>
    </row>
    <row r="17" spans="1:10" s="37" customFormat="1" ht="50.25" customHeight="1" x14ac:dyDescent="0.15">
      <c r="A17" s="271" t="s">
        <v>267</v>
      </c>
      <c r="B17" s="279" t="s">
        <v>268</v>
      </c>
      <c r="C17" s="268">
        <v>2300</v>
      </c>
      <c r="D17" s="308">
        <v>2700</v>
      </c>
      <c r="E17" s="571" t="s">
        <v>480</v>
      </c>
      <c r="F17" s="362" t="s">
        <v>477</v>
      </c>
      <c r="G17" s="360">
        <v>26436</v>
      </c>
      <c r="H17" s="272" t="s">
        <v>163</v>
      </c>
      <c r="I17" s="270" t="s">
        <v>166</v>
      </c>
      <c r="J17" s="257" t="s">
        <v>167</v>
      </c>
    </row>
    <row r="18" spans="1:10" s="37" customFormat="1" ht="66" customHeight="1" x14ac:dyDescent="0.15">
      <c r="A18" s="271" t="s">
        <v>269</v>
      </c>
      <c r="B18" s="279" t="s">
        <v>270</v>
      </c>
      <c r="C18" s="268">
        <v>2000</v>
      </c>
      <c r="D18" s="307">
        <v>5000</v>
      </c>
      <c r="E18" s="572" t="s">
        <v>481</v>
      </c>
      <c r="F18" s="360">
        <v>21700</v>
      </c>
      <c r="G18" s="360">
        <v>2700</v>
      </c>
      <c r="H18" s="272" t="s">
        <v>163</v>
      </c>
      <c r="I18" s="270" t="s">
        <v>166</v>
      </c>
      <c r="J18" s="257" t="s">
        <v>260</v>
      </c>
    </row>
    <row r="19" spans="1:10" s="37" customFormat="1" ht="63" customHeight="1" x14ac:dyDescent="0.15">
      <c r="A19" s="271" t="s">
        <v>271</v>
      </c>
      <c r="B19" s="279" t="s">
        <v>272</v>
      </c>
      <c r="C19" s="268">
        <v>2000</v>
      </c>
      <c r="D19" s="308">
        <v>4500</v>
      </c>
      <c r="E19" s="571" t="s">
        <v>482</v>
      </c>
      <c r="F19" s="362" t="s">
        <v>477</v>
      </c>
      <c r="G19" s="360">
        <v>593668</v>
      </c>
      <c r="H19" s="272" t="s">
        <v>163</v>
      </c>
      <c r="I19" s="270" t="s">
        <v>166</v>
      </c>
      <c r="J19" s="257" t="s">
        <v>167</v>
      </c>
    </row>
    <row r="20" spans="1:10" s="37" customFormat="1" ht="72.75" customHeight="1" x14ac:dyDescent="0.15">
      <c r="A20" s="271" t="s">
        <v>273</v>
      </c>
      <c r="B20" s="279" t="s">
        <v>274</v>
      </c>
      <c r="C20" s="268">
        <v>250</v>
      </c>
      <c r="D20" s="308">
        <v>250</v>
      </c>
      <c r="E20" s="571" t="s">
        <v>483</v>
      </c>
      <c r="F20" s="362" t="s">
        <v>477</v>
      </c>
      <c r="G20" s="362" t="s">
        <v>477</v>
      </c>
      <c r="H20" s="272" t="s">
        <v>163</v>
      </c>
      <c r="I20" s="270" t="s">
        <v>166</v>
      </c>
      <c r="J20" s="257" t="s">
        <v>167</v>
      </c>
    </row>
    <row r="21" spans="1:10" s="37" customFormat="1" ht="66" customHeight="1" x14ac:dyDescent="0.15">
      <c r="A21" s="271" t="s">
        <v>275</v>
      </c>
      <c r="B21" s="279" t="s">
        <v>276</v>
      </c>
      <c r="C21" s="268">
        <v>150</v>
      </c>
      <c r="D21" s="308">
        <v>150</v>
      </c>
      <c r="E21" s="571" t="s">
        <v>484</v>
      </c>
      <c r="F21" s="362" t="s">
        <v>477</v>
      </c>
      <c r="G21" s="362" t="s">
        <v>477</v>
      </c>
      <c r="H21" s="272" t="s">
        <v>163</v>
      </c>
      <c r="I21" s="269" t="s">
        <v>166</v>
      </c>
      <c r="J21" s="257" t="s">
        <v>260</v>
      </c>
    </row>
    <row r="22" spans="1:10" s="37" customFormat="1" ht="94.5" customHeight="1" x14ac:dyDescent="0.15">
      <c r="A22" s="271" t="s">
        <v>277</v>
      </c>
      <c r="B22" s="249" t="s">
        <v>278</v>
      </c>
      <c r="C22" s="268">
        <v>2965</v>
      </c>
      <c r="D22" s="268">
        <v>2965</v>
      </c>
      <c r="E22" s="568" t="s">
        <v>535</v>
      </c>
      <c r="F22" s="361">
        <v>278.8</v>
      </c>
      <c r="G22" s="361">
        <v>114.8</v>
      </c>
      <c r="H22" s="249" t="s">
        <v>203</v>
      </c>
      <c r="I22" s="270" t="s">
        <v>259</v>
      </c>
      <c r="J22" s="257" t="s">
        <v>167</v>
      </c>
    </row>
    <row r="23" spans="1:10" s="37" customFormat="1" ht="83.25" customHeight="1" x14ac:dyDescent="0.15">
      <c r="A23" s="271" t="s">
        <v>279</v>
      </c>
      <c r="B23" s="91" t="s">
        <v>280</v>
      </c>
      <c r="C23" s="268">
        <v>60</v>
      </c>
      <c r="D23" s="308">
        <v>60</v>
      </c>
      <c r="E23" s="571" t="s">
        <v>485</v>
      </c>
      <c r="F23" s="362" t="s">
        <v>477</v>
      </c>
      <c r="G23" s="362" t="s">
        <v>477</v>
      </c>
      <c r="H23" s="273" t="s">
        <v>163</v>
      </c>
      <c r="I23" s="270" t="s">
        <v>166</v>
      </c>
      <c r="J23" s="257" t="s">
        <v>167</v>
      </c>
    </row>
    <row r="24" spans="1:10" s="37" customFormat="1" ht="56.25" customHeight="1" x14ac:dyDescent="0.15">
      <c r="A24" s="271" t="s">
        <v>282</v>
      </c>
      <c r="B24" s="246" t="s">
        <v>281</v>
      </c>
      <c r="C24" s="274">
        <v>1000</v>
      </c>
      <c r="D24" s="310">
        <v>1500</v>
      </c>
      <c r="E24" s="375" t="s">
        <v>522</v>
      </c>
      <c r="F24" s="362" t="s">
        <v>16</v>
      </c>
      <c r="G24" s="367">
        <v>72077</v>
      </c>
      <c r="H24" s="275" t="s">
        <v>346</v>
      </c>
      <c r="I24" s="276" t="s">
        <v>259</v>
      </c>
      <c r="J24" s="277" t="s">
        <v>167</v>
      </c>
    </row>
    <row r="25" spans="1:10" s="37" customFormat="1" ht="82.5" customHeight="1" x14ac:dyDescent="0.15">
      <c r="A25" s="303" t="s">
        <v>283</v>
      </c>
      <c r="B25" s="301" t="s">
        <v>319</v>
      </c>
      <c r="C25" s="274">
        <v>183.334</v>
      </c>
      <c r="D25" s="36">
        <v>0</v>
      </c>
      <c r="E25" s="573" t="s">
        <v>486</v>
      </c>
      <c r="F25" s="362" t="s">
        <v>477</v>
      </c>
      <c r="G25" s="362" t="s">
        <v>477</v>
      </c>
      <c r="H25" s="291" t="s">
        <v>163</v>
      </c>
      <c r="I25" s="276" t="s">
        <v>292</v>
      </c>
      <c r="J25" s="277" t="s">
        <v>293</v>
      </c>
    </row>
    <row r="26" spans="1:10" ht="20.100000000000001" customHeight="1" x14ac:dyDescent="0.15">
      <c r="A26" s="21"/>
    </row>
    <row r="27" spans="1:10" ht="20.100000000000001" customHeight="1" x14ac:dyDescent="0.15">
      <c r="A27" s="22"/>
      <c r="B27" s="8"/>
      <c r="C27" s="9"/>
      <c r="D27" s="9"/>
      <c r="E27" s="350"/>
      <c r="F27" s="9"/>
      <c r="G27" s="9"/>
      <c r="H27" s="9"/>
      <c r="I27" s="8"/>
      <c r="J27" s="8"/>
    </row>
    <row r="28" spans="1:10" ht="20.100000000000001" customHeight="1" x14ac:dyDescent="0.15">
      <c r="A28" s="22"/>
    </row>
  </sheetData>
  <autoFilter ref="A7:K7"/>
  <mergeCells count="16">
    <mergeCell ref="A3:J3"/>
    <mergeCell ref="I5:I7"/>
    <mergeCell ref="J5:J7"/>
    <mergeCell ref="F5:G5"/>
    <mergeCell ref="E5:E7"/>
    <mergeCell ref="E12:E13"/>
    <mergeCell ref="A5:A7"/>
    <mergeCell ref="B5:B7"/>
    <mergeCell ref="C5:C7"/>
    <mergeCell ref="D5:D7"/>
    <mergeCell ref="H5:H7"/>
    <mergeCell ref="A12:A13"/>
    <mergeCell ref="B12:B13"/>
    <mergeCell ref="H12:H13"/>
    <mergeCell ref="G12:G13"/>
    <mergeCell ref="F12:F13"/>
  </mergeCells>
  <phoneticPr fontId="1"/>
  <printOptions horizontalCentered="1"/>
  <pageMargins left="0.39370078740157483" right="0.39370078740157483" top="0.78740157480314965" bottom="0.59055118110236227" header="0.51181102362204722" footer="0.39370078740157483"/>
  <pageSetup paperSize="8" scale="68" orientation="landscape" cellComments="asDisplayed" horizontalDpi="300" verticalDpi="300" r:id="rId1"/>
  <headerFooter differentFirst="1" alignWithMargins="0">
    <oddHeader xml:space="preserve">&amp;L&amp;18様式２&amp;R&amp;"ＭＳ Ｐゴシック,太字"&amp;16 </oddHeader>
    <oddFooter>&amp;C&amp;P/&amp;N</oddFooter>
    <firstHeader>&amp;L&amp;18様式２</first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M77"/>
  <sheetViews>
    <sheetView view="pageBreakPreview" zoomScale="60" zoomScaleNormal="100" zoomScalePageLayoutView="80" workbookViewId="0">
      <selection activeCell="D14" sqref="D14"/>
    </sheetView>
  </sheetViews>
  <sheetFormatPr defaultColWidth="9" defaultRowHeight="13.5" x14ac:dyDescent="0.15"/>
  <cols>
    <col min="1" max="1" width="6.875" style="2" customWidth="1"/>
    <col min="2" max="2" width="54.125" style="2" customWidth="1"/>
    <col min="3" max="3" width="12.125" style="2" customWidth="1"/>
    <col min="4" max="4" width="40.875" style="2" customWidth="1"/>
    <col min="5" max="5" width="15" style="2" customWidth="1"/>
    <col min="6" max="6" width="25.875" style="2" customWidth="1"/>
    <col min="7" max="7" width="17.875" style="2" customWidth="1"/>
    <col min="8" max="8" width="16.875" style="2" customWidth="1"/>
    <col min="9" max="9" width="34.375" style="2" customWidth="1"/>
    <col min="10" max="10" width="12.875" style="2" customWidth="1"/>
    <col min="11" max="12" width="4.875" style="2" customWidth="1"/>
    <col min="13" max="13" width="5.125" style="2" customWidth="1"/>
    <col min="14" max="14" width="10.875" style="2" customWidth="1"/>
    <col min="15" max="16384" width="9" style="2"/>
  </cols>
  <sheetData>
    <row r="1" spans="1:13" ht="21" x14ac:dyDescent="0.2">
      <c r="A1" s="26" t="s">
        <v>153</v>
      </c>
    </row>
    <row r="2" spans="1:13" ht="13.35" customHeight="1" x14ac:dyDescent="0.15"/>
    <row r="3" spans="1:13" ht="18.75" x14ac:dyDescent="0.2">
      <c r="A3" s="18" t="s">
        <v>47</v>
      </c>
    </row>
    <row r="4" spans="1:13" ht="14.25" thickBot="1" x14ac:dyDescent="0.2">
      <c r="A4" s="16"/>
      <c r="B4" s="3"/>
      <c r="C4" s="1"/>
      <c r="D4" s="1"/>
      <c r="E4" s="1"/>
      <c r="F4" s="1"/>
      <c r="G4" s="1"/>
      <c r="H4" s="226"/>
      <c r="I4" s="226"/>
      <c r="J4" s="487" t="s">
        <v>77</v>
      </c>
      <c r="K4" s="487"/>
      <c r="L4" s="487"/>
      <c r="M4" s="488"/>
    </row>
    <row r="5" spans="1:13" ht="20.100000000000001" customHeight="1" x14ac:dyDescent="0.15">
      <c r="A5" s="393" t="s">
        <v>67</v>
      </c>
      <c r="B5" s="396" t="s">
        <v>72</v>
      </c>
      <c r="C5" s="474" t="s">
        <v>156</v>
      </c>
      <c r="D5" s="474" t="s">
        <v>87</v>
      </c>
      <c r="E5" s="474" t="s">
        <v>155</v>
      </c>
      <c r="F5" s="396" t="s">
        <v>0</v>
      </c>
      <c r="G5" s="396" t="s">
        <v>58</v>
      </c>
      <c r="H5" s="396" t="s">
        <v>35</v>
      </c>
      <c r="I5" s="405" t="s">
        <v>36</v>
      </c>
      <c r="J5" s="500" t="s">
        <v>150</v>
      </c>
      <c r="K5" s="474" t="s">
        <v>121</v>
      </c>
      <c r="L5" s="474" t="s">
        <v>122</v>
      </c>
      <c r="M5" s="491" t="s">
        <v>112</v>
      </c>
    </row>
    <row r="6" spans="1:13" ht="20.100000000000001" customHeight="1" x14ac:dyDescent="0.15">
      <c r="A6" s="394"/>
      <c r="B6" s="397"/>
      <c r="C6" s="403"/>
      <c r="D6" s="403"/>
      <c r="E6" s="403"/>
      <c r="F6" s="397"/>
      <c r="G6" s="399"/>
      <c r="H6" s="406"/>
      <c r="I6" s="406"/>
      <c r="J6" s="501"/>
      <c r="K6" s="475"/>
      <c r="L6" s="475"/>
      <c r="M6" s="492"/>
    </row>
    <row r="7" spans="1:13" ht="20.100000000000001" customHeight="1" thickBot="1" x14ac:dyDescent="0.2">
      <c r="A7" s="395"/>
      <c r="B7" s="398"/>
      <c r="C7" s="404"/>
      <c r="D7" s="404"/>
      <c r="E7" s="404"/>
      <c r="F7" s="398"/>
      <c r="G7" s="400"/>
      <c r="H7" s="407"/>
      <c r="I7" s="407"/>
      <c r="J7" s="502"/>
      <c r="K7" s="476"/>
      <c r="L7" s="476"/>
      <c r="M7" s="493"/>
    </row>
    <row r="8" spans="1:13" ht="24.6" customHeight="1" x14ac:dyDescent="0.15">
      <c r="A8" s="65"/>
      <c r="B8" s="66" t="s">
        <v>84</v>
      </c>
      <c r="C8" s="68"/>
      <c r="D8" s="68"/>
      <c r="E8" s="68"/>
      <c r="F8" s="67"/>
      <c r="G8" s="67"/>
      <c r="H8" s="67"/>
      <c r="I8" s="71"/>
      <c r="J8" s="51"/>
      <c r="K8" s="141"/>
      <c r="L8" s="67"/>
      <c r="M8" s="72"/>
    </row>
    <row r="9" spans="1:13" ht="22.5" x14ac:dyDescent="0.15">
      <c r="A9" s="178">
        <v>1</v>
      </c>
      <c r="B9" s="164" t="s">
        <v>24</v>
      </c>
      <c r="C9" s="165">
        <v>3000</v>
      </c>
      <c r="D9" s="219" t="s">
        <v>63</v>
      </c>
      <c r="E9" s="86">
        <v>2900</v>
      </c>
      <c r="F9" s="167"/>
      <c r="G9" s="174" t="s">
        <v>64</v>
      </c>
      <c r="H9" s="177" t="s">
        <v>2</v>
      </c>
      <c r="I9" s="176" t="s">
        <v>3</v>
      </c>
      <c r="J9" s="176"/>
      <c r="K9" s="172" t="s">
        <v>114</v>
      </c>
      <c r="L9" s="172"/>
      <c r="M9" s="173"/>
    </row>
    <row r="10" spans="1:13" ht="22.5" x14ac:dyDescent="0.15">
      <c r="A10" s="178">
        <v>2</v>
      </c>
      <c r="B10" s="164" t="s">
        <v>42</v>
      </c>
      <c r="C10" s="165">
        <v>800</v>
      </c>
      <c r="D10" s="219" t="s">
        <v>63</v>
      </c>
      <c r="E10" s="86">
        <v>500</v>
      </c>
      <c r="F10" s="167"/>
      <c r="G10" s="167" t="s">
        <v>65</v>
      </c>
      <c r="H10" s="171" t="s">
        <v>5</v>
      </c>
      <c r="I10" s="169" t="s">
        <v>3</v>
      </c>
      <c r="J10" s="169"/>
      <c r="K10" s="172" t="s">
        <v>114</v>
      </c>
      <c r="L10" s="172"/>
      <c r="M10" s="173"/>
    </row>
    <row r="11" spans="1:13" ht="22.5" x14ac:dyDescent="0.15">
      <c r="A11" s="178">
        <v>3</v>
      </c>
      <c r="B11" s="164" t="s">
        <v>43</v>
      </c>
      <c r="C11" s="165">
        <v>5000</v>
      </c>
      <c r="D11" s="219" t="s">
        <v>63</v>
      </c>
      <c r="E11" s="86">
        <v>4500</v>
      </c>
      <c r="F11" s="167"/>
      <c r="G11" s="167" t="s">
        <v>66</v>
      </c>
      <c r="H11" s="171" t="s">
        <v>5</v>
      </c>
      <c r="I11" s="169" t="s">
        <v>3</v>
      </c>
      <c r="J11" s="169"/>
      <c r="K11" s="172"/>
      <c r="L11" s="172" t="s">
        <v>114</v>
      </c>
      <c r="M11" s="173"/>
    </row>
    <row r="12" spans="1:13" ht="22.5" x14ac:dyDescent="0.15">
      <c r="A12" s="178">
        <v>4</v>
      </c>
      <c r="B12" s="164" t="s">
        <v>73</v>
      </c>
      <c r="C12" s="165">
        <v>0</v>
      </c>
      <c r="D12" s="219" t="s">
        <v>63</v>
      </c>
      <c r="E12" s="86">
        <v>0</v>
      </c>
      <c r="F12" s="167"/>
      <c r="G12" s="167" t="s">
        <v>74</v>
      </c>
      <c r="H12" s="171" t="s">
        <v>5</v>
      </c>
      <c r="I12" s="169" t="s">
        <v>3</v>
      </c>
      <c r="J12" s="169"/>
      <c r="K12" s="172"/>
      <c r="L12" s="172"/>
      <c r="M12" s="173"/>
    </row>
    <row r="13" spans="1:13" ht="22.5" x14ac:dyDescent="0.15">
      <c r="A13" s="179">
        <v>5</v>
      </c>
      <c r="B13" s="180" t="s">
        <v>75</v>
      </c>
      <c r="C13" s="181">
        <v>0</v>
      </c>
      <c r="D13" s="218" t="s">
        <v>63</v>
      </c>
      <c r="E13" s="132">
        <v>1000</v>
      </c>
      <c r="F13" s="185"/>
      <c r="G13" s="174" t="s">
        <v>74</v>
      </c>
      <c r="H13" s="177" t="s">
        <v>5</v>
      </c>
      <c r="I13" s="176" t="s">
        <v>3</v>
      </c>
      <c r="J13" s="176"/>
      <c r="K13" s="172"/>
      <c r="L13" s="172"/>
      <c r="M13" s="173"/>
    </row>
    <row r="14" spans="1:13" ht="26.25" customHeight="1" x14ac:dyDescent="0.15">
      <c r="A14" s="178">
        <v>6</v>
      </c>
      <c r="B14" s="164"/>
      <c r="C14" s="165"/>
      <c r="D14" s="219"/>
      <c r="E14" s="86"/>
      <c r="F14" s="167"/>
      <c r="G14" s="167"/>
      <c r="H14" s="171"/>
      <c r="I14" s="171"/>
      <c r="J14" s="171"/>
      <c r="K14" s="172"/>
      <c r="L14" s="172"/>
      <c r="M14" s="173"/>
    </row>
    <row r="15" spans="1:13" ht="26.25" customHeight="1" x14ac:dyDescent="0.15">
      <c r="A15" s="178">
        <v>7</v>
      </c>
      <c r="B15" s="164"/>
      <c r="C15" s="165"/>
      <c r="D15" s="219"/>
      <c r="E15" s="86"/>
      <c r="F15" s="167"/>
      <c r="G15" s="167"/>
      <c r="H15" s="169"/>
      <c r="I15" s="169"/>
      <c r="J15" s="169"/>
      <c r="K15" s="172"/>
      <c r="L15" s="172"/>
      <c r="M15" s="173"/>
    </row>
    <row r="16" spans="1:13" ht="26.25" customHeight="1" x14ac:dyDescent="0.15">
      <c r="A16" s="178">
        <v>8</v>
      </c>
      <c r="B16" s="164"/>
      <c r="C16" s="165"/>
      <c r="D16" s="219"/>
      <c r="E16" s="86"/>
      <c r="F16" s="167"/>
      <c r="G16" s="167"/>
      <c r="H16" s="171"/>
      <c r="I16" s="171"/>
      <c r="J16" s="171"/>
      <c r="K16" s="172"/>
      <c r="L16" s="172"/>
      <c r="M16" s="173"/>
    </row>
    <row r="17" spans="1:13" ht="26.25" customHeight="1" x14ac:dyDescent="0.15">
      <c r="A17" s="182">
        <v>9</v>
      </c>
      <c r="B17" s="183"/>
      <c r="C17" s="184"/>
      <c r="D17" s="220"/>
      <c r="E17" s="143"/>
      <c r="F17" s="186"/>
      <c r="G17" s="186"/>
      <c r="H17" s="187"/>
      <c r="I17" s="187"/>
      <c r="J17" s="187"/>
      <c r="K17" s="172"/>
      <c r="L17" s="172"/>
      <c r="M17" s="173"/>
    </row>
    <row r="18" spans="1:13" ht="24.6" customHeight="1" x14ac:dyDescent="0.15">
      <c r="A18" s="144"/>
      <c r="B18" s="145" t="s">
        <v>84</v>
      </c>
      <c r="C18" s="102"/>
      <c r="D18" s="221"/>
      <c r="E18" s="102"/>
      <c r="F18" s="103"/>
      <c r="G18" s="103"/>
      <c r="H18" s="103"/>
      <c r="I18" s="146"/>
      <c r="J18" s="52"/>
      <c r="K18" s="103"/>
      <c r="L18" s="103"/>
      <c r="M18" s="104" t="s">
        <v>104</v>
      </c>
    </row>
    <row r="19" spans="1:13" ht="26.25" customHeight="1" x14ac:dyDescent="0.15">
      <c r="A19" s="142">
        <v>10</v>
      </c>
      <c r="B19" s="83"/>
      <c r="C19" s="84"/>
      <c r="D19" s="219"/>
      <c r="E19" s="86"/>
      <c r="F19" s="92"/>
      <c r="G19" s="92"/>
      <c r="H19" s="95"/>
      <c r="I19" s="95"/>
      <c r="J19" s="95"/>
      <c r="K19" s="80"/>
      <c r="L19" s="80"/>
      <c r="M19" s="81"/>
    </row>
    <row r="20" spans="1:13" ht="26.25" customHeight="1" x14ac:dyDescent="0.15">
      <c r="A20" s="142">
        <v>11</v>
      </c>
      <c r="B20" s="83"/>
      <c r="C20" s="84"/>
      <c r="D20" s="219"/>
      <c r="E20" s="86"/>
      <c r="F20" s="92"/>
      <c r="G20" s="92"/>
      <c r="H20" s="95"/>
      <c r="I20" s="95"/>
      <c r="J20" s="95"/>
      <c r="K20" s="80"/>
      <c r="L20" s="80"/>
      <c r="M20" s="81"/>
    </row>
    <row r="21" spans="1:13" ht="26.25" customHeight="1" x14ac:dyDescent="0.15">
      <c r="A21" s="142">
        <v>12</v>
      </c>
      <c r="B21" s="83"/>
      <c r="C21" s="84"/>
      <c r="D21" s="219"/>
      <c r="E21" s="86"/>
      <c r="F21" s="92"/>
      <c r="G21" s="92"/>
      <c r="H21" s="95"/>
      <c r="I21" s="95"/>
      <c r="J21" s="95"/>
      <c r="K21" s="80"/>
      <c r="L21" s="80"/>
      <c r="M21" s="81"/>
    </row>
    <row r="22" spans="1:13" ht="26.25" customHeight="1" x14ac:dyDescent="0.15">
      <c r="A22" s="142">
        <v>13</v>
      </c>
      <c r="B22" s="83"/>
      <c r="C22" s="84"/>
      <c r="D22" s="219"/>
      <c r="E22" s="86"/>
      <c r="F22" s="92"/>
      <c r="G22" s="92"/>
      <c r="H22" s="95"/>
      <c r="I22" s="95"/>
      <c r="J22" s="95"/>
      <c r="K22" s="80"/>
      <c r="L22" s="80"/>
      <c r="M22" s="81"/>
    </row>
    <row r="23" spans="1:13" ht="26.25" customHeight="1" x14ac:dyDescent="0.15">
      <c r="A23" s="142">
        <v>14</v>
      </c>
      <c r="B23" s="83"/>
      <c r="C23" s="84"/>
      <c r="D23" s="219"/>
      <c r="E23" s="86"/>
      <c r="F23" s="92"/>
      <c r="G23" s="92"/>
      <c r="H23" s="95"/>
      <c r="I23" s="95"/>
      <c r="J23" s="95"/>
      <c r="K23" s="80"/>
      <c r="L23" s="80"/>
      <c r="M23" s="81"/>
    </row>
    <row r="24" spans="1:13" ht="26.25" customHeight="1" x14ac:dyDescent="0.15">
      <c r="A24" s="142">
        <v>15</v>
      </c>
      <c r="B24" s="83"/>
      <c r="C24" s="84"/>
      <c r="D24" s="219"/>
      <c r="E24" s="86"/>
      <c r="F24" s="92"/>
      <c r="G24" s="92"/>
      <c r="H24" s="95"/>
      <c r="I24" s="95"/>
      <c r="J24" s="95"/>
      <c r="K24" s="80"/>
      <c r="L24" s="80"/>
      <c r="M24" s="81"/>
    </row>
    <row r="25" spans="1:13" x14ac:dyDescent="0.15">
      <c r="A25" s="142"/>
      <c r="B25" s="83"/>
      <c r="C25" s="84"/>
      <c r="D25" s="219"/>
      <c r="E25" s="86"/>
      <c r="F25" s="92"/>
      <c r="G25" s="92"/>
      <c r="H25" s="94"/>
      <c r="I25" s="94"/>
      <c r="J25" s="94"/>
      <c r="K25" s="80"/>
      <c r="L25" s="80"/>
      <c r="M25" s="81"/>
    </row>
    <row r="26" spans="1:13" x14ac:dyDescent="0.15">
      <c r="A26" s="142"/>
      <c r="B26" s="83"/>
      <c r="C26" s="84"/>
      <c r="D26" s="219"/>
      <c r="E26" s="86"/>
      <c r="F26" s="92"/>
      <c r="G26" s="92"/>
      <c r="H26" s="94"/>
      <c r="I26" s="94"/>
      <c r="J26" s="94"/>
      <c r="K26" s="80"/>
      <c r="L26" s="80"/>
      <c r="M26" s="81"/>
    </row>
    <row r="27" spans="1:13" x14ac:dyDescent="0.15">
      <c r="A27" s="142"/>
      <c r="B27" s="83"/>
      <c r="C27" s="84"/>
      <c r="D27" s="219"/>
      <c r="E27" s="86"/>
      <c r="F27" s="92"/>
      <c r="G27" s="92"/>
      <c r="H27" s="94"/>
      <c r="I27" s="94"/>
      <c r="J27" s="94"/>
      <c r="K27" s="80"/>
      <c r="L27" s="80"/>
      <c r="M27" s="81"/>
    </row>
    <row r="28" spans="1:13" x14ac:dyDescent="0.15">
      <c r="A28" s="142"/>
      <c r="B28" s="83"/>
      <c r="C28" s="84"/>
      <c r="D28" s="219"/>
      <c r="E28" s="86"/>
      <c r="F28" s="92"/>
      <c r="G28" s="92"/>
      <c r="H28" s="94"/>
      <c r="I28" s="94"/>
      <c r="J28" s="94"/>
      <c r="K28" s="80"/>
      <c r="L28" s="80"/>
      <c r="M28" s="81"/>
    </row>
    <row r="29" spans="1:13" x14ac:dyDescent="0.15">
      <c r="A29" s="142"/>
      <c r="B29" s="83"/>
      <c r="C29" s="84"/>
      <c r="D29" s="219"/>
      <c r="E29" s="86"/>
      <c r="F29" s="92"/>
      <c r="G29" s="92"/>
      <c r="H29" s="94"/>
      <c r="I29" s="94"/>
      <c r="J29" s="94"/>
      <c r="K29" s="80"/>
      <c r="L29" s="80"/>
      <c r="M29" s="81"/>
    </row>
    <row r="30" spans="1:13" x14ac:dyDescent="0.15">
      <c r="A30" s="142"/>
      <c r="B30" s="83"/>
      <c r="C30" s="84"/>
      <c r="D30" s="219"/>
      <c r="E30" s="86"/>
      <c r="F30" s="92"/>
      <c r="G30" s="92"/>
      <c r="H30" s="94"/>
      <c r="I30" s="94"/>
      <c r="J30" s="94"/>
      <c r="K30" s="80"/>
      <c r="L30" s="80"/>
      <c r="M30" s="81"/>
    </row>
    <row r="31" spans="1:13" x14ac:dyDescent="0.15">
      <c r="A31" s="142"/>
      <c r="B31" s="83"/>
      <c r="C31" s="84"/>
      <c r="D31" s="219"/>
      <c r="E31" s="86"/>
      <c r="F31" s="92"/>
      <c r="G31" s="92"/>
      <c r="H31" s="94"/>
      <c r="I31" s="94"/>
      <c r="J31" s="94"/>
      <c r="K31" s="80"/>
      <c r="L31" s="80"/>
      <c r="M31" s="81"/>
    </row>
    <row r="32" spans="1:13" x14ac:dyDescent="0.15">
      <c r="A32" s="142"/>
      <c r="B32" s="83"/>
      <c r="C32" s="84"/>
      <c r="D32" s="219"/>
      <c r="E32" s="86"/>
      <c r="F32" s="92"/>
      <c r="G32" s="92"/>
      <c r="H32" s="94"/>
      <c r="I32" s="94"/>
      <c r="J32" s="94"/>
      <c r="K32" s="80"/>
      <c r="L32" s="80"/>
      <c r="M32" s="81"/>
    </row>
    <row r="33" spans="1:13" x14ac:dyDescent="0.15">
      <c r="A33" s="142"/>
      <c r="B33" s="83"/>
      <c r="C33" s="84"/>
      <c r="D33" s="219"/>
      <c r="E33" s="86"/>
      <c r="F33" s="92"/>
      <c r="G33" s="92"/>
      <c r="H33" s="94"/>
      <c r="I33" s="94"/>
      <c r="J33" s="94"/>
      <c r="K33" s="80"/>
      <c r="L33" s="80"/>
      <c r="M33" s="81"/>
    </row>
    <row r="34" spans="1:13" x14ac:dyDescent="0.15">
      <c r="A34" s="142"/>
      <c r="B34" s="83"/>
      <c r="C34" s="84"/>
      <c r="D34" s="219"/>
      <c r="E34" s="86"/>
      <c r="F34" s="92"/>
      <c r="G34" s="92"/>
      <c r="H34" s="94"/>
      <c r="I34" s="94"/>
      <c r="J34" s="94"/>
      <c r="K34" s="80"/>
      <c r="L34" s="80"/>
      <c r="M34" s="81"/>
    </row>
    <row r="35" spans="1:13" x14ac:dyDescent="0.15">
      <c r="A35" s="142"/>
      <c r="B35" s="83"/>
      <c r="C35" s="84"/>
      <c r="D35" s="219"/>
      <c r="E35" s="86"/>
      <c r="F35" s="92"/>
      <c r="G35" s="92"/>
      <c r="H35" s="94"/>
      <c r="I35" s="94"/>
      <c r="J35" s="94"/>
      <c r="K35" s="80"/>
      <c r="L35" s="80"/>
      <c r="M35" s="81"/>
    </row>
    <row r="36" spans="1:13" x14ac:dyDescent="0.15">
      <c r="A36" s="142"/>
      <c r="B36" s="83"/>
      <c r="C36" s="84"/>
      <c r="D36" s="219"/>
      <c r="E36" s="86"/>
      <c r="F36" s="92"/>
      <c r="G36" s="92"/>
      <c r="H36" s="94"/>
      <c r="I36" s="94"/>
      <c r="J36" s="94"/>
      <c r="K36" s="80"/>
      <c r="L36" s="80"/>
      <c r="M36" s="81"/>
    </row>
    <row r="37" spans="1:13" x14ac:dyDescent="0.15">
      <c r="A37" s="142"/>
      <c r="B37" s="83"/>
      <c r="C37" s="84"/>
      <c r="D37" s="219"/>
      <c r="E37" s="86"/>
      <c r="F37" s="92"/>
      <c r="G37" s="92"/>
      <c r="H37" s="94"/>
      <c r="I37" s="94"/>
      <c r="J37" s="94"/>
      <c r="K37" s="80"/>
      <c r="L37" s="80"/>
      <c r="M37" s="81"/>
    </row>
    <row r="38" spans="1:13" x14ac:dyDescent="0.15">
      <c r="A38" s="142"/>
      <c r="B38" s="83"/>
      <c r="C38" s="84"/>
      <c r="D38" s="219"/>
      <c r="E38" s="86"/>
      <c r="F38" s="92"/>
      <c r="G38" s="92"/>
      <c r="H38" s="94"/>
      <c r="I38" s="94"/>
      <c r="J38" s="94"/>
      <c r="K38" s="80"/>
      <c r="L38" s="80"/>
      <c r="M38" s="81"/>
    </row>
    <row r="39" spans="1:13" x14ac:dyDescent="0.15">
      <c r="A39" s="142"/>
      <c r="B39" s="83"/>
      <c r="C39" s="84"/>
      <c r="D39" s="219"/>
      <c r="E39" s="86"/>
      <c r="F39" s="92"/>
      <c r="G39" s="92"/>
      <c r="H39" s="94"/>
      <c r="I39" s="94"/>
      <c r="J39" s="94"/>
      <c r="K39" s="80"/>
      <c r="L39" s="80"/>
      <c r="M39" s="81"/>
    </row>
    <row r="40" spans="1:13" x14ac:dyDescent="0.15">
      <c r="A40" s="142"/>
      <c r="B40" s="83"/>
      <c r="C40" s="84"/>
      <c r="D40" s="219"/>
      <c r="E40" s="86"/>
      <c r="F40" s="92"/>
      <c r="G40" s="92"/>
      <c r="H40" s="94"/>
      <c r="I40" s="94"/>
      <c r="J40" s="94"/>
      <c r="K40" s="80"/>
      <c r="L40" s="80"/>
      <c r="M40" s="81"/>
    </row>
    <row r="41" spans="1:13" x14ac:dyDescent="0.15">
      <c r="A41" s="142"/>
      <c r="B41" s="83"/>
      <c r="C41" s="84"/>
      <c r="D41" s="219"/>
      <c r="E41" s="86"/>
      <c r="F41" s="92"/>
      <c r="G41" s="92"/>
      <c r="H41" s="94"/>
      <c r="I41" s="94"/>
      <c r="J41" s="94"/>
      <c r="K41" s="80"/>
      <c r="L41" s="80"/>
      <c r="M41" s="81"/>
    </row>
    <row r="42" spans="1:13" x14ac:dyDescent="0.15">
      <c r="A42" s="142"/>
      <c r="B42" s="83"/>
      <c r="C42" s="84"/>
      <c r="D42" s="219"/>
      <c r="E42" s="86"/>
      <c r="F42" s="92"/>
      <c r="G42" s="92"/>
      <c r="H42" s="94"/>
      <c r="I42" s="94"/>
      <c r="J42" s="94"/>
      <c r="K42" s="80"/>
      <c r="L42" s="80"/>
      <c r="M42" s="81"/>
    </row>
    <row r="43" spans="1:13" x14ac:dyDescent="0.15">
      <c r="A43" s="142"/>
      <c r="B43" s="83"/>
      <c r="C43" s="84"/>
      <c r="D43" s="219"/>
      <c r="E43" s="86"/>
      <c r="F43" s="92"/>
      <c r="G43" s="92"/>
      <c r="H43" s="94"/>
      <c r="I43" s="94"/>
      <c r="J43" s="94"/>
      <c r="K43" s="80"/>
      <c r="L43" s="80"/>
      <c r="M43" s="81"/>
    </row>
    <row r="44" spans="1:13" x14ac:dyDescent="0.15">
      <c r="A44" s="142"/>
      <c r="B44" s="83"/>
      <c r="C44" s="84"/>
      <c r="D44" s="219"/>
      <c r="E44" s="86"/>
      <c r="F44" s="92"/>
      <c r="G44" s="92"/>
      <c r="H44" s="94"/>
      <c r="I44" s="94"/>
      <c r="J44" s="94"/>
      <c r="K44" s="80"/>
      <c r="L44" s="80"/>
      <c r="M44" s="81"/>
    </row>
    <row r="45" spans="1:13" x14ac:dyDescent="0.15">
      <c r="A45" s="142"/>
      <c r="B45" s="83"/>
      <c r="C45" s="84"/>
      <c r="D45" s="219"/>
      <c r="E45" s="86"/>
      <c r="F45" s="92"/>
      <c r="G45" s="92"/>
      <c r="H45" s="94"/>
      <c r="I45" s="94"/>
      <c r="J45" s="94"/>
      <c r="K45" s="80"/>
      <c r="L45" s="80"/>
      <c r="M45" s="81"/>
    </row>
    <row r="46" spans="1:13" x14ac:dyDescent="0.15">
      <c r="A46" s="142"/>
      <c r="B46" s="83"/>
      <c r="C46" s="84"/>
      <c r="D46" s="219"/>
      <c r="E46" s="86"/>
      <c r="F46" s="92"/>
      <c r="G46" s="92"/>
      <c r="H46" s="94"/>
      <c r="I46" s="94"/>
      <c r="J46" s="94"/>
      <c r="K46" s="80"/>
      <c r="L46" s="80"/>
      <c r="M46" s="81"/>
    </row>
    <row r="47" spans="1:13" x14ac:dyDescent="0.15">
      <c r="A47" s="142"/>
      <c r="B47" s="83"/>
      <c r="C47" s="84"/>
      <c r="D47" s="219"/>
      <c r="E47" s="86"/>
      <c r="F47" s="92"/>
      <c r="G47" s="92"/>
      <c r="H47" s="94"/>
      <c r="I47" s="94"/>
      <c r="J47" s="94"/>
      <c r="K47" s="80"/>
      <c r="L47" s="80"/>
      <c r="M47" s="81"/>
    </row>
    <row r="48" spans="1:13" x14ac:dyDescent="0.15">
      <c r="A48" s="142"/>
      <c r="B48" s="83"/>
      <c r="C48" s="84"/>
      <c r="D48" s="219"/>
      <c r="E48" s="86"/>
      <c r="F48" s="92"/>
      <c r="G48" s="92"/>
      <c r="H48" s="94"/>
      <c r="I48" s="94"/>
      <c r="J48" s="94"/>
      <c r="K48" s="80"/>
      <c r="L48" s="80"/>
      <c r="M48" s="81"/>
    </row>
    <row r="49" spans="1:13" x14ac:dyDescent="0.15">
      <c r="A49" s="142"/>
      <c r="B49" s="83"/>
      <c r="C49" s="84"/>
      <c r="D49" s="219"/>
      <c r="E49" s="86"/>
      <c r="F49" s="92"/>
      <c r="G49" s="92"/>
      <c r="H49" s="94"/>
      <c r="I49" s="94"/>
      <c r="J49" s="94"/>
      <c r="K49" s="80"/>
      <c r="L49" s="80"/>
      <c r="M49" s="81"/>
    </row>
    <row r="50" spans="1:13" x14ac:dyDescent="0.15">
      <c r="A50" s="142"/>
      <c r="B50" s="83"/>
      <c r="C50" s="84"/>
      <c r="D50" s="219"/>
      <c r="E50" s="86"/>
      <c r="F50" s="92"/>
      <c r="G50" s="92"/>
      <c r="H50" s="94"/>
      <c r="I50" s="94"/>
      <c r="J50" s="94"/>
      <c r="K50" s="80"/>
      <c r="L50" s="80"/>
      <c r="M50" s="81"/>
    </row>
    <row r="51" spans="1:13" x14ac:dyDescent="0.15">
      <c r="A51" s="142"/>
      <c r="B51" s="83"/>
      <c r="C51" s="84"/>
      <c r="D51" s="219"/>
      <c r="E51" s="86"/>
      <c r="F51" s="92"/>
      <c r="G51" s="92"/>
      <c r="H51" s="94"/>
      <c r="I51" s="94"/>
      <c r="J51" s="94"/>
      <c r="K51" s="80"/>
      <c r="L51" s="80"/>
      <c r="M51" s="81"/>
    </row>
    <row r="52" spans="1:13" x14ac:dyDescent="0.15">
      <c r="A52" s="142"/>
      <c r="B52" s="83"/>
      <c r="C52" s="84"/>
      <c r="D52" s="219"/>
      <c r="E52" s="86"/>
      <c r="F52" s="92"/>
      <c r="G52" s="92"/>
      <c r="H52" s="94"/>
      <c r="I52" s="94"/>
      <c r="J52" s="94"/>
      <c r="K52" s="80"/>
      <c r="L52" s="80"/>
      <c r="M52" s="81"/>
    </row>
    <row r="53" spans="1:13" x14ac:dyDescent="0.15">
      <c r="A53" s="142"/>
      <c r="B53" s="83"/>
      <c r="C53" s="84"/>
      <c r="D53" s="219"/>
      <c r="E53" s="86"/>
      <c r="F53" s="92"/>
      <c r="G53" s="92"/>
      <c r="H53" s="94"/>
      <c r="I53" s="94"/>
      <c r="J53" s="94"/>
      <c r="K53" s="80"/>
      <c r="L53" s="80"/>
      <c r="M53" s="81"/>
    </row>
    <row r="54" spans="1:13" ht="14.25" thickBot="1" x14ac:dyDescent="0.2">
      <c r="A54" s="147"/>
      <c r="B54" s="107"/>
      <c r="C54" s="108"/>
      <c r="D54" s="222"/>
      <c r="E54" s="110"/>
      <c r="F54" s="115"/>
      <c r="G54" s="115"/>
      <c r="H54" s="117"/>
      <c r="I54" s="117"/>
      <c r="J54" s="117"/>
      <c r="K54" s="148"/>
      <c r="L54" s="148"/>
      <c r="M54" s="149"/>
    </row>
    <row r="55" spans="1:13" ht="14.25" thickTop="1" x14ac:dyDescent="0.15">
      <c r="A55" s="443" t="s">
        <v>34</v>
      </c>
      <c r="B55" s="444"/>
      <c r="C55" s="150"/>
      <c r="D55" s="225" t="s">
        <v>2</v>
      </c>
      <c r="E55" s="151"/>
      <c r="F55" s="457"/>
      <c r="G55" s="457"/>
      <c r="H55" s="435"/>
      <c r="I55" s="435"/>
      <c r="J55" s="435"/>
      <c r="K55" s="432"/>
      <c r="L55" s="432"/>
      <c r="M55" s="503"/>
    </row>
    <row r="56" spans="1:13" x14ac:dyDescent="0.15">
      <c r="A56" s="445"/>
      <c r="B56" s="446"/>
      <c r="C56" s="152"/>
      <c r="D56" s="223" t="s">
        <v>8</v>
      </c>
      <c r="E56" s="153"/>
      <c r="F56" s="458"/>
      <c r="G56" s="458"/>
      <c r="H56" s="436"/>
      <c r="I56" s="436"/>
      <c r="J56" s="436"/>
      <c r="K56" s="421"/>
      <c r="L56" s="421"/>
      <c r="M56" s="504"/>
    </row>
    <row r="57" spans="1:13" ht="14.25" thickBot="1" x14ac:dyDescent="0.2">
      <c r="A57" s="447"/>
      <c r="B57" s="448"/>
      <c r="C57" s="154"/>
      <c r="D57" s="224" t="s">
        <v>10</v>
      </c>
      <c r="E57" s="155"/>
      <c r="F57" s="459"/>
      <c r="G57" s="459"/>
      <c r="H57" s="437"/>
      <c r="I57" s="437"/>
      <c r="J57" s="437"/>
      <c r="K57" s="438"/>
      <c r="L57" s="438"/>
      <c r="M57" s="505"/>
    </row>
    <row r="58" spans="1:13" ht="20.100000000000001" customHeight="1" x14ac:dyDescent="0.15">
      <c r="A58" s="21"/>
      <c r="K58" s="53"/>
      <c r="L58" s="53"/>
      <c r="M58" s="53"/>
    </row>
    <row r="59" spans="1:13" ht="20.100000000000001" customHeight="1" x14ac:dyDescent="0.15">
      <c r="A59" s="21"/>
      <c r="K59" s="50"/>
      <c r="L59" s="50"/>
      <c r="M59" s="50"/>
    </row>
    <row r="60" spans="1:13" ht="20.100000000000001" customHeight="1" x14ac:dyDescent="0.15">
      <c r="A60" s="22"/>
      <c r="B60" s="8"/>
      <c r="C60" s="9"/>
      <c r="D60" s="9"/>
      <c r="E60" s="9"/>
      <c r="F60" s="9"/>
      <c r="G60" s="9"/>
      <c r="H60" s="8"/>
      <c r="I60" s="8"/>
      <c r="J60" s="8"/>
      <c r="K60" s="50"/>
      <c r="L60" s="50"/>
      <c r="M60" s="50"/>
    </row>
    <row r="61" spans="1:13" ht="20.100000000000001" customHeight="1" x14ac:dyDescent="0.15">
      <c r="A61" s="22"/>
      <c r="K61" s="50"/>
      <c r="L61" s="50"/>
      <c r="M61" s="50"/>
    </row>
    <row r="62" spans="1:13" x14ac:dyDescent="0.15">
      <c r="K62" s="50"/>
      <c r="L62" s="50"/>
      <c r="M62" s="50"/>
    </row>
    <row r="63" spans="1:13" x14ac:dyDescent="0.15">
      <c r="K63" s="50"/>
      <c r="L63" s="50"/>
      <c r="M63" s="50"/>
    </row>
    <row r="64" spans="1:13" x14ac:dyDescent="0.15">
      <c r="K64" s="50"/>
      <c r="L64" s="50"/>
      <c r="M64" s="50"/>
    </row>
    <row r="65" spans="11:13" x14ac:dyDescent="0.15">
      <c r="K65" s="50"/>
      <c r="L65" s="50"/>
      <c r="M65" s="50"/>
    </row>
    <row r="66" spans="11:13" x14ac:dyDescent="0.15">
      <c r="K66" s="50"/>
      <c r="L66" s="50"/>
      <c r="M66" s="50"/>
    </row>
    <row r="67" spans="11:13" x14ac:dyDescent="0.15">
      <c r="K67" s="50"/>
      <c r="L67" s="50"/>
      <c r="M67" s="50"/>
    </row>
    <row r="68" spans="11:13" x14ac:dyDescent="0.15">
      <c r="K68" s="50"/>
      <c r="L68" s="50"/>
      <c r="M68" s="50"/>
    </row>
    <row r="69" spans="11:13" x14ac:dyDescent="0.15">
      <c r="M69" s="499"/>
    </row>
    <row r="70" spans="11:13" x14ac:dyDescent="0.15">
      <c r="M70" s="499"/>
    </row>
    <row r="71" spans="11:13" x14ac:dyDescent="0.15">
      <c r="M71" s="499"/>
    </row>
    <row r="72" spans="11:13" x14ac:dyDescent="0.15">
      <c r="M72" s="499"/>
    </row>
    <row r="73" spans="11:13" x14ac:dyDescent="0.15">
      <c r="M73" s="499"/>
    </row>
    <row r="74" spans="11:13" x14ac:dyDescent="0.15">
      <c r="M74" s="499"/>
    </row>
    <row r="75" spans="11:13" x14ac:dyDescent="0.15">
      <c r="M75" s="499"/>
    </row>
    <row r="76" spans="11:13" x14ac:dyDescent="0.15">
      <c r="M76" s="499"/>
    </row>
    <row r="77" spans="11:13" x14ac:dyDescent="0.15">
      <c r="M77" s="499"/>
    </row>
  </sheetData>
  <mergeCells count="26">
    <mergeCell ref="J4:M4"/>
    <mergeCell ref="A5:A7"/>
    <mergeCell ref="B5:B7"/>
    <mergeCell ref="C5:C7"/>
    <mergeCell ref="D5:D7"/>
    <mergeCell ref="E5:E7"/>
    <mergeCell ref="F5:F7"/>
    <mergeCell ref="G5:G7"/>
    <mergeCell ref="H5:H7"/>
    <mergeCell ref="I5:I7"/>
    <mergeCell ref="A55:B57"/>
    <mergeCell ref="F55:F57"/>
    <mergeCell ref="G55:G57"/>
    <mergeCell ref="H55:H57"/>
    <mergeCell ref="I55:I57"/>
    <mergeCell ref="M75:M77"/>
    <mergeCell ref="J5:J7"/>
    <mergeCell ref="K5:K7"/>
    <mergeCell ref="L5:L7"/>
    <mergeCell ref="M5:M7"/>
    <mergeCell ref="J55:J57"/>
    <mergeCell ref="K55:K57"/>
    <mergeCell ref="L55:L57"/>
    <mergeCell ref="M55:M57"/>
    <mergeCell ref="M69:M71"/>
    <mergeCell ref="M72:M74"/>
  </mergeCells>
  <phoneticPr fontId="1"/>
  <dataValidations count="1">
    <dataValidation type="list" allowBlank="1" showInputMessage="1" showErrorMessage="1" sqref="L8:M54 K58:M68 K8:K55">
      <formula1>"○, 　,"</formula1>
    </dataValidation>
  </dataValidations>
  <printOptions horizontalCentered="1"/>
  <pageMargins left="0.39370078740157483" right="0.39370078740157483" top="0.78740157480314965" bottom="0.59055118110236227" header="0.51181102362204722" footer="0.39370078740157483"/>
  <pageSetup paperSize="8" scale="75" orientation="landscape" cellComments="asDisplayed" horizontalDpi="300" verticalDpi="300" r:id="rId1"/>
  <headerFooter differentFirst="1" alignWithMargins="0">
    <oddHeader xml:space="preserve">&amp;L&amp;18様式２&amp;R&amp;"ＭＳ Ｐゴシック,太字"&amp;16 </oddHeader>
    <oddFooter>&amp;C&amp;P/&amp;N</oddFooter>
    <firstHeader>&amp;L&amp;18様式２</firstHead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sheetPr>
  <dimension ref="A1:I32"/>
  <sheetViews>
    <sheetView view="pageBreakPreview" zoomScaleNormal="70" zoomScaleSheetLayoutView="100" zoomScalePageLayoutView="60" workbookViewId="0">
      <selection activeCell="D10" sqref="D10"/>
    </sheetView>
  </sheetViews>
  <sheetFormatPr defaultColWidth="9" defaultRowHeight="13.5" x14ac:dyDescent="0.15"/>
  <cols>
    <col min="1" max="1" width="11.125" style="2" customWidth="1"/>
    <col min="2" max="2" width="56.875" style="2" customWidth="1"/>
    <col min="3" max="3" width="15" style="2" customWidth="1"/>
    <col min="4" max="4" width="23" style="348" customWidth="1"/>
    <col min="5" max="7" width="17.875" style="2" customWidth="1"/>
    <col min="8" max="8" width="16.875" style="2" customWidth="1"/>
    <col min="9" max="9" width="40.875" style="2" customWidth="1"/>
    <col min="10" max="16384" width="9" style="2"/>
  </cols>
  <sheetData>
    <row r="1" spans="1:9" ht="21" x14ac:dyDescent="0.2">
      <c r="A1" s="26" t="s">
        <v>154</v>
      </c>
    </row>
    <row r="2" spans="1:9" ht="22.5" customHeight="1" x14ac:dyDescent="0.2">
      <c r="A2" s="18" t="s">
        <v>160</v>
      </c>
    </row>
    <row r="3" spans="1:9" ht="18.75" x14ac:dyDescent="0.2">
      <c r="A3" s="565" t="s">
        <v>553</v>
      </c>
      <c r="B3" s="565"/>
      <c r="C3" s="565"/>
      <c r="D3" s="565"/>
      <c r="E3" s="565"/>
      <c r="F3" s="565"/>
      <c r="G3" s="565"/>
      <c r="H3" s="565"/>
      <c r="I3" s="565"/>
    </row>
    <row r="4" spans="1:9" ht="14.25" thickBot="1" x14ac:dyDescent="0.2">
      <c r="A4" s="16"/>
      <c r="B4" s="3"/>
      <c r="C4" s="1"/>
      <c r="D4" s="349"/>
      <c r="E4" s="1"/>
      <c r="F4" s="1"/>
      <c r="G4" s="1"/>
      <c r="H4" s="15"/>
      <c r="I4" s="336" t="s">
        <v>77</v>
      </c>
    </row>
    <row r="5" spans="1:9" ht="20.100000000000001" customHeight="1" x14ac:dyDescent="0.15">
      <c r="A5" s="511" t="s">
        <v>67</v>
      </c>
      <c r="B5" s="514" t="s">
        <v>72</v>
      </c>
      <c r="C5" s="519" t="s">
        <v>155</v>
      </c>
      <c r="D5" s="519" t="s">
        <v>487</v>
      </c>
      <c r="E5" s="414" t="s">
        <v>421</v>
      </c>
      <c r="F5" s="415"/>
      <c r="G5" s="514" t="s">
        <v>58</v>
      </c>
      <c r="H5" s="510" t="s">
        <v>35</v>
      </c>
      <c r="I5" s="507" t="s">
        <v>36</v>
      </c>
    </row>
    <row r="6" spans="1:9" ht="20.100000000000001" customHeight="1" x14ac:dyDescent="0.15">
      <c r="A6" s="512"/>
      <c r="B6" s="515"/>
      <c r="C6" s="520"/>
      <c r="D6" s="520"/>
      <c r="E6" s="344" t="s">
        <v>406</v>
      </c>
      <c r="F6" s="342" t="s">
        <v>409</v>
      </c>
      <c r="G6" s="517"/>
      <c r="H6" s="508"/>
      <c r="I6" s="508"/>
    </row>
    <row r="7" spans="1:9" ht="40.5" customHeight="1" thickBot="1" x14ac:dyDescent="0.2">
      <c r="A7" s="513"/>
      <c r="B7" s="516"/>
      <c r="C7" s="521"/>
      <c r="D7" s="521"/>
      <c r="E7" s="345" t="s">
        <v>407</v>
      </c>
      <c r="F7" s="346" t="s">
        <v>408</v>
      </c>
      <c r="G7" s="518"/>
      <c r="H7" s="509"/>
      <c r="I7" s="509"/>
    </row>
    <row r="8" spans="1:9" ht="20.100000000000001" customHeight="1" x14ac:dyDescent="0.15">
      <c r="A8" s="45"/>
      <c r="B8" s="47" t="s">
        <v>330</v>
      </c>
      <c r="C8" s="46"/>
      <c r="D8" s="46"/>
      <c r="E8" s="264"/>
      <c r="F8" s="264"/>
      <c r="G8" s="48"/>
      <c r="H8" s="48"/>
      <c r="I8" s="49"/>
    </row>
    <row r="9" spans="1:9" s="326" customFormat="1" ht="45.75" customHeight="1" x14ac:dyDescent="0.15">
      <c r="A9" s="271" t="s">
        <v>376</v>
      </c>
      <c r="B9" s="299" t="s">
        <v>366</v>
      </c>
      <c r="C9" s="328">
        <v>2000</v>
      </c>
      <c r="D9" s="574" t="s">
        <v>538</v>
      </c>
      <c r="E9" s="280" t="s">
        <v>16</v>
      </c>
      <c r="F9" s="363">
        <v>95</v>
      </c>
      <c r="G9" s="329" t="s">
        <v>367</v>
      </c>
      <c r="H9" s="331" t="s">
        <v>368</v>
      </c>
      <c r="I9" s="330" t="s">
        <v>167</v>
      </c>
    </row>
    <row r="10" spans="1:9" ht="48" customHeight="1" x14ac:dyDescent="0.15">
      <c r="A10" s="271" t="s">
        <v>377</v>
      </c>
      <c r="B10" s="91" t="s">
        <v>332</v>
      </c>
      <c r="C10" s="86">
        <v>6200</v>
      </c>
      <c r="D10" s="574" t="s">
        <v>488</v>
      </c>
      <c r="E10" s="280" t="s">
        <v>489</v>
      </c>
      <c r="F10" s="363">
        <v>16000</v>
      </c>
      <c r="G10" s="273" t="s">
        <v>163</v>
      </c>
      <c r="H10" s="270" t="s">
        <v>166</v>
      </c>
      <c r="I10" s="257" t="s">
        <v>167</v>
      </c>
    </row>
    <row r="11" spans="1:9" ht="37.5" customHeight="1" x14ac:dyDescent="0.15">
      <c r="A11" s="271" t="s">
        <v>378</v>
      </c>
      <c r="B11" s="91" t="s">
        <v>333</v>
      </c>
      <c r="C11" s="328">
        <v>8400</v>
      </c>
      <c r="D11" s="573" t="s">
        <v>490</v>
      </c>
      <c r="E11" s="280" t="s">
        <v>489</v>
      </c>
      <c r="F11" s="355">
        <v>7269</v>
      </c>
      <c r="G11" s="273" t="s">
        <v>163</v>
      </c>
      <c r="H11" s="270" t="s">
        <v>166</v>
      </c>
      <c r="I11" s="257" t="s">
        <v>167</v>
      </c>
    </row>
    <row r="12" spans="1:9" ht="50.25" customHeight="1" x14ac:dyDescent="0.15">
      <c r="A12" s="271" t="s">
        <v>379</v>
      </c>
      <c r="B12" s="91" t="s">
        <v>334</v>
      </c>
      <c r="C12" s="86">
        <v>7000</v>
      </c>
      <c r="D12" s="573" t="s">
        <v>491</v>
      </c>
      <c r="E12" s="357">
        <v>38000</v>
      </c>
      <c r="F12" s="365">
        <v>11000</v>
      </c>
      <c r="G12" s="273" t="s">
        <v>163</v>
      </c>
      <c r="H12" s="270" t="s">
        <v>166</v>
      </c>
      <c r="I12" s="257" t="s">
        <v>167</v>
      </c>
    </row>
    <row r="13" spans="1:9" ht="64.5" customHeight="1" x14ac:dyDescent="0.15">
      <c r="A13" s="271" t="s">
        <v>380</v>
      </c>
      <c r="B13" s="91" t="s">
        <v>335</v>
      </c>
      <c r="C13" s="86">
        <v>6000</v>
      </c>
      <c r="D13" s="575" t="s">
        <v>492</v>
      </c>
      <c r="E13" s="363">
        <v>36500</v>
      </c>
      <c r="F13" s="363">
        <v>19700</v>
      </c>
      <c r="G13" s="273" t="s">
        <v>163</v>
      </c>
      <c r="H13" s="270" t="s">
        <v>166</v>
      </c>
      <c r="I13" s="257" t="s">
        <v>167</v>
      </c>
    </row>
    <row r="14" spans="1:9" ht="63" customHeight="1" x14ac:dyDescent="0.15">
      <c r="A14" s="271" t="s">
        <v>381</v>
      </c>
      <c r="B14" s="91" t="s">
        <v>336</v>
      </c>
      <c r="C14" s="86">
        <v>1000</v>
      </c>
      <c r="D14" s="573" t="s">
        <v>493</v>
      </c>
      <c r="E14" s="280" t="s">
        <v>489</v>
      </c>
      <c r="F14" s="364">
        <v>514.5</v>
      </c>
      <c r="G14" s="273" t="s">
        <v>163</v>
      </c>
      <c r="H14" s="270" t="s">
        <v>166</v>
      </c>
      <c r="I14" s="257" t="s">
        <v>167</v>
      </c>
    </row>
    <row r="15" spans="1:9" ht="122.25" customHeight="1" x14ac:dyDescent="0.15">
      <c r="A15" s="271" t="s">
        <v>382</v>
      </c>
      <c r="B15" s="91" t="s">
        <v>337</v>
      </c>
      <c r="C15" s="86">
        <v>280</v>
      </c>
      <c r="D15" s="573" t="s">
        <v>494</v>
      </c>
      <c r="E15" s="280" t="s">
        <v>489</v>
      </c>
      <c r="F15" s="364">
        <v>2400</v>
      </c>
      <c r="G15" s="273" t="s">
        <v>163</v>
      </c>
      <c r="H15" s="270" t="s">
        <v>166</v>
      </c>
      <c r="I15" s="257" t="s">
        <v>167</v>
      </c>
    </row>
    <row r="16" spans="1:9" ht="122.25" customHeight="1" x14ac:dyDescent="0.15">
      <c r="A16" s="271" t="s">
        <v>383</v>
      </c>
      <c r="B16" s="91" t="s">
        <v>338</v>
      </c>
      <c r="C16" s="86">
        <v>1350</v>
      </c>
      <c r="D16" s="573" t="s">
        <v>495</v>
      </c>
      <c r="E16" s="280" t="s">
        <v>489</v>
      </c>
      <c r="F16" s="280" t="s">
        <v>489</v>
      </c>
      <c r="G16" s="273" t="s">
        <v>163</v>
      </c>
      <c r="H16" s="270" t="s">
        <v>166</v>
      </c>
      <c r="I16" s="257" t="s">
        <v>167</v>
      </c>
    </row>
    <row r="17" spans="1:9" ht="56.25" customHeight="1" x14ac:dyDescent="0.15">
      <c r="A17" s="271" t="s">
        <v>384</v>
      </c>
      <c r="B17" s="91" t="s">
        <v>339</v>
      </c>
      <c r="C17" s="86">
        <v>3000</v>
      </c>
      <c r="D17" s="573" t="s">
        <v>496</v>
      </c>
      <c r="E17" s="280" t="s">
        <v>489</v>
      </c>
      <c r="F17" s="364">
        <v>3300</v>
      </c>
      <c r="G17" s="273" t="s">
        <v>163</v>
      </c>
      <c r="H17" s="270" t="s">
        <v>166</v>
      </c>
      <c r="I17" s="257" t="s">
        <v>167</v>
      </c>
    </row>
    <row r="18" spans="1:9" ht="52.5" customHeight="1" x14ac:dyDescent="0.15">
      <c r="A18" s="271" t="s">
        <v>385</v>
      </c>
      <c r="B18" s="91" t="s">
        <v>340</v>
      </c>
      <c r="C18" s="86">
        <v>1000</v>
      </c>
      <c r="D18" s="573" t="s">
        <v>497</v>
      </c>
      <c r="E18" s="357">
        <v>13452</v>
      </c>
      <c r="F18" s="364">
        <v>6726</v>
      </c>
      <c r="G18" s="273" t="s">
        <v>163</v>
      </c>
      <c r="H18" s="270" t="s">
        <v>166</v>
      </c>
      <c r="I18" s="257" t="s">
        <v>167</v>
      </c>
    </row>
    <row r="19" spans="1:9" ht="94.5" customHeight="1" x14ac:dyDescent="0.15">
      <c r="A19" s="271" t="s">
        <v>386</v>
      </c>
      <c r="B19" s="91" t="s">
        <v>341</v>
      </c>
      <c r="C19" s="328">
        <v>6000</v>
      </c>
      <c r="D19" s="574" t="s">
        <v>498</v>
      </c>
      <c r="E19" s="280" t="s">
        <v>489</v>
      </c>
      <c r="F19" s="364">
        <v>4000</v>
      </c>
      <c r="G19" s="273" t="s">
        <v>163</v>
      </c>
      <c r="H19" s="270" t="s">
        <v>166</v>
      </c>
      <c r="I19" s="257" t="s">
        <v>167</v>
      </c>
    </row>
    <row r="20" spans="1:9" ht="118.5" customHeight="1" x14ac:dyDescent="0.15">
      <c r="A20" s="271" t="s">
        <v>387</v>
      </c>
      <c r="B20" s="91" t="s">
        <v>342</v>
      </c>
      <c r="C20" s="86">
        <v>8500</v>
      </c>
      <c r="D20" s="573" t="s">
        <v>499</v>
      </c>
      <c r="E20" s="280" t="s">
        <v>489</v>
      </c>
      <c r="F20" s="364">
        <v>7237</v>
      </c>
      <c r="G20" s="273" t="s">
        <v>163</v>
      </c>
      <c r="H20" s="270" t="s">
        <v>166</v>
      </c>
      <c r="I20" s="257" t="s">
        <v>167</v>
      </c>
    </row>
    <row r="21" spans="1:9" ht="116.25" customHeight="1" x14ac:dyDescent="0.15">
      <c r="A21" s="271" t="s">
        <v>388</v>
      </c>
      <c r="B21" s="91" t="s">
        <v>343</v>
      </c>
      <c r="C21" s="86">
        <v>200</v>
      </c>
      <c r="D21" s="573" t="s">
        <v>500</v>
      </c>
      <c r="E21" s="280" t="s">
        <v>489</v>
      </c>
      <c r="F21" s="364">
        <v>21000</v>
      </c>
      <c r="G21" s="273" t="s">
        <v>163</v>
      </c>
      <c r="H21" s="270" t="s">
        <v>166</v>
      </c>
      <c r="I21" s="257" t="s">
        <v>167</v>
      </c>
    </row>
    <row r="22" spans="1:9" ht="121.5" customHeight="1" x14ac:dyDescent="0.15">
      <c r="A22" s="271" t="s">
        <v>389</v>
      </c>
      <c r="B22" s="91" t="s">
        <v>344</v>
      </c>
      <c r="C22" s="86">
        <v>950</v>
      </c>
      <c r="D22" s="573" t="s">
        <v>501</v>
      </c>
      <c r="E22" s="280" t="s">
        <v>489</v>
      </c>
      <c r="F22" s="280" t="s">
        <v>489</v>
      </c>
      <c r="G22" s="273" t="s">
        <v>163</v>
      </c>
      <c r="H22" s="270" t="s">
        <v>166</v>
      </c>
      <c r="I22" s="257" t="s">
        <v>167</v>
      </c>
    </row>
    <row r="23" spans="1:9" ht="61.5" customHeight="1" x14ac:dyDescent="0.15">
      <c r="A23" s="271" t="s">
        <v>390</v>
      </c>
      <c r="B23" s="91" t="s">
        <v>353</v>
      </c>
      <c r="C23" s="86">
        <v>400</v>
      </c>
      <c r="D23" s="573" t="s">
        <v>523</v>
      </c>
      <c r="E23" s="359">
        <v>16666</v>
      </c>
      <c r="F23" s="355">
        <v>10000</v>
      </c>
      <c r="G23" s="91" t="s">
        <v>351</v>
      </c>
      <c r="H23" s="269" t="s">
        <v>166</v>
      </c>
      <c r="I23" s="270" t="s">
        <v>167</v>
      </c>
    </row>
    <row r="24" spans="1:9" ht="77.25" customHeight="1" x14ac:dyDescent="0.15">
      <c r="A24" s="271" t="s">
        <v>391</v>
      </c>
      <c r="B24" s="91" t="s">
        <v>354</v>
      </c>
      <c r="C24" s="86">
        <v>200</v>
      </c>
      <c r="D24" s="573" t="s">
        <v>524</v>
      </c>
      <c r="E24" s="280" t="s">
        <v>489</v>
      </c>
      <c r="F24" s="280" t="s">
        <v>16</v>
      </c>
      <c r="G24" s="91" t="s">
        <v>351</v>
      </c>
      <c r="H24" s="269" t="s">
        <v>166</v>
      </c>
      <c r="I24" s="270" t="s">
        <v>167</v>
      </c>
    </row>
    <row r="25" spans="1:9" ht="48" customHeight="1" x14ac:dyDescent="0.15">
      <c r="A25" s="271" t="s">
        <v>392</v>
      </c>
      <c r="B25" s="91" t="s">
        <v>355</v>
      </c>
      <c r="C25" s="86">
        <v>500</v>
      </c>
      <c r="D25" s="573" t="s">
        <v>525</v>
      </c>
      <c r="E25" s="359">
        <v>192307692</v>
      </c>
      <c r="F25" s="356">
        <v>96153846</v>
      </c>
      <c r="G25" s="91" t="s">
        <v>351</v>
      </c>
      <c r="H25" s="269" t="s">
        <v>166</v>
      </c>
      <c r="I25" s="270" t="s">
        <v>356</v>
      </c>
    </row>
    <row r="26" spans="1:9" ht="20.100000000000001" customHeight="1" x14ac:dyDescent="0.15">
      <c r="A26" s="21"/>
      <c r="E26" s="347"/>
      <c r="F26" s="347"/>
    </row>
    <row r="27" spans="1:9" ht="20.100000000000001" customHeight="1" x14ac:dyDescent="0.15">
      <c r="A27" s="22"/>
      <c r="E27" s="506"/>
      <c r="F27" s="506"/>
    </row>
    <row r="28" spans="1:9" ht="20.100000000000001" customHeight="1" x14ac:dyDescent="0.15">
      <c r="A28" s="23"/>
      <c r="B28" s="8"/>
      <c r="C28" s="9"/>
      <c r="D28" s="350"/>
      <c r="E28" s="506"/>
      <c r="F28" s="506"/>
      <c r="G28" s="9"/>
      <c r="H28" s="8"/>
      <c r="I28" s="8"/>
    </row>
    <row r="29" spans="1:9" ht="20.100000000000001" customHeight="1" x14ac:dyDescent="0.15">
      <c r="A29" s="22"/>
      <c r="E29" s="506"/>
      <c r="F29" s="506"/>
    </row>
    <row r="32" spans="1:9" x14ac:dyDescent="0.15">
      <c r="E32" s="9"/>
      <c r="F32" s="9"/>
    </row>
  </sheetData>
  <mergeCells count="11">
    <mergeCell ref="A3:I3"/>
    <mergeCell ref="E27:E29"/>
    <mergeCell ref="F27:F29"/>
    <mergeCell ref="I5:I7"/>
    <mergeCell ref="H5:H7"/>
    <mergeCell ref="A5:A7"/>
    <mergeCell ref="B5:B7"/>
    <mergeCell ref="G5:G7"/>
    <mergeCell ref="D5:D7"/>
    <mergeCell ref="E5:F5"/>
    <mergeCell ref="C5:C7"/>
  </mergeCells>
  <phoneticPr fontId="1"/>
  <printOptions horizontalCentered="1"/>
  <pageMargins left="0.39370078740157483" right="0.39370078740157483" top="0.78740157480314965" bottom="0.59055118110236227" header="0.51181102362204722" footer="0.39370078740157483"/>
  <pageSetup paperSize="8" scale="75" orientation="landscape" cellComments="asDisplayed" horizontalDpi="300" verticalDpi="300" r:id="rId1"/>
  <headerFooter alignWithMargins="0">
    <oddHeader>&amp;L&amp;18様式３</oddHeader>
    <oddFooter>&amp;C&amp;P/&amp;N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2:M67"/>
  <sheetViews>
    <sheetView view="pageBreakPreview" zoomScale="60" zoomScaleNormal="60" zoomScalePageLayoutView="85" workbookViewId="0">
      <selection activeCell="D27" sqref="D27"/>
    </sheetView>
  </sheetViews>
  <sheetFormatPr defaultColWidth="9" defaultRowHeight="13.5" x14ac:dyDescent="0.15"/>
  <cols>
    <col min="1" max="1" width="6.875" style="227" customWidth="1"/>
    <col min="2" max="2" width="15.125" style="204" customWidth="1"/>
    <col min="3" max="3" width="40.125" style="204" customWidth="1"/>
    <col min="4" max="4" width="53.875" style="204" customWidth="1"/>
    <col min="5" max="6" width="15" style="227" bestFit="1" customWidth="1"/>
    <col min="7" max="7" width="15" style="227" customWidth="1"/>
    <col min="8" max="8" width="15" style="227" bestFit="1" customWidth="1"/>
    <col min="9" max="9" width="55.875" style="227" customWidth="1"/>
    <col min="10" max="10" width="10.875" style="227" customWidth="1"/>
    <col min="11" max="11" width="17.875" style="227" customWidth="1"/>
    <col min="12" max="12" width="10.875" style="227" customWidth="1"/>
    <col min="13" max="13" width="28.875" style="227" customWidth="1"/>
    <col min="14" max="16384" width="9" style="227"/>
  </cols>
  <sheetData>
    <row r="2" spans="1:13" ht="17.25" x14ac:dyDescent="0.15">
      <c r="A2" s="20" t="s">
        <v>52</v>
      </c>
      <c r="J2" s="17"/>
      <c r="K2" s="17"/>
      <c r="L2" s="17"/>
      <c r="M2" s="17"/>
    </row>
    <row r="3" spans="1:13" ht="18.75" x14ac:dyDescent="0.15">
      <c r="A3" s="555" t="s">
        <v>157</v>
      </c>
      <c r="B3" s="555"/>
      <c r="C3" s="555"/>
      <c r="D3" s="555"/>
      <c r="E3" s="555"/>
      <c r="F3" s="555"/>
      <c r="G3" s="555"/>
      <c r="H3" s="555"/>
      <c r="I3" s="555"/>
      <c r="J3" s="555"/>
      <c r="K3" s="555"/>
      <c r="L3" s="555"/>
      <c r="M3" s="555"/>
    </row>
    <row r="4" spans="1:13" ht="14.25" thickBot="1" x14ac:dyDescent="0.2">
      <c r="A4" s="17"/>
      <c r="I4" s="10"/>
      <c r="J4" s="17"/>
      <c r="K4" s="17"/>
      <c r="L4" s="17"/>
      <c r="M4" s="10" t="s">
        <v>40</v>
      </c>
    </row>
    <row r="5" spans="1:13" ht="14.1" customHeight="1" x14ac:dyDescent="0.15">
      <c r="A5" s="511" t="s">
        <v>67</v>
      </c>
      <c r="B5" s="514" t="s">
        <v>11</v>
      </c>
      <c r="C5" s="514" t="s">
        <v>12</v>
      </c>
      <c r="D5" s="514" t="s">
        <v>72</v>
      </c>
      <c r="E5" s="519" t="s">
        <v>158</v>
      </c>
      <c r="F5" s="558" t="s">
        <v>125</v>
      </c>
      <c r="G5" s="559"/>
      <c r="H5" s="519" t="s">
        <v>159</v>
      </c>
      <c r="I5" s="510" t="s">
        <v>13</v>
      </c>
      <c r="J5" s="546" t="s">
        <v>62</v>
      </c>
      <c r="K5" s="546" t="s">
        <v>58</v>
      </c>
      <c r="L5" s="549" t="s">
        <v>49</v>
      </c>
      <c r="M5" s="550"/>
    </row>
    <row r="6" spans="1:13" ht="14.1" customHeight="1" x14ac:dyDescent="0.15">
      <c r="A6" s="512"/>
      <c r="B6" s="515"/>
      <c r="C6" s="515"/>
      <c r="D6" s="515"/>
      <c r="E6" s="520"/>
      <c r="F6" s="520" t="s">
        <v>68</v>
      </c>
      <c r="G6" s="520" t="s">
        <v>51</v>
      </c>
      <c r="H6" s="520"/>
      <c r="I6" s="561"/>
      <c r="J6" s="563"/>
      <c r="K6" s="547"/>
      <c r="L6" s="551" t="s">
        <v>53</v>
      </c>
      <c r="M6" s="553" t="s">
        <v>50</v>
      </c>
    </row>
    <row r="7" spans="1:13" ht="14.25" thickBot="1" x14ac:dyDescent="0.2">
      <c r="A7" s="556"/>
      <c r="B7" s="557"/>
      <c r="C7" s="557"/>
      <c r="D7" s="557"/>
      <c r="E7" s="521"/>
      <c r="F7" s="521"/>
      <c r="G7" s="521"/>
      <c r="H7" s="560"/>
      <c r="I7" s="562"/>
      <c r="J7" s="564"/>
      <c r="K7" s="548"/>
      <c r="L7" s="552"/>
      <c r="M7" s="554"/>
    </row>
    <row r="8" spans="1:13" ht="27" x14ac:dyDescent="0.15">
      <c r="A8" s="188">
        <v>1</v>
      </c>
      <c r="B8" s="217" t="s">
        <v>14</v>
      </c>
      <c r="C8" s="205" t="s">
        <v>15</v>
      </c>
      <c r="D8" s="205" t="s">
        <v>16</v>
      </c>
      <c r="E8" s="190">
        <v>1000</v>
      </c>
      <c r="F8" s="190">
        <v>1001</v>
      </c>
      <c r="G8" s="190">
        <v>980</v>
      </c>
      <c r="H8" s="190">
        <v>980</v>
      </c>
      <c r="I8" s="191" t="s">
        <v>17</v>
      </c>
      <c r="J8" s="192"/>
      <c r="K8" s="189" t="s">
        <v>131</v>
      </c>
      <c r="L8" s="193"/>
      <c r="M8" s="194"/>
    </row>
    <row r="9" spans="1:13" ht="27" x14ac:dyDescent="0.15">
      <c r="A9" s="195">
        <v>2</v>
      </c>
      <c r="B9" s="214" t="s">
        <v>5</v>
      </c>
      <c r="C9" s="206" t="s">
        <v>18</v>
      </c>
      <c r="D9" s="206" t="s">
        <v>16</v>
      </c>
      <c r="E9" s="161">
        <v>10000</v>
      </c>
      <c r="F9" s="162">
        <v>10000</v>
      </c>
      <c r="G9" s="161">
        <v>9500</v>
      </c>
      <c r="H9" s="197">
        <v>9000</v>
      </c>
      <c r="I9" s="198" t="s">
        <v>19</v>
      </c>
      <c r="J9" s="199"/>
      <c r="K9" s="196"/>
      <c r="L9" s="200"/>
      <c r="M9" s="201"/>
    </row>
    <row r="10" spans="1:13" ht="40.5" x14ac:dyDescent="0.15">
      <c r="A10" s="195">
        <v>3</v>
      </c>
      <c r="B10" s="214" t="s">
        <v>5</v>
      </c>
      <c r="C10" s="206" t="s">
        <v>20</v>
      </c>
      <c r="D10" s="206" t="s">
        <v>16</v>
      </c>
      <c r="E10" s="165">
        <v>7000</v>
      </c>
      <c r="F10" s="166">
        <v>7000</v>
      </c>
      <c r="G10" s="165">
        <v>7000</v>
      </c>
      <c r="H10" s="197">
        <v>7800</v>
      </c>
      <c r="I10" s="198" t="s">
        <v>17</v>
      </c>
      <c r="J10" s="202"/>
      <c r="K10" s="196"/>
      <c r="L10" s="203"/>
      <c r="M10" s="201"/>
    </row>
    <row r="11" spans="1:13" ht="27" x14ac:dyDescent="0.15">
      <c r="A11" s="195">
        <v>4</v>
      </c>
      <c r="B11" s="214" t="s">
        <v>5</v>
      </c>
      <c r="C11" s="206" t="s">
        <v>21</v>
      </c>
      <c r="D11" s="206" t="s">
        <v>1</v>
      </c>
      <c r="E11" s="165">
        <v>12000</v>
      </c>
      <c r="F11" s="166">
        <v>12000</v>
      </c>
      <c r="G11" s="165">
        <v>11500</v>
      </c>
      <c r="H11" s="197">
        <v>10000</v>
      </c>
      <c r="I11" s="198" t="s">
        <v>22</v>
      </c>
      <c r="J11" s="202"/>
      <c r="K11" s="196"/>
      <c r="L11" s="203"/>
      <c r="M11" s="201"/>
    </row>
    <row r="12" spans="1:13" ht="54" x14ac:dyDescent="0.15">
      <c r="A12" s="195">
        <v>5</v>
      </c>
      <c r="B12" s="214" t="s">
        <v>5</v>
      </c>
      <c r="C12" s="206" t="s">
        <v>23</v>
      </c>
      <c r="D12" s="206" t="s">
        <v>24</v>
      </c>
      <c r="E12" s="165">
        <v>5000</v>
      </c>
      <c r="F12" s="166">
        <v>5000</v>
      </c>
      <c r="G12" s="165">
        <v>5000</v>
      </c>
      <c r="H12" s="197">
        <v>5000</v>
      </c>
      <c r="I12" s="198" t="s">
        <v>22</v>
      </c>
      <c r="J12" s="202"/>
      <c r="K12" s="196"/>
      <c r="L12" s="203"/>
      <c r="M12" s="201"/>
    </row>
    <row r="13" spans="1:13" ht="27" x14ac:dyDescent="0.15">
      <c r="A13" s="195">
        <v>6</v>
      </c>
      <c r="B13" s="214" t="s">
        <v>25</v>
      </c>
      <c r="C13" s="214"/>
      <c r="D13" s="206"/>
      <c r="E13" s="165">
        <v>5000</v>
      </c>
      <c r="F13" s="166">
        <v>5000</v>
      </c>
      <c r="G13" s="165">
        <v>5000</v>
      </c>
      <c r="H13" s="197">
        <v>4000</v>
      </c>
      <c r="I13" s="198"/>
      <c r="J13" s="202"/>
      <c r="K13" s="196"/>
      <c r="L13" s="203"/>
      <c r="M13" s="201"/>
    </row>
    <row r="14" spans="1:13" ht="14.25" x14ac:dyDescent="0.15">
      <c r="A14" s="4">
        <v>7</v>
      </c>
      <c r="B14" s="215" t="s">
        <v>5</v>
      </c>
      <c r="C14" s="215"/>
      <c r="D14" s="207"/>
      <c r="E14" s="12"/>
      <c r="F14" s="40"/>
      <c r="G14" s="40"/>
      <c r="H14" s="12"/>
      <c r="I14" s="5"/>
      <c r="J14" s="28"/>
      <c r="K14" s="24"/>
      <c r="L14" s="30"/>
      <c r="M14" s="32"/>
    </row>
    <row r="15" spans="1:13" ht="27" x14ac:dyDescent="0.15">
      <c r="A15" s="4">
        <v>8</v>
      </c>
      <c r="B15" s="215" t="s">
        <v>26</v>
      </c>
      <c r="C15" s="215"/>
      <c r="D15" s="207"/>
      <c r="E15" s="12"/>
      <c r="F15" s="40"/>
      <c r="G15" s="40"/>
      <c r="H15" s="12"/>
      <c r="I15" s="5"/>
      <c r="J15" s="28"/>
      <c r="K15" s="24"/>
      <c r="L15" s="30"/>
      <c r="M15" s="32"/>
    </row>
    <row r="16" spans="1:13" ht="14.25" x14ac:dyDescent="0.15">
      <c r="A16" s="4">
        <v>9</v>
      </c>
      <c r="B16" s="215" t="s">
        <v>5</v>
      </c>
      <c r="C16" s="215"/>
      <c r="D16" s="207"/>
      <c r="E16" s="12"/>
      <c r="F16" s="40"/>
      <c r="G16" s="40"/>
      <c r="H16" s="12"/>
      <c r="I16" s="5"/>
      <c r="J16" s="28"/>
      <c r="K16" s="24"/>
      <c r="L16" s="30"/>
      <c r="M16" s="32"/>
    </row>
    <row r="17" spans="1:13" ht="14.25" x14ac:dyDescent="0.15">
      <c r="A17" s="4">
        <v>10</v>
      </c>
      <c r="B17" s="215" t="s">
        <v>5</v>
      </c>
      <c r="C17" s="215"/>
      <c r="D17" s="207"/>
      <c r="E17" s="12"/>
      <c r="F17" s="40"/>
      <c r="G17" s="40"/>
      <c r="H17" s="12"/>
      <c r="I17" s="5"/>
      <c r="J17" s="28"/>
      <c r="K17" s="24"/>
      <c r="L17" s="30"/>
      <c r="M17" s="32"/>
    </row>
    <row r="18" spans="1:13" ht="14.25" x14ac:dyDescent="0.15">
      <c r="A18" s="4">
        <v>11</v>
      </c>
      <c r="B18" s="215"/>
      <c r="C18" s="215"/>
      <c r="D18" s="207"/>
      <c r="E18" s="12"/>
      <c r="F18" s="40"/>
      <c r="G18" s="40"/>
      <c r="H18" s="12"/>
      <c r="I18" s="5"/>
      <c r="J18" s="28"/>
      <c r="K18" s="24"/>
      <c r="L18" s="30"/>
      <c r="M18" s="32"/>
    </row>
    <row r="19" spans="1:13" ht="14.25" x14ac:dyDescent="0.15">
      <c r="A19" s="4">
        <v>12</v>
      </c>
      <c r="B19" s="215"/>
      <c r="C19" s="215"/>
      <c r="D19" s="207"/>
      <c r="E19" s="12"/>
      <c r="F19" s="40"/>
      <c r="G19" s="40"/>
      <c r="H19" s="12"/>
      <c r="I19" s="5"/>
      <c r="J19" s="28"/>
      <c r="K19" s="24"/>
      <c r="L19" s="30"/>
      <c r="M19" s="32"/>
    </row>
    <row r="20" spans="1:13" ht="14.25" x14ac:dyDescent="0.15">
      <c r="A20" s="4">
        <v>13</v>
      </c>
      <c r="B20" s="215"/>
      <c r="C20" s="215"/>
      <c r="D20" s="207"/>
      <c r="E20" s="12"/>
      <c r="F20" s="40"/>
      <c r="G20" s="40"/>
      <c r="H20" s="12"/>
      <c r="I20" s="5"/>
      <c r="J20" s="28"/>
      <c r="K20" s="24"/>
      <c r="L20" s="30"/>
      <c r="M20" s="32"/>
    </row>
    <row r="21" spans="1:13" ht="14.25" x14ac:dyDescent="0.15">
      <c r="A21" s="4">
        <v>14</v>
      </c>
      <c r="B21" s="215"/>
      <c r="C21" s="215"/>
      <c r="D21" s="207"/>
      <c r="E21" s="12"/>
      <c r="F21" s="40"/>
      <c r="G21" s="40"/>
      <c r="H21" s="12"/>
      <c r="I21" s="5"/>
      <c r="J21" s="28"/>
      <c r="K21" s="24"/>
      <c r="L21" s="30"/>
      <c r="M21" s="32"/>
    </row>
    <row r="22" spans="1:13" ht="14.25" x14ac:dyDescent="0.15">
      <c r="A22" s="4">
        <v>15</v>
      </c>
      <c r="B22" s="215"/>
      <c r="C22" s="215"/>
      <c r="D22" s="207"/>
      <c r="E22" s="12"/>
      <c r="F22" s="40"/>
      <c r="G22" s="40"/>
      <c r="H22" s="12"/>
      <c r="I22" s="5"/>
      <c r="J22" s="28"/>
      <c r="K22" s="24"/>
      <c r="L22" s="30"/>
      <c r="M22" s="32"/>
    </row>
    <row r="23" spans="1:13" ht="14.25" x14ac:dyDescent="0.15">
      <c r="A23" s="4">
        <v>16</v>
      </c>
      <c r="B23" s="215"/>
      <c r="C23" s="215"/>
      <c r="D23" s="207"/>
      <c r="E23" s="12"/>
      <c r="F23" s="40"/>
      <c r="G23" s="40"/>
      <c r="H23" s="12"/>
      <c r="I23" s="5"/>
      <c r="J23" s="28"/>
      <c r="K23" s="24"/>
      <c r="L23" s="30"/>
      <c r="M23" s="32"/>
    </row>
    <row r="24" spans="1:13" ht="14.25" x14ac:dyDescent="0.15">
      <c r="A24" s="4">
        <v>17</v>
      </c>
      <c r="B24" s="215"/>
      <c r="C24" s="215"/>
      <c r="D24" s="207"/>
      <c r="E24" s="12"/>
      <c r="F24" s="40"/>
      <c r="G24" s="40"/>
      <c r="H24" s="12"/>
      <c r="I24" s="5"/>
      <c r="J24" s="28"/>
      <c r="K24" s="24"/>
      <c r="L24" s="30"/>
      <c r="M24" s="32"/>
    </row>
    <row r="25" spans="1:13" ht="40.5" x14ac:dyDescent="0.15">
      <c r="A25" s="4">
        <v>18</v>
      </c>
      <c r="B25" s="215" t="s">
        <v>27</v>
      </c>
      <c r="C25" s="207" t="s">
        <v>28</v>
      </c>
      <c r="D25" s="207" t="s">
        <v>16</v>
      </c>
      <c r="E25" s="12"/>
      <c r="F25" s="40"/>
      <c r="G25" s="40"/>
      <c r="H25" s="12"/>
      <c r="I25" s="5" t="s">
        <v>29</v>
      </c>
      <c r="J25" s="28"/>
      <c r="K25" s="24"/>
      <c r="L25" s="30"/>
      <c r="M25" s="32"/>
    </row>
    <row r="26" spans="1:13" ht="14.25" x14ac:dyDescent="0.15">
      <c r="A26" s="4">
        <v>19</v>
      </c>
      <c r="B26" s="215" t="s">
        <v>5</v>
      </c>
      <c r="C26" s="207" t="s">
        <v>30</v>
      </c>
      <c r="D26" s="207"/>
      <c r="E26" s="12"/>
      <c r="F26" s="40"/>
      <c r="G26" s="40"/>
      <c r="H26" s="12"/>
      <c r="I26" s="5" t="s">
        <v>17</v>
      </c>
      <c r="J26" s="28"/>
      <c r="K26" s="24"/>
      <c r="L26" s="30"/>
      <c r="M26" s="32"/>
    </row>
    <row r="27" spans="1:13" ht="27" x14ac:dyDescent="0.15">
      <c r="A27" s="4">
        <v>20</v>
      </c>
      <c r="B27" s="215" t="s">
        <v>5</v>
      </c>
      <c r="C27" s="207" t="s">
        <v>21</v>
      </c>
      <c r="D27" s="207" t="s">
        <v>31</v>
      </c>
      <c r="E27" s="12"/>
      <c r="F27" s="40"/>
      <c r="G27" s="40"/>
      <c r="H27" s="12"/>
      <c r="I27" s="5" t="s">
        <v>22</v>
      </c>
      <c r="J27" s="28"/>
      <c r="K27" s="24"/>
      <c r="L27" s="30"/>
      <c r="M27" s="32"/>
    </row>
    <row r="28" spans="1:13" ht="14.25" x14ac:dyDescent="0.15">
      <c r="A28" s="4">
        <v>21</v>
      </c>
      <c r="B28" s="215" t="s">
        <v>5</v>
      </c>
      <c r="C28" s="215"/>
      <c r="D28" s="207"/>
      <c r="E28" s="12"/>
      <c r="F28" s="40"/>
      <c r="G28" s="40"/>
      <c r="H28" s="12"/>
      <c r="I28" s="5"/>
      <c r="J28" s="28"/>
      <c r="K28" s="24"/>
      <c r="L28" s="30"/>
      <c r="M28" s="32"/>
    </row>
    <row r="29" spans="1:13" ht="14.25" x14ac:dyDescent="0.15">
      <c r="A29" s="4"/>
      <c r="B29" s="215"/>
      <c r="C29" s="215"/>
      <c r="D29" s="207"/>
      <c r="E29" s="12"/>
      <c r="F29" s="40"/>
      <c r="G29" s="40"/>
      <c r="H29" s="12"/>
      <c r="I29" s="5"/>
      <c r="J29" s="28"/>
      <c r="K29" s="24"/>
      <c r="L29" s="30"/>
      <c r="M29" s="32"/>
    </row>
    <row r="30" spans="1:13" ht="14.25" x14ac:dyDescent="0.15">
      <c r="A30" s="4"/>
      <c r="B30" s="215"/>
      <c r="C30" s="215"/>
      <c r="D30" s="207"/>
      <c r="E30" s="12"/>
      <c r="F30" s="40"/>
      <c r="G30" s="40"/>
      <c r="H30" s="12"/>
      <c r="I30" s="5"/>
      <c r="J30" s="28"/>
      <c r="K30" s="24"/>
      <c r="L30" s="30"/>
      <c r="M30" s="32"/>
    </row>
    <row r="31" spans="1:13" ht="14.25" x14ac:dyDescent="0.15">
      <c r="A31" s="4"/>
      <c r="B31" s="215"/>
      <c r="C31" s="215"/>
      <c r="D31" s="207"/>
      <c r="E31" s="12"/>
      <c r="F31" s="40"/>
      <c r="G31" s="40"/>
      <c r="H31" s="12"/>
      <c r="I31" s="5"/>
      <c r="J31" s="28"/>
      <c r="K31" s="24"/>
      <c r="L31" s="30"/>
      <c r="M31" s="32"/>
    </row>
    <row r="32" spans="1:13" ht="14.25" x14ac:dyDescent="0.15">
      <c r="A32" s="4"/>
      <c r="B32" s="215"/>
      <c r="C32" s="215"/>
      <c r="D32" s="207"/>
      <c r="E32" s="12"/>
      <c r="F32" s="40"/>
      <c r="G32" s="40"/>
      <c r="H32" s="12"/>
      <c r="I32" s="5"/>
      <c r="J32" s="28"/>
      <c r="K32" s="24"/>
      <c r="L32" s="30"/>
      <c r="M32" s="32"/>
    </row>
    <row r="33" spans="1:13" ht="14.25" x14ac:dyDescent="0.15">
      <c r="A33" s="4"/>
      <c r="B33" s="215"/>
      <c r="C33" s="215"/>
      <c r="D33" s="207"/>
      <c r="E33" s="12"/>
      <c r="F33" s="40"/>
      <c r="G33" s="40"/>
      <c r="H33" s="12"/>
      <c r="I33" s="5"/>
      <c r="J33" s="28"/>
      <c r="K33" s="24"/>
      <c r="L33" s="30"/>
      <c r="M33" s="32"/>
    </row>
    <row r="34" spans="1:13" ht="14.25" x14ac:dyDescent="0.15">
      <c r="A34" s="4"/>
      <c r="B34" s="215"/>
      <c r="C34" s="215"/>
      <c r="D34" s="207"/>
      <c r="E34" s="12"/>
      <c r="F34" s="40"/>
      <c r="G34" s="40"/>
      <c r="H34" s="12"/>
      <c r="I34" s="5"/>
      <c r="J34" s="28"/>
      <c r="K34" s="24"/>
      <c r="L34" s="30"/>
      <c r="M34" s="32"/>
    </row>
    <row r="35" spans="1:13" ht="14.25" x14ac:dyDescent="0.15">
      <c r="A35" s="4"/>
      <c r="B35" s="215"/>
      <c r="C35" s="215"/>
      <c r="D35" s="207"/>
      <c r="E35" s="12"/>
      <c r="F35" s="40"/>
      <c r="G35" s="40"/>
      <c r="H35" s="12"/>
      <c r="I35" s="5"/>
      <c r="J35" s="28"/>
      <c r="K35" s="24"/>
      <c r="L35" s="30"/>
      <c r="M35" s="32"/>
    </row>
    <row r="36" spans="1:13" ht="14.25" x14ac:dyDescent="0.15">
      <c r="A36" s="4"/>
      <c r="B36" s="215"/>
      <c r="C36" s="215"/>
      <c r="D36" s="207"/>
      <c r="E36" s="12"/>
      <c r="F36" s="40"/>
      <c r="G36" s="40"/>
      <c r="H36" s="12"/>
      <c r="I36" s="5"/>
      <c r="J36" s="28"/>
      <c r="K36" s="24"/>
      <c r="L36" s="30"/>
      <c r="M36" s="32"/>
    </row>
    <row r="37" spans="1:13" ht="14.25" x14ac:dyDescent="0.15">
      <c r="A37" s="4"/>
      <c r="B37" s="215"/>
      <c r="C37" s="215"/>
      <c r="D37" s="207"/>
      <c r="E37" s="12"/>
      <c r="F37" s="40"/>
      <c r="G37" s="40"/>
      <c r="H37" s="12"/>
      <c r="I37" s="5"/>
      <c r="J37" s="28"/>
      <c r="K37" s="24"/>
      <c r="L37" s="30"/>
      <c r="M37" s="32"/>
    </row>
    <row r="38" spans="1:13" ht="14.25" x14ac:dyDescent="0.15">
      <c r="A38" s="4"/>
      <c r="B38" s="215"/>
      <c r="C38" s="215"/>
      <c r="D38" s="207"/>
      <c r="E38" s="12"/>
      <c r="F38" s="40"/>
      <c r="G38" s="40"/>
      <c r="H38" s="12"/>
      <c r="I38" s="5"/>
      <c r="J38" s="28"/>
      <c r="K38" s="24"/>
      <c r="L38" s="30"/>
      <c r="M38" s="32"/>
    </row>
    <row r="39" spans="1:13" ht="14.25" x14ac:dyDescent="0.15">
      <c r="A39" s="4"/>
      <c r="B39" s="215"/>
      <c r="C39" s="215"/>
      <c r="D39" s="207"/>
      <c r="E39" s="12"/>
      <c r="F39" s="40"/>
      <c r="G39" s="40"/>
      <c r="H39" s="12"/>
      <c r="I39" s="5"/>
      <c r="J39" s="28"/>
      <c r="K39" s="24"/>
      <c r="L39" s="30"/>
      <c r="M39" s="32"/>
    </row>
    <row r="40" spans="1:13" ht="14.25" x14ac:dyDescent="0.15">
      <c r="A40" s="4"/>
      <c r="B40" s="215"/>
      <c r="C40" s="215"/>
      <c r="D40" s="207"/>
      <c r="E40" s="12"/>
      <c r="F40" s="40"/>
      <c r="G40" s="40"/>
      <c r="H40" s="12"/>
      <c r="I40" s="5"/>
      <c r="J40" s="28"/>
      <c r="K40" s="24"/>
      <c r="L40" s="30"/>
      <c r="M40" s="32"/>
    </row>
    <row r="41" spans="1:13" ht="14.25" x14ac:dyDescent="0.15">
      <c r="A41" s="4"/>
      <c r="B41" s="215"/>
      <c r="C41" s="215"/>
      <c r="D41" s="207"/>
      <c r="E41" s="12"/>
      <c r="F41" s="40"/>
      <c r="G41" s="40"/>
      <c r="H41" s="12"/>
      <c r="I41" s="5"/>
      <c r="J41" s="28"/>
      <c r="K41" s="24"/>
      <c r="L41" s="30"/>
      <c r="M41" s="32"/>
    </row>
    <row r="42" spans="1:13" ht="14.25" x14ac:dyDescent="0.15">
      <c r="A42" s="4"/>
      <c r="B42" s="215"/>
      <c r="C42" s="215"/>
      <c r="D42" s="207"/>
      <c r="E42" s="12"/>
      <c r="F42" s="40"/>
      <c r="G42" s="40"/>
      <c r="H42" s="12"/>
      <c r="I42" s="5"/>
      <c r="J42" s="28"/>
      <c r="K42" s="24"/>
      <c r="L42" s="30"/>
      <c r="M42" s="32"/>
    </row>
    <row r="43" spans="1:13" ht="14.25" x14ac:dyDescent="0.15">
      <c r="A43" s="4"/>
      <c r="B43" s="215"/>
      <c r="C43" s="215"/>
      <c r="D43" s="207"/>
      <c r="E43" s="12"/>
      <c r="F43" s="40"/>
      <c r="G43" s="40"/>
      <c r="H43" s="12"/>
      <c r="I43" s="5"/>
      <c r="J43" s="28"/>
      <c r="K43" s="24"/>
      <c r="L43" s="30"/>
      <c r="M43" s="32"/>
    </row>
    <row r="44" spans="1:13" ht="14.25" x14ac:dyDescent="0.15">
      <c r="A44" s="4"/>
      <c r="B44" s="215"/>
      <c r="C44" s="215"/>
      <c r="D44" s="207"/>
      <c r="E44" s="12"/>
      <c r="F44" s="40"/>
      <c r="G44" s="40"/>
      <c r="H44" s="12"/>
      <c r="I44" s="5"/>
      <c r="J44" s="28"/>
      <c r="K44" s="24"/>
      <c r="L44" s="30"/>
      <c r="M44" s="32"/>
    </row>
    <row r="45" spans="1:13" ht="14.25" x14ac:dyDescent="0.15">
      <c r="A45" s="4"/>
      <c r="B45" s="215"/>
      <c r="C45" s="215"/>
      <c r="D45" s="207"/>
      <c r="E45" s="12"/>
      <c r="F45" s="40"/>
      <c r="G45" s="40"/>
      <c r="H45" s="12"/>
      <c r="I45" s="5"/>
      <c r="J45" s="28"/>
      <c r="K45" s="24"/>
      <c r="L45" s="30"/>
      <c r="M45" s="32"/>
    </row>
    <row r="46" spans="1:13" ht="14.25" x14ac:dyDescent="0.15">
      <c r="A46" s="4"/>
      <c r="B46" s="215"/>
      <c r="C46" s="215"/>
      <c r="D46" s="207"/>
      <c r="E46" s="12"/>
      <c r="F46" s="40"/>
      <c r="G46" s="40"/>
      <c r="H46" s="12"/>
      <c r="I46" s="5"/>
      <c r="J46" s="28"/>
      <c r="K46" s="24"/>
      <c r="L46" s="30"/>
      <c r="M46" s="32"/>
    </row>
    <row r="47" spans="1:13" ht="14.25" x14ac:dyDescent="0.15">
      <c r="A47" s="4"/>
      <c r="B47" s="215"/>
      <c r="C47" s="215"/>
      <c r="D47" s="207"/>
      <c r="E47" s="12"/>
      <c r="F47" s="40"/>
      <c r="G47" s="40"/>
      <c r="H47" s="12"/>
      <c r="I47" s="5"/>
      <c r="J47" s="28"/>
      <c r="K47" s="24"/>
      <c r="L47" s="30"/>
      <c r="M47" s="32"/>
    </row>
    <row r="48" spans="1:13" ht="14.25" x14ac:dyDescent="0.15">
      <c r="A48" s="4"/>
      <c r="B48" s="215"/>
      <c r="C48" s="215"/>
      <c r="D48" s="207"/>
      <c r="E48" s="12"/>
      <c r="F48" s="40"/>
      <c r="G48" s="40"/>
      <c r="H48" s="12"/>
      <c r="I48" s="5"/>
      <c r="J48" s="28"/>
      <c r="K48" s="24"/>
      <c r="L48" s="30"/>
      <c r="M48" s="32"/>
    </row>
    <row r="49" spans="1:13" ht="14.25" x14ac:dyDescent="0.15">
      <c r="A49" s="4"/>
      <c r="B49" s="215"/>
      <c r="C49" s="215"/>
      <c r="D49" s="207"/>
      <c r="E49" s="12"/>
      <c r="F49" s="40"/>
      <c r="G49" s="40"/>
      <c r="H49" s="12"/>
      <c r="I49" s="5"/>
      <c r="J49" s="28"/>
      <c r="K49" s="24"/>
      <c r="L49" s="30"/>
      <c r="M49" s="32"/>
    </row>
    <row r="50" spans="1:13" ht="14.25" x14ac:dyDescent="0.15">
      <c r="A50" s="4"/>
      <c r="B50" s="215"/>
      <c r="C50" s="215"/>
      <c r="D50" s="207"/>
      <c r="E50" s="12"/>
      <c r="F50" s="40"/>
      <c r="G50" s="40"/>
      <c r="H50" s="12"/>
      <c r="I50" s="5"/>
      <c r="J50" s="28"/>
      <c r="K50" s="24"/>
      <c r="L50" s="30"/>
      <c r="M50" s="32"/>
    </row>
    <row r="51" spans="1:13" ht="14.25" x14ac:dyDescent="0.15">
      <c r="A51" s="4"/>
      <c r="B51" s="215"/>
      <c r="C51" s="215"/>
      <c r="D51" s="207"/>
      <c r="E51" s="12"/>
      <c r="F51" s="40"/>
      <c r="G51" s="40"/>
      <c r="H51" s="12"/>
      <c r="I51" s="5"/>
      <c r="J51" s="28"/>
      <c r="K51" s="24"/>
      <c r="L51" s="30"/>
      <c r="M51" s="32"/>
    </row>
    <row r="52" spans="1:13" ht="14.25" x14ac:dyDescent="0.15">
      <c r="A52" s="4"/>
      <c r="B52" s="215"/>
      <c r="C52" s="215"/>
      <c r="D52" s="207"/>
      <c r="E52" s="12"/>
      <c r="F52" s="40"/>
      <c r="G52" s="40"/>
      <c r="H52" s="12"/>
      <c r="I52" s="5"/>
      <c r="J52" s="28"/>
      <c r="K52" s="24"/>
      <c r="L52" s="30"/>
      <c r="M52" s="32"/>
    </row>
    <row r="53" spans="1:13" ht="14.25" x14ac:dyDescent="0.15">
      <c r="A53" s="4"/>
      <c r="B53" s="215"/>
      <c r="C53" s="215"/>
      <c r="D53" s="207"/>
      <c r="E53" s="12"/>
      <c r="F53" s="40"/>
      <c r="G53" s="40"/>
      <c r="H53" s="12"/>
      <c r="I53" s="5"/>
      <c r="J53" s="28"/>
      <c r="K53" s="24"/>
      <c r="L53" s="30"/>
      <c r="M53" s="32"/>
    </row>
    <row r="54" spans="1:13" ht="14.25" x14ac:dyDescent="0.15">
      <c r="A54" s="4"/>
      <c r="B54" s="215"/>
      <c r="C54" s="215"/>
      <c r="D54" s="207"/>
      <c r="E54" s="12"/>
      <c r="F54" s="40"/>
      <c r="G54" s="40"/>
      <c r="H54" s="12"/>
      <c r="I54" s="5"/>
      <c r="J54" s="28"/>
      <c r="K54" s="24"/>
      <c r="L54" s="30"/>
      <c r="M54" s="32"/>
    </row>
    <row r="55" spans="1:13" ht="14.25" x14ac:dyDescent="0.15">
      <c r="A55" s="4"/>
      <c r="B55" s="215"/>
      <c r="C55" s="215"/>
      <c r="D55" s="207"/>
      <c r="E55" s="12"/>
      <c r="F55" s="40"/>
      <c r="G55" s="40"/>
      <c r="H55" s="12"/>
      <c r="I55" s="5"/>
      <c r="J55" s="28"/>
      <c r="K55" s="24"/>
      <c r="L55" s="30"/>
      <c r="M55" s="32"/>
    </row>
    <row r="56" spans="1:13" ht="14.25" x14ac:dyDescent="0.15">
      <c r="A56" s="4"/>
      <c r="B56" s="215"/>
      <c r="C56" s="215"/>
      <c r="D56" s="207"/>
      <c r="E56" s="12"/>
      <c r="F56" s="40"/>
      <c r="G56" s="40"/>
      <c r="H56" s="12"/>
      <c r="I56" s="5"/>
      <c r="J56" s="28"/>
      <c r="K56" s="24"/>
      <c r="L56" s="30"/>
      <c r="M56" s="32"/>
    </row>
    <row r="57" spans="1:13" ht="14.25" x14ac:dyDescent="0.15">
      <c r="A57" s="4"/>
      <c r="B57" s="215"/>
      <c r="C57" s="215"/>
      <c r="D57" s="207"/>
      <c r="E57" s="12"/>
      <c r="F57" s="40"/>
      <c r="G57" s="40"/>
      <c r="H57" s="12"/>
      <c r="I57" s="5"/>
      <c r="J57" s="28"/>
      <c r="K57" s="24"/>
      <c r="L57" s="30"/>
      <c r="M57" s="32"/>
    </row>
    <row r="58" spans="1:13" ht="15" thickBot="1" x14ac:dyDescent="0.2">
      <c r="A58" s="6"/>
      <c r="B58" s="216"/>
      <c r="C58" s="216"/>
      <c r="D58" s="208"/>
      <c r="E58" s="14"/>
      <c r="F58" s="41"/>
      <c r="G58" s="41"/>
      <c r="H58" s="14"/>
      <c r="I58" s="34"/>
      <c r="J58" s="29"/>
      <c r="K58" s="25"/>
      <c r="L58" s="31"/>
      <c r="M58" s="33"/>
    </row>
    <row r="59" spans="1:13" ht="15" thickTop="1" x14ac:dyDescent="0.15">
      <c r="A59" s="522" t="s">
        <v>59</v>
      </c>
      <c r="B59" s="523"/>
      <c r="C59" s="524"/>
      <c r="D59" s="209" t="s">
        <v>2</v>
      </c>
      <c r="E59" s="11"/>
      <c r="F59" s="42"/>
      <c r="G59" s="42"/>
      <c r="H59" s="11"/>
      <c r="I59" s="531"/>
      <c r="J59" s="534"/>
      <c r="K59" s="537"/>
      <c r="L59" s="540"/>
      <c r="M59" s="543"/>
    </row>
    <row r="60" spans="1:13" ht="14.25" x14ac:dyDescent="0.15">
      <c r="A60" s="525"/>
      <c r="B60" s="526"/>
      <c r="C60" s="527"/>
      <c r="D60" s="207" t="s">
        <v>32</v>
      </c>
      <c r="E60" s="12"/>
      <c r="F60" s="40"/>
      <c r="G60" s="40"/>
      <c r="H60" s="12"/>
      <c r="I60" s="532"/>
      <c r="J60" s="535"/>
      <c r="K60" s="538"/>
      <c r="L60" s="541"/>
      <c r="M60" s="544"/>
    </row>
    <row r="61" spans="1:13" ht="14.25" x14ac:dyDescent="0.15">
      <c r="A61" s="525"/>
      <c r="B61" s="526"/>
      <c r="C61" s="527"/>
      <c r="D61" s="210" t="s">
        <v>33</v>
      </c>
      <c r="E61" s="12"/>
      <c r="F61" s="40"/>
      <c r="G61" s="40"/>
      <c r="H61" s="12"/>
      <c r="I61" s="532"/>
      <c r="J61" s="535"/>
      <c r="K61" s="538"/>
      <c r="L61" s="541"/>
      <c r="M61" s="544"/>
    </row>
    <row r="62" spans="1:13" ht="15" thickBot="1" x14ac:dyDescent="0.2">
      <c r="A62" s="528"/>
      <c r="B62" s="529"/>
      <c r="C62" s="530"/>
      <c r="D62" s="211" t="s">
        <v>33</v>
      </c>
      <c r="E62" s="13"/>
      <c r="F62" s="43"/>
      <c r="G62" s="43"/>
      <c r="H62" s="13"/>
      <c r="I62" s="533"/>
      <c r="J62" s="536"/>
      <c r="K62" s="539"/>
      <c r="L62" s="542"/>
      <c r="M62" s="545"/>
    </row>
    <row r="63" spans="1:13" ht="20.100000000000001" customHeight="1" x14ac:dyDescent="0.15">
      <c r="A63" s="59" t="s">
        <v>120</v>
      </c>
      <c r="B63" s="59"/>
      <c r="C63" s="59"/>
      <c r="D63" s="212"/>
      <c r="E63" s="61"/>
      <c r="F63" s="62"/>
      <c r="G63" s="62"/>
      <c r="H63" s="61"/>
      <c r="I63" s="50"/>
      <c r="J63" s="60"/>
      <c r="K63" s="60"/>
      <c r="L63" s="60"/>
      <c r="M63" s="60"/>
    </row>
    <row r="64" spans="1:13" ht="20.100000000000001" customHeight="1" x14ac:dyDescent="0.15">
      <c r="A64" s="21" t="s">
        <v>143</v>
      </c>
      <c r="B64" s="213"/>
      <c r="C64" s="213"/>
      <c r="E64" s="9"/>
      <c r="F64" s="9"/>
      <c r="G64" s="9"/>
      <c r="H64" s="9"/>
      <c r="I64" s="8"/>
      <c r="J64" s="19"/>
      <c r="K64" s="19"/>
      <c r="L64" s="19"/>
      <c r="M64" s="19"/>
    </row>
    <row r="65" spans="1:13" ht="20.100000000000001" customHeight="1" x14ac:dyDescent="0.15">
      <c r="A65" s="22" t="s">
        <v>126</v>
      </c>
      <c r="J65" s="2"/>
      <c r="K65" s="2"/>
      <c r="L65" s="2"/>
      <c r="M65" s="2"/>
    </row>
    <row r="66" spans="1:13" ht="20.100000000000001" customHeight="1" x14ac:dyDescent="0.15">
      <c r="A66" s="23" t="s">
        <v>116</v>
      </c>
      <c r="J66" s="7"/>
      <c r="K66" s="7"/>
      <c r="L66" s="7"/>
      <c r="M66" s="7"/>
    </row>
    <row r="67" spans="1:13" ht="20.100000000000001" customHeight="1" x14ac:dyDescent="0.15">
      <c r="A67" s="22"/>
      <c r="J67" s="2"/>
      <c r="K67" s="2"/>
      <c r="L67" s="2"/>
      <c r="M67" s="2"/>
    </row>
  </sheetData>
  <mergeCells count="22">
    <mergeCell ref="A3:M3"/>
    <mergeCell ref="A5:A7"/>
    <mergeCell ref="B5:B7"/>
    <mergeCell ref="C5:C7"/>
    <mergeCell ref="D5:D7"/>
    <mergeCell ref="E5:E7"/>
    <mergeCell ref="F5:G5"/>
    <mergeCell ref="H5:H7"/>
    <mergeCell ref="I5:I7"/>
    <mergeCell ref="J5:J7"/>
    <mergeCell ref="M59:M62"/>
    <mergeCell ref="K5:K7"/>
    <mergeCell ref="L5:M5"/>
    <mergeCell ref="F6:F7"/>
    <mergeCell ref="G6:G7"/>
    <mergeCell ref="L6:L7"/>
    <mergeCell ref="M6:M7"/>
    <mergeCell ref="A59:C62"/>
    <mergeCell ref="I59:I62"/>
    <mergeCell ref="J59:J62"/>
    <mergeCell ref="K59:K62"/>
    <mergeCell ref="L59:L62"/>
  </mergeCells>
  <phoneticPr fontId="1"/>
  <printOptions horizontalCentered="1"/>
  <pageMargins left="0.39370078740157483" right="0.39370078740157483" top="0.78740157480314965" bottom="0.59055118110236227" header="0.51181102362204722" footer="0.39370078740157483"/>
  <pageSetup paperSize="8" scale="65" orientation="landscape" cellComments="asDisplayed" horizontalDpi="300" verticalDpi="300" r:id="rId1"/>
  <headerFooter alignWithMargins="0">
    <oddHeader xml:space="preserve">&amp;L&amp;18　　　　　様式６&amp;R&amp;"ＭＳ Ｐゴシック,太字"&amp;12 </oddHeader>
    <oddFooter>&amp;C&amp;P/&amp;N</oddFooter>
  </headerFooter>
  <colBreaks count="1" manualBreakCount="1">
    <brk id="13"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28事業</vt:lpstr>
      <vt:lpstr>【記載例】反映状況調 </vt:lpstr>
      <vt:lpstr>29新規事業</vt:lpstr>
      <vt:lpstr>【記載例】29新規事業 </vt:lpstr>
      <vt:lpstr>30新規要求事業</vt:lpstr>
      <vt:lpstr>【記載例】対象外リスト </vt:lpstr>
      <vt:lpstr>'【記載例】29新規事業 '!Print_Area</vt:lpstr>
      <vt:lpstr>'【記載例】対象外リスト '!Print_Area</vt:lpstr>
      <vt:lpstr>'【記載例】反映状況調 '!Print_Area</vt:lpstr>
      <vt:lpstr>'28事業'!Print_Area</vt:lpstr>
      <vt:lpstr>'29新規事業'!Print_Area</vt:lpstr>
      <vt:lpstr>'30新規要求事業'!Print_Area</vt:lpstr>
      <vt:lpstr>'【記載例】29新規事業 '!Print_Titles</vt:lpstr>
      <vt:lpstr>'【記載例】対象外リスト '!Print_Titles</vt:lpstr>
      <vt:lpstr>'【記載例】反映状況調 '!Print_Titles</vt:lpstr>
      <vt:lpstr>'28事業'!Print_Titles</vt:lpstr>
      <vt:lpstr>'29新規事業'!Print_Titles</vt:lpstr>
      <vt:lpstr>'30新規要求事業'!Print_Titles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2012-03-05T01:09:40Z</dcterms:created>
  <dcterms:modified xsi:type="dcterms:W3CDTF">2017-10-27T02:54:44Z</dcterms:modified>
</cp:coreProperties>
</file>