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<sst xmlns="http://schemas.openxmlformats.org/spreadsheetml/2006/main" count="2829" uniqueCount="576">
  <si>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</si>
  <si>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</si>
  <si>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</si>
  <si>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</si>
  <si>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</si>
  <si>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</si>
  <si>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</si>
  <si>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</si>
  <si>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</si>
  <si>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</si>
  <si>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</si>
  <si>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</si>
  <si>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</si>
  <si>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</si>
  <si>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</si>
  <si>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</si>
  <si>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</si>
  <si>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</si>
  <si>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</si>
  <si>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</si>
  <si>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</si>
  <si>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</si>
  <si>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</si>
  <si>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</si>
  <si>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</si>
  <si>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</si>
  <si>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</si>
  <si>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</si>
  <si>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</si>
  <si>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</si>
  <si>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</si>
  <si>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</si>
  <si>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</si>
  <si>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</si>
  <si>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</si>
  <si>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</si>
  <si>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</si>
  <si>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</si>
  <si>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</si>
  <si>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</si>
  <si>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</si>
  <si>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</si>
  <si>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</si>
  <si>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</si>
  <si>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</si>
  <si>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</si>
  <si>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</si>
  <si>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</si>
  <si>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</si>
  <si>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</si>
  <si>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</si>
  <si>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</si>
  <si>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</si>
  <si>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</si>
  <si>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</si>
  <si>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</si>
  <si>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</si>
  <si>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</si>
  <si>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</si>
  <si>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</si>
  <si>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</si>
  <si>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</si>
  <si>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</si>
  <si>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</si>
  <si>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</si>
  <si>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</si>
  <si>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</si>
  <si>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</si>
  <si>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</si>
  <si>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</si>
  <si>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</si>
  <si>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</si>
  <si>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</si>
  <si>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</si>
  <si>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</si>
  <si>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</si>
  <si>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</si>
  <si>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</si>
  <si>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</si>
  <si>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</si>
  <si>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</si>
  <si>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</si>
  <si>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</si>
  <si>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</si>
  <si>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</si>
  <si>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</si>
  <si>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</si>
  <si>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</si>
  <si>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</si>
  <si>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</si>
  <si>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</si>
  <si>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</si>
  <si>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</si>
  <si>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</si>
  <si>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</si>
  <si>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</si>
  <si>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</si>
  <si>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</si>
  <si>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</si>
  <si>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</si>
  <si>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</si>
  <si>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</si>
  <si>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</si>
  <si>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</si>
  <si>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</si>
  <si>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</si>
  <si>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</si>
  <si>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</si>
  <si>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</si>
  <si>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</si>
  <si>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</si>
  <si>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</si>
  <si>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</si>
  <si>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</si>
  <si>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</si>
  <si>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</si>
  <si>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</si>
  <si>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</si>
  <si>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</si>
  <si>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</si>
  <si>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</si>
  <si>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</si>
  <si>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</si>
  <si>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</si>
  <si>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</si>
  <si>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</si>
  <si>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</si>
  <si>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</si>
  <si>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</si>
  <si>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</si>
  <si>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</si>
  <si>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</si>
  <si>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</si>
  <si>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</si>
  <si>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</si>
  <si>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</si>
  <si>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</si>
  <si>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</si>
  <si>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</si>
  <si>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</si>
  <si>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</si>
  <si>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</si>
  <si>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</si>
  <si>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</si>
  <si>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</si>
  <si>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</si>
  <si>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</si>
  <si>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</si>
  <si>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</si>
  <si>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</si>
  <si>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</si>
  <si>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</si>
  <si>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</si>
  <si>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</si>
  <si>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</si>
  <si>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</si>
  <si>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</si>
  <si>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</si>
  <si>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</si>
  <si>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</si>
  <si>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</si>
  <si>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</si>
  <si>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</si>
  <si>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</si>
  <si>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</si>
  <si>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</si>
  <si>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</si>
  <si>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</si>
  <si>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</si>
  <si>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</si>
  <si>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</si>
  <si>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</si>
  <si>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</si>
  <si>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</si>
  <si>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</si>
  <si>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</si>
  <si>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</si>
  <si>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</si>
  <si>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</si>
  <si>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</si>
  <si>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</si>
  <si>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</si>
  <si>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</si>
  <si>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</si>
  <si>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</si>
  <si>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</si>
  <si>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</si>
  <si>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</si>
  <si>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</si>
  <si>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</si>
  <si>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</si>
  <si>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</si>
  <si>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</si>
  <si>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</si>
  <si>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</si>
  <si>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</si>
  <si>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</si>
  <si>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</si>
  <si>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</si>
  <si>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</si>
  <si>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</si>
  <si>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</si>
  <si>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</si>
  <si>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</si>
  <si>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</si>
  <si>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</si>
  <si>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</si>
  <si>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</si>
  <si>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</si>
  <si>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</si>
  <si>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</si>
  <si>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</si>
  <si>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</si>
  <si>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</si>
  <si>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</si>
  <si>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</si>
  <si>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</si>
  <si>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</si>
  <si>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</si>
  <si>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</si>
  <si>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</si>
  <si>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</si>
  <si>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</si>
  <si>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</si>
  <si>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</si>
  <si>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</si>
  <si>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</si>
  <si>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</si>
  <si>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</si>
  <si>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</si>
  <si>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</si>
  <si>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</si>
  <si>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</si>
  <si>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</si>
  <si>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</si>
  <si>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</si>
  <si>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</si>
  <si>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</si>
  <si>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</si>
  <si>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</si>
  <si>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</si>
  <si>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</si>
  <si>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</si>
  <si>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</si>
  <si>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</si>
  <si>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</si>
  <si>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</si>
  <si>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</si>
  <si>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</si>
  <si>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</si>
  <si>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</si>
  <si>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</si>
  <si>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</si>
  <si>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</si>
  <si>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</si>
  <si>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</si>
  <si>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</si>
  <si>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</si>
  <si>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</si>
  <si>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</si>
  <si>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</si>
  <si>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</si>
  <si>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</si>
  <si>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</si>
  <si>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</si>
  <si>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</si>
  <si>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</si>
  <si>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</si>
  <si>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</si>
  <si>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</si>
  <si>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</si>
  <si>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</si>
  <si>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</si>
  <si>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</si>
  <si>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</si>
  <si>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</si>
  <si>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</si>
  <si>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</si>
  <si>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</si>
  <si>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</si>
  <si>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</si>
  <si>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</si>
  <si>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</si>
  <si>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</si>
  <si>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</si>
  <si>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</si>
  <si>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</si>
  <si>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</si>
  <si>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</si>
  <si>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</si>
  <si>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</si>
  <si>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</si>
  <si>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</si>
  <si>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</si>
  <si>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</si>
  <si>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</si>
  <si>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</si>
  <si>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</si>
  <si>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</si>
  <si>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</si>
  <si>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</si>
  <si>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</si>
  <si>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</si>
  <si>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</si>
  <si>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</si>
  <si>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</si>
  <si>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</si>
  <si>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</si>
  <si>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</si>
  <si>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</si>
  <si>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</si>
  <si>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</si>
  <si>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</si>
  <si>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</si>
  <si>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</si>
  <si>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</si>
  <si>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</si>
  <si>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</si>
  <si>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</si>
  <si>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</si>
  <si>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</si>
  <si>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</si>
  <si>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</si>
  <si>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</si>
  <si>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</si>
  <si>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</si>
  <si>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</si>
  <si>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</si>
  <si>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</si>
  <si>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</si>
  <si>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</si>
  <si>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</si>
  <si>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</si>
  <si>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</si>
  <si>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</si>
  <si>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</si>
  <si>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</si>
  <si>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</si>
  <si>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</si>
  <si>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</si>
  <si>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</si>
  <si>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</si>
  <si>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</si>
  <si>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</si>
  <si>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</si>
  <si>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</si>
  <si>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</si>
  <si>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</si>
  <si>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</si>
  <si>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</si>
  <si>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</si>
  <si>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</si>
  <si>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</si>
  <si>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</si>
  <si>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</si>
  <si>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</si>
  <si>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</si>
  <si>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</si>
  <si>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</si>
  <si>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</si>
  <si>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</si>
  <si>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</si>
  <si>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</si>
  <si>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</si>
  <si>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</si>
  <si>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</si>
  <si>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</si>
  <si>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</si>
  <si>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</si>
  <si>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</si>
  <si>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</si>
  <si>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</si>
  <si>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</si>
  <si>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</si>
  <si>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</si>
  <si>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</si>
  <si>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</si>
  <si>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</si>
  <si>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</si>
  <si>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</si>
  <si>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</si>
  <si>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</si>
  <si>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</si>
  <si>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</si>
  <si>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</si>
  <si>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</si>
  <si>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</si>
  <si>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</si>
  <si>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</si>
  <si>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</si>
  <si>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</si>
  <si>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</si>
  <si>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</si>
  <si>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</si>
  <si>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</si>
  <si>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</si>
  <si>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</si>
  <si>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</si>
  <si>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</si>
  <si>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</si>
  <si>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</si>
  <si>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</si>
  <si>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</si>
  <si>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</si>
  <si>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</si>
  <si>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</si>
  <si>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</si>
  <si>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</si>
  <si>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</si>
  <si>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</si>
  <si>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</si>
  <si>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</si>
  <si>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</si>
  <si>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</si>
  <si>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</si>
  <si>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</si>
  <si>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</si>
  <si>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</si>
  <si>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</si>
  <si>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</si>
  <si>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</si>
  <si>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</si>
  <si>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</si>
  <si>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</si>
  <si>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</si>
  <si>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</si>
  <si>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</si>
  <si>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</si>
  <si>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</si>
  <si>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</si>
  <si>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</si>
  <si>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</si>
  <si>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</si>
  <si>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</si>
  <si>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</si>
  <si>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</si>
  <si>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</si>
  <si>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</si>
  <si>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</si>
  <si>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</si>
  <si>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</si>
  <si>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</si>
  <si>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</si>
  <si>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</si>
  <si>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</si>
  <si>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</si>
  <si>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</si>
  <si>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</si>
  <si>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</si>
  <si>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</si>
  <si>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</si>
  <si>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</si>
  <si>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</si>
  <si>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</si>
  <si>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</si>
  <si>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</si>
  <si>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</si>
  <si>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</si>
  <si>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</si>
  <si>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</si>
  <si>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</si>
  <si>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</si>
  <si>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</si>
  <si>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</si>
  <si>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</si>
  <si>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</si>
  <si>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</si>
  <si>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</si>
  <si>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</si>
  <si>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</si>
  <si>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</si>
  <si>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</si>
  <si>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</si>
  <si>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</si>
  <si>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</si>
  <si>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</si>
  <si>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</si>
  <si>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</si>
  <si>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</si>
  <si>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</si>
  <si>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</si>
  <si>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</si>
  <si>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</si>
  <si>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</si>
  <si>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</si>
  <si>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</si>
  <si>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</si>
  <si>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</si>
  <si>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</si>
  <si>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</si>
  <si>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</si>
  <si>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</si>
  <si>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</si>
  <si>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</si>
  <si>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</si>
  <si>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</si>
  <si>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</si>
  <si>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</si>
  <si>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</si>
  <si>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</si>
  <si>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</si>
  <si>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</si>
  <si>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</si>
  <si>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</si>
  <si>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</si>
  <si>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</si>
  <si>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</si>
  <si>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</si>
  <si>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</si>
  <si>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</si>
  <si>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</si>
  <si>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</si>
  <si>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</si>
  <si>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</si>
  <si>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</si>
  <si>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</si>
  <si>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</si>
  <si>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</si>
  <si>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</si>
  <si>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</si>
  <si>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</si>
  <si>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</si>
  <si>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</si>
  <si>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</si>
  <si>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</si>
  <si>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</si>
  <si>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</si>
  <si>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</si>
  <si>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</si>
  <si>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</si>
  <si>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</si>
  <si>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</si>
  <si>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</si>
  <si>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</si>
  <si>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</si>
  <si>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</si>
  <si>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</si>
  <si>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</si>
  <si>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</si>
  <si>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</si>
  <si>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</si>
  <si>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</si>
  <si>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</si>
  <si>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自然環境局</t>
    <rPh sb="0" eb="4">
      <t>シゼンカンキョウ</t>
    </rPh>
    <rPh sb="4" eb="5">
      <t>キョク</t>
    </rPh>
    <phoneticPr fontId="5"/>
  </si>
  <si>
    <t>自然環境整備課</t>
    <rPh sb="0" eb="4">
      <t>シゼンカンキョウ</t>
    </rPh>
    <rPh sb="4" eb="7">
      <t>セイビカ</t>
    </rPh>
    <phoneticPr fontId="5"/>
  </si>
  <si>
    <t>課長　吉田一博</t>
    <rPh sb="0" eb="2">
      <t>カチョウ</t>
    </rPh>
    <rPh sb="3" eb="5">
      <t>ヨシダ</t>
    </rPh>
    <rPh sb="5" eb="6">
      <t>イチ</t>
    </rPh>
    <phoneticPr fontId="5"/>
  </si>
  <si>
    <t>○</t>
  </si>
  <si>
    <t>-</t>
    <phoneticPr fontId="5"/>
  </si>
  <si>
    <t>生物多様性国家戦略2012-2020（平成24年9月28日閣議決定）
観光立国実現に向けたアクション・プログラム2016（平成28年5月13日閣議決定）</t>
    <rPh sb="0" eb="2">
      <t>セイブツ</t>
    </rPh>
    <rPh sb="2" eb="5">
      <t>タヨウセイ</t>
    </rPh>
    <rPh sb="5" eb="7">
      <t>コッカ</t>
    </rPh>
    <rPh sb="7" eb="9">
      <t>センリャク</t>
    </rPh>
    <rPh sb="19" eb="21">
      <t>ヘイセイ</t>
    </rPh>
    <rPh sb="23" eb="24">
      <t>ネン</t>
    </rPh>
    <rPh sb="25" eb="26">
      <t>ガツ</t>
    </rPh>
    <rPh sb="28" eb="29">
      <t>ニチ</t>
    </rPh>
    <rPh sb="29" eb="31">
      <t>カクギ</t>
    </rPh>
    <rPh sb="31" eb="33">
      <t>ケッテイ</t>
    </rPh>
    <rPh sb="35" eb="37">
      <t>カンコウ</t>
    </rPh>
    <rPh sb="37" eb="39">
      <t>リッコク</t>
    </rPh>
    <rPh sb="39" eb="41">
      <t>ジツゲン</t>
    </rPh>
    <rPh sb="42" eb="43">
      <t>ム</t>
    </rPh>
    <rPh sb="61" eb="63">
      <t>ヘイセイ</t>
    </rPh>
    <rPh sb="65" eb="66">
      <t>ネン</t>
    </rPh>
    <rPh sb="67" eb="68">
      <t>ガツ</t>
    </rPh>
    <rPh sb="70" eb="71">
      <t>ニチ</t>
    </rPh>
    <rPh sb="71" eb="73">
      <t>カクギ</t>
    </rPh>
    <rPh sb="73" eb="75">
      <t>ケッテイ</t>
    </rPh>
    <phoneticPr fontId="5"/>
  </si>
  <si>
    <t>平成28年熊本地震をはじめ、近年、台風や豪雨、落雷、豪雪、地震、火山等による自然災害により自然公園等の施設が被災した場合、既存予算である自然公園等事業費を財源として所要額を流用してきたが、近年の発生件数の増加に伴い、既存予算での対応が困難となっていることから、災害復旧等を迅速に行うことにより、風評被害や利用者減少を最小限に抑え、地域における魅力的な観光地域づくりを推進する。</t>
    <rPh sb="0" eb="2">
      <t>ヘイセイ</t>
    </rPh>
    <rPh sb="4" eb="5">
      <t>ネン</t>
    </rPh>
    <rPh sb="5" eb="7">
      <t>クマモト</t>
    </rPh>
    <rPh sb="7" eb="9">
      <t>ジシン</t>
    </rPh>
    <rPh sb="14" eb="16">
      <t>キンネン</t>
    </rPh>
    <rPh sb="17" eb="19">
      <t>タイフウ</t>
    </rPh>
    <rPh sb="20" eb="22">
      <t>ゴウウ</t>
    </rPh>
    <rPh sb="23" eb="25">
      <t>ラクライ</t>
    </rPh>
    <rPh sb="26" eb="28">
      <t>ゴウセツ</t>
    </rPh>
    <rPh sb="29" eb="31">
      <t>ジシン</t>
    </rPh>
    <rPh sb="32" eb="34">
      <t>カザン</t>
    </rPh>
    <rPh sb="34" eb="35">
      <t>トウ</t>
    </rPh>
    <rPh sb="38" eb="40">
      <t>シゼン</t>
    </rPh>
    <rPh sb="40" eb="42">
      <t>サイガイ</t>
    </rPh>
    <rPh sb="45" eb="47">
      <t>シゼン</t>
    </rPh>
    <rPh sb="47" eb="49">
      <t>コウエン</t>
    </rPh>
    <rPh sb="49" eb="50">
      <t>トウ</t>
    </rPh>
    <rPh sb="51" eb="53">
      <t>シセツ</t>
    </rPh>
    <rPh sb="54" eb="56">
      <t>ヒサイ</t>
    </rPh>
    <rPh sb="58" eb="60">
      <t>バアイ</t>
    </rPh>
    <rPh sb="61" eb="63">
      <t>キゾン</t>
    </rPh>
    <rPh sb="63" eb="65">
      <t>ヨサン</t>
    </rPh>
    <rPh sb="68" eb="70">
      <t>シゼン</t>
    </rPh>
    <rPh sb="70" eb="72">
      <t>コウエン</t>
    </rPh>
    <rPh sb="72" eb="73">
      <t>トウ</t>
    </rPh>
    <rPh sb="73" eb="76">
      <t>ジギョウヒ</t>
    </rPh>
    <rPh sb="77" eb="79">
      <t>ザイゲン</t>
    </rPh>
    <rPh sb="82" eb="84">
      <t>ショヨウ</t>
    </rPh>
    <rPh sb="84" eb="85">
      <t>ガク</t>
    </rPh>
    <rPh sb="86" eb="88">
      <t>リュウヨウ</t>
    </rPh>
    <rPh sb="94" eb="96">
      <t>キンネン</t>
    </rPh>
    <rPh sb="97" eb="99">
      <t>ハッセイ</t>
    </rPh>
    <rPh sb="99" eb="101">
      <t>ケンスウ</t>
    </rPh>
    <rPh sb="102" eb="104">
      <t>ゾウカ</t>
    </rPh>
    <rPh sb="105" eb="106">
      <t>トモナ</t>
    </rPh>
    <rPh sb="108" eb="110">
      <t>キゾン</t>
    </rPh>
    <rPh sb="110" eb="112">
      <t>ヨサン</t>
    </rPh>
    <rPh sb="114" eb="116">
      <t>タイオウ</t>
    </rPh>
    <rPh sb="117" eb="119">
      <t>コンナン</t>
    </rPh>
    <rPh sb="130" eb="132">
      <t>サイガイ</t>
    </rPh>
    <rPh sb="132" eb="134">
      <t>フッキュウ</t>
    </rPh>
    <rPh sb="134" eb="135">
      <t>トウ</t>
    </rPh>
    <rPh sb="136" eb="138">
      <t>ジンソク</t>
    </rPh>
    <rPh sb="139" eb="140">
      <t>オコナ</t>
    </rPh>
    <rPh sb="147" eb="149">
      <t>フウヒョウ</t>
    </rPh>
    <rPh sb="149" eb="151">
      <t>ヒガイ</t>
    </rPh>
    <rPh sb="152" eb="155">
      <t>リヨウシャ</t>
    </rPh>
    <rPh sb="155" eb="157">
      <t>ゲンショウ</t>
    </rPh>
    <rPh sb="158" eb="161">
      <t>サイショウゲン</t>
    </rPh>
    <rPh sb="162" eb="163">
      <t>オサ</t>
    </rPh>
    <rPh sb="165" eb="167">
      <t>チイキ</t>
    </rPh>
    <rPh sb="171" eb="174">
      <t>ミリョクテキ</t>
    </rPh>
    <rPh sb="175" eb="177">
      <t>カンコウ</t>
    </rPh>
    <rPh sb="177" eb="179">
      <t>チイキ</t>
    </rPh>
    <rPh sb="183" eb="185">
      <t>スイシン</t>
    </rPh>
    <phoneticPr fontId="5"/>
  </si>
  <si>
    <t>自然災害により被災した国立公園等の直轄施設や、地方公共団体が行う国立公園、国定公園等の施設について、災害復旧等を行う。（地方公共団体には総事業費の２／３を補助）</t>
    <rPh sb="0" eb="2">
      <t>シゼン</t>
    </rPh>
    <rPh sb="2" eb="4">
      <t>サイガイ</t>
    </rPh>
    <rPh sb="7" eb="9">
      <t>ヒサイ</t>
    </rPh>
    <rPh sb="11" eb="13">
      <t>コクリツ</t>
    </rPh>
    <rPh sb="13" eb="15">
      <t>コウエン</t>
    </rPh>
    <rPh sb="15" eb="16">
      <t>トウ</t>
    </rPh>
    <rPh sb="17" eb="19">
      <t>チョッカツ</t>
    </rPh>
    <rPh sb="19" eb="21">
      <t>シセツ</t>
    </rPh>
    <rPh sb="23" eb="25">
      <t>チホウ</t>
    </rPh>
    <rPh sb="25" eb="27">
      <t>コウキョウ</t>
    </rPh>
    <rPh sb="27" eb="29">
      <t>ダンタイ</t>
    </rPh>
    <rPh sb="30" eb="31">
      <t>オコナ</t>
    </rPh>
    <rPh sb="32" eb="34">
      <t>コクリツ</t>
    </rPh>
    <rPh sb="34" eb="36">
      <t>コウエン</t>
    </rPh>
    <rPh sb="37" eb="39">
      <t>コクテイ</t>
    </rPh>
    <rPh sb="39" eb="41">
      <t>コウエン</t>
    </rPh>
    <rPh sb="41" eb="42">
      <t>トウ</t>
    </rPh>
    <rPh sb="43" eb="45">
      <t>シセツ</t>
    </rPh>
    <rPh sb="50" eb="52">
      <t>サイガイ</t>
    </rPh>
    <rPh sb="52" eb="54">
      <t>フッキュウ</t>
    </rPh>
    <rPh sb="54" eb="55">
      <t>トウ</t>
    </rPh>
    <rPh sb="56" eb="57">
      <t>オコナ</t>
    </rPh>
    <rPh sb="60" eb="62">
      <t>チホウ</t>
    </rPh>
    <rPh sb="62" eb="64">
      <t>コウキョウ</t>
    </rPh>
    <rPh sb="64" eb="66">
      <t>ダンタイ</t>
    </rPh>
    <rPh sb="68" eb="69">
      <t>ソウ</t>
    </rPh>
    <rPh sb="69" eb="72">
      <t>ジギョウヒ</t>
    </rPh>
    <rPh sb="77" eb="79">
      <t>ホジョ</t>
    </rPh>
    <phoneticPr fontId="5"/>
  </si>
  <si>
    <t>-</t>
    <phoneticPr fontId="5"/>
  </si>
  <si>
    <t>-</t>
    <phoneticPr fontId="5"/>
  </si>
  <si>
    <t>-</t>
    <phoneticPr fontId="5"/>
  </si>
  <si>
    <t>-</t>
    <phoneticPr fontId="5"/>
  </si>
  <si>
    <t>災害等の発生はあらかじめ予見出来ないため、定量的な成果目標の設定は困難である。</t>
    <rPh sb="0" eb="2">
      <t>サイガイ</t>
    </rPh>
    <rPh sb="2" eb="3">
      <t>トウ</t>
    </rPh>
    <rPh sb="4" eb="6">
      <t>ハッセイ</t>
    </rPh>
    <rPh sb="12" eb="14">
      <t>ヨケン</t>
    </rPh>
    <rPh sb="14" eb="16">
      <t>デキ</t>
    </rPh>
    <rPh sb="21" eb="24">
      <t>テイリョウテキ</t>
    </rPh>
    <rPh sb="25" eb="27">
      <t>セイカ</t>
    </rPh>
    <rPh sb="27" eb="29">
      <t>モクヒョウ</t>
    </rPh>
    <rPh sb="30" eb="32">
      <t>セッテイ</t>
    </rPh>
    <rPh sb="33" eb="35">
      <t>コンナン</t>
    </rPh>
    <phoneticPr fontId="5"/>
  </si>
  <si>
    <t>事業実施箇所数</t>
    <rPh sb="0" eb="2">
      <t>ジギョウ</t>
    </rPh>
    <rPh sb="2" eb="4">
      <t>ジッシ</t>
    </rPh>
    <rPh sb="4" eb="6">
      <t>カショ</t>
    </rPh>
    <rPh sb="6" eb="7">
      <t>スウ</t>
    </rPh>
    <phoneticPr fontId="5"/>
  </si>
  <si>
    <t>単位当たりコスト＝X/Y
X:執行額、Y:成果実績
「1地区あたりに係る事業費」
（成果実績＝事業実施箇所数実績）</t>
    <rPh sb="0" eb="2">
      <t>タンイ</t>
    </rPh>
    <rPh sb="2" eb="3">
      <t>ア</t>
    </rPh>
    <rPh sb="15" eb="17">
      <t>シッコウ</t>
    </rPh>
    <rPh sb="17" eb="18">
      <t>ガク</t>
    </rPh>
    <rPh sb="21" eb="23">
      <t>セイカ</t>
    </rPh>
    <rPh sb="23" eb="25">
      <t>ジッセキ</t>
    </rPh>
    <rPh sb="28" eb="30">
      <t>チク</t>
    </rPh>
    <rPh sb="34" eb="35">
      <t>カカ</t>
    </rPh>
    <rPh sb="36" eb="39">
      <t>ジギョウヒ</t>
    </rPh>
    <rPh sb="42" eb="44">
      <t>セイカ</t>
    </rPh>
    <rPh sb="44" eb="46">
      <t>ジッセキ</t>
    </rPh>
    <rPh sb="47" eb="49">
      <t>ジギョウ</t>
    </rPh>
    <rPh sb="49" eb="51">
      <t>ジッシ</t>
    </rPh>
    <rPh sb="51" eb="53">
      <t>カショ</t>
    </rPh>
    <rPh sb="53" eb="54">
      <t>スウ</t>
    </rPh>
    <rPh sb="54" eb="56">
      <t>ジッセキ</t>
    </rPh>
    <phoneticPr fontId="5"/>
  </si>
  <si>
    <t>箇所</t>
    <rPh sb="0" eb="2">
      <t>カショ</t>
    </rPh>
    <phoneticPr fontId="5"/>
  </si>
  <si>
    <t>百万円</t>
    <rPh sb="0" eb="2">
      <t>ヒャクマン</t>
    </rPh>
    <rPh sb="2" eb="3">
      <t>エン</t>
    </rPh>
    <phoneticPr fontId="5"/>
  </si>
  <si>
    <t>百万円/箇所</t>
    <rPh sb="0" eb="1">
      <t>ヒャク</t>
    </rPh>
    <rPh sb="1" eb="3">
      <t>マンエン</t>
    </rPh>
    <rPh sb="4" eb="6">
      <t>カショ</t>
    </rPh>
    <phoneticPr fontId="5"/>
  </si>
  <si>
    <t>国立公園等災害復旧費</t>
    <rPh sb="0" eb="2">
      <t>コクリツ</t>
    </rPh>
    <rPh sb="2" eb="4">
      <t>コウエン</t>
    </rPh>
    <rPh sb="4" eb="5">
      <t>トウ</t>
    </rPh>
    <rPh sb="5" eb="7">
      <t>サイガイ</t>
    </rPh>
    <rPh sb="7" eb="9">
      <t>フッキュウ</t>
    </rPh>
    <rPh sb="9" eb="10">
      <t>ヒ</t>
    </rPh>
    <phoneticPr fontId="5"/>
  </si>
  <si>
    <t>国立公園等施設災害復旧事業費補助</t>
    <rPh sb="0" eb="2">
      <t>コクリツ</t>
    </rPh>
    <rPh sb="2" eb="4">
      <t>コウエン</t>
    </rPh>
    <rPh sb="4" eb="5">
      <t>トウ</t>
    </rPh>
    <rPh sb="5" eb="7">
      <t>シセツ</t>
    </rPh>
    <rPh sb="7" eb="9">
      <t>サイガイ</t>
    </rPh>
    <rPh sb="9" eb="11">
      <t>フッキュウ</t>
    </rPh>
    <rPh sb="11" eb="14">
      <t>ジギョウヒ</t>
    </rPh>
    <rPh sb="14" eb="16">
      <t>ホジョ</t>
    </rPh>
    <phoneticPr fontId="5"/>
  </si>
  <si>
    <t>-</t>
    <phoneticPr fontId="5"/>
  </si>
  <si>
    <t>-</t>
    <phoneticPr fontId="5"/>
  </si>
  <si>
    <t>-</t>
    <phoneticPr fontId="5"/>
  </si>
  <si>
    <t>＜新規事業予定＞</t>
    <rPh sb="1" eb="3">
      <t>シンキ</t>
    </rPh>
    <rPh sb="3" eb="5">
      <t>ジギョウ</t>
    </rPh>
    <rPh sb="5" eb="7">
      <t>ヨテイ</t>
    </rPh>
    <phoneticPr fontId="5"/>
  </si>
  <si>
    <t>近年の災害発生件数の増加を踏まえ、ニーズは高い。</t>
    <rPh sb="0" eb="2">
      <t>キンネン</t>
    </rPh>
    <rPh sb="3" eb="5">
      <t>サイガイ</t>
    </rPh>
    <rPh sb="5" eb="7">
      <t>ハッセイ</t>
    </rPh>
    <rPh sb="7" eb="9">
      <t>ケンスウ</t>
    </rPh>
    <rPh sb="10" eb="12">
      <t>ゾウカ</t>
    </rPh>
    <rPh sb="13" eb="14">
      <t>フ</t>
    </rPh>
    <rPh sb="21" eb="22">
      <t>タカ</t>
    </rPh>
    <phoneticPr fontId="5"/>
  </si>
  <si>
    <t>施設管理者毎に対応を行う必要があり、直轄施設については国直轄による対応が必要。</t>
    <rPh sb="0" eb="2">
      <t>シセツ</t>
    </rPh>
    <rPh sb="2" eb="4">
      <t>カンリ</t>
    </rPh>
    <rPh sb="4" eb="5">
      <t>シャ</t>
    </rPh>
    <rPh sb="5" eb="6">
      <t>ゴト</t>
    </rPh>
    <rPh sb="7" eb="9">
      <t>タイオウ</t>
    </rPh>
    <rPh sb="10" eb="11">
      <t>オコナ</t>
    </rPh>
    <rPh sb="12" eb="14">
      <t>ヒツヨウ</t>
    </rPh>
    <rPh sb="18" eb="20">
      <t>チョッカツ</t>
    </rPh>
    <rPh sb="20" eb="22">
      <t>シセツ</t>
    </rPh>
    <rPh sb="27" eb="28">
      <t>クニ</t>
    </rPh>
    <rPh sb="28" eb="30">
      <t>チョッカツ</t>
    </rPh>
    <rPh sb="33" eb="35">
      <t>タイオウ</t>
    </rPh>
    <rPh sb="36" eb="38">
      <t>ヒツヨウ</t>
    </rPh>
    <phoneticPr fontId="5"/>
  </si>
  <si>
    <t>「生物多様性国家戦略2012-2020」において自然との共生の推進に位置づけられていること、「観光立国実現に向けたアクション・プログラム2016」において観光資源の魅力を極めることとされているなど、優先度は高い。</t>
    <rPh sb="1" eb="3">
      <t>セイブツ</t>
    </rPh>
    <rPh sb="3" eb="6">
      <t>タヨウセイ</t>
    </rPh>
    <rPh sb="6" eb="8">
      <t>コッカ</t>
    </rPh>
    <rPh sb="8" eb="10">
      <t>センリャク</t>
    </rPh>
    <rPh sb="24" eb="26">
      <t>シゼン</t>
    </rPh>
    <rPh sb="28" eb="30">
      <t>キョウセイ</t>
    </rPh>
    <rPh sb="31" eb="33">
      <t>スイシン</t>
    </rPh>
    <rPh sb="34" eb="36">
      <t>イチ</t>
    </rPh>
    <rPh sb="47" eb="49">
      <t>カンコウ</t>
    </rPh>
    <rPh sb="49" eb="51">
      <t>リッコク</t>
    </rPh>
    <rPh sb="51" eb="53">
      <t>ジツゲン</t>
    </rPh>
    <rPh sb="54" eb="55">
      <t>ム</t>
    </rPh>
    <rPh sb="77" eb="79">
      <t>カンコウ</t>
    </rPh>
    <rPh sb="79" eb="81">
      <t>シゲン</t>
    </rPh>
    <rPh sb="82" eb="84">
      <t>ミリョク</t>
    </rPh>
    <rPh sb="85" eb="86">
      <t>キワ</t>
    </rPh>
    <rPh sb="99" eb="102">
      <t>ユウセンド</t>
    </rPh>
    <rPh sb="103" eb="104">
      <t>タカ</t>
    </rPh>
    <phoneticPr fontId="5"/>
  </si>
  <si>
    <t>・自然公園法第10条第1項,2項、16条第1項,2項、39条第1項,2項、41条第1項,2項
・鳥獣の保護及び狩猟の適正化に関する法律第28条の2第1項</t>
    <rPh sb="1" eb="3">
      <t>シゼン</t>
    </rPh>
    <rPh sb="3" eb="6">
      <t>コウエンホウ</t>
    </rPh>
    <rPh sb="6" eb="7">
      <t>ダイ</t>
    </rPh>
    <rPh sb="9" eb="10">
      <t>ジョウ</t>
    </rPh>
    <rPh sb="10" eb="11">
      <t>ダイ</t>
    </rPh>
    <rPh sb="12" eb="13">
      <t>コウ</t>
    </rPh>
    <rPh sb="15" eb="16">
      <t>コウ</t>
    </rPh>
    <rPh sb="19" eb="20">
      <t>ジョウ</t>
    </rPh>
    <rPh sb="20" eb="21">
      <t>ダイ</t>
    </rPh>
    <rPh sb="22" eb="23">
      <t>コウ</t>
    </rPh>
    <rPh sb="25" eb="26">
      <t>コウ</t>
    </rPh>
    <rPh sb="29" eb="30">
      <t>ジョウ</t>
    </rPh>
    <rPh sb="30" eb="31">
      <t>ダイ</t>
    </rPh>
    <rPh sb="32" eb="33">
      <t>コウ</t>
    </rPh>
    <rPh sb="35" eb="36">
      <t>コウ</t>
    </rPh>
    <rPh sb="39" eb="40">
      <t>ジョウ</t>
    </rPh>
    <rPh sb="40" eb="41">
      <t>ダイ</t>
    </rPh>
    <rPh sb="42" eb="43">
      <t>コウ</t>
    </rPh>
    <rPh sb="45" eb="46">
      <t>コウ</t>
    </rPh>
    <rPh sb="48" eb="50">
      <t>チョウジュウ</t>
    </rPh>
    <rPh sb="51" eb="53">
      <t>ホゴ</t>
    </rPh>
    <rPh sb="53" eb="54">
      <t>オヨ</t>
    </rPh>
    <rPh sb="55" eb="57">
      <t>シュリョウ</t>
    </rPh>
    <rPh sb="58" eb="61">
      <t>テキセイカ</t>
    </rPh>
    <rPh sb="62" eb="63">
      <t>カン</t>
    </rPh>
    <rPh sb="65" eb="67">
      <t>ホウリツ</t>
    </rPh>
    <rPh sb="67" eb="68">
      <t>ダイ</t>
    </rPh>
    <rPh sb="70" eb="71">
      <t>ジョウ</t>
    </rPh>
    <rPh sb="73" eb="74">
      <t>ダイ</t>
    </rPh>
    <rPh sb="75" eb="76">
      <t>コウ</t>
    </rPh>
    <phoneticPr fontId="5"/>
  </si>
  <si>
    <t>-</t>
    <phoneticPr fontId="5"/>
  </si>
  <si>
    <t>-</t>
    <phoneticPr fontId="5"/>
  </si>
  <si>
    <t>-</t>
    <phoneticPr fontId="5"/>
  </si>
  <si>
    <t>-</t>
    <phoneticPr fontId="5"/>
  </si>
  <si>
    <t>自然公園等施設災害復旧事業費</t>
    <rPh sb="0" eb="2">
      <t>シゼン</t>
    </rPh>
    <rPh sb="2" eb="4">
      <t>コウエン</t>
    </rPh>
    <rPh sb="4" eb="5">
      <t>トウ</t>
    </rPh>
    <rPh sb="5" eb="7">
      <t>シセツ</t>
    </rPh>
    <rPh sb="7" eb="9">
      <t>サイガイ</t>
    </rPh>
    <rPh sb="9" eb="11">
      <t>フッキュウ</t>
    </rPh>
    <rPh sb="11" eb="13">
      <t>ジギョウ</t>
    </rPh>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</si>
</sst>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9" fontId="0" fillId="5" borderId="40"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171450</xdr:colOff>
          <xdr:row>808</xdr:row>
          <xdr:rowOff>66675</xdr:rowOff>
        </xdr:from>
        <xdr:to>
          <xdr:col>45</xdr:col>
          <xdr:colOff>123825</xdr:colOff>
          <xdr:row>808</xdr:row>
          <xdr:rowOff>304800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1054</xdr:row>
          <xdr:rowOff>342900</xdr:rowOff>
        </xdr:from>
        <xdr:to>
          <xdr:col>45</xdr:col>
          <xdr:colOff>123825</xdr:colOff>
          <xdr:row>1055</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107949</xdr:colOff>
      <xdr:row>739</xdr:row>
      <xdr:rowOff>7144</xdr:rowOff>
    </xdr:from>
    <xdr:to>
      <xdr:col>30</xdr:col>
      <xdr:colOff>146049</xdr:colOff>
      <xdr:row>740</xdr:row>
      <xdr:rowOff>223044</xdr:rowOff>
    </xdr:to>
    <xdr:sp macro="" textlink="">
      <xdr:nvSpPr>
        <xdr:cNvPr id="64" name="正方形/長方形 63"/>
        <xdr:cNvSpPr/>
      </xdr:nvSpPr>
      <xdr:spPr>
        <a:xfrm>
          <a:off x="4560887" y="47001113"/>
          <a:ext cx="16573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都道府県</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35</xdr:col>
      <xdr:colOff>145255</xdr:colOff>
      <xdr:row>739</xdr:row>
      <xdr:rowOff>17461</xdr:rowOff>
    </xdr:from>
    <xdr:to>
      <xdr:col>43</xdr:col>
      <xdr:colOff>145255</xdr:colOff>
      <xdr:row>740</xdr:row>
      <xdr:rowOff>233361</xdr:rowOff>
    </xdr:to>
    <xdr:sp macro="" textlink="">
      <xdr:nvSpPr>
        <xdr:cNvPr id="67" name="正方形/長方形 66"/>
        <xdr:cNvSpPr/>
      </xdr:nvSpPr>
      <xdr:spPr>
        <a:xfrm>
          <a:off x="7229474" y="47011430"/>
          <a:ext cx="16192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30</xdr:col>
      <xdr:colOff>95249</xdr:colOff>
      <xdr:row>739</xdr:row>
      <xdr:rowOff>333375</xdr:rowOff>
    </xdr:from>
    <xdr:to>
      <xdr:col>35</xdr:col>
      <xdr:colOff>184149</xdr:colOff>
      <xdr:row>740</xdr:row>
      <xdr:rowOff>212726</xdr:rowOff>
    </xdr:to>
    <xdr:sp macro="" textlink="">
      <xdr:nvSpPr>
        <xdr:cNvPr id="82" name="正方形/長方形 81"/>
        <xdr:cNvSpPr/>
      </xdr:nvSpPr>
      <xdr:spPr>
        <a:xfrm>
          <a:off x="6167437" y="47327344"/>
          <a:ext cx="1100931" cy="236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10</xdr:col>
      <xdr:colOff>137973</xdr:colOff>
      <xdr:row>732</xdr:row>
      <xdr:rowOff>296957</xdr:rowOff>
    </xdr:from>
    <xdr:to>
      <xdr:col>16</xdr:col>
      <xdr:colOff>176174</xdr:colOff>
      <xdr:row>734</xdr:row>
      <xdr:rowOff>59467</xdr:rowOff>
    </xdr:to>
    <xdr:sp macro="" textlink="">
      <xdr:nvSpPr>
        <xdr:cNvPr id="85" name="大かっこ 84"/>
        <xdr:cNvSpPr/>
      </xdr:nvSpPr>
      <xdr:spPr>
        <a:xfrm>
          <a:off x="2162036" y="44790613"/>
          <a:ext cx="1252638" cy="476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予算配分、事業採択、地方事務所等への助言</a:t>
          </a:r>
        </a:p>
      </xdr:txBody>
    </xdr:sp>
    <xdr:clientData/>
  </xdr:twoCellAnchor>
  <xdr:twoCellAnchor>
    <xdr:from>
      <xdr:col>20</xdr:col>
      <xdr:colOff>182096</xdr:colOff>
      <xdr:row>732</xdr:row>
      <xdr:rowOff>278045</xdr:rowOff>
    </xdr:from>
    <xdr:to>
      <xdr:col>32</xdr:col>
      <xdr:colOff>47625</xdr:colOff>
      <xdr:row>733</xdr:row>
      <xdr:rowOff>188398</xdr:rowOff>
    </xdr:to>
    <xdr:sp macro="" textlink="">
      <xdr:nvSpPr>
        <xdr:cNvPr id="86" name="大かっこ 85"/>
        <xdr:cNvSpPr/>
      </xdr:nvSpPr>
      <xdr:spPr>
        <a:xfrm>
          <a:off x="4230221" y="44771701"/>
          <a:ext cx="2294404" cy="267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工事の実施及び工事にかかる調査・設計</a:t>
          </a:r>
          <a:endParaRPr lang="ja-JP" altLang="ja-JP" sz="800">
            <a:effectLst/>
          </a:endParaRPr>
        </a:p>
        <a:p>
          <a:pPr algn="l"/>
          <a:endParaRPr kumimoji="1" lang="ja-JP" altLang="en-US" sz="800"/>
        </a:p>
      </xdr:txBody>
    </xdr:sp>
    <xdr:clientData/>
  </xdr:twoCellAnchor>
  <xdr:twoCellAnchor>
    <xdr:from>
      <xdr:col>20</xdr:col>
      <xdr:colOff>183496</xdr:colOff>
      <xdr:row>744</xdr:row>
      <xdr:rowOff>207304</xdr:rowOff>
    </xdr:from>
    <xdr:to>
      <xdr:col>32</xdr:col>
      <xdr:colOff>154781</xdr:colOff>
      <xdr:row>745</xdr:row>
      <xdr:rowOff>309555</xdr:rowOff>
    </xdr:to>
    <xdr:sp macro="" textlink="">
      <xdr:nvSpPr>
        <xdr:cNvPr id="88" name="大かっこ 87"/>
        <xdr:cNvSpPr/>
      </xdr:nvSpPr>
      <xdr:spPr>
        <a:xfrm>
          <a:off x="4231621" y="49511085"/>
          <a:ext cx="2400160" cy="459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自然公園等の施設の災害復旧等のための</a:t>
          </a:r>
          <a:r>
            <a:rPr kumimoji="1" lang="ja-JP" altLang="ja-JP" sz="800">
              <a:solidFill>
                <a:schemeClr val="tx1"/>
              </a:solidFill>
              <a:effectLst/>
              <a:latin typeface="+mn-lt"/>
              <a:ea typeface="+mn-ea"/>
              <a:cs typeface="+mn-cs"/>
            </a:rPr>
            <a:t>工事の実施及び工事にかかる調査・設計</a:t>
          </a:r>
          <a:r>
            <a:rPr kumimoji="1" lang="ja-JP" altLang="en-US" sz="800">
              <a:solidFill>
                <a:schemeClr val="tx1"/>
              </a:solidFill>
              <a:effectLst/>
              <a:latin typeface="+mn-lt"/>
              <a:ea typeface="+mn-ea"/>
              <a:cs typeface="+mn-cs"/>
            </a:rPr>
            <a:t>を発注</a:t>
          </a:r>
          <a:endParaRPr lang="ja-JP" altLang="ja-JP" sz="800">
            <a:effectLst/>
          </a:endParaRPr>
        </a:p>
        <a:p>
          <a:pPr algn="l"/>
          <a:endParaRPr kumimoji="1" lang="ja-JP" altLang="en-US" sz="800"/>
        </a:p>
      </xdr:txBody>
    </xdr:sp>
    <xdr:clientData/>
  </xdr:twoCellAnchor>
  <xdr:twoCellAnchor>
    <xdr:from>
      <xdr:col>36</xdr:col>
      <xdr:colOff>4202</xdr:colOff>
      <xdr:row>732</xdr:row>
      <xdr:rowOff>333377</xdr:rowOff>
    </xdr:from>
    <xdr:to>
      <xdr:col>43</xdr:col>
      <xdr:colOff>95250</xdr:colOff>
      <xdr:row>733</xdr:row>
      <xdr:rowOff>154781</xdr:rowOff>
    </xdr:to>
    <xdr:sp macro="" textlink="">
      <xdr:nvSpPr>
        <xdr:cNvPr id="90" name="大かっこ 89"/>
        <xdr:cNvSpPr/>
      </xdr:nvSpPr>
      <xdr:spPr>
        <a:xfrm>
          <a:off x="7290827" y="45350908"/>
          <a:ext cx="1507892" cy="1785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調査・設計・施工等の実施</a:t>
          </a:r>
        </a:p>
      </xdr:txBody>
    </xdr:sp>
    <xdr:clientData/>
  </xdr:twoCellAnchor>
  <xdr:twoCellAnchor>
    <xdr:from>
      <xdr:col>10</xdr:col>
      <xdr:colOff>0</xdr:colOff>
      <xdr:row>739</xdr:row>
      <xdr:rowOff>11906</xdr:rowOff>
    </xdr:from>
    <xdr:to>
      <xdr:col>17</xdr:col>
      <xdr:colOff>91282</xdr:colOff>
      <xdr:row>740</xdr:row>
      <xdr:rowOff>221456</xdr:rowOff>
    </xdr:to>
    <xdr:sp macro="" textlink="">
      <xdr:nvSpPr>
        <xdr:cNvPr id="92" name="正方形/長方形 91"/>
        <xdr:cNvSpPr/>
      </xdr:nvSpPr>
      <xdr:spPr>
        <a:xfrm>
          <a:off x="2024063" y="47005875"/>
          <a:ext cx="1508125" cy="5667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17</xdr:col>
      <xdr:colOff>95250</xdr:colOff>
      <xdr:row>739</xdr:row>
      <xdr:rowOff>297656</xdr:rowOff>
    </xdr:from>
    <xdr:to>
      <xdr:col>22</xdr:col>
      <xdr:colOff>82549</xdr:colOff>
      <xdr:row>739</xdr:row>
      <xdr:rowOff>297658</xdr:rowOff>
    </xdr:to>
    <xdr:cxnSp macro="">
      <xdr:nvCxnSpPr>
        <xdr:cNvPr id="93" name="直線コネクタ 92"/>
        <xdr:cNvCxnSpPr/>
      </xdr:nvCxnSpPr>
      <xdr:spPr>
        <a:xfrm>
          <a:off x="3536156" y="47291625"/>
          <a:ext cx="999331"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142874</xdr:colOff>
      <xdr:row>739</xdr:row>
      <xdr:rowOff>297656</xdr:rowOff>
    </xdr:from>
    <xdr:to>
      <xdr:col>35</xdr:col>
      <xdr:colOff>130174</xdr:colOff>
      <xdr:row>739</xdr:row>
      <xdr:rowOff>297658</xdr:rowOff>
    </xdr:to>
    <xdr:cxnSp macro="">
      <xdr:nvCxnSpPr>
        <xdr:cNvPr id="94" name="直線コネクタ 93"/>
        <xdr:cNvCxnSpPr/>
      </xdr:nvCxnSpPr>
      <xdr:spPr>
        <a:xfrm>
          <a:off x="6215062" y="47291625"/>
          <a:ext cx="999331"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107157</xdr:colOff>
      <xdr:row>742</xdr:row>
      <xdr:rowOff>321467</xdr:rowOff>
    </xdr:from>
    <xdr:to>
      <xdr:col>30</xdr:col>
      <xdr:colOff>145257</xdr:colOff>
      <xdr:row>744</xdr:row>
      <xdr:rowOff>180179</xdr:rowOff>
    </xdr:to>
    <xdr:sp macro="" textlink="">
      <xdr:nvSpPr>
        <xdr:cNvPr id="98" name="正方形/長方形 97"/>
        <xdr:cNvSpPr/>
      </xdr:nvSpPr>
      <xdr:spPr>
        <a:xfrm>
          <a:off x="4560095" y="48386998"/>
          <a:ext cx="16573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市町村</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26</xdr:col>
      <xdr:colOff>130570</xdr:colOff>
      <xdr:row>741</xdr:row>
      <xdr:rowOff>309951</xdr:rowOff>
    </xdr:from>
    <xdr:to>
      <xdr:col>26</xdr:col>
      <xdr:colOff>130572</xdr:colOff>
      <xdr:row>742</xdr:row>
      <xdr:rowOff>312764</xdr:rowOff>
    </xdr:to>
    <xdr:cxnSp macro="">
      <xdr:nvCxnSpPr>
        <xdr:cNvPr id="101" name="直線コネクタ 100"/>
        <xdr:cNvCxnSpPr/>
      </xdr:nvCxnSpPr>
      <xdr:spPr>
        <a:xfrm rot="5400000">
          <a:off x="5213134" y="48198294"/>
          <a:ext cx="360000"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154781</xdr:colOff>
      <xdr:row>743</xdr:row>
      <xdr:rowOff>250029</xdr:rowOff>
    </xdr:from>
    <xdr:to>
      <xdr:col>35</xdr:col>
      <xdr:colOff>142081</xdr:colOff>
      <xdr:row>743</xdr:row>
      <xdr:rowOff>250031</xdr:rowOff>
    </xdr:to>
    <xdr:cxnSp macro="">
      <xdr:nvCxnSpPr>
        <xdr:cNvPr id="102" name="直線コネクタ 101"/>
        <xdr:cNvCxnSpPr/>
      </xdr:nvCxnSpPr>
      <xdr:spPr>
        <a:xfrm>
          <a:off x="6226969" y="48672748"/>
          <a:ext cx="999331"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142875</xdr:colOff>
      <xdr:row>742</xdr:row>
      <xdr:rowOff>333373</xdr:rowOff>
    </xdr:from>
    <xdr:to>
      <xdr:col>43</xdr:col>
      <xdr:colOff>142875</xdr:colOff>
      <xdr:row>744</xdr:row>
      <xdr:rowOff>192085</xdr:rowOff>
    </xdr:to>
    <xdr:sp macro="" textlink="">
      <xdr:nvSpPr>
        <xdr:cNvPr id="103" name="正方形/長方形 102"/>
        <xdr:cNvSpPr/>
      </xdr:nvSpPr>
      <xdr:spPr>
        <a:xfrm>
          <a:off x="7227094" y="48398904"/>
          <a:ext cx="16192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18</xdr:col>
      <xdr:colOff>119063</xdr:colOff>
      <xdr:row>739</xdr:row>
      <xdr:rowOff>345280</xdr:rowOff>
    </xdr:from>
    <xdr:to>
      <xdr:col>21</xdr:col>
      <xdr:colOff>103189</xdr:colOff>
      <xdr:row>740</xdr:row>
      <xdr:rowOff>237331</xdr:rowOff>
    </xdr:to>
    <xdr:sp macro="" textlink="">
      <xdr:nvSpPr>
        <xdr:cNvPr id="104" name="正方形/長方形 103"/>
        <xdr:cNvSpPr/>
      </xdr:nvSpPr>
      <xdr:spPr>
        <a:xfrm>
          <a:off x="3762376" y="47339249"/>
          <a:ext cx="591344" cy="2492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［交付］</a:t>
          </a:r>
        </a:p>
      </xdr:txBody>
    </xdr:sp>
    <xdr:clientData/>
  </xdr:twoCellAnchor>
  <xdr:twoCellAnchor>
    <xdr:from>
      <xdr:col>22</xdr:col>
      <xdr:colOff>190500</xdr:colOff>
      <xdr:row>742</xdr:row>
      <xdr:rowOff>47631</xdr:rowOff>
    </xdr:from>
    <xdr:to>
      <xdr:col>26</xdr:col>
      <xdr:colOff>154781</xdr:colOff>
      <xdr:row>742</xdr:row>
      <xdr:rowOff>297663</xdr:rowOff>
    </xdr:to>
    <xdr:sp macro="" textlink="">
      <xdr:nvSpPr>
        <xdr:cNvPr id="105" name="正方形/長方形 104"/>
        <xdr:cNvSpPr/>
      </xdr:nvSpPr>
      <xdr:spPr>
        <a:xfrm>
          <a:off x="4643438" y="48113162"/>
          <a:ext cx="773906" cy="250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［間接補助］</a:t>
          </a:r>
        </a:p>
      </xdr:txBody>
    </xdr:sp>
    <xdr:clientData/>
  </xdr:twoCellAnchor>
  <xdr:twoCellAnchor>
    <xdr:from>
      <xdr:col>30</xdr:col>
      <xdr:colOff>119062</xdr:colOff>
      <xdr:row>743</xdr:row>
      <xdr:rowOff>309554</xdr:rowOff>
    </xdr:from>
    <xdr:to>
      <xdr:col>36</xdr:col>
      <xdr:colOff>5556</xdr:colOff>
      <xdr:row>744</xdr:row>
      <xdr:rowOff>188905</xdr:rowOff>
    </xdr:to>
    <xdr:sp macro="" textlink="">
      <xdr:nvSpPr>
        <xdr:cNvPr id="106" name="正方形/長方形 105"/>
        <xdr:cNvSpPr/>
      </xdr:nvSpPr>
      <xdr:spPr>
        <a:xfrm>
          <a:off x="6191250" y="48732273"/>
          <a:ext cx="1100931" cy="236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20</xdr:col>
      <xdr:colOff>166687</xdr:colOff>
      <xdr:row>740</xdr:row>
      <xdr:rowOff>238126</xdr:rowOff>
    </xdr:from>
    <xdr:to>
      <xdr:col>32</xdr:col>
      <xdr:colOff>83344</xdr:colOff>
      <xdr:row>741</xdr:row>
      <xdr:rowOff>340377</xdr:rowOff>
    </xdr:to>
    <xdr:sp macro="" textlink="">
      <xdr:nvSpPr>
        <xdr:cNvPr id="108" name="大かっこ 107"/>
        <xdr:cNvSpPr/>
      </xdr:nvSpPr>
      <xdr:spPr>
        <a:xfrm>
          <a:off x="4214812" y="48113157"/>
          <a:ext cx="2345532" cy="459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自然公園等施設の災害復旧等のための</a:t>
          </a:r>
          <a:r>
            <a:rPr kumimoji="1" lang="ja-JP" altLang="ja-JP" sz="800">
              <a:solidFill>
                <a:schemeClr val="tx1"/>
              </a:solidFill>
              <a:effectLst/>
              <a:latin typeface="+mn-lt"/>
              <a:ea typeface="+mn-ea"/>
              <a:cs typeface="+mn-cs"/>
            </a:rPr>
            <a:t>工事の実施及び工事にかかる調査・設計</a:t>
          </a:r>
          <a:r>
            <a:rPr kumimoji="1" lang="ja-JP" altLang="en-US" sz="800">
              <a:solidFill>
                <a:schemeClr val="tx1"/>
              </a:solidFill>
              <a:effectLst/>
              <a:latin typeface="+mn-lt"/>
              <a:ea typeface="+mn-ea"/>
              <a:cs typeface="+mn-cs"/>
            </a:rPr>
            <a:t>を発注</a:t>
          </a:r>
          <a:endParaRPr lang="ja-JP" altLang="ja-JP" sz="800">
            <a:effectLst/>
          </a:endParaRPr>
        </a:p>
        <a:p>
          <a:pPr algn="l"/>
          <a:endParaRPr kumimoji="1" lang="ja-JP" altLang="en-US" sz="800"/>
        </a:p>
      </xdr:txBody>
    </xdr:sp>
    <xdr:clientData/>
  </xdr:twoCellAnchor>
  <xdr:twoCellAnchor>
    <xdr:from>
      <xdr:col>34</xdr:col>
      <xdr:colOff>35717</xdr:colOff>
      <xdr:row>744</xdr:row>
      <xdr:rowOff>226219</xdr:rowOff>
    </xdr:from>
    <xdr:to>
      <xdr:col>46</xdr:col>
      <xdr:colOff>-1</xdr:colOff>
      <xdr:row>745</xdr:row>
      <xdr:rowOff>328470</xdr:rowOff>
    </xdr:to>
    <xdr:sp macro="" textlink="">
      <xdr:nvSpPr>
        <xdr:cNvPr id="109" name="大かっこ 108"/>
        <xdr:cNvSpPr/>
      </xdr:nvSpPr>
      <xdr:spPr>
        <a:xfrm>
          <a:off x="6917530" y="49530000"/>
          <a:ext cx="2393157" cy="459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自然公園等の施設の災害復旧等のための</a:t>
          </a:r>
          <a:r>
            <a:rPr kumimoji="1" lang="ja-JP" altLang="ja-JP" sz="800">
              <a:solidFill>
                <a:schemeClr val="tx1"/>
              </a:solidFill>
              <a:effectLst/>
              <a:latin typeface="+mn-lt"/>
              <a:ea typeface="+mn-ea"/>
              <a:cs typeface="+mn-cs"/>
            </a:rPr>
            <a:t>工事の実施及び工事にかかる調査・設計</a:t>
          </a:r>
          <a:r>
            <a:rPr kumimoji="1" lang="ja-JP" altLang="en-US" sz="800">
              <a:solidFill>
                <a:schemeClr val="tx1"/>
              </a:solidFill>
              <a:effectLst/>
              <a:latin typeface="+mn-lt"/>
              <a:ea typeface="+mn-ea"/>
              <a:cs typeface="+mn-cs"/>
            </a:rPr>
            <a:t>を発注</a:t>
          </a:r>
          <a:endParaRPr lang="ja-JP" altLang="ja-JP" sz="800">
            <a:effectLst/>
          </a:endParaRPr>
        </a:p>
        <a:p>
          <a:pPr algn="l"/>
          <a:endParaRPr kumimoji="1" lang="ja-JP" altLang="en-US" sz="800"/>
        </a:p>
      </xdr:txBody>
    </xdr:sp>
    <xdr:clientData/>
  </xdr:twoCellAnchor>
  <xdr:twoCellAnchor>
    <xdr:from>
      <xdr:col>34</xdr:col>
      <xdr:colOff>35719</xdr:colOff>
      <xdr:row>740</xdr:row>
      <xdr:rowOff>250032</xdr:rowOff>
    </xdr:from>
    <xdr:to>
      <xdr:col>46</xdr:col>
      <xdr:colOff>23812</xdr:colOff>
      <xdr:row>741</xdr:row>
      <xdr:rowOff>352283</xdr:rowOff>
    </xdr:to>
    <xdr:sp macro="" textlink="">
      <xdr:nvSpPr>
        <xdr:cNvPr id="110" name="大かっこ 109"/>
        <xdr:cNvSpPr/>
      </xdr:nvSpPr>
      <xdr:spPr>
        <a:xfrm>
          <a:off x="6917532" y="48125063"/>
          <a:ext cx="2416968" cy="459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自然公園等施設の災害復旧等のための</a:t>
          </a:r>
          <a:r>
            <a:rPr kumimoji="1" lang="ja-JP" altLang="ja-JP" sz="800">
              <a:solidFill>
                <a:schemeClr val="tx1"/>
              </a:solidFill>
              <a:effectLst/>
              <a:latin typeface="+mn-lt"/>
              <a:ea typeface="+mn-ea"/>
              <a:cs typeface="+mn-cs"/>
            </a:rPr>
            <a:t>工事の実施及び工事にかかる調査・設計</a:t>
          </a:r>
          <a:r>
            <a:rPr kumimoji="1" lang="ja-JP" altLang="en-US" sz="800">
              <a:solidFill>
                <a:schemeClr val="tx1"/>
              </a:solidFill>
              <a:effectLst/>
              <a:latin typeface="+mn-lt"/>
              <a:ea typeface="+mn-ea"/>
              <a:cs typeface="+mn-cs"/>
            </a:rPr>
            <a:t>を発注</a:t>
          </a:r>
          <a:endParaRPr lang="ja-JP" altLang="ja-JP" sz="800">
            <a:effectLst/>
          </a:endParaRPr>
        </a:p>
        <a:p>
          <a:pPr algn="l"/>
          <a:endParaRPr kumimoji="1" lang="ja-JP" altLang="en-US" sz="800"/>
        </a:p>
      </xdr:txBody>
    </xdr:sp>
    <xdr:clientData/>
  </xdr:twoCellAnchor>
  <xdr:twoCellAnchor>
    <xdr:from>
      <xdr:col>22</xdr:col>
      <xdr:colOff>107949</xdr:colOff>
      <xdr:row>731</xdr:row>
      <xdr:rowOff>7144</xdr:rowOff>
    </xdr:from>
    <xdr:to>
      <xdr:col>30</xdr:col>
      <xdr:colOff>146049</xdr:colOff>
      <xdr:row>732</xdr:row>
      <xdr:rowOff>223044</xdr:rowOff>
    </xdr:to>
    <xdr:sp macro="" textlink="">
      <xdr:nvSpPr>
        <xdr:cNvPr id="128" name="正方形/長方形 127"/>
        <xdr:cNvSpPr/>
      </xdr:nvSpPr>
      <xdr:spPr>
        <a:xfrm>
          <a:off x="4560887" y="47001113"/>
          <a:ext cx="16573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地方環境事務所</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35</xdr:col>
      <xdr:colOff>145255</xdr:colOff>
      <xdr:row>731</xdr:row>
      <xdr:rowOff>17461</xdr:rowOff>
    </xdr:from>
    <xdr:to>
      <xdr:col>43</xdr:col>
      <xdr:colOff>145255</xdr:colOff>
      <xdr:row>732</xdr:row>
      <xdr:rowOff>233361</xdr:rowOff>
    </xdr:to>
    <xdr:sp macro="" textlink="">
      <xdr:nvSpPr>
        <xdr:cNvPr id="129" name="正方形/長方形 128"/>
        <xdr:cNvSpPr/>
      </xdr:nvSpPr>
      <xdr:spPr>
        <a:xfrm>
          <a:off x="7229474" y="47011430"/>
          <a:ext cx="16192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30</xdr:col>
      <xdr:colOff>95249</xdr:colOff>
      <xdr:row>731</xdr:row>
      <xdr:rowOff>333375</xdr:rowOff>
    </xdr:from>
    <xdr:to>
      <xdr:col>35</xdr:col>
      <xdr:colOff>184149</xdr:colOff>
      <xdr:row>732</xdr:row>
      <xdr:rowOff>212726</xdr:rowOff>
    </xdr:to>
    <xdr:sp macro="" textlink="">
      <xdr:nvSpPr>
        <xdr:cNvPr id="130" name="正方形/長方形 129"/>
        <xdr:cNvSpPr/>
      </xdr:nvSpPr>
      <xdr:spPr>
        <a:xfrm>
          <a:off x="6167437" y="47327344"/>
          <a:ext cx="1100931" cy="236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10</xdr:col>
      <xdr:colOff>0</xdr:colOff>
      <xdr:row>731</xdr:row>
      <xdr:rowOff>11906</xdr:rowOff>
    </xdr:from>
    <xdr:to>
      <xdr:col>17</xdr:col>
      <xdr:colOff>91282</xdr:colOff>
      <xdr:row>732</xdr:row>
      <xdr:rowOff>221456</xdr:rowOff>
    </xdr:to>
    <xdr:sp macro="" textlink="">
      <xdr:nvSpPr>
        <xdr:cNvPr id="132" name="正方形/長方形 131"/>
        <xdr:cNvSpPr/>
      </xdr:nvSpPr>
      <xdr:spPr>
        <a:xfrm>
          <a:off x="2024063" y="47005875"/>
          <a:ext cx="1508125" cy="5667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17</xdr:col>
      <xdr:colOff>95250</xdr:colOff>
      <xdr:row>731</xdr:row>
      <xdr:rowOff>297656</xdr:rowOff>
    </xdr:from>
    <xdr:to>
      <xdr:col>22</xdr:col>
      <xdr:colOff>82549</xdr:colOff>
      <xdr:row>731</xdr:row>
      <xdr:rowOff>297658</xdr:rowOff>
    </xdr:to>
    <xdr:cxnSp macro="">
      <xdr:nvCxnSpPr>
        <xdr:cNvPr id="133" name="直線コネクタ 132"/>
        <xdr:cNvCxnSpPr/>
      </xdr:nvCxnSpPr>
      <xdr:spPr>
        <a:xfrm>
          <a:off x="3536156" y="47291625"/>
          <a:ext cx="999331"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142874</xdr:colOff>
      <xdr:row>731</xdr:row>
      <xdr:rowOff>297656</xdr:rowOff>
    </xdr:from>
    <xdr:to>
      <xdr:col>35</xdr:col>
      <xdr:colOff>130174</xdr:colOff>
      <xdr:row>731</xdr:row>
      <xdr:rowOff>297658</xdr:rowOff>
    </xdr:to>
    <xdr:cxnSp macro="">
      <xdr:nvCxnSpPr>
        <xdr:cNvPr id="134" name="直線コネクタ 133"/>
        <xdr:cNvCxnSpPr/>
      </xdr:nvCxnSpPr>
      <xdr:spPr>
        <a:xfrm>
          <a:off x="6215062" y="47291625"/>
          <a:ext cx="999331"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107157</xdr:colOff>
      <xdr:row>734</xdr:row>
      <xdr:rowOff>321467</xdr:rowOff>
    </xdr:from>
    <xdr:to>
      <xdr:col>30</xdr:col>
      <xdr:colOff>145257</xdr:colOff>
      <xdr:row>736</xdr:row>
      <xdr:rowOff>180179</xdr:rowOff>
    </xdr:to>
    <xdr:sp macro="" textlink="">
      <xdr:nvSpPr>
        <xdr:cNvPr id="135" name="正方形/長方形 134"/>
        <xdr:cNvSpPr/>
      </xdr:nvSpPr>
      <xdr:spPr>
        <a:xfrm>
          <a:off x="4560095" y="48386998"/>
          <a:ext cx="16573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都道府県</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18</xdr:col>
      <xdr:colOff>142476</xdr:colOff>
      <xdr:row>731</xdr:row>
      <xdr:rowOff>298045</xdr:rowOff>
    </xdr:from>
    <xdr:to>
      <xdr:col>18</xdr:col>
      <xdr:colOff>142478</xdr:colOff>
      <xdr:row>735</xdr:row>
      <xdr:rowOff>201295</xdr:rowOff>
    </xdr:to>
    <xdr:cxnSp macro="">
      <xdr:nvCxnSpPr>
        <xdr:cNvPr id="136" name="直線コネクタ 135"/>
        <xdr:cNvCxnSpPr/>
      </xdr:nvCxnSpPr>
      <xdr:spPr>
        <a:xfrm rot="5400000">
          <a:off x="3119790" y="45100513"/>
          <a:ext cx="1332000"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154781</xdr:colOff>
      <xdr:row>735</xdr:row>
      <xdr:rowOff>214311</xdr:rowOff>
    </xdr:from>
    <xdr:to>
      <xdr:col>35</xdr:col>
      <xdr:colOff>142081</xdr:colOff>
      <xdr:row>735</xdr:row>
      <xdr:rowOff>214313</xdr:rowOff>
    </xdr:to>
    <xdr:cxnSp macro="">
      <xdr:nvCxnSpPr>
        <xdr:cNvPr id="137" name="直線コネクタ 136"/>
        <xdr:cNvCxnSpPr/>
      </xdr:nvCxnSpPr>
      <xdr:spPr>
        <a:xfrm>
          <a:off x="6226969" y="45779530"/>
          <a:ext cx="999331"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142875</xdr:colOff>
      <xdr:row>734</xdr:row>
      <xdr:rowOff>333373</xdr:rowOff>
    </xdr:from>
    <xdr:to>
      <xdr:col>43</xdr:col>
      <xdr:colOff>142875</xdr:colOff>
      <xdr:row>736</xdr:row>
      <xdr:rowOff>192085</xdr:rowOff>
    </xdr:to>
    <xdr:sp macro="" textlink="">
      <xdr:nvSpPr>
        <xdr:cNvPr id="138" name="正方形/長方形 137"/>
        <xdr:cNvSpPr/>
      </xdr:nvSpPr>
      <xdr:spPr>
        <a:xfrm>
          <a:off x="7227094" y="48398904"/>
          <a:ext cx="1619250" cy="573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18</xdr:col>
      <xdr:colOff>119063</xdr:colOff>
      <xdr:row>731</xdr:row>
      <xdr:rowOff>345280</xdr:rowOff>
    </xdr:from>
    <xdr:to>
      <xdr:col>21</xdr:col>
      <xdr:colOff>103189</xdr:colOff>
      <xdr:row>732</xdr:row>
      <xdr:rowOff>237331</xdr:rowOff>
    </xdr:to>
    <xdr:sp macro="" textlink="">
      <xdr:nvSpPr>
        <xdr:cNvPr id="139" name="正方形/長方形 138"/>
        <xdr:cNvSpPr/>
      </xdr:nvSpPr>
      <xdr:spPr>
        <a:xfrm>
          <a:off x="3762376" y="47339249"/>
          <a:ext cx="591344" cy="2492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［配分］</a:t>
          </a:r>
        </a:p>
      </xdr:txBody>
    </xdr:sp>
    <xdr:clientData/>
  </xdr:twoCellAnchor>
  <xdr:twoCellAnchor>
    <xdr:from>
      <xdr:col>18</xdr:col>
      <xdr:colOff>119062</xdr:colOff>
      <xdr:row>735</xdr:row>
      <xdr:rowOff>214318</xdr:rowOff>
    </xdr:from>
    <xdr:to>
      <xdr:col>22</xdr:col>
      <xdr:colOff>83343</xdr:colOff>
      <xdr:row>736</xdr:row>
      <xdr:rowOff>107163</xdr:rowOff>
    </xdr:to>
    <xdr:sp macro="" textlink="">
      <xdr:nvSpPr>
        <xdr:cNvPr id="140" name="正方形/長方形 139"/>
        <xdr:cNvSpPr/>
      </xdr:nvSpPr>
      <xdr:spPr>
        <a:xfrm>
          <a:off x="3762375" y="45779537"/>
          <a:ext cx="773906" cy="250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［施行委任］</a:t>
          </a:r>
        </a:p>
      </xdr:txBody>
    </xdr:sp>
    <xdr:clientData/>
  </xdr:twoCellAnchor>
  <xdr:twoCellAnchor>
    <xdr:from>
      <xdr:col>30</xdr:col>
      <xdr:colOff>119062</xdr:colOff>
      <xdr:row>735</xdr:row>
      <xdr:rowOff>309554</xdr:rowOff>
    </xdr:from>
    <xdr:to>
      <xdr:col>36</xdr:col>
      <xdr:colOff>5556</xdr:colOff>
      <xdr:row>736</xdr:row>
      <xdr:rowOff>188905</xdr:rowOff>
    </xdr:to>
    <xdr:sp macro="" textlink="">
      <xdr:nvSpPr>
        <xdr:cNvPr id="141" name="正方形/長方形 140"/>
        <xdr:cNvSpPr/>
      </xdr:nvSpPr>
      <xdr:spPr>
        <a:xfrm>
          <a:off x="6191250" y="48732273"/>
          <a:ext cx="1100931" cy="236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18</xdr:col>
      <xdr:colOff>142875</xdr:colOff>
      <xdr:row>735</xdr:row>
      <xdr:rowOff>202407</xdr:rowOff>
    </xdr:from>
    <xdr:to>
      <xdr:col>22</xdr:col>
      <xdr:colOff>89250</xdr:colOff>
      <xdr:row>735</xdr:row>
      <xdr:rowOff>202409</xdr:rowOff>
    </xdr:to>
    <xdr:cxnSp macro="">
      <xdr:nvCxnSpPr>
        <xdr:cNvPr id="145" name="直線コネクタ 144"/>
        <xdr:cNvCxnSpPr/>
      </xdr:nvCxnSpPr>
      <xdr:spPr>
        <a:xfrm>
          <a:off x="3786188" y="45767626"/>
          <a:ext cx="756000"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11906</xdr:colOff>
      <xdr:row>736</xdr:row>
      <xdr:rowOff>250031</xdr:rowOff>
    </xdr:from>
    <xdr:to>
      <xdr:col>43</xdr:col>
      <xdr:colOff>142875</xdr:colOff>
      <xdr:row>737</xdr:row>
      <xdr:rowOff>95250</xdr:rowOff>
    </xdr:to>
    <xdr:sp macro="" textlink="">
      <xdr:nvSpPr>
        <xdr:cNvPr id="146" name="大かっこ 145"/>
        <xdr:cNvSpPr/>
      </xdr:nvSpPr>
      <xdr:spPr>
        <a:xfrm>
          <a:off x="7298531" y="46696312"/>
          <a:ext cx="1547813" cy="202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調査・設計・施工等の実施</a:t>
          </a:r>
        </a:p>
      </xdr:txBody>
    </xdr:sp>
    <xdr:clientData/>
  </xdr:twoCellAnchor>
  <xdr:twoCellAnchor>
    <xdr:from>
      <xdr:col>20</xdr:col>
      <xdr:colOff>178594</xdr:colOff>
      <xdr:row>736</xdr:row>
      <xdr:rowOff>202407</xdr:rowOff>
    </xdr:from>
    <xdr:to>
      <xdr:col>32</xdr:col>
      <xdr:colOff>44123</xdr:colOff>
      <xdr:row>737</xdr:row>
      <xdr:rowOff>112760</xdr:rowOff>
    </xdr:to>
    <xdr:sp macro="" textlink="">
      <xdr:nvSpPr>
        <xdr:cNvPr id="147" name="大かっこ 146"/>
        <xdr:cNvSpPr/>
      </xdr:nvSpPr>
      <xdr:spPr>
        <a:xfrm>
          <a:off x="4226719" y="46124813"/>
          <a:ext cx="2294404" cy="267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工事の実施及び工事にかかる調査・設計</a:t>
          </a:r>
          <a:endParaRPr lang="ja-JP" altLang="ja-JP" sz="800">
            <a:effectLst/>
          </a:endParaRPr>
        </a:p>
        <a:p>
          <a:pPr algn="l"/>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470</v>
      </c>
      <c r="AR2" s="363"/>
      <c r="AS2" s="52" t="str">
        <f>IF(OR(AQ2="　", AQ2=""), "", "-")</f>
        <v>-</v>
      </c>
      <c r="AT2" s="364">
        <v>24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575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86</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544</v>
      </c>
      <c r="AF5" s="692"/>
      <c r="AG5" s="692"/>
      <c r="AH5" s="692"/>
      <c r="AI5" s="692"/>
      <c r="AJ5" s="692"/>
      <c r="AK5" s="692"/>
      <c r="AL5" s="692"/>
      <c r="AM5" s="692"/>
      <c r="AN5" s="692"/>
      <c r="AO5" s="692"/>
      <c r="AP5" s="693"/>
      <c r="AQ5" s="694" t="s">
        <v>545</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60" customHeight="1" x14ac:dyDescent="0.15">
      <c r="A7" s="800" t="s">
        <v>24</v>
      </c>
      <c r="B7" s="801"/>
      <c r="C7" s="801"/>
      <c r="D7" s="801"/>
      <c r="E7" s="801"/>
      <c r="F7" s="802"/>
      <c r="G7" s="803" t="s">
        <v>570</v>
      </c>
      <c r="H7" s="804"/>
      <c r="I7" s="804"/>
      <c r="J7" s="804"/>
      <c r="K7" s="804"/>
      <c r="L7" s="804"/>
      <c r="M7" s="804"/>
      <c r="N7" s="804"/>
      <c r="O7" s="804"/>
      <c r="P7" s="804"/>
      <c r="Q7" s="804"/>
      <c r="R7" s="804"/>
      <c r="S7" s="804"/>
      <c r="T7" s="804"/>
      <c r="U7" s="804"/>
      <c r="V7" s="804"/>
      <c r="W7" s="804"/>
      <c r="X7" s="805"/>
      <c r="Y7" s="361" t="s">
        <v>5</v>
      </c>
      <c r="Z7" s="244"/>
      <c r="AA7" s="244"/>
      <c r="AB7" s="244"/>
      <c r="AC7" s="244"/>
      <c r="AD7" s="362"/>
      <c r="AE7" s="351" t="s">
        <v>548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観光立国、国土強靱化施策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549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550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525</v>
      </c>
      <c r="Q13" s="219"/>
      <c r="R13" s="219"/>
      <c r="S13" s="219"/>
      <c r="T13" s="219"/>
      <c r="U13" s="219"/>
      <c r="V13" s="220"/>
      <c r="W13" s="218" t="s">
        <v>528</v>
      </c>
      <c r="X13" s="219"/>
      <c r="Y13" s="219"/>
      <c r="Z13" s="219"/>
      <c r="AA13" s="219"/>
      <c r="AB13" s="219"/>
      <c r="AC13" s="220"/>
      <c r="AD13" s="218" t="s">
        <v>530</v>
      </c>
      <c r="AE13" s="219"/>
      <c r="AF13" s="219"/>
      <c r="AG13" s="219"/>
      <c r="AH13" s="219"/>
      <c r="AI13" s="219"/>
      <c r="AJ13" s="220"/>
      <c r="AK13" s="218" t="s">
        <v>529</v>
      </c>
      <c r="AL13" s="219"/>
      <c r="AM13" s="219"/>
      <c r="AN13" s="219"/>
      <c r="AO13" s="219"/>
      <c r="AP13" s="219"/>
      <c r="AQ13" s="220"/>
      <c r="AR13" s="358">
        <v>10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8" t="s">
        <v>526</v>
      </c>
      <c r="Q14" s="219"/>
      <c r="R14" s="219"/>
      <c r="S14" s="219"/>
      <c r="T14" s="219"/>
      <c r="U14" s="219"/>
      <c r="V14" s="220"/>
      <c r="W14" s="218" t="s">
        <v>528</v>
      </c>
      <c r="X14" s="219"/>
      <c r="Y14" s="219"/>
      <c r="Z14" s="219"/>
      <c r="AA14" s="219"/>
      <c r="AB14" s="219"/>
      <c r="AC14" s="220"/>
      <c r="AD14" s="218" t="s">
        <v>531</v>
      </c>
      <c r="AE14" s="219"/>
      <c r="AF14" s="219"/>
      <c r="AG14" s="219"/>
      <c r="AH14" s="219"/>
      <c r="AI14" s="219"/>
      <c r="AJ14" s="220"/>
      <c r="AK14" s="218" t="s">
        <v>532</v>
      </c>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8" t="s">
        <v>526</v>
      </c>
      <c r="Q15" s="219"/>
      <c r="R15" s="219"/>
      <c r="S15" s="219"/>
      <c r="T15" s="219"/>
      <c r="U15" s="219"/>
      <c r="V15" s="220"/>
      <c r="W15" s="218" t="s">
        <v>529</v>
      </c>
      <c r="X15" s="219"/>
      <c r="Y15" s="219"/>
      <c r="Z15" s="219"/>
      <c r="AA15" s="219"/>
      <c r="AB15" s="219"/>
      <c r="AC15" s="220"/>
      <c r="AD15" s="218" t="s">
        <v>529</v>
      </c>
      <c r="AE15" s="219"/>
      <c r="AF15" s="219"/>
      <c r="AG15" s="219"/>
      <c r="AH15" s="219"/>
      <c r="AI15" s="219"/>
      <c r="AJ15" s="220"/>
      <c r="AK15" s="218" t="s">
        <v>532</v>
      </c>
      <c r="AL15" s="219"/>
      <c r="AM15" s="219"/>
      <c r="AN15" s="219"/>
      <c r="AO15" s="219"/>
      <c r="AP15" s="219"/>
      <c r="AQ15" s="220"/>
      <c r="AR15" s="218" t="s">
        <v>547</v>
      </c>
      <c r="AS15" s="219"/>
      <c r="AT15" s="219"/>
      <c r="AU15" s="219"/>
      <c r="AV15" s="219"/>
      <c r="AW15" s="219"/>
      <c r="AX15" s="575"/>
    </row>
    <row r="16" spans="1:50" ht="21" customHeight="1" x14ac:dyDescent="0.15">
      <c r="A16" s="634"/>
      <c r="B16" s="635"/>
      <c r="C16" s="635"/>
      <c r="D16" s="635"/>
      <c r="E16" s="635"/>
      <c r="F16" s="636"/>
      <c r="G16" s="641"/>
      <c r="H16" s="642"/>
      <c r="I16" s="535" t="s">
        <v>59</v>
      </c>
      <c r="J16" s="536"/>
      <c r="K16" s="536"/>
      <c r="L16" s="536"/>
      <c r="M16" s="536"/>
      <c r="N16" s="536"/>
      <c r="O16" s="537"/>
      <c r="P16" s="218" t="s">
        <v>526</v>
      </c>
      <c r="Q16" s="219"/>
      <c r="R16" s="219"/>
      <c r="S16" s="219"/>
      <c r="T16" s="219"/>
      <c r="U16" s="219"/>
      <c r="V16" s="220"/>
      <c r="W16" s="218" t="s">
        <v>529</v>
      </c>
      <c r="X16" s="219"/>
      <c r="Y16" s="219"/>
      <c r="Z16" s="219"/>
      <c r="AA16" s="219"/>
      <c r="AB16" s="219"/>
      <c r="AC16" s="220"/>
      <c r="AD16" s="218" t="s">
        <v>531</v>
      </c>
      <c r="AE16" s="219"/>
      <c r="AF16" s="219"/>
      <c r="AG16" s="219"/>
      <c r="AH16" s="219"/>
      <c r="AI16" s="219"/>
      <c r="AJ16" s="220"/>
      <c r="AK16" s="218" t="s">
        <v>530</v>
      </c>
      <c r="AL16" s="219"/>
      <c r="AM16" s="219"/>
      <c r="AN16" s="219"/>
      <c r="AO16" s="219"/>
      <c r="AP16" s="219"/>
      <c r="AQ16" s="220"/>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8" t="s">
        <v>526</v>
      </c>
      <c r="Q17" s="219"/>
      <c r="R17" s="219"/>
      <c r="S17" s="219"/>
      <c r="T17" s="219"/>
      <c r="U17" s="219"/>
      <c r="V17" s="220"/>
      <c r="W17" s="218" t="s">
        <v>529</v>
      </c>
      <c r="X17" s="219"/>
      <c r="Y17" s="219"/>
      <c r="Z17" s="219"/>
      <c r="AA17" s="219"/>
      <c r="AB17" s="219"/>
      <c r="AC17" s="220"/>
      <c r="AD17" s="218" t="s">
        <v>532</v>
      </c>
      <c r="AE17" s="219"/>
      <c r="AF17" s="219"/>
      <c r="AG17" s="219"/>
      <c r="AH17" s="219"/>
      <c r="AI17" s="219"/>
      <c r="AJ17" s="220"/>
      <c r="AK17" s="218" t="s">
        <v>525</v>
      </c>
      <c r="AL17" s="219"/>
      <c r="AM17" s="219"/>
      <c r="AN17" s="219"/>
      <c r="AO17" s="219"/>
      <c r="AP17" s="219"/>
      <c r="AQ17" s="220"/>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10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8" t="s">
        <v>527</v>
      </c>
      <c r="Q19" s="219"/>
      <c r="R19" s="219"/>
      <c r="S19" s="219"/>
      <c r="T19" s="219"/>
      <c r="U19" s="219"/>
      <c r="V19" s="220"/>
      <c r="W19" s="218" t="s">
        <v>530</v>
      </c>
      <c r="X19" s="219"/>
      <c r="Y19" s="219"/>
      <c r="Z19" s="219"/>
      <c r="AA19" s="219"/>
      <c r="AB19" s="219"/>
      <c r="AC19" s="220"/>
      <c r="AD19" s="218" t="s">
        <v>525</v>
      </c>
      <c r="AE19" s="219"/>
      <c r="AF19" s="219"/>
      <c r="AG19" s="219"/>
      <c r="AH19" s="219"/>
      <c r="AI19" s="219"/>
      <c r="AJ19" s="220"/>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552</v>
      </c>
      <c r="AR22" s="127"/>
      <c r="AS22" s="113" t="s">
        <v>371</v>
      </c>
      <c r="AT22" s="114"/>
      <c r="AU22" s="336" t="s">
        <v>551</v>
      </c>
      <c r="AV22" s="336"/>
      <c r="AW22" s="365" t="s">
        <v>313</v>
      </c>
      <c r="AX22" s="366"/>
    </row>
    <row r="23" spans="1:50" ht="22.5" customHeight="1" x14ac:dyDescent="0.15">
      <c r="A23" s="489"/>
      <c r="B23" s="487"/>
      <c r="C23" s="487"/>
      <c r="D23" s="487"/>
      <c r="E23" s="487"/>
      <c r="F23" s="488"/>
      <c r="G23" s="462" t="s">
        <v>555</v>
      </c>
      <c r="H23" s="463"/>
      <c r="I23" s="463"/>
      <c r="J23" s="463"/>
      <c r="K23" s="463"/>
      <c r="L23" s="463"/>
      <c r="M23" s="463"/>
      <c r="N23" s="463"/>
      <c r="O23" s="464"/>
      <c r="P23" s="102" t="s">
        <v>552</v>
      </c>
      <c r="Q23" s="102"/>
      <c r="R23" s="102"/>
      <c r="S23" s="102"/>
      <c r="T23" s="102"/>
      <c r="U23" s="102"/>
      <c r="V23" s="102"/>
      <c r="W23" s="102"/>
      <c r="X23" s="131"/>
      <c r="Y23" s="212" t="s">
        <v>14</v>
      </c>
      <c r="Z23" s="471"/>
      <c r="AA23" s="472"/>
      <c r="AB23" s="483"/>
      <c r="AC23" s="483"/>
      <c r="AD23" s="483"/>
      <c r="AE23" s="316" t="s">
        <v>529</v>
      </c>
      <c r="AF23" s="317"/>
      <c r="AG23" s="317"/>
      <c r="AH23" s="317"/>
      <c r="AI23" s="316" t="s">
        <v>530</v>
      </c>
      <c r="AJ23" s="317"/>
      <c r="AK23" s="317"/>
      <c r="AL23" s="317"/>
      <c r="AM23" s="316" t="s">
        <v>529</v>
      </c>
      <c r="AN23" s="317"/>
      <c r="AO23" s="317"/>
      <c r="AP23" s="317"/>
      <c r="AQ23" s="91" t="s">
        <v>551</v>
      </c>
      <c r="AR23" s="92"/>
      <c r="AS23" s="92"/>
      <c r="AT23" s="93"/>
      <c r="AU23" s="317" t="s">
        <v>552</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1" t="s">
        <v>61</v>
      </c>
      <c r="Z24" s="246"/>
      <c r="AA24" s="247"/>
      <c r="AB24" s="498"/>
      <c r="AC24" s="498"/>
      <c r="AD24" s="498"/>
      <c r="AE24" s="316" t="s">
        <v>530</v>
      </c>
      <c r="AF24" s="317"/>
      <c r="AG24" s="317"/>
      <c r="AH24" s="317"/>
      <c r="AI24" s="316" t="s">
        <v>530</v>
      </c>
      <c r="AJ24" s="317"/>
      <c r="AK24" s="317"/>
      <c r="AL24" s="317"/>
      <c r="AM24" s="316" t="s">
        <v>530</v>
      </c>
      <c r="AN24" s="317"/>
      <c r="AO24" s="317"/>
      <c r="AP24" s="317"/>
      <c r="AQ24" s="91" t="s">
        <v>551</v>
      </c>
      <c r="AR24" s="92"/>
      <c r="AS24" s="92"/>
      <c r="AT24" s="93"/>
      <c r="AU24" s="317" t="s">
        <v>553</v>
      </c>
      <c r="AV24" s="317"/>
      <c r="AW24" s="317"/>
      <c r="AX24" s="319"/>
    </row>
    <row r="25" spans="1:50" ht="22.5" customHeight="1" thickBot="1" x14ac:dyDescent="0.2">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1" t="s">
        <v>15</v>
      </c>
      <c r="Z25" s="246"/>
      <c r="AA25" s="247"/>
      <c r="AB25" s="350" t="s">
        <v>315</v>
      </c>
      <c r="AC25" s="350"/>
      <c r="AD25" s="350"/>
      <c r="AE25" s="316" t="s">
        <v>529</v>
      </c>
      <c r="AF25" s="317"/>
      <c r="AG25" s="317"/>
      <c r="AH25" s="317"/>
      <c r="AI25" s="316" t="s">
        <v>533</v>
      </c>
      <c r="AJ25" s="317"/>
      <c r="AK25" s="317"/>
      <c r="AL25" s="317"/>
      <c r="AM25" s="316" t="s">
        <v>530</v>
      </c>
      <c r="AN25" s="317"/>
      <c r="AO25" s="317"/>
      <c r="AP25" s="317"/>
      <c r="AQ25" s="91" t="s">
        <v>551</v>
      </c>
      <c r="AR25" s="92"/>
      <c r="AS25" s="92"/>
      <c r="AT25" s="93"/>
      <c r="AU25" s="317" t="s">
        <v>554</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2"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1" t="s">
        <v>61</v>
      </c>
      <c r="Z29" s="246"/>
      <c r="AA29" s="247"/>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1" t="s">
        <v>15</v>
      </c>
      <c r="Z30" s="246"/>
      <c r="AA30" s="247"/>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2"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1" t="s">
        <v>61</v>
      </c>
      <c r="Z34" s="246"/>
      <c r="AA34" s="247"/>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1" t="s">
        <v>15</v>
      </c>
      <c r="Z35" s="246"/>
      <c r="AA35" s="247"/>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2"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1" t="s">
        <v>61</v>
      </c>
      <c r="Z39" s="246"/>
      <c r="AA39" s="247"/>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1" t="s">
        <v>15</v>
      </c>
      <c r="Z40" s="246"/>
      <c r="AA40" s="247"/>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2"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1" t="s">
        <v>61</v>
      </c>
      <c r="Z44" s="246"/>
      <c r="AA44" s="247"/>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1" t="s">
        <v>15</v>
      </c>
      <c r="Z45" s="246"/>
      <c r="AA45" s="247"/>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487</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2" t="s">
        <v>386</v>
      </c>
      <c r="H48" s="102" t="s">
        <v>551</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t="s">
        <v>534</v>
      </c>
      <c r="AF48" s="92"/>
      <c r="AG48" s="92"/>
      <c r="AH48" s="92"/>
      <c r="AI48" s="91" t="s">
        <v>535</v>
      </c>
      <c r="AJ48" s="92"/>
      <c r="AK48" s="92"/>
      <c r="AL48" s="92"/>
      <c r="AM48" s="91" t="s">
        <v>530</v>
      </c>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t="s">
        <v>532</v>
      </c>
      <c r="AF49" s="92"/>
      <c r="AG49" s="92"/>
      <c r="AH49" s="92"/>
      <c r="AI49" s="91" t="s">
        <v>536</v>
      </c>
      <c r="AJ49" s="92"/>
      <c r="AK49" s="92"/>
      <c r="AL49" s="92"/>
      <c r="AM49" s="91" t="s">
        <v>536</v>
      </c>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532</v>
      </c>
      <c r="AF50" s="349"/>
      <c r="AG50" s="349"/>
      <c r="AH50" s="349"/>
      <c r="AI50" s="348" t="s">
        <v>536</v>
      </c>
      <c r="AJ50" s="349"/>
      <c r="AK50" s="349"/>
      <c r="AL50" s="349"/>
      <c r="AM50" s="348" t="s">
        <v>536</v>
      </c>
      <c r="AN50" s="349"/>
      <c r="AO50" s="349"/>
      <c r="AP50" s="349"/>
      <c r="AQ50" s="91"/>
      <c r="AR50" s="92"/>
      <c r="AS50" s="92"/>
      <c r="AT50" s="93"/>
      <c r="AU50" s="317"/>
      <c r="AV50" s="317"/>
      <c r="AW50" s="317"/>
      <c r="AX50" s="319"/>
    </row>
    <row r="51" spans="1:50" ht="57" hidden="1" customHeight="1" x14ac:dyDescent="0.15">
      <c r="A51" s="870" t="s">
        <v>518</v>
      </c>
      <c r="B51" s="871"/>
      <c r="C51" s="871"/>
      <c r="D51" s="871"/>
      <c r="E51" s="868" t="s">
        <v>509</v>
      </c>
      <c r="F51" s="869"/>
      <c r="G51" s="59" t="s">
        <v>387</v>
      </c>
      <c r="H51" s="798"/>
      <c r="I51" s="397"/>
      <c r="J51" s="397"/>
      <c r="K51" s="397"/>
      <c r="L51" s="397"/>
      <c r="M51" s="397"/>
      <c r="N51" s="397"/>
      <c r="O51" s="799"/>
      <c r="P51" s="200"/>
      <c r="Q51" s="200"/>
      <c r="R51" s="200"/>
      <c r="S51" s="200"/>
      <c r="T51" s="200"/>
      <c r="U51" s="200"/>
      <c r="V51" s="200"/>
      <c r="W51" s="200"/>
      <c r="X51" s="20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6"/>
      <c r="B62" s="459"/>
      <c r="C62" s="459"/>
      <c r="D62" s="459"/>
      <c r="E62" s="459"/>
      <c r="F62" s="460"/>
      <c r="G62" s="135"/>
      <c r="H62" s="105"/>
      <c r="I62" s="105"/>
      <c r="J62" s="105"/>
      <c r="K62" s="105"/>
      <c r="L62" s="105"/>
      <c r="M62" s="105"/>
      <c r="N62" s="105"/>
      <c r="O62" s="136"/>
      <c r="P62" s="252"/>
      <c r="Q62" s="252"/>
      <c r="R62" s="252"/>
      <c r="S62" s="252"/>
      <c r="T62" s="252"/>
      <c r="U62" s="252"/>
      <c r="V62" s="252"/>
      <c r="W62" s="252"/>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2"/>
      <c r="Q67" s="252"/>
      <c r="R67" s="252"/>
      <c r="S67" s="252"/>
      <c r="T67" s="252"/>
      <c r="U67" s="252"/>
      <c r="V67" s="252"/>
      <c r="W67" s="252"/>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556</v>
      </c>
      <c r="H74" s="102"/>
      <c r="I74" s="102"/>
      <c r="J74" s="102"/>
      <c r="K74" s="102"/>
      <c r="L74" s="102"/>
      <c r="M74" s="102"/>
      <c r="N74" s="102"/>
      <c r="O74" s="102"/>
      <c r="P74" s="102"/>
      <c r="Q74" s="102"/>
      <c r="R74" s="102"/>
      <c r="S74" s="102"/>
      <c r="T74" s="102"/>
      <c r="U74" s="102"/>
      <c r="V74" s="102"/>
      <c r="W74" s="102"/>
      <c r="X74" s="131"/>
      <c r="Y74" s="824" t="s">
        <v>62</v>
      </c>
      <c r="Z74" s="690"/>
      <c r="AA74" s="691"/>
      <c r="AB74" s="483" t="s">
        <v>558</v>
      </c>
      <c r="AC74" s="483"/>
      <c r="AD74" s="483"/>
      <c r="AE74" s="298" t="s">
        <v>530</v>
      </c>
      <c r="AF74" s="298"/>
      <c r="AG74" s="298"/>
      <c r="AH74" s="298"/>
      <c r="AI74" s="298" t="s">
        <v>535</v>
      </c>
      <c r="AJ74" s="298"/>
      <c r="AK74" s="298"/>
      <c r="AL74" s="298"/>
      <c r="AM74" s="298" t="s">
        <v>538</v>
      </c>
      <c r="AN74" s="298"/>
      <c r="AO74" s="298"/>
      <c r="AP74" s="298"/>
      <c r="AQ74" s="298" t="s">
        <v>538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3"/>
      <c r="AA75" s="214"/>
      <c r="AB75" s="483" t="s">
        <v>558</v>
      </c>
      <c r="AC75" s="483"/>
      <c r="AD75" s="483"/>
      <c r="AE75" s="298" t="s">
        <v>537</v>
      </c>
      <c r="AF75" s="298"/>
      <c r="AG75" s="298"/>
      <c r="AH75" s="298"/>
      <c r="AI75" s="298" t="s">
        <v>532</v>
      </c>
      <c r="AJ75" s="298"/>
      <c r="AK75" s="298"/>
      <c r="AL75" s="298"/>
      <c r="AM75" s="298" t="s">
        <v>525</v>
      </c>
      <c r="AN75" s="298"/>
      <c r="AO75" s="298"/>
      <c r="AP75" s="298"/>
      <c r="AQ75" s="298" t="s">
        <v>540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1" t="s">
        <v>12</v>
      </c>
      <c r="AC76" s="246"/>
      <c r="AD76" s="247"/>
      <c r="AE76" s="297" t="s">
        <v>372</v>
      </c>
      <c r="AF76" s="297"/>
      <c r="AG76" s="297"/>
      <c r="AH76" s="297"/>
      <c r="AI76" s="297" t="s">
        <v>373</v>
      </c>
      <c r="AJ76" s="297"/>
      <c r="AK76" s="297"/>
      <c r="AL76" s="297"/>
      <c r="AM76" s="297" t="s">
        <v>374</v>
      </c>
      <c r="AN76" s="297"/>
      <c r="AO76" s="297"/>
      <c r="AP76" s="297"/>
      <c r="AQ76" s="210" t="s">
        <v>375</v>
      </c>
      <c r="AR76" s="210"/>
      <c r="AS76" s="210"/>
      <c r="AT76" s="210"/>
      <c r="AU76" s="210"/>
      <c r="AV76" s="210"/>
      <c r="AW76" s="210"/>
      <c r="AX76" s="211"/>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1" t="s">
        <v>12</v>
      </c>
      <c r="AC79" s="246"/>
      <c r="AD79" s="247"/>
      <c r="AE79" s="297" t="s">
        <v>372</v>
      </c>
      <c r="AF79" s="297"/>
      <c r="AG79" s="297"/>
      <c r="AH79" s="297"/>
      <c r="AI79" s="297" t="s">
        <v>373</v>
      </c>
      <c r="AJ79" s="297"/>
      <c r="AK79" s="297"/>
      <c r="AL79" s="297"/>
      <c r="AM79" s="297" t="s">
        <v>374</v>
      </c>
      <c r="AN79" s="297"/>
      <c r="AO79" s="297"/>
      <c r="AP79" s="297"/>
      <c r="AQ79" s="210" t="s">
        <v>375</v>
      </c>
      <c r="AR79" s="210"/>
      <c r="AS79" s="210"/>
      <c r="AT79" s="210"/>
      <c r="AU79" s="210"/>
      <c r="AV79" s="210"/>
      <c r="AW79" s="210"/>
      <c r="AX79" s="211"/>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t="s">
        <v>539</v>
      </c>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1" t="s">
        <v>12</v>
      </c>
      <c r="AC82" s="246"/>
      <c r="AD82" s="247"/>
      <c r="AE82" s="297" t="s">
        <v>372</v>
      </c>
      <c r="AF82" s="297"/>
      <c r="AG82" s="297"/>
      <c r="AH82" s="297"/>
      <c r="AI82" s="297" t="s">
        <v>373</v>
      </c>
      <c r="AJ82" s="297"/>
      <c r="AK82" s="297"/>
      <c r="AL82" s="297"/>
      <c r="AM82" s="297" t="s">
        <v>374</v>
      </c>
      <c r="AN82" s="297"/>
      <c r="AO82" s="297"/>
      <c r="AP82" s="297"/>
      <c r="AQ82" s="210" t="s">
        <v>375</v>
      </c>
      <c r="AR82" s="210"/>
      <c r="AS82" s="210"/>
      <c r="AT82" s="210"/>
      <c r="AU82" s="210"/>
      <c r="AV82" s="210"/>
      <c r="AW82" s="210"/>
      <c r="AX82" s="211"/>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1" t="s">
        <v>12</v>
      </c>
      <c r="AC85" s="246"/>
      <c r="AD85" s="247"/>
      <c r="AE85" s="297" t="s">
        <v>372</v>
      </c>
      <c r="AF85" s="297"/>
      <c r="AG85" s="297"/>
      <c r="AH85" s="297"/>
      <c r="AI85" s="297" t="s">
        <v>373</v>
      </c>
      <c r="AJ85" s="297"/>
      <c r="AK85" s="297"/>
      <c r="AL85" s="297"/>
      <c r="AM85" s="297" t="s">
        <v>374</v>
      </c>
      <c r="AN85" s="297"/>
      <c r="AO85" s="297"/>
      <c r="AP85" s="297"/>
      <c r="AQ85" s="210" t="s">
        <v>375</v>
      </c>
      <c r="AR85" s="210"/>
      <c r="AS85" s="210"/>
      <c r="AT85" s="210"/>
      <c r="AU85" s="210"/>
      <c r="AV85" s="210"/>
      <c r="AW85" s="210"/>
      <c r="AX85" s="211"/>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7" t="s">
        <v>372</v>
      </c>
      <c r="AF88" s="297"/>
      <c r="AG88" s="297"/>
      <c r="AH88" s="297"/>
      <c r="AI88" s="297" t="s">
        <v>373</v>
      </c>
      <c r="AJ88" s="297"/>
      <c r="AK88" s="297"/>
      <c r="AL88" s="297"/>
      <c r="AM88" s="297" t="s">
        <v>374</v>
      </c>
      <c r="AN88" s="297"/>
      <c r="AO88" s="297"/>
      <c r="AP88" s="297"/>
      <c r="AQ88" s="210" t="s">
        <v>375</v>
      </c>
      <c r="AR88" s="210"/>
      <c r="AS88" s="210"/>
      <c r="AT88" s="210"/>
      <c r="AU88" s="210"/>
      <c r="AV88" s="210"/>
      <c r="AW88" s="210"/>
      <c r="AX88" s="211"/>
    </row>
    <row r="89" spans="1:60" ht="22.5" customHeight="1" x14ac:dyDescent="0.15">
      <c r="A89" s="240"/>
      <c r="B89" s="241"/>
      <c r="C89" s="241"/>
      <c r="D89" s="241"/>
      <c r="E89" s="241"/>
      <c r="F89" s="242"/>
      <c r="G89" s="224" t="s">
        <v>557</v>
      </c>
      <c r="H89" s="224"/>
      <c r="I89" s="224"/>
      <c r="J89" s="224"/>
      <c r="K89" s="224"/>
      <c r="L89" s="224"/>
      <c r="M89" s="224"/>
      <c r="N89" s="224"/>
      <c r="O89" s="224"/>
      <c r="P89" s="224"/>
      <c r="Q89" s="224"/>
      <c r="R89" s="224"/>
      <c r="S89" s="224"/>
      <c r="T89" s="224"/>
      <c r="U89" s="224"/>
      <c r="V89" s="224"/>
      <c r="W89" s="224"/>
      <c r="X89" s="224"/>
      <c r="Y89" s="228" t="s">
        <v>17</v>
      </c>
      <c r="Z89" s="229"/>
      <c r="AA89" s="230"/>
      <c r="AB89" s="248" t="s">
        <v>559</v>
      </c>
      <c r="AC89" s="249"/>
      <c r="AD89" s="250"/>
      <c r="AE89" s="298" t="s">
        <v>535</v>
      </c>
      <c r="AF89" s="298"/>
      <c r="AG89" s="298"/>
      <c r="AH89" s="298"/>
      <c r="AI89" s="298" t="s">
        <v>538</v>
      </c>
      <c r="AJ89" s="298"/>
      <c r="AK89" s="298"/>
      <c r="AL89" s="298"/>
      <c r="AM89" s="298" t="s">
        <v>540</v>
      </c>
      <c r="AN89" s="298"/>
      <c r="AO89" s="298"/>
      <c r="AP89" s="298"/>
      <c r="AQ89" s="316" t="s">
        <v>540</v>
      </c>
      <c r="AR89" s="317"/>
      <c r="AS89" s="317"/>
      <c r="AT89" s="317"/>
      <c r="AU89" s="317"/>
      <c r="AV89" s="317"/>
      <c r="AW89" s="317"/>
      <c r="AX89" s="319"/>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560</v>
      </c>
      <c r="AC90" s="216"/>
      <c r="AD90" s="217"/>
      <c r="AE90" s="254" t="s">
        <v>532</v>
      </c>
      <c r="AF90" s="254"/>
      <c r="AG90" s="254"/>
      <c r="AH90" s="254"/>
      <c r="AI90" s="254" t="s">
        <v>535</v>
      </c>
      <c r="AJ90" s="254"/>
      <c r="AK90" s="254"/>
      <c r="AL90" s="254"/>
      <c r="AM90" s="254" t="s">
        <v>538</v>
      </c>
      <c r="AN90" s="254"/>
      <c r="AO90" s="254"/>
      <c r="AP90" s="254"/>
      <c r="AQ90" s="254" t="s">
        <v>538</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7" t="s">
        <v>372</v>
      </c>
      <c r="AF91" s="297"/>
      <c r="AG91" s="297"/>
      <c r="AH91" s="297"/>
      <c r="AI91" s="297" t="s">
        <v>373</v>
      </c>
      <c r="AJ91" s="297"/>
      <c r="AK91" s="297"/>
      <c r="AL91" s="297"/>
      <c r="AM91" s="297" t="s">
        <v>374</v>
      </c>
      <c r="AN91" s="297"/>
      <c r="AO91" s="297"/>
      <c r="AP91" s="297"/>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7" t="s">
        <v>372</v>
      </c>
      <c r="AF94" s="297"/>
      <c r="AG94" s="297"/>
      <c r="AH94" s="297"/>
      <c r="AI94" s="297" t="s">
        <v>373</v>
      </c>
      <c r="AJ94" s="297"/>
      <c r="AK94" s="297"/>
      <c r="AL94" s="297"/>
      <c r="AM94" s="297" t="s">
        <v>374</v>
      </c>
      <c r="AN94" s="297"/>
      <c r="AO94" s="297"/>
      <c r="AP94" s="297"/>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7" t="s">
        <v>372</v>
      </c>
      <c r="AF97" s="297"/>
      <c r="AG97" s="297"/>
      <c r="AH97" s="297"/>
      <c r="AI97" s="297" t="s">
        <v>373</v>
      </c>
      <c r="AJ97" s="297"/>
      <c r="AK97" s="297"/>
      <c r="AL97" s="297"/>
      <c r="AM97" s="297" t="s">
        <v>374</v>
      </c>
      <c r="AN97" s="297"/>
      <c r="AO97" s="297"/>
      <c r="AP97" s="297"/>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1" t="s">
        <v>561</v>
      </c>
      <c r="D104" s="232"/>
      <c r="E104" s="232"/>
      <c r="F104" s="232"/>
      <c r="G104" s="232"/>
      <c r="H104" s="232"/>
      <c r="I104" s="232"/>
      <c r="J104" s="232"/>
      <c r="K104" s="233"/>
      <c r="L104" s="218" t="s">
        <v>541</v>
      </c>
      <c r="M104" s="219"/>
      <c r="N104" s="219"/>
      <c r="O104" s="219"/>
      <c r="P104" s="219"/>
      <c r="Q104" s="220"/>
      <c r="R104" s="218">
        <v>5</v>
      </c>
      <c r="S104" s="219"/>
      <c r="T104" s="219"/>
      <c r="U104" s="219"/>
      <c r="V104" s="219"/>
      <c r="W104" s="220"/>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9.950000000000003" customHeight="1" x14ac:dyDescent="0.15">
      <c r="A105" s="401"/>
      <c r="B105" s="402"/>
      <c r="C105" s="234" t="s">
        <v>562</v>
      </c>
      <c r="D105" s="235"/>
      <c r="E105" s="235"/>
      <c r="F105" s="235"/>
      <c r="G105" s="235"/>
      <c r="H105" s="235"/>
      <c r="I105" s="235"/>
      <c r="J105" s="235"/>
      <c r="K105" s="236"/>
      <c r="L105" s="218" t="s">
        <v>563</v>
      </c>
      <c r="M105" s="219"/>
      <c r="N105" s="219"/>
      <c r="O105" s="219"/>
      <c r="P105" s="219"/>
      <c r="Q105" s="220"/>
      <c r="R105" s="218">
        <v>5</v>
      </c>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1" t="s">
        <v>22</v>
      </c>
      <c r="D110" s="222"/>
      <c r="E110" s="222"/>
      <c r="F110" s="222"/>
      <c r="G110" s="222"/>
      <c r="H110" s="222"/>
      <c r="I110" s="222"/>
      <c r="J110" s="222"/>
      <c r="K110" s="223"/>
      <c r="L110" s="809">
        <f>SUM(L104:Q109)</f>
        <v>0</v>
      </c>
      <c r="M110" s="810"/>
      <c r="N110" s="810"/>
      <c r="O110" s="810"/>
      <c r="P110" s="810"/>
      <c r="Q110" s="811"/>
      <c r="R110" s="809">
        <f>SUM(R104:W109)</f>
        <v>10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2" t="s">
        <v>391</v>
      </c>
      <c r="B111" s="161"/>
      <c r="C111" s="160" t="s">
        <v>388</v>
      </c>
      <c r="D111" s="161"/>
      <c r="E111" s="256" t="s">
        <v>429</v>
      </c>
      <c r="F111" s="257"/>
      <c r="G111" s="258" t="s">
        <v>563</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571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564</v>
      </c>
      <c r="AR114" s="336"/>
      <c r="AS114" s="113" t="s">
        <v>371</v>
      </c>
      <c r="AT114" s="114"/>
      <c r="AU114" s="127" t="s">
        <v>564</v>
      </c>
      <c r="AV114" s="127"/>
      <c r="AW114" s="113" t="s">
        <v>313</v>
      </c>
      <c r="AX114" s="129"/>
    </row>
    <row r="115" spans="1:50" ht="39.75" customHeight="1" x14ac:dyDescent="0.15">
      <c r="A115" s="173"/>
      <c r="B115" s="163"/>
      <c r="C115" s="162"/>
      <c r="D115" s="163"/>
      <c r="E115" s="162"/>
      <c r="F115" s="176"/>
      <c r="G115" s="130" t="s">
        <v>572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564</v>
      </c>
      <c r="AC115" s="90"/>
      <c r="AD115" s="90"/>
      <c r="AE115" s="190" t="s">
        <v>565</v>
      </c>
      <c r="AF115" s="92"/>
      <c r="AG115" s="92"/>
      <c r="AH115" s="92"/>
      <c r="AI115" s="190" t="s">
        <v>564</v>
      </c>
      <c r="AJ115" s="92"/>
      <c r="AK115" s="92"/>
      <c r="AL115" s="92"/>
      <c r="AM115" s="190" t="s">
        <v>554</v>
      </c>
      <c r="AN115" s="92"/>
      <c r="AO115" s="92"/>
      <c r="AP115" s="92"/>
      <c r="AQ115" s="190" t="s">
        <v>554</v>
      </c>
      <c r="AR115" s="92"/>
      <c r="AS115" s="92"/>
      <c r="AT115" s="92"/>
      <c r="AU115" s="190" t="s">
        <v>554</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564</v>
      </c>
      <c r="AC116" s="140"/>
      <c r="AD116" s="140"/>
      <c r="AE116" s="190" t="s">
        <v>565</v>
      </c>
      <c r="AF116" s="92"/>
      <c r="AG116" s="92"/>
      <c r="AH116" s="92"/>
      <c r="AI116" s="190" t="s">
        <v>564</v>
      </c>
      <c r="AJ116" s="92"/>
      <c r="AK116" s="92"/>
      <c r="AL116" s="92"/>
      <c r="AM116" s="190" t="s">
        <v>564</v>
      </c>
      <c r="AN116" s="92"/>
      <c r="AO116" s="92"/>
      <c r="AP116" s="92"/>
      <c r="AQ116" s="190" t="s">
        <v>564</v>
      </c>
      <c r="AR116" s="92"/>
      <c r="AS116" s="92"/>
      <c r="AT116" s="92"/>
      <c r="AU116" s="190" t="s">
        <v>564</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3"/>
      <c r="B135" s="163"/>
      <c r="C135" s="162"/>
      <c r="D135" s="163"/>
      <c r="E135" s="162"/>
      <c r="F135" s="176"/>
      <c r="G135" s="130" t="s">
        <v>573</v>
      </c>
      <c r="H135" s="102"/>
      <c r="I135" s="102"/>
      <c r="J135" s="102"/>
      <c r="K135" s="102"/>
      <c r="L135" s="102"/>
      <c r="M135" s="102"/>
      <c r="N135" s="102"/>
      <c r="O135" s="102"/>
      <c r="P135" s="102"/>
      <c r="Q135" s="102"/>
      <c r="R135" s="102"/>
      <c r="S135" s="102"/>
      <c r="T135" s="102"/>
      <c r="U135" s="102"/>
      <c r="V135" s="102"/>
      <c r="W135" s="102"/>
      <c r="X135" s="131"/>
      <c r="Y135" s="266" t="s">
        <v>574</v>
      </c>
      <c r="Z135" s="192"/>
      <c r="AA135" s="192"/>
      <c r="AB135" s="197" t="s">
        <v>565</v>
      </c>
      <c r="AC135" s="192"/>
      <c r="AD135" s="192"/>
      <c r="AE135" s="200" t="s">
        <v>573</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565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2" t="s">
        <v>402</v>
      </c>
      <c r="H233" s="207"/>
      <c r="I233" s="207"/>
      <c r="J233" s="207"/>
      <c r="K233" s="207"/>
      <c r="L233" s="207"/>
      <c r="M233" s="207"/>
      <c r="N233" s="207"/>
      <c r="O233" s="207"/>
      <c r="P233" s="207"/>
      <c r="Q233" s="207"/>
      <c r="R233" s="207"/>
      <c r="S233" s="207"/>
      <c r="T233" s="207"/>
      <c r="U233" s="207"/>
      <c r="V233" s="207"/>
      <c r="W233" s="207"/>
      <c r="X233" s="853"/>
      <c r="Y233" s="854"/>
      <c r="Z233" s="855"/>
      <c r="AA233" s="856"/>
      <c r="AB233" s="860" t="s">
        <v>12</v>
      </c>
      <c r="AC233" s="207"/>
      <c r="AD233" s="853"/>
      <c r="AE233" s="861" t="s">
        <v>372</v>
      </c>
      <c r="AF233" s="861"/>
      <c r="AG233" s="861"/>
      <c r="AH233" s="861"/>
      <c r="AI233" s="861" t="s">
        <v>373</v>
      </c>
      <c r="AJ233" s="861"/>
      <c r="AK233" s="861"/>
      <c r="AL233" s="861"/>
      <c r="AM233" s="861" t="s">
        <v>374</v>
      </c>
      <c r="AN233" s="861"/>
      <c r="AO233" s="861"/>
      <c r="AP233" s="860"/>
      <c r="AQ233" s="860" t="s">
        <v>370</v>
      </c>
      <c r="AR233" s="207"/>
      <c r="AS233" s="207"/>
      <c r="AT233" s="853"/>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7"/>
      <c r="Z234" s="858"/>
      <c r="AA234" s="859"/>
      <c r="AB234" s="185"/>
      <c r="AC234" s="180"/>
      <c r="AD234" s="181"/>
      <c r="AE234" s="862"/>
      <c r="AF234" s="862"/>
      <c r="AG234" s="862"/>
      <c r="AH234" s="862"/>
      <c r="AI234" s="862"/>
      <c r="AJ234" s="862"/>
      <c r="AK234" s="862"/>
      <c r="AL234" s="862"/>
      <c r="AM234" s="862"/>
      <c r="AN234" s="862"/>
      <c r="AO234" s="862"/>
      <c r="AP234" s="185"/>
      <c r="AQ234" s="863"/>
      <c r="AR234" s="864"/>
      <c r="AS234" s="180" t="s">
        <v>371</v>
      </c>
      <c r="AT234" s="181"/>
      <c r="AU234" s="864"/>
      <c r="AV234" s="864"/>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50"/>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50"/>
    </row>
    <row r="237" spans="1:50" ht="18.75" hidden="1" customHeight="1" x14ac:dyDescent="0.15">
      <c r="A237" s="173"/>
      <c r="B237" s="163"/>
      <c r="C237" s="162"/>
      <c r="D237" s="163"/>
      <c r="E237" s="162"/>
      <c r="F237" s="176"/>
      <c r="G237" s="852" t="s">
        <v>402</v>
      </c>
      <c r="H237" s="207"/>
      <c r="I237" s="207"/>
      <c r="J237" s="207"/>
      <c r="K237" s="207"/>
      <c r="L237" s="207"/>
      <c r="M237" s="207"/>
      <c r="N237" s="207"/>
      <c r="O237" s="207"/>
      <c r="P237" s="207"/>
      <c r="Q237" s="207"/>
      <c r="R237" s="207"/>
      <c r="S237" s="207"/>
      <c r="T237" s="207"/>
      <c r="U237" s="207"/>
      <c r="V237" s="207"/>
      <c r="W237" s="207"/>
      <c r="X237" s="853"/>
      <c r="Y237" s="854"/>
      <c r="Z237" s="855"/>
      <c r="AA237" s="856"/>
      <c r="AB237" s="860" t="s">
        <v>12</v>
      </c>
      <c r="AC237" s="207"/>
      <c r="AD237" s="853"/>
      <c r="AE237" s="861" t="s">
        <v>372</v>
      </c>
      <c r="AF237" s="861"/>
      <c r="AG237" s="861"/>
      <c r="AH237" s="861"/>
      <c r="AI237" s="861" t="s">
        <v>373</v>
      </c>
      <c r="AJ237" s="861"/>
      <c r="AK237" s="861"/>
      <c r="AL237" s="861"/>
      <c r="AM237" s="861" t="s">
        <v>374</v>
      </c>
      <c r="AN237" s="861"/>
      <c r="AO237" s="861"/>
      <c r="AP237" s="860"/>
      <c r="AQ237" s="860" t="s">
        <v>370</v>
      </c>
      <c r="AR237" s="207"/>
      <c r="AS237" s="207"/>
      <c r="AT237" s="853"/>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7"/>
      <c r="Z238" s="858"/>
      <c r="AA238" s="859"/>
      <c r="AB238" s="185"/>
      <c r="AC238" s="180"/>
      <c r="AD238" s="181"/>
      <c r="AE238" s="862"/>
      <c r="AF238" s="862"/>
      <c r="AG238" s="862"/>
      <c r="AH238" s="862"/>
      <c r="AI238" s="862"/>
      <c r="AJ238" s="862"/>
      <c r="AK238" s="862"/>
      <c r="AL238" s="862"/>
      <c r="AM238" s="862"/>
      <c r="AN238" s="862"/>
      <c r="AO238" s="862"/>
      <c r="AP238" s="185"/>
      <c r="AQ238" s="863"/>
      <c r="AR238" s="864"/>
      <c r="AS238" s="180" t="s">
        <v>371</v>
      </c>
      <c r="AT238" s="181"/>
      <c r="AU238" s="864"/>
      <c r="AV238" s="864"/>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50"/>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50"/>
    </row>
    <row r="241" spans="1:50" ht="18.75" hidden="1" customHeight="1" x14ac:dyDescent="0.15">
      <c r="A241" s="173"/>
      <c r="B241" s="163"/>
      <c r="C241" s="162"/>
      <c r="D241" s="163"/>
      <c r="E241" s="162"/>
      <c r="F241" s="176"/>
      <c r="G241" s="852" t="s">
        <v>402</v>
      </c>
      <c r="H241" s="207"/>
      <c r="I241" s="207"/>
      <c r="J241" s="207"/>
      <c r="K241" s="207"/>
      <c r="L241" s="207"/>
      <c r="M241" s="207"/>
      <c r="N241" s="207"/>
      <c r="O241" s="207"/>
      <c r="P241" s="207"/>
      <c r="Q241" s="207"/>
      <c r="R241" s="207"/>
      <c r="S241" s="207"/>
      <c r="T241" s="207"/>
      <c r="U241" s="207"/>
      <c r="V241" s="207"/>
      <c r="W241" s="207"/>
      <c r="X241" s="853"/>
      <c r="Y241" s="854"/>
      <c r="Z241" s="855"/>
      <c r="AA241" s="856"/>
      <c r="AB241" s="860" t="s">
        <v>12</v>
      </c>
      <c r="AC241" s="207"/>
      <c r="AD241" s="853"/>
      <c r="AE241" s="861" t="s">
        <v>372</v>
      </c>
      <c r="AF241" s="861"/>
      <c r="AG241" s="861"/>
      <c r="AH241" s="861"/>
      <c r="AI241" s="861" t="s">
        <v>373</v>
      </c>
      <c r="AJ241" s="861"/>
      <c r="AK241" s="861"/>
      <c r="AL241" s="861"/>
      <c r="AM241" s="861" t="s">
        <v>374</v>
      </c>
      <c r="AN241" s="861"/>
      <c r="AO241" s="861"/>
      <c r="AP241" s="860"/>
      <c r="AQ241" s="860" t="s">
        <v>370</v>
      </c>
      <c r="AR241" s="207"/>
      <c r="AS241" s="207"/>
      <c r="AT241" s="853"/>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7"/>
      <c r="Z242" s="858"/>
      <c r="AA242" s="859"/>
      <c r="AB242" s="185"/>
      <c r="AC242" s="180"/>
      <c r="AD242" s="181"/>
      <c r="AE242" s="862"/>
      <c r="AF242" s="862"/>
      <c r="AG242" s="862"/>
      <c r="AH242" s="862"/>
      <c r="AI242" s="862"/>
      <c r="AJ242" s="862"/>
      <c r="AK242" s="862"/>
      <c r="AL242" s="862"/>
      <c r="AM242" s="862"/>
      <c r="AN242" s="862"/>
      <c r="AO242" s="862"/>
      <c r="AP242" s="185"/>
      <c r="AQ242" s="863"/>
      <c r="AR242" s="864"/>
      <c r="AS242" s="180" t="s">
        <v>371</v>
      </c>
      <c r="AT242" s="181"/>
      <c r="AU242" s="864"/>
      <c r="AV242" s="864"/>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50"/>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50"/>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7"/>
      <c r="Z245" s="858"/>
      <c r="AA245" s="859"/>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7"/>
      <c r="Z246" s="858"/>
      <c r="AA246" s="859"/>
      <c r="AB246" s="185"/>
      <c r="AC246" s="180"/>
      <c r="AD246" s="181"/>
      <c r="AE246" s="862"/>
      <c r="AF246" s="862"/>
      <c r="AG246" s="862"/>
      <c r="AH246" s="862"/>
      <c r="AI246" s="862"/>
      <c r="AJ246" s="862"/>
      <c r="AK246" s="862"/>
      <c r="AL246" s="862"/>
      <c r="AM246" s="862"/>
      <c r="AN246" s="862"/>
      <c r="AO246" s="862"/>
      <c r="AP246" s="185"/>
      <c r="AQ246" s="863"/>
      <c r="AR246" s="864"/>
      <c r="AS246" s="180" t="s">
        <v>371</v>
      </c>
      <c r="AT246" s="181"/>
      <c r="AU246" s="864"/>
      <c r="AV246" s="864"/>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50"/>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50"/>
    </row>
    <row r="249" spans="1:50" ht="18.75" hidden="1" customHeight="1" x14ac:dyDescent="0.15">
      <c r="A249" s="173"/>
      <c r="B249" s="163"/>
      <c r="C249" s="162"/>
      <c r="D249" s="163"/>
      <c r="E249" s="162"/>
      <c r="F249" s="176"/>
      <c r="G249" s="852" t="s">
        <v>402</v>
      </c>
      <c r="H249" s="207"/>
      <c r="I249" s="207"/>
      <c r="J249" s="207"/>
      <c r="K249" s="207"/>
      <c r="L249" s="207"/>
      <c r="M249" s="207"/>
      <c r="N249" s="207"/>
      <c r="O249" s="207"/>
      <c r="P249" s="207"/>
      <c r="Q249" s="207"/>
      <c r="R249" s="207"/>
      <c r="S249" s="207"/>
      <c r="T249" s="207"/>
      <c r="U249" s="207"/>
      <c r="V249" s="207"/>
      <c r="W249" s="207"/>
      <c r="X249" s="853"/>
      <c r="Y249" s="854"/>
      <c r="Z249" s="855"/>
      <c r="AA249" s="856"/>
      <c r="AB249" s="860" t="s">
        <v>12</v>
      </c>
      <c r="AC249" s="207"/>
      <c r="AD249" s="853"/>
      <c r="AE249" s="861" t="s">
        <v>372</v>
      </c>
      <c r="AF249" s="861"/>
      <c r="AG249" s="861"/>
      <c r="AH249" s="861"/>
      <c r="AI249" s="861" t="s">
        <v>373</v>
      </c>
      <c r="AJ249" s="861"/>
      <c r="AK249" s="861"/>
      <c r="AL249" s="861"/>
      <c r="AM249" s="861" t="s">
        <v>374</v>
      </c>
      <c r="AN249" s="861"/>
      <c r="AO249" s="861"/>
      <c r="AP249" s="860"/>
      <c r="AQ249" s="860" t="s">
        <v>370</v>
      </c>
      <c r="AR249" s="207"/>
      <c r="AS249" s="207"/>
      <c r="AT249" s="853"/>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7"/>
      <c r="Z250" s="858"/>
      <c r="AA250" s="859"/>
      <c r="AB250" s="185"/>
      <c r="AC250" s="180"/>
      <c r="AD250" s="181"/>
      <c r="AE250" s="862"/>
      <c r="AF250" s="862"/>
      <c r="AG250" s="862"/>
      <c r="AH250" s="862"/>
      <c r="AI250" s="862"/>
      <c r="AJ250" s="862"/>
      <c r="AK250" s="862"/>
      <c r="AL250" s="862"/>
      <c r="AM250" s="862"/>
      <c r="AN250" s="862"/>
      <c r="AO250" s="862"/>
      <c r="AP250" s="185"/>
      <c r="AQ250" s="863"/>
      <c r="AR250" s="864"/>
      <c r="AS250" s="180" t="s">
        <v>371</v>
      </c>
      <c r="AT250" s="181"/>
      <c r="AU250" s="864"/>
      <c r="AV250" s="864"/>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50"/>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50"/>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2" t="s">
        <v>402</v>
      </c>
      <c r="H353" s="207"/>
      <c r="I353" s="207"/>
      <c r="J353" s="207"/>
      <c r="K353" s="207"/>
      <c r="L353" s="207"/>
      <c r="M353" s="207"/>
      <c r="N353" s="207"/>
      <c r="O353" s="207"/>
      <c r="P353" s="207"/>
      <c r="Q353" s="207"/>
      <c r="R353" s="207"/>
      <c r="S353" s="207"/>
      <c r="T353" s="207"/>
      <c r="U353" s="207"/>
      <c r="V353" s="207"/>
      <c r="W353" s="207"/>
      <c r="X353" s="853"/>
      <c r="Y353" s="854"/>
      <c r="Z353" s="855"/>
      <c r="AA353" s="856"/>
      <c r="AB353" s="860" t="s">
        <v>12</v>
      </c>
      <c r="AC353" s="207"/>
      <c r="AD353" s="853"/>
      <c r="AE353" s="861" t="s">
        <v>372</v>
      </c>
      <c r="AF353" s="861"/>
      <c r="AG353" s="861"/>
      <c r="AH353" s="861"/>
      <c r="AI353" s="861" t="s">
        <v>373</v>
      </c>
      <c r="AJ353" s="861"/>
      <c r="AK353" s="861"/>
      <c r="AL353" s="861"/>
      <c r="AM353" s="861" t="s">
        <v>374</v>
      </c>
      <c r="AN353" s="861"/>
      <c r="AO353" s="861"/>
      <c r="AP353" s="860"/>
      <c r="AQ353" s="860" t="s">
        <v>370</v>
      </c>
      <c r="AR353" s="207"/>
      <c r="AS353" s="207"/>
      <c r="AT353" s="853"/>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7"/>
      <c r="Z354" s="858"/>
      <c r="AA354" s="859"/>
      <c r="AB354" s="185"/>
      <c r="AC354" s="180"/>
      <c r="AD354" s="181"/>
      <c r="AE354" s="862"/>
      <c r="AF354" s="862"/>
      <c r="AG354" s="862"/>
      <c r="AH354" s="862"/>
      <c r="AI354" s="862"/>
      <c r="AJ354" s="862"/>
      <c r="AK354" s="862"/>
      <c r="AL354" s="862"/>
      <c r="AM354" s="862"/>
      <c r="AN354" s="862"/>
      <c r="AO354" s="862"/>
      <c r="AP354" s="185"/>
      <c r="AQ354" s="863"/>
      <c r="AR354" s="864"/>
      <c r="AS354" s="180" t="s">
        <v>371</v>
      </c>
      <c r="AT354" s="181"/>
      <c r="AU354" s="864"/>
      <c r="AV354" s="864"/>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50"/>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50"/>
    </row>
    <row r="357" spans="1:50" ht="18.75" hidden="1" customHeight="1" x14ac:dyDescent="0.15">
      <c r="A357" s="173"/>
      <c r="B357" s="163"/>
      <c r="C357" s="162"/>
      <c r="D357" s="163"/>
      <c r="E357" s="162"/>
      <c r="F357" s="176"/>
      <c r="G357" s="852" t="s">
        <v>402</v>
      </c>
      <c r="H357" s="207"/>
      <c r="I357" s="207"/>
      <c r="J357" s="207"/>
      <c r="K357" s="207"/>
      <c r="L357" s="207"/>
      <c r="M357" s="207"/>
      <c r="N357" s="207"/>
      <c r="O357" s="207"/>
      <c r="P357" s="207"/>
      <c r="Q357" s="207"/>
      <c r="R357" s="207"/>
      <c r="S357" s="207"/>
      <c r="T357" s="207"/>
      <c r="U357" s="207"/>
      <c r="V357" s="207"/>
      <c r="W357" s="207"/>
      <c r="X357" s="853"/>
      <c r="Y357" s="854"/>
      <c r="Z357" s="855"/>
      <c r="AA357" s="856"/>
      <c r="AB357" s="860" t="s">
        <v>12</v>
      </c>
      <c r="AC357" s="207"/>
      <c r="AD357" s="853"/>
      <c r="AE357" s="861" t="s">
        <v>372</v>
      </c>
      <c r="AF357" s="861"/>
      <c r="AG357" s="861"/>
      <c r="AH357" s="861"/>
      <c r="AI357" s="861" t="s">
        <v>373</v>
      </c>
      <c r="AJ357" s="861"/>
      <c r="AK357" s="861"/>
      <c r="AL357" s="861"/>
      <c r="AM357" s="861" t="s">
        <v>374</v>
      </c>
      <c r="AN357" s="861"/>
      <c r="AO357" s="861"/>
      <c r="AP357" s="860"/>
      <c r="AQ357" s="860" t="s">
        <v>370</v>
      </c>
      <c r="AR357" s="207"/>
      <c r="AS357" s="207"/>
      <c r="AT357" s="853"/>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7"/>
      <c r="Z358" s="858"/>
      <c r="AA358" s="859"/>
      <c r="AB358" s="185"/>
      <c r="AC358" s="180"/>
      <c r="AD358" s="181"/>
      <c r="AE358" s="862"/>
      <c r="AF358" s="862"/>
      <c r="AG358" s="862"/>
      <c r="AH358" s="862"/>
      <c r="AI358" s="862"/>
      <c r="AJ358" s="862"/>
      <c r="AK358" s="862"/>
      <c r="AL358" s="862"/>
      <c r="AM358" s="862"/>
      <c r="AN358" s="862"/>
      <c r="AO358" s="862"/>
      <c r="AP358" s="185"/>
      <c r="AQ358" s="863"/>
      <c r="AR358" s="864"/>
      <c r="AS358" s="180" t="s">
        <v>371</v>
      </c>
      <c r="AT358" s="181"/>
      <c r="AU358" s="864"/>
      <c r="AV358" s="864"/>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50"/>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50"/>
    </row>
    <row r="361" spans="1:50" ht="18.75" hidden="1" customHeight="1" x14ac:dyDescent="0.15">
      <c r="A361" s="173"/>
      <c r="B361" s="163"/>
      <c r="C361" s="162"/>
      <c r="D361" s="163"/>
      <c r="E361" s="162"/>
      <c r="F361" s="176"/>
      <c r="G361" s="852" t="s">
        <v>402</v>
      </c>
      <c r="H361" s="207"/>
      <c r="I361" s="207"/>
      <c r="J361" s="207"/>
      <c r="K361" s="207"/>
      <c r="L361" s="207"/>
      <c r="M361" s="207"/>
      <c r="N361" s="207"/>
      <c r="O361" s="207"/>
      <c r="P361" s="207"/>
      <c r="Q361" s="207"/>
      <c r="R361" s="207"/>
      <c r="S361" s="207"/>
      <c r="T361" s="207"/>
      <c r="U361" s="207"/>
      <c r="V361" s="207"/>
      <c r="W361" s="207"/>
      <c r="X361" s="853"/>
      <c r="Y361" s="854"/>
      <c r="Z361" s="855"/>
      <c r="AA361" s="856"/>
      <c r="AB361" s="860" t="s">
        <v>12</v>
      </c>
      <c r="AC361" s="207"/>
      <c r="AD361" s="853"/>
      <c r="AE361" s="861" t="s">
        <v>372</v>
      </c>
      <c r="AF361" s="861"/>
      <c r="AG361" s="861"/>
      <c r="AH361" s="861"/>
      <c r="AI361" s="861" t="s">
        <v>373</v>
      </c>
      <c r="AJ361" s="861"/>
      <c r="AK361" s="861"/>
      <c r="AL361" s="861"/>
      <c r="AM361" s="861" t="s">
        <v>374</v>
      </c>
      <c r="AN361" s="861"/>
      <c r="AO361" s="861"/>
      <c r="AP361" s="860"/>
      <c r="AQ361" s="860" t="s">
        <v>370</v>
      </c>
      <c r="AR361" s="207"/>
      <c r="AS361" s="207"/>
      <c r="AT361" s="853"/>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7"/>
      <c r="Z362" s="858"/>
      <c r="AA362" s="859"/>
      <c r="AB362" s="185"/>
      <c r="AC362" s="180"/>
      <c r="AD362" s="181"/>
      <c r="AE362" s="862"/>
      <c r="AF362" s="862"/>
      <c r="AG362" s="862"/>
      <c r="AH362" s="862"/>
      <c r="AI362" s="862"/>
      <c r="AJ362" s="862"/>
      <c r="AK362" s="862"/>
      <c r="AL362" s="862"/>
      <c r="AM362" s="862"/>
      <c r="AN362" s="862"/>
      <c r="AO362" s="862"/>
      <c r="AP362" s="185"/>
      <c r="AQ362" s="863"/>
      <c r="AR362" s="864"/>
      <c r="AS362" s="180" t="s">
        <v>371</v>
      </c>
      <c r="AT362" s="181"/>
      <c r="AU362" s="864"/>
      <c r="AV362" s="864"/>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50"/>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50"/>
    </row>
    <row r="365" spans="1:50" ht="18.75" hidden="1" customHeight="1" x14ac:dyDescent="0.15">
      <c r="A365" s="173"/>
      <c r="B365" s="163"/>
      <c r="C365" s="162"/>
      <c r="D365" s="163"/>
      <c r="E365" s="162"/>
      <c r="F365" s="176"/>
      <c r="G365" s="852" t="s">
        <v>402</v>
      </c>
      <c r="H365" s="207"/>
      <c r="I365" s="207"/>
      <c r="J365" s="207"/>
      <c r="K365" s="207"/>
      <c r="L365" s="207"/>
      <c r="M365" s="207"/>
      <c r="N365" s="207"/>
      <c r="O365" s="207"/>
      <c r="P365" s="207"/>
      <c r="Q365" s="207"/>
      <c r="R365" s="207"/>
      <c r="S365" s="207"/>
      <c r="T365" s="207"/>
      <c r="U365" s="207"/>
      <c r="V365" s="207"/>
      <c r="W365" s="207"/>
      <c r="X365" s="853"/>
      <c r="Y365" s="854"/>
      <c r="Z365" s="855"/>
      <c r="AA365" s="856"/>
      <c r="AB365" s="860" t="s">
        <v>12</v>
      </c>
      <c r="AC365" s="207"/>
      <c r="AD365" s="853"/>
      <c r="AE365" s="861" t="s">
        <v>372</v>
      </c>
      <c r="AF365" s="861"/>
      <c r="AG365" s="861"/>
      <c r="AH365" s="861"/>
      <c r="AI365" s="861" t="s">
        <v>373</v>
      </c>
      <c r="AJ365" s="861"/>
      <c r="AK365" s="861"/>
      <c r="AL365" s="861"/>
      <c r="AM365" s="861" t="s">
        <v>374</v>
      </c>
      <c r="AN365" s="861"/>
      <c r="AO365" s="861"/>
      <c r="AP365" s="860"/>
      <c r="AQ365" s="860" t="s">
        <v>370</v>
      </c>
      <c r="AR365" s="207"/>
      <c r="AS365" s="207"/>
      <c r="AT365" s="853"/>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7"/>
      <c r="Z366" s="858"/>
      <c r="AA366" s="859"/>
      <c r="AB366" s="185"/>
      <c r="AC366" s="180"/>
      <c r="AD366" s="181"/>
      <c r="AE366" s="862"/>
      <c r="AF366" s="862"/>
      <c r="AG366" s="862"/>
      <c r="AH366" s="862"/>
      <c r="AI366" s="862"/>
      <c r="AJ366" s="862"/>
      <c r="AK366" s="862"/>
      <c r="AL366" s="862"/>
      <c r="AM366" s="862"/>
      <c r="AN366" s="862"/>
      <c r="AO366" s="862"/>
      <c r="AP366" s="185"/>
      <c r="AQ366" s="863"/>
      <c r="AR366" s="864"/>
      <c r="AS366" s="180" t="s">
        <v>371</v>
      </c>
      <c r="AT366" s="181"/>
      <c r="AU366" s="864"/>
      <c r="AV366" s="864"/>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50"/>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50"/>
    </row>
    <row r="369" spans="1:50" ht="18.75" hidden="1" customHeight="1" x14ac:dyDescent="0.15">
      <c r="A369" s="173"/>
      <c r="B369" s="163"/>
      <c r="C369" s="162"/>
      <c r="D369" s="163"/>
      <c r="E369" s="162"/>
      <c r="F369" s="176"/>
      <c r="G369" s="852" t="s">
        <v>402</v>
      </c>
      <c r="H369" s="207"/>
      <c r="I369" s="207"/>
      <c r="J369" s="207"/>
      <c r="K369" s="207"/>
      <c r="L369" s="207"/>
      <c r="M369" s="207"/>
      <c r="N369" s="207"/>
      <c r="O369" s="207"/>
      <c r="P369" s="207"/>
      <c r="Q369" s="207"/>
      <c r="R369" s="207"/>
      <c r="S369" s="207"/>
      <c r="T369" s="207"/>
      <c r="U369" s="207"/>
      <c r="V369" s="207"/>
      <c r="W369" s="207"/>
      <c r="X369" s="853"/>
      <c r="Y369" s="854"/>
      <c r="Z369" s="855"/>
      <c r="AA369" s="856"/>
      <c r="AB369" s="860" t="s">
        <v>12</v>
      </c>
      <c r="AC369" s="207"/>
      <c r="AD369" s="853"/>
      <c r="AE369" s="861" t="s">
        <v>372</v>
      </c>
      <c r="AF369" s="861"/>
      <c r="AG369" s="861"/>
      <c r="AH369" s="861"/>
      <c r="AI369" s="861" t="s">
        <v>373</v>
      </c>
      <c r="AJ369" s="861"/>
      <c r="AK369" s="861"/>
      <c r="AL369" s="861"/>
      <c r="AM369" s="861" t="s">
        <v>374</v>
      </c>
      <c r="AN369" s="861"/>
      <c r="AO369" s="861"/>
      <c r="AP369" s="860"/>
      <c r="AQ369" s="860" t="s">
        <v>370</v>
      </c>
      <c r="AR369" s="207"/>
      <c r="AS369" s="207"/>
      <c r="AT369" s="853"/>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7"/>
      <c r="Z370" s="858"/>
      <c r="AA370" s="859"/>
      <c r="AB370" s="185"/>
      <c r="AC370" s="180"/>
      <c r="AD370" s="181"/>
      <c r="AE370" s="862"/>
      <c r="AF370" s="862"/>
      <c r="AG370" s="862"/>
      <c r="AH370" s="862"/>
      <c r="AI370" s="862"/>
      <c r="AJ370" s="862"/>
      <c r="AK370" s="862"/>
      <c r="AL370" s="862"/>
      <c r="AM370" s="862"/>
      <c r="AN370" s="862"/>
      <c r="AO370" s="862"/>
      <c r="AP370" s="185"/>
      <c r="AQ370" s="863"/>
      <c r="AR370" s="864"/>
      <c r="AS370" s="180" t="s">
        <v>371</v>
      </c>
      <c r="AT370" s="181"/>
      <c r="AU370" s="864"/>
      <c r="AV370" s="864"/>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50"/>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50"/>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hidden="1"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hidden="1"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hidden="1"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hidden="1"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0"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546</v>
      </c>
      <c r="AE683" s="842"/>
      <c r="AF683" s="842"/>
      <c r="AG683" s="838" t="s">
        <v>567</v>
      </c>
      <c r="AH683" s="839"/>
      <c r="AI683" s="839"/>
      <c r="AJ683" s="839"/>
      <c r="AK683" s="839"/>
      <c r="AL683" s="839"/>
      <c r="AM683" s="839"/>
      <c r="AN683" s="839"/>
      <c r="AO683" s="839"/>
      <c r="AP683" s="839"/>
      <c r="AQ683" s="839"/>
      <c r="AR683" s="839"/>
      <c r="AS683" s="839"/>
      <c r="AT683" s="839"/>
      <c r="AU683" s="839"/>
      <c r="AV683" s="839"/>
      <c r="AW683" s="839"/>
      <c r="AX683" s="840"/>
    </row>
    <row r="684" spans="1:50" ht="39.950000000000003"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546</v>
      </c>
      <c r="AE684" s="579"/>
      <c r="AF684" s="579"/>
      <c r="AG684" s="580" t="s">
        <v>568</v>
      </c>
      <c r="AH684" s="581"/>
      <c r="AI684" s="581"/>
      <c r="AJ684" s="581"/>
      <c r="AK684" s="581"/>
      <c r="AL684" s="581"/>
      <c r="AM684" s="581"/>
      <c r="AN684" s="581"/>
      <c r="AO684" s="581"/>
      <c r="AP684" s="581"/>
      <c r="AQ684" s="581"/>
      <c r="AR684" s="581"/>
      <c r="AS684" s="581"/>
      <c r="AT684" s="581"/>
      <c r="AU684" s="581"/>
      <c r="AV684" s="581"/>
      <c r="AW684" s="581"/>
      <c r="AX684" s="582"/>
    </row>
    <row r="685" spans="1:50" ht="69.9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546</v>
      </c>
      <c r="AE685" s="589"/>
      <c r="AF685" s="589"/>
      <c r="AG685" s="657" t="s">
        <v>569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542</v>
      </c>
      <c r="AE686" s="787"/>
      <c r="AF686" s="787"/>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542</v>
      </c>
      <c r="AE689" s="584"/>
      <c r="AF689" s="584"/>
      <c r="AG689" s="502" t="s">
        <v>554</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542</v>
      </c>
      <c r="AE690" s="579"/>
      <c r="AF690" s="579"/>
      <c r="AG690" s="580" t="s">
        <v>565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542</v>
      </c>
      <c r="AE691" s="579"/>
      <c r="AF691" s="579"/>
      <c r="AG691" s="580" t="s">
        <v>565</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542</v>
      </c>
      <c r="AE692" s="579"/>
      <c r="AF692" s="579"/>
      <c r="AG692" s="580" t="s">
        <v>565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542</v>
      </c>
      <c r="AE693" s="589"/>
      <c r="AF693" s="589"/>
      <c r="AG693" s="550" t="s">
        <v>553</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542</v>
      </c>
      <c r="AE694" s="548"/>
      <c r="AF694" s="549"/>
      <c r="AG694" s="568" t="s">
        <v>565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542</v>
      </c>
      <c r="AE695" s="584"/>
      <c r="AF695" s="585"/>
      <c r="AG695" s="502" t="s">
        <v>565</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542</v>
      </c>
      <c r="AE696" s="728"/>
      <c r="AF696" s="728"/>
      <c r="AG696" s="580" t="s">
        <v>565</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542</v>
      </c>
      <c r="AE697" s="579"/>
      <c r="AF697" s="579"/>
      <c r="AG697" s="580" t="s">
        <v>565</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542</v>
      </c>
      <c r="AE698" s="579"/>
      <c r="AF698" s="579"/>
      <c r="AG698" s="104" t="s">
        <v>565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542</v>
      </c>
      <c r="AE699" s="584"/>
      <c r="AF699" s="584"/>
      <c r="AG699" s="101" t="s">
        <v>565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9"/>
      <c r="E706" s="749"/>
      <c r="F706" s="750"/>
      <c r="G706" s="764" t="s">
        <v>565</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525</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29.25" customHeight="1" thickBot="1" x14ac:dyDescent="0.2">
      <c r="A709" s="734" t="s">
        <v>534</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28.5" customHeight="1" thickBot="1" x14ac:dyDescent="0.2">
      <c r="A711" s="559"/>
      <c r="B711" s="560"/>
      <c r="C711" s="560"/>
      <c r="D711" s="560"/>
      <c r="E711" s="561"/>
      <c r="F711" s="602" t="s">
        <v>525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27.75" customHeight="1" thickBot="1" x14ac:dyDescent="0.2">
      <c r="A713" s="714"/>
      <c r="B713" s="715"/>
      <c r="C713" s="715"/>
      <c r="D713" s="715"/>
      <c r="E713" s="716"/>
      <c r="F713" s="735" t="s">
        <v>540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529</v>
      </c>
      <c r="H717" s="718"/>
      <c r="I717" s="718"/>
      <c r="J717" s="718"/>
      <c r="K717" s="718"/>
      <c r="L717" s="718"/>
      <c r="M717" s="718"/>
      <c r="N717" s="718"/>
      <c r="O717" s="718"/>
      <c r="P717" s="718"/>
      <c r="Q717" s="300" t="s">
        <v>376</v>
      </c>
      <c r="R717" s="300"/>
      <c r="S717" s="300"/>
      <c r="T717" s="300"/>
      <c r="U717" s="300"/>
      <c r="V717" s="300"/>
      <c r="W717" s="717" t="s">
        <v>538</v>
      </c>
      <c r="X717" s="718"/>
      <c r="Y717" s="718"/>
      <c r="Z717" s="718"/>
      <c r="AA717" s="718"/>
      <c r="AB717" s="718"/>
      <c r="AC717" s="718"/>
      <c r="AD717" s="718"/>
      <c r="AE717" s="718"/>
      <c r="AF717" s="718"/>
      <c r="AG717" s="300" t="s">
        <v>377</v>
      </c>
      <c r="AH717" s="300"/>
      <c r="AI717" s="300"/>
      <c r="AJ717" s="300"/>
      <c r="AK717" s="300"/>
      <c r="AL717" s="300"/>
      <c r="AM717" s="717" t="s">
        <v>529</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529</v>
      </c>
      <c r="H718" s="776"/>
      <c r="I718" s="776"/>
      <c r="J718" s="776"/>
      <c r="K718" s="776"/>
      <c r="L718" s="776"/>
      <c r="M718" s="776"/>
      <c r="N718" s="776"/>
      <c r="O718" s="776"/>
      <c r="P718" s="776"/>
      <c r="Q718" s="656" t="s">
        <v>379</v>
      </c>
      <c r="R718" s="656"/>
      <c r="S718" s="656"/>
      <c r="T718" s="656"/>
      <c r="U718" s="656"/>
      <c r="V718" s="656"/>
      <c r="W718" s="654" t="s">
        <v>532</v>
      </c>
      <c r="X718" s="655"/>
      <c r="Y718" s="655"/>
      <c r="Z718" s="655"/>
      <c r="AA718" s="655"/>
      <c r="AB718" s="655"/>
      <c r="AC718" s="655"/>
      <c r="AD718" s="655"/>
      <c r="AE718" s="655"/>
      <c r="AF718" s="655"/>
      <c r="AG718" s="656" t="s">
        <v>380</v>
      </c>
      <c r="AH718" s="656"/>
      <c r="AI718" s="656"/>
      <c r="AJ718" s="656"/>
      <c r="AK718" s="656"/>
      <c r="AL718" s="656"/>
      <c r="AM718" s="751" t="s">
        <v>535</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t="s">
        <v>566</v>
      </c>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2"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2" t="s">
        <v>399</v>
      </c>
      <c r="AD815" s="182"/>
      <c r="AE815" s="182"/>
      <c r="AF815" s="182"/>
      <c r="AG815" s="182"/>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customHeight="1" x14ac:dyDescent="0.15">
      <c r="A826" s="374">
        <v>11</v>
      </c>
      <c r="B826" s="374">
        <v>1</v>
      </c>
      <c r="C826" s="385"/>
      <c r="D826" s="385"/>
      <c r="E826" s="385"/>
      <c r="F826" s="385"/>
      <c r="G826" s="385"/>
      <c r="H826" s="385"/>
      <c r="I826" s="385"/>
      <c r="J826" s="166"/>
      <c r="K826" s="167"/>
      <c r="L826" s="167"/>
      <c r="M826" s="167"/>
      <c r="N826" s="167"/>
      <c r="O826" s="167"/>
      <c r="P826" s="156"/>
      <c r="Q826" s="156"/>
      <c r="R826" s="156"/>
      <c r="S826" s="156"/>
      <c r="T826" s="156"/>
      <c r="U826" s="156"/>
      <c r="V826" s="156"/>
      <c r="W826" s="156"/>
      <c r="X826" s="156"/>
      <c r="Y826" s="157"/>
      <c r="Z826" s="158"/>
      <c r="AA826" s="158"/>
      <c r="AB826" s="159"/>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customHeight="1" x14ac:dyDescent="0.15">
      <c r="A827" s="374">
        <v>12</v>
      </c>
      <c r="B827" s="374">
        <v>1</v>
      </c>
      <c r="C827" s="385"/>
      <c r="D827" s="385"/>
      <c r="E827" s="385"/>
      <c r="F827" s="385"/>
      <c r="G827" s="385"/>
      <c r="H827" s="385"/>
      <c r="I827" s="385"/>
      <c r="J827" s="166"/>
      <c r="K827" s="167"/>
      <c r="L827" s="167"/>
      <c r="M827" s="167"/>
      <c r="N827" s="167"/>
      <c r="O827" s="167"/>
      <c r="P827" s="156"/>
      <c r="Q827" s="156"/>
      <c r="R827" s="156"/>
      <c r="S827" s="156"/>
      <c r="T827" s="156"/>
      <c r="U827" s="156"/>
      <c r="V827" s="156"/>
      <c r="W827" s="156"/>
      <c r="X827" s="156"/>
      <c r="Y827" s="157"/>
      <c r="Z827" s="158"/>
      <c r="AA827" s="158"/>
      <c r="AB827" s="159"/>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customHeight="1" x14ac:dyDescent="0.15">
      <c r="A828" s="374">
        <v>13</v>
      </c>
      <c r="B828" s="374">
        <v>1</v>
      </c>
      <c r="C828" s="385"/>
      <c r="D828" s="385"/>
      <c r="E828" s="385"/>
      <c r="F828" s="385"/>
      <c r="G828" s="385"/>
      <c r="H828" s="385"/>
      <c r="I828" s="385"/>
      <c r="J828" s="166"/>
      <c r="K828" s="167"/>
      <c r="L828" s="167"/>
      <c r="M828" s="167"/>
      <c r="N828" s="167"/>
      <c r="O828" s="167"/>
      <c r="P828" s="156"/>
      <c r="Q828" s="156"/>
      <c r="R828" s="156"/>
      <c r="S828" s="156"/>
      <c r="T828" s="156"/>
      <c r="U828" s="156"/>
      <c r="V828" s="156"/>
      <c r="W828" s="156"/>
      <c r="X828" s="156"/>
      <c r="Y828" s="157"/>
      <c r="Z828" s="158"/>
      <c r="AA828" s="158"/>
      <c r="AB828" s="159"/>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customHeight="1" x14ac:dyDescent="0.15">
      <c r="A829" s="374">
        <v>14</v>
      </c>
      <c r="B829" s="374">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customHeight="1" x14ac:dyDescent="0.15">
      <c r="A830" s="374">
        <v>15</v>
      </c>
      <c r="B830" s="374">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customHeight="1" x14ac:dyDescent="0.15">
      <c r="A831" s="374">
        <v>16</v>
      </c>
      <c r="B831" s="374">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customHeight="1" x14ac:dyDescent="0.15">
      <c r="A832" s="374">
        <v>17</v>
      </c>
      <c r="B832" s="374">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customHeight="1" x14ac:dyDescent="0.15">
      <c r="A833" s="374">
        <v>18</v>
      </c>
      <c r="B833" s="374">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customHeight="1" x14ac:dyDescent="0.15">
      <c r="A834" s="374">
        <v>19</v>
      </c>
      <c r="B834" s="374">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customHeight="1" x14ac:dyDescent="0.15">
      <c r="A835" s="374">
        <v>20</v>
      </c>
      <c r="B835" s="374">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customHeight="1" x14ac:dyDescent="0.15">
      <c r="A836" s="374">
        <v>21</v>
      </c>
      <c r="B836" s="374">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customHeight="1" x14ac:dyDescent="0.15">
      <c r="A837" s="374">
        <v>22</v>
      </c>
      <c r="B837" s="374">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customHeight="1" x14ac:dyDescent="0.15">
      <c r="A838" s="374">
        <v>23</v>
      </c>
      <c r="B838" s="374">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customHeight="1" x14ac:dyDescent="0.15">
      <c r="A839" s="374">
        <v>24</v>
      </c>
      <c r="B839" s="374">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customHeight="1" x14ac:dyDescent="0.15">
      <c r="A840" s="374">
        <v>25</v>
      </c>
      <c r="B840" s="374">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customHeight="1" x14ac:dyDescent="0.15">
      <c r="A841" s="374">
        <v>26</v>
      </c>
      <c r="B841" s="374">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customHeight="1" x14ac:dyDescent="0.15">
      <c r="A842" s="374">
        <v>27</v>
      </c>
      <c r="B842" s="374">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customHeight="1" x14ac:dyDescent="0.15">
      <c r="A843" s="374">
        <v>28</v>
      </c>
      <c r="B843" s="374">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customHeight="1" x14ac:dyDescent="0.15">
      <c r="A844" s="374">
        <v>29</v>
      </c>
      <c r="B844" s="374">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customHeight="1" x14ac:dyDescent="0.15">
      <c r="A845" s="374">
        <v>30</v>
      </c>
      <c r="B845" s="374">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2" t="s">
        <v>465</v>
      </c>
      <c r="K848" s="182"/>
      <c r="L848" s="182"/>
      <c r="M848" s="182"/>
      <c r="N848" s="182"/>
      <c r="O848" s="182"/>
      <c r="P848" s="287" t="s">
        <v>400</v>
      </c>
      <c r="Q848" s="287"/>
      <c r="R848" s="287"/>
      <c r="S848" s="287"/>
      <c r="T848" s="287"/>
      <c r="U848" s="287"/>
      <c r="V848" s="287"/>
      <c r="W848" s="287"/>
      <c r="X848" s="287"/>
      <c r="Y848" s="287" t="s">
        <v>461</v>
      </c>
      <c r="Z848" s="296"/>
      <c r="AA848" s="296"/>
      <c r="AB848" s="296"/>
      <c r="AC848" s="182" t="s">
        <v>399</v>
      </c>
      <c r="AD848" s="182"/>
      <c r="AE848" s="182"/>
      <c r="AF848" s="182"/>
      <c r="AG848" s="182"/>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customHeight="1" x14ac:dyDescent="0.15">
      <c r="A859" s="374">
        <v>11</v>
      </c>
      <c r="B859" s="374">
        <v>1</v>
      </c>
      <c r="C859" s="385"/>
      <c r="D859" s="385"/>
      <c r="E859" s="385"/>
      <c r="F859" s="385"/>
      <c r="G859" s="385"/>
      <c r="H859" s="385"/>
      <c r="I859" s="385"/>
      <c r="J859" s="166"/>
      <c r="K859" s="167"/>
      <c r="L859" s="167"/>
      <c r="M859" s="167"/>
      <c r="N859" s="167"/>
      <c r="O859" s="167"/>
      <c r="P859" s="156"/>
      <c r="Q859" s="156"/>
      <c r="R859" s="156"/>
      <c r="S859" s="156"/>
      <c r="T859" s="156"/>
      <c r="U859" s="156"/>
      <c r="V859" s="156"/>
      <c r="W859" s="156"/>
      <c r="X859" s="156"/>
      <c r="Y859" s="157"/>
      <c r="Z859" s="158"/>
      <c r="AA859" s="158"/>
      <c r="AB859" s="159"/>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customHeight="1" x14ac:dyDescent="0.15">
      <c r="A860" s="374">
        <v>12</v>
      </c>
      <c r="B860" s="374">
        <v>1</v>
      </c>
      <c r="C860" s="385"/>
      <c r="D860" s="385"/>
      <c r="E860" s="385"/>
      <c r="F860" s="385"/>
      <c r="G860" s="385"/>
      <c r="H860" s="385"/>
      <c r="I860" s="385"/>
      <c r="J860" s="166"/>
      <c r="K860" s="167"/>
      <c r="L860" s="167"/>
      <c r="M860" s="167"/>
      <c r="N860" s="167"/>
      <c r="O860" s="167"/>
      <c r="P860" s="156"/>
      <c r="Q860" s="156"/>
      <c r="R860" s="156"/>
      <c r="S860" s="156"/>
      <c r="T860" s="156"/>
      <c r="U860" s="156"/>
      <c r="V860" s="156"/>
      <c r="W860" s="156"/>
      <c r="X860" s="156"/>
      <c r="Y860" s="157"/>
      <c r="Z860" s="158"/>
      <c r="AA860" s="158"/>
      <c r="AB860" s="159"/>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customHeight="1" x14ac:dyDescent="0.15">
      <c r="A861" s="374">
        <v>13</v>
      </c>
      <c r="B861" s="374">
        <v>1</v>
      </c>
      <c r="C861" s="385"/>
      <c r="D861" s="385"/>
      <c r="E861" s="385"/>
      <c r="F861" s="385"/>
      <c r="G861" s="385"/>
      <c r="H861" s="385"/>
      <c r="I861" s="385"/>
      <c r="J861" s="166"/>
      <c r="K861" s="167"/>
      <c r="L861" s="167"/>
      <c r="M861" s="167"/>
      <c r="N861" s="167"/>
      <c r="O861" s="167"/>
      <c r="P861" s="156"/>
      <c r="Q861" s="156"/>
      <c r="R861" s="156"/>
      <c r="S861" s="156"/>
      <c r="T861" s="156"/>
      <c r="U861" s="156"/>
      <c r="V861" s="156"/>
      <c r="W861" s="156"/>
      <c r="X861" s="156"/>
      <c r="Y861" s="157"/>
      <c r="Z861" s="158"/>
      <c r="AA861" s="158"/>
      <c r="AB861" s="159"/>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customHeight="1" x14ac:dyDescent="0.15">
      <c r="A862" s="374">
        <v>14</v>
      </c>
      <c r="B862" s="374">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customHeight="1" x14ac:dyDescent="0.15">
      <c r="A863" s="374">
        <v>15</v>
      </c>
      <c r="B863" s="374">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customHeight="1" x14ac:dyDescent="0.15">
      <c r="A864" s="374">
        <v>16</v>
      </c>
      <c r="B864" s="374">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customHeight="1" x14ac:dyDescent="0.15">
      <c r="A865" s="374">
        <v>17</v>
      </c>
      <c r="B865" s="374">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customHeight="1" x14ac:dyDescent="0.15">
      <c r="A866" s="374">
        <v>18</v>
      </c>
      <c r="B866" s="374">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customHeight="1" x14ac:dyDescent="0.15">
      <c r="A867" s="374">
        <v>19</v>
      </c>
      <c r="B867" s="374">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customHeight="1" x14ac:dyDescent="0.15">
      <c r="A868" s="374">
        <v>20</v>
      </c>
      <c r="B868" s="374">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customHeight="1" x14ac:dyDescent="0.15">
      <c r="A869" s="374">
        <v>21</v>
      </c>
      <c r="B869" s="374">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customHeight="1" x14ac:dyDescent="0.15">
      <c r="A870" s="374">
        <v>22</v>
      </c>
      <c r="B870" s="374">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customHeight="1" x14ac:dyDescent="0.15">
      <c r="A871" s="374">
        <v>23</v>
      </c>
      <c r="B871" s="374">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customHeight="1" x14ac:dyDescent="0.15">
      <c r="A872" s="374">
        <v>24</v>
      </c>
      <c r="B872" s="374">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customHeight="1" x14ac:dyDescent="0.15">
      <c r="A873" s="374">
        <v>25</v>
      </c>
      <c r="B873" s="374">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customHeight="1" x14ac:dyDescent="0.15">
      <c r="A874" s="374">
        <v>26</v>
      </c>
      <c r="B874" s="374">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customHeight="1" x14ac:dyDescent="0.15">
      <c r="A875" s="374">
        <v>27</v>
      </c>
      <c r="B875" s="374">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customHeight="1" x14ac:dyDescent="0.15">
      <c r="A876" s="374">
        <v>28</v>
      </c>
      <c r="B876" s="374">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customHeight="1" x14ac:dyDescent="0.15">
      <c r="A877" s="374">
        <v>29</v>
      </c>
      <c r="B877" s="374">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customHeight="1" x14ac:dyDescent="0.15">
      <c r="A878" s="374">
        <v>30</v>
      </c>
      <c r="B878" s="374">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2" t="s">
        <v>465</v>
      </c>
      <c r="K881" s="182"/>
      <c r="L881" s="182"/>
      <c r="M881" s="182"/>
      <c r="N881" s="182"/>
      <c r="O881" s="182"/>
      <c r="P881" s="287" t="s">
        <v>400</v>
      </c>
      <c r="Q881" s="287"/>
      <c r="R881" s="287"/>
      <c r="S881" s="287"/>
      <c r="T881" s="287"/>
      <c r="U881" s="287"/>
      <c r="V881" s="287"/>
      <c r="W881" s="287"/>
      <c r="X881" s="287"/>
      <c r="Y881" s="287" t="s">
        <v>461</v>
      </c>
      <c r="Z881" s="296"/>
      <c r="AA881" s="296"/>
      <c r="AB881" s="296"/>
      <c r="AC881" s="182" t="s">
        <v>399</v>
      </c>
      <c r="AD881" s="182"/>
      <c r="AE881" s="182"/>
      <c r="AF881" s="182"/>
      <c r="AG881" s="182"/>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customHeight="1" x14ac:dyDescent="0.15">
      <c r="A882" s="374">
        <v>1</v>
      </c>
      <c r="B882" s="374">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customHeight="1" x14ac:dyDescent="0.15">
      <c r="A892" s="374">
        <v>11</v>
      </c>
      <c r="B892" s="374">
        <v>1</v>
      </c>
      <c r="C892" s="385"/>
      <c r="D892" s="385"/>
      <c r="E892" s="385"/>
      <c r="F892" s="385"/>
      <c r="G892" s="385"/>
      <c r="H892" s="385"/>
      <c r="I892" s="385"/>
      <c r="J892" s="166"/>
      <c r="K892" s="167"/>
      <c r="L892" s="167"/>
      <c r="M892" s="167"/>
      <c r="N892" s="167"/>
      <c r="O892" s="167"/>
      <c r="P892" s="156"/>
      <c r="Q892" s="156"/>
      <c r="R892" s="156"/>
      <c r="S892" s="156"/>
      <c r="T892" s="156"/>
      <c r="U892" s="156"/>
      <c r="V892" s="156"/>
      <c r="W892" s="156"/>
      <c r="X892" s="156"/>
      <c r="Y892" s="157"/>
      <c r="Z892" s="158"/>
      <c r="AA892" s="158"/>
      <c r="AB892" s="159"/>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customHeight="1" x14ac:dyDescent="0.15">
      <c r="A893" s="374">
        <v>12</v>
      </c>
      <c r="B893" s="374">
        <v>1</v>
      </c>
      <c r="C893" s="385"/>
      <c r="D893" s="385"/>
      <c r="E893" s="385"/>
      <c r="F893" s="385"/>
      <c r="G893" s="385"/>
      <c r="H893" s="385"/>
      <c r="I893" s="385"/>
      <c r="J893" s="166"/>
      <c r="K893" s="167"/>
      <c r="L893" s="167"/>
      <c r="M893" s="167"/>
      <c r="N893" s="167"/>
      <c r="O893" s="167"/>
      <c r="P893" s="156"/>
      <c r="Q893" s="156"/>
      <c r="R893" s="156"/>
      <c r="S893" s="156"/>
      <c r="T893" s="156"/>
      <c r="U893" s="156"/>
      <c r="V893" s="156"/>
      <c r="W893" s="156"/>
      <c r="X893" s="156"/>
      <c r="Y893" s="157"/>
      <c r="Z893" s="158"/>
      <c r="AA893" s="158"/>
      <c r="AB893" s="159"/>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customHeight="1" x14ac:dyDescent="0.15">
      <c r="A894" s="374">
        <v>13</v>
      </c>
      <c r="B894" s="374">
        <v>1</v>
      </c>
      <c r="C894" s="385"/>
      <c r="D894" s="385"/>
      <c r="E894" s="385"/>
      <c r="F894" s="385"/>
      <c r="G894" s="385"/>
      <c r="H894" s="385"/>
      <c r="I894" s="385"/>
      <c r="J894" s="166"/>
      <c r="K894" s="167"/>
      <c r="L894" s="167"/>
      <c r="M894" s="167"/>
      <c r="N894" s="167"/>
      <c r="O894" s="167"/>
      <c r="P894" s="156"/>
      <c r="Q894" s="156"/>
      <c r="R894" s="156"/>
      <c r="S894" s="156"/>
      <c r="T894" s="156"/>
      <c r="U894" s="156"/>
      <c r="V894" s="156"/>
      <c r="W894" s="156"/>
      <c r="X894" s="156"/>
      <c r="Y894" s="157"/>
      <c r="Z894" s="158"/>
      <c r="AA894" s="158"/>
      <c r="AB894" s="159"/>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customHeight="1" x14ac:dyDescent="0.15">
      <c r="A895" s="374">
        <v>14</v>
      </c>
      <c r="B895" s="374">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customHeight="1" x14ac:dyDescent="0.15">
      <c r="A896" s="374">
        <v>15</v>
      </c>
      <c r="B896" s="374">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customHeight="1" x14ac:dyDescent="0.15">
      <c r="A897" s="374">
        <v>16</v>
      </c>
      <c r="B897" s="374">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customHeight="1" x14ac:dyDescent="0.15">
      <c r="A898" s="374">
        <v>17</v>
      </c>
      <c r="B898" s="374">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customHeight="1" x14ac:dyDescent="0.15">
      <c r="A899" s="374">
        <v>18</v>
      </c>
      <c r="B899" s="374">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customHeight="1" x14ac:dyDescent="0.15">
      <c r="A900" s="374">
        <v>19</v>
      </c>
      <c r="B900" s="374">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customHeight="1" x14ac:dyDescent="0.15">
      <c r="A901" s="374">
        <v>20</v>
      </c>
      <c r="B901" s="374">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customHeight="1" x14ac:dyDescent="0.15">
      <c r="A902" s="374">
        <v>21</v>
      </c>
      <c r="B902" s="374">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customHeight="1" x14ac:dyDescent="0.15">
      <c r="A903" s="374">
        <v>22</v>
      </c>
      <c r="B903" s="374">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customHeight="1" x14ac:dyDescent="0.15">
      <c r="A904" s="374">
        <v>23</v>
      </c>
      <c r="B904" s="374">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customHeight="1" x14ac:dyDescent="0.15">
      <c r="A905" s="374">
        <v>24</v>
      </c>
      <c r="B905" s="374">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customHeight="1" x14ac:dyDescent="0.15">
      <c r="A906" s="374">
        <v>25</v>
      </c>
      <c r="B906" s="374">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customHeight="1" x14ac:dyDescent="0.15">
      <c r="A907" s="374">
        <v>26</v>
      </c>
      <c r="B907" s="374">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customHeight="1" x14ac:dyDescent="0.15">
      <c r="A908" s="374">
        <v>27</v>
      </c>
      <c r="B908" s="374">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customHeight="1" x14ac:dyDescent="0.15">
      <c r="A909" s="374">
        <v>28</v>
      </c>
      <c r="B909" s="374">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customHeight="1" x14ac:dyDescent="0.15">
      <c r="A910" s="374">
        <v>29</v>
      </c>
      <c r="B910" s="374">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customHeight="1" x14ac:dyDescent="0.15">
      <c r="A911" s="374">
        <v>30</v>
      </c>
      <c r="B911" s="374">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2" t="s">
        <v>465</v>
      </c>
      <c r="K914" s="182"/>
      <c r="L914" s="182"/>
      <c r="M914" s="182"/>
      <c r="N914" s="182"/>
      <c r="O914" s="182"/>
      <c r="P914" s="287" t="s">
        <v>400</v>
      </c>
      <c r="Q914" s="287"/>
      <c r="R914" s="287"/>
      <c r="S914" s="287"/>
      <c r="T914" s="287"/>
      <c r="U914" s="287"/>
      <c r="V914" s="287"/>
      <c r="W914" s="287"/>
      <c r="X914" s="287"/>
      <c r="Y914" s="287" t="s">
        <v>461</v>
      </c>
      <c r="Z914" s="296"/>
      <c r="AA914" s="296"/>
      <c r="AB914" s="296"/>
      <c r="AC914" s="182" t="s">
        <v>399</v>
      </c>
      <c r="AD914" s="182"/>
      <c r="AE914" s="182"/>
      <c r="AF914" s="182"/>
      <c r="AG914" s="182"/>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customHeight="1" x14ac:dyDescent="0.15">
      <c r="A915" s="374">
        <v>1</v>
      </c>
      <c r="B915" s="374">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4">
        <v>2</v>
      </c>
      <c r="B916" s="374">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4">
        <v>3</v>
      </c>
      <c r="B917" s="374">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4">
        <v>4</v>
      </c>
      <c r="B918" s="374">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4">
        <v>5</v>
      </c>
      <c r="B919" s="374">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4">
        <v>6</v>
      </c>
      <c r="B920" s="374">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4">
        <v>7</v>
      </c>
      <c r="B921" s="374">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4">
        <v>8</v>
      </c>
      <c r="B922" s="374">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4">
        <v>9</v>
      </c>
      <c r="B923" s="374">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4">
        <v>10</v>
      </c>
      <c r="B924" s="374">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6"/>
      <c r="K925" s="167"/>
      <c r="L925" s="167"/>
      <c r="M925" s="167"/>
      <c r="N925" s="167"/>
      <c r="O925" s="167"/>
      <c r="P925" s="156"/>
      <c r="Q925" s="156"/>
      <c r="R925" s="156"/>
      <c r="S925" s="156"/>
      <c r="T925" s="156"/>
      <c r="U925" s="156"/>
      <c r="V925" s="156"/>
      <c r="W925" s="156"/>
      <c r="X925" s="156"/>
      <c r="Y925" s="157"/>
      <c r="Z925" s="158"/>
      <c r="AA925" s="158"/>
      <c r="AB925" s="159"/>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6"/>
      <c r="K926" s="167"/>
      <c r="L926" s="167"/>
      <c r="M926" s="167"/>
      <c r="N926" s="167"/>
      <c r="O926" s="167"/>
      <c r="P926" s="156"/>
      <c r="Q926" s="156"/>
      <c r="R926" s="156"/>
      <c r="S926" s="156"/>
      <c r="T926" s="156"/>
      <c r="U926" s="156"/>
      <c r="V926" s="156"/>
      <c r="W926" s="156"/>
      <c r="X926" s="156"/>
      <c r="Y926" s="157"/>
      <c r="Z926" s="158"/>
      <c r="AA926" s="158"/>
      <c r="AB926" s="159"/>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6"/>
      <c r="K927" s="167"/>
      <c r="L927" s="167"/>
      <c r="M927" s="167"/>
      <c r="N927" s="167"/>
      <c r="O927" s="167"/>
      <c r="P927" s="156"/>
      <c r="Q927" s="156"/>
      <c r="R927" s="156"/>
      <c r="S927" s="156"/>
      <c r="T927" s="156"/>
      <c r="U927" s="156"/>
      <c r="V927" s="156"/>
      <c r="W927" s="156"/>
      <c r="X927" s="156"/>
      <c r="Y927" s="157"/>
      <c r="Z927" s="158"/>
      <c r="AA927" s="158"/>
      <c r="AB927" s="159"/>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2" t="s">
        <v>465</v>
      </c>
      <c r="K947" s="182"/>
      <c r="L947" s="182"/>
      <c r="M947" s="182"/>
      <c r="N947" s="182"/>
      <c r="O947" s="182"/>
      <c r="P947" s="287" t="s">
        <v>400</v>
      </c>
      <c r="Q947" s="287"/>
      <c r="R947" s="287"/>
      <c r="S947" s="287"/>
      <c r="T947" s="287"/>
      <c r="U947" s="287"/>
      <c r="V947" s="287"/>
      <c r="W947" s="287"/>
      <c r="X947" s="287"/>
      <c r="Y947" s="287" t="s">
        <v>461</v>
      </c>
      <c r="Z947" s="296"/>
      <c r="AA947" s="296"/>
      <c r="AB947" s="296"/>
      <c r="AC947" s="182" t="s">
        <v>399</v>
      </c>
      <c r="AD947" s="182"/>
      <c r="AE947" s="182"/>
      <c r="AF947" s="182"/>
      <c r="AG947" s="182"/>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customHeight="1" x14ac:dyDescent="0.15">
      <c r="A948" s="374">
        <v>1</v>
      </c>
      <c r="B948" s="374">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customHeight="1" x14ac:dyDescent="0.15">
      <c r="A949" s="374">
        <v>2</v>
      </c>
      <c r="B949" s="374">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customHeight="1" x14ac:dyDescent="0.15">
      <c r="A950" s="374">
        <v>3</v>
      </c>
      <c r="B950" s="374">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customHeight="1" x14ac:dyDescent="0.15">
      <c r="A951" s="374">
        <v>4</v>
      </c>
      <c r="B951" s="374">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customHeight="1" x14ac:dyDescent="0.15">
      <c r="A952" s="374">
        <v>5</v>
      </c>
      <c r="B952" s="374">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customHeight="1" x14ac:dyDescent="0.15">
      <c r="A953" s="374">
        <v>6</v>
      </c>
      <c r="B953" s="374">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customHeight="1" x14ac:dyDescent="0.15">
      <c r="A954" s="374">
        <v>7</v>
      </c>
      <c r="B954" s="374">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customHeight="1" x14ac:dyDescent="0.15">
      <c r="A955" s="374">
        <v>8</v>
      </c>
      <c r="B955" s="374">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customHeight="1" x14ac:dyDescent="0.15">
      <c r="A956" s="374">
        <v>9</v>
      </c>
      <c r="B956" s="374">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customHeight="1" x14ac:dyDescent="0.15">
      <c r="A957" s="374">
        <v>10</v>
      </c>
      <c r="B957" s="374">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6"/>
      <c r="K958" s="167"/>
      <c r="L958" s="167"/>
      <c r="M958" s="167"/>
      <c r="N958" s="167"/>
      <c r="O958" s="167"/>
      <c r="P958" s="156"/>
      <c r="Q958" s="156"/>
      <c r="R958" s="156"/>
      <c r="S958" s="156"/>
      <c r="T958" s="156"/>
      <c r="U958" s="156"/>
      <c r="V958" s="156"/>
      <c r="W958" s="156"/>
      <c r="X958" s="156"/>
      <c r="Y958" s="157"/>
      <c r="Z958" s="158"/>
      <c r="AA958" s="158"/>
      <c r="AB958" s="159"/>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6"/>
      <c r="K959" s="167"/>
      <c r="L959" s="167"/>
      <c r="M959" s="167"/>
      <c r="N959" s="167"/>
      <c r="O959" s="167"/>
      <c r="P959" s="156"/>
      <c r="Q959" s="156"/>
      <c r="R959" s="156"/>
      <c r="S959" s="156"/>
      <c r="T959" s="156"/>
      <c r="U959" s="156"/>
      <c r="V959" s="156"/>
      <c r="W959" s="156"/>
      <c r="X959" s="156"/>
      <c r="Y959" s="157"/>
      <c r="Z959" s="158"/>
      <c r="AA959" s="158"/>
      <c r="AB959" s="159"/>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6"/>
      <c r="K960" s="167"/>
      <c r="L960" s="167"/>
      <c r="M960" s="167"/>
      <c r="N960" s="167"/>
      <c r="O960" s="167"/>
      <c r="P960" s="156"/>
      <c r="Q960" s="156"/>
      <c r="R960" s="156"/>
      <c r="S960" s="156"/>
      <c r="T960" s="156"/>
      <c r="U960" s="156"/>
      <c r="V960" s="156"/>
      <c r="W960" s="156"/>
      <c r="X960" s="156"/>
      <c r="Y960" s="157"/>
      <c r="Z960" s="158"/>
      <c r="AA960" s="158"/>
      <c r="AB960" s="159"/>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2" t="s">
        <v>465</v>
      </c>
      <c r="K980" s="182"/>
      <c r="L980" s="182"/>
      <c r="M980" s="182"/>
      <c r="N980" s="182"/>
      <c r="O980" s="182"/>
      <c r="P980" s="287" t="s">
        <v>400</v>
      </c>
      <c r="Q980" s="287"/>
      <c r="R980" s="287"/>
      <c r="S980" s="287"/>
      <c r="T980" s="287"/>
      <c r="U980" s="287"/>
      <c r="V980" s="287"/>
      <c r="W980" s="287"/>
      <c r="X980" s="287"/>
      <c r="Y980" s="287" t="s">
        <v>461</v>
      </c>
      <c r="Z980" s="296"/>
      <c r="AA980" s="296"/>
      <c r="AB980" s="296"/>
      <c r="AC980" s="182" t="s">
        <v>399</v>
      </c>
      <c r="AD980" s="182"/>
      <c r="AE980" s="182"/>
      <c r="AF980" s="182"/>
      <c r="AG980" s="182"/>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customHeight="1" x14ac:dyDescent="0.15">
      <c r="A981" s="374">
        <v>1</v>
      </c>
      <c r="B981" s="374">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customHeight="1" x14ac:dyDescent="0.15">
      <c r="A982" s="374">
        <v>2</v>
      </c>
      <c r="B982" s="374">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customHeight="1" x14ac:dyDescent="0.15">
      <c r="A983" s="374">
        <v>3</v>
      </c>
      <c r="B983" s="374">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customHeight="1" x14ac:dyDescent="0.15">
      <c r="A984" s="374">
        <v>4</v>
      </c>
      <c r="B984" s="374">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customHeight="1" x14ac:dyDescent="0.15">
      <c r="A985" s="374">
        <v>5</v>
      </c>
      <c r="B985" s="374">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customHeight="1" x14ac:dyDescent="0.15">
      <c r="A986" s="374">
        <v>6</v>
      </c>
      <c r="B986" s="374">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customHeight="1" x14ac:dyDescent="0.15">
      <c r="A987" s="374">
        <v>7</v>
      </c>
      <c r="B987" s="374">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customHeight="1" x14ac:dyDescent="0.15">
      <c r="A988" s="374">
        <v>8</v>
      </c>
      <c r="B988" s="374">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customHeight="1" x14ac:dyDescent="0.15">
      <c r="A989" s="374">
        <v>9</v>
      </c>
      <c r="B989" s="374">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customHeight="1" x14ac:dyDescent="0.15">
      <c r="A990" s="374">
        <v>10</v>
      </c>
      <c r="B990" s="374">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6"/>
      <c r="K991" s="167"/>
      <c r="L991" s="167"/>
      <c r="M991" s="167"/>
      <c r="N991" s="167"/>
      <c r="O991" s="167"/>
      <c r="P991" s="156"/>
      <c r="Q991" s="156"/>
      <c r="R991" s="156"/>
      <c r="S991" s="156"/>
      <c r="T991" s="156"/>
      <c r="U991" s="156"/>
      <c r="V991" s="156"/>
      <c r="W991" s="156"/>
      <c r="X991" s="156"/>
      <c r="Y991" s="157"/>
      <c r="Z991" s="158"/>
      <c r="AA991" s="158"/>
      <c r="AB991" s="159"/>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6"/>
      <c r="K992" s="167"/>
      <c r="L992" s="167"/>
      <c r="M992" s="167"/>
      <c r="N992" s="167"/>
      <c r="O992" s="167"/>
      <c r="P992" s="156"/>
      <c r="Q992" s="156"/>
      <c r="R992" s="156"/>
      <c r="S992" s="156"/>
      <c r="T992" s="156"/>
      <c r="U992" s="156"/>
      <c r="V992" s="156"/>
      <c r="W992" s="156"/>
      <c r="X992" s="156"/>
      <c r="Y992" s="157"/>
      <c r="Z992" s="158"/>
      <c r="AA992" s="158"/>
      <c r="AB992" s="159"/>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6"/>
      <c r="K993" s="167"/>
      <c r="L993" s="167"/>
      <c r="M993" s="167"/>
      <c r="N993" s="167"/>
      <c r="O993" s="167"/>
      <c r="P993" s="156"/>
      <c r="Q993" s="156"/>
      <c r="R993" s="156"/>
      <c r="S993" s="156"/>
      <c r="T993" s="156"/>
      <c r="U993" s="156"/>
      <c r="V993" s="156"/>
      <c r="W993" s="156"/>
      <c r="X993" s="156"/>
      <c r="Y993" s="157"/>
      <c r="Z993" s="158"/>
      <c r="AA993" s="158"/>
      <c r="AB993" s="159"/>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2" t="s">
        <v>465</v>
      </c>
      <c r="K1013" s="182"/>
      <c r="L1013" s="182"/>
      <c r="M1013" s="182"/>
      <c r="N1013" s="182"/>
      <c r="O1013" s="182"/>
      <c r="P1013" s="287" t="s">
        <v>400</v>
      </c>
      <c r="Q1013" s="287"/>
      <c r="R1013" s="287"/>
      <c r="S1013" s="287"/>
      <c r="T1013" s="287"/>
      <c r="U1013" s="287"/>
      <c r="V1013" s="287"/>
      <c r="W1013" s="287"/>
      <c r="X1013" s="287"/>
      <c r="Y1013" s="287" t="s">
        <v>461</v>
      </c>
      <c r="Z1013" s="296"/>
      <c r="AA1013" s="296"/>
      <c r="AB1013" s="296"/>
      <c r="AC1013" s="182" t="s">
        <v>399</v>
      </c>
      <c r="AD1013" s="182"/>
      <c r="AE1013" s="182"/>
      <c r="AF1013" s="182"/>
      <c r="AG1013" s="182"/>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customHeight="1" x14ac:dyDescent="0.15">
      <c r="A1014" s="374">
        <v>1</v>
      </c>
      <c r="B1014" s="374">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customHeight="1" x14ac:dyDescent="0.15">
      <c r="A1019" s="374">
        <v>6</v>
      </c>
      <c r="B1019" s="374">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customHeight="1" x14ac:dyDescent="0.15">
      <c r="A1020" s="374">
        <v>7</v>
      </c>
      <c r="B1020" s="374">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customHeight="1" x14ac:dyDescent="0.15">
      <c r="A1022" s="374">
        <v>9</v>
      </c>
      <c r="B1022" s="374">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customHeight="1" x14ac:dyDescent="0.15">
      <c r="A1023" s="374">
        <v>10</v>
      </c>
      <c r="B1023" s="374">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2" t="s">
        <v>465</v>
      </c>
      <c r="K1046" s="182"/>
      <c r="L1046" s="182"/>
      <c r="M1046" s="182"/>
      <c r="N1046" s="182"/>
      <c r="O1046" s="182"/>
      <c r="P1046" s="287" t="s">
        <v>400</v>
      </c>
      <c r="Q1046" s="287"/>
      <c r="R1046" s="287"/>
      <c r="S1046" s="287"/>
      <c r="T1046" s="287"/>
      <c r="U1046" s="287"/>
      <c r="V1046" s="287"/>
      <c r="W1046" s="287"/>
      <c r="X1046" s="287"/>
      <c r="Y1046" s="287" t="s">
        <v>461</v>
      </c>
      <c r="Z1046" s="296"/>
      <c r="AA1046" s="296"/>
      <c r="AB1046" s="296"/>
      <c r="AC1046" s="182" t="s">
        <v>399</v>
      </c>
      <c r="AD1046" s="182"/>
      <c r="AE1046" s="182"/>
      <c r="AF1046" s="182"/>
      <c r="AG1046" s="182"/>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customHeight="1" x14ac:dyDescent="0.15">
      <c r="A1047" s="374">
        <v>1</v>
      </c>
      <c r="B1047" s="374">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x14ac:dyDescent="0.15">
      <c r="A1048" s="374">
        <v>2</v>
      </c>
      <c r="B1048" s="374">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x14ac:dyDescent="0.15">
      <c r="A1049" s="374">
        <v>3</v>
      </c>
      <c r="B1049" s="374">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x14ac:dyDescent="0.15">
      <c r="A1050" s="374">
        <v>4</v>
      </c>
      <c r="B1050" s="374">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x14ac:dyDescent="0.15">
      <c r="A1051" s="374">
        <v>5</v>
      </c>
      <c r="B1051" s="374">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customHeight="1" x14ac:dyDescent="0.15">
      <c r="A1052" s="374">
        <v>6</v>
      </c>
      <c r="B1052" s="374">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customHeight="1" x14ac:dyDescent="0.15">
      <c r="A1053" s="374">
        <v>7</v>
      </c>
      <c r="B1053" s="374">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customHeight="1" x14ac:dyDescent="0.15">
      <c r="A1054" s="374">
        <v>8</v>
      </c>
      <c r="B1054" s="374">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customHeight="1" x14ac:dyDescent="0.15">
      <c r="A1055" s="374">
        <v>9</v>
      </c>
      <c r="B1055" s="374">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customHeight="1" x14ac:dyDescent="0.15">
      <c r="A1056" s="374">
        <v>10</v>
      </c>
      <c r="B1056" s="374">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2" t="s">
        <v>427</v>
      </c>
      <c r="D1080" s="843"/>
      <c r="E1080" s="182" t="s">
        <v>426</v>
      </c>
      <c r="F1080" s="843"/>
      <c r="G1080" s="843"/>
      <c r="H1080" s="843"/>
      <c r="I1080" s="843"/>
      <c r="J1080" s="182" t="s">
        <v>465</v>
      </c>
      <c r="K1080" s="182"/>
      <c r="L1080" s="182"/>
      <c r="M1080" s="182"/>
      <c r="N1080" s="182"/>
      <c r="O1080" s="182"/>
      <c r="P1080" s="287" t="s">
        <v>31</v>
      </c>
      <c r="Q1080" s="287"/>
      <c r="R1080" s="287"/>
      <c r="S1080" s="287"/>
      <c r="T1080" s="287"/>
      <c r="U1080" s="287"/>
      <c r="V1080" s="287"/>
      <c r="W1080" s="287"/>
      <c r="X1080" s="287"/>
      <c r="Y1080" s="182" t="s">
        <v>468</v>
      </c>
      <c r="Z1080" s="843"/>
      <c r="AA1080" s="843"/>
      <c r="AB1080" s="843"/>
      <c r="AC1080" s="182" t="s">
        <v>399</v>
      </c>
      <c r="AD1080" s="182"/>
      <c r="AE1080" s="182"/>
      <c r="AF1080" s="182"/>
      <c r="AG1080" s="182"/>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6"/>
      <c r="D1082" s="846"/>
      <c r="E1082" s="845"/>
      <c r="F1082" s="845"/>
      <c r="G1082" s="845"/>
      <c r="H1082" s="845"/>
      <c r="I1082" s="84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6"/>
      <c r="D1083" s="846"/>
      <c r="E1083" s="845"/>
      <c r="F1083" s="845"/>
      <c r="G1083" s="845"/>
      <c r="H1083" s="845"/>
      <c r="I1083" s="84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6"/>
      <c r="D1084" s="846"/>
      <c r="E1084" s="845"/>
      <c r="F1084" s="845"/>
      <c r="G1084" s="845"/>
      <c r="H1084" s="845"/>
      <c r="I1084" s="84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6"/>
      <c r="D1085" s="846"/>
      <c r="E1085" s="845"/>
      <c r="F1085" s="845"/>
      <c r="G1085" s="845"/>
      <c r="H1085" s="845"/>
      <c r="I1085" s="84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6"/>
      <c r="D1086" s="846"/>
      <c r="E1086" s="845"/>
      <c r="F1086" s="845"/>
      <c r="G1086" s="845"/>
      <c r="H1086" s="845"/>
      <c r="I1086" s="84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6"/>
      <c r="D1087" s="846"/>
      <c r="E1087" s="845"/>
      <c r="F1087" s="845"/>
      <c r="G1087" s="845"/>
      <c r="H1087" s="845"/>
      <c r="I1087" s="84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6"/>
      <c r="D1088" s="846"/>
      <c r="E1088" s="845"/>
      <c r="F1088" s="845"/>
      <c r="G1088" s="845"/>
      <c r="H1088" s="845"/>
      <c r="I1088" s="84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6"/>
      <c r="D1089" s="846"/>
      <c r="E1089" s="845"/>
      <c r="F1089" s="845"/>
      <c r="G1089" s="845"/>
      <c r="H1089" s="845"/>
      <c r="I1089" s="84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6"/>
      <c r="D1090" s="846"/>
      <c r="E1090" s="845"/>
      <c r="F1090" s="845"/>
      <c r="G1090" s="845"/>
      <c r="H1090" s="845"/>
      <c r="I1090" s="845"/>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0"/>
      <c r="F1098" s="845"/>
      <c r="G1098" s="845"/>
      <c r="H1098" s="845"/>
      <c r="I1098" s="84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6" manualBreakCount="6">
    <brk id="110" max="49" man="1"/>
    <brk id="707"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171450</xdr:colOff>
                    <xdr:row>808</xdr:row>
                    <xdr:rowOff>66675</xdr:rowOff>
                  </from>
                  <to>
                    <xdr:col>45</xdr:col>
                    <xdr:colOff>123825</xdr:colOff>
                    <xdr:row>808</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171450</xdr:colOff>
                    <xdr:row>1054</xdr:row>
                    <xdr:rowOff>342900</xdr:rowOff>
                  </from>
                  <to>
                    <xdr:col>45</xdr:col>
                    <xdr:colOff>123825</xdr:colOff>
                    <xdr:row>1055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546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546</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546</v>
      </c>
      <c r="M6" s="13" t="str">
        <f t="shared" si="2"/>
        <v>公共事業</v>
      </c>
      <c r="N6" s="13" t="str">
        <f t="shared" si="6"/>
        <v>公共事業</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546</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546</v>
      </c>
      <c r="C10" s="13" t="str">
        <f t="shared" si="0"/>
        <v>国土強靱化施策</v>
      </c>
      <c r="D10" s="13" t="str">
        <f t="shared" si="8"/>
        <v>観光立国、国土強靱化施策</v>
      </c>
      <c r="F10" s="18" t="s">
        <v>244</v>
      </c>
      <c r="G10" s="17"/>
      <c r="H10" s="13" t="str">
        <f t="shared" si="1"/>
        <v/>
      </c>
      <c r="I10" s="13" t="str">
        <f t="shared" si="5"/>
        <v>一般会計</v>
      </c>
      <c r="K10" s="14" t="s">
        <v>515</v>
      </c>
      <c r="L10" s="15"/>
      <c r="M10" s="13" t="str">
        <f t="shared" si="2"/>
        <v/>
      </c>
      <c r="N10" s="13" t="str">
        <f t="shared" si="6"/>
        <v>公共事業</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1"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1"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1"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1"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1"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1"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1"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1"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1"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1"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2"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6"/>
      <c r="K4" s="167"/>
      <c r="L4" s="167"/>
      <c r="M4" s="167"/>
      <c r="N4" s="167"/>
      <c r="O4" s="167"/>
      <c r="P4" s="156"/>
      <c r="Q4" s="156"/>
      <c r="R4" s="156"/>
      <c r="S4" s="156"/>
      <c r="T4" s="156"/>
      <c r="U4" s="156"/>
      <c r="V4" s="156"/>
      <c r="W4" s="156"/>
      <c r="X4" s="156"/>
      <c r="Y4" s="157"/>
      <c r="Z4" s="158"/>
      <c r="AA4" s="158"/>
      <c r="AB4" s="159"/>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6"/>
      <c r="K5" s="167"/>
      <c r="L5" s="167"/>
      <c r="M5" s="167"/>
      <c r="N5" s="167"/>
      <c r="O5" s="167"/>
      <c r="P5" s="156"/>
      <c r="Q5" s="156"/>
      <c r="R5" s="156"/>
      <c r="S5" s="156"/>
      <c r="T5" s="156"/>
      <c r="U5" s="156"/>
      <c r="V5" s="156"/>
      <c r="W5" s="156"/>
      <c r="X5" s="156"/>
      <c r="Y5" s="157"/>
      <c r="Z5" s="158"/>
      <c r="AA5" s="158"/>
      <c r="AB5" s="159"/>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6"/>
      <c r="K6" s="167"/>
      <c r="L6" s="167"/>
      <c r="M6" s="167"/>
      <c r="N6" s="167"/>
      <c r="O6" s="167"/>
      <c r="P6" s="156"/>
      <c r="Q6" s="156"/>
      <c r="R6" s="156"/>
      <c r="S6" s="156"/>
      <c r="T6" s="156"/>
      <c r="U6" s="156"/>
      <c r="V6" s="156"/>
      <c r="W6" s="156"/>
      <c r="X6" s="156"/>
      <c r="Y6" s="157"/>
      <c r="Z6" s="158"/>
      <c r="AA6" s="158"/>
      <c r="AB6" s="159"/>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6"/>
      <c r="K7" s="167"/>
      <c r="L7" s="167"/>
      <c r="M7" s="167"/>
      <c r="N7" s="167"/>
      <c r="O7" s="167"/>
      <c r="P7" s="156"/>
      <c r="Q7" s="156"/>
      <c r="R7" s="156"/>
      <c r="S7" s="156"/>
      <c r="T7" s="156"/>
      <c r="U7" s="156"/>
      <c r="V7" s="156"/>
      <c r="W7" s="156"/>
      <c r="X7" s="156"/>
      <c r="Y7" s="157"/>
      <c r="Z7" s="158"/>
      <c r="AA7" s="158"/>
      <c r="AB7" s="159"/>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6"/>
      <c r="K8" s="167"/>
      <c r="L8" s="167"/>
      <c r="M8" s="167"/>
      <c r="N8" s="167"/>
      <c r="O8" s="167"/>
      <c r="P8" s="156"/>
      <c r="Q8" s="156"/>
      <c r="R8" s="156"/>
      <c r="S8" s="156"/>
      <c r="T8" s="156"/>
      <c r="U8" s="156"/>
      <c r="V8" s="156"/>
      <c r="W8" s="156"/>
      <c r="X8" s="156"/>
      <c r="Y8" s="157"/>
      <c r="Z8" s="158"/>
      <c r="AA8" s="158"/>
      <c r="AB8" s="159"/>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6"/>
      <c r="K9" s="167"/>
      <c r="L9" s="167"/>
      <c r="M9" s="167"/>
      <c r="N9" s="167"/>
      <c r="O9" s="167"/>
      <c r="P9" s="156"/>
      <c r="Q9" s="156"/>
      <c r="R9" s="156"/>
      <c r="S9" s="156"/>
      <c r="T9" s="156"/>
      <c r="U9" s="156"/>
      <c r="V9" s="156"/>
      <c r="W9" s="156"/>
      <c r="X9" s="156"/>
      <c r="Y9" s="157"/>
      <c r="Z9" s="158"/>
      <c r="AA9" s="158"/>
      <c r="AB9" s="159"/>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6"/>
      <c r="K10" s="167"/>
      <c r="L10" s="167"/>
      <c r="M10" s="167"/>
      <c r="N10" s="167"/>
      <c r="O10" s="167"/>
      <c r="P10" s="156"/>
      <c r="Q10" s="156"/>
      <c r="R10" s="156"/>
      <c r="S10" s="156"/>
      <c r="T10" s="156"/>
      <c r="U10" s="156"/>
      <c r="V10" s="156"/>
      <c r="W10" s="156"/>
      <c r="X10" s="156"/>
      <c r="Y10" s="157"/>
      <c r="Z10" s="158"/>
      <c r="AA10" s="158"/>
      <c r="AB10" s="159"/>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6"/>
      <c r="K11" s="167"/>
      <c r="L11" s="167"/>
      <c r="M11" s="167"/>
      <c r="N11" s="167"/>
      <c r="O11" s="167"/>
      <c r="P11" s="156"/>
      <c r="Q11" s="156"/>
      <c r="R11" s="156"/>
      <c r="S11" s="156"/>
      <c r="T11" s="156"/>
      <c r="U11" s="156"/>
      <c r="V11" s="156"/>
      <c r="W11" s="156"/>
      <c r="X11" s="156"/>
      <c r="Y11" s="157"/>
      <c r="Z11" s="158"/>
      <c r="AA11" s="158"/>
      <c r="AB11" s="159"/>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6"/>
      <c r="K12" s="167"/>
      <c r="L12" s="167"/>
      <c r="M12" s="167"/>
      <c r="N12" s="167"/>
      <c r="O12" s="167"/>
      <c r="P12" s="156"/>
      <c r="Q12" s="156"/>
      <c r="R12" s="156"/>
      <c r="S12" s="156"/>
      <c r="T12" s="156"/>
      <c r="U12" s="156"/>
      <c r="V12" s="156"/>
      <c r="W12" s="156"/>
      <c r="X12" s="156"/>
      <c r="Y12" s="157"/>
      <c r="Z12" s="158"/>
      <c r="AA12" s="158"/>
      <c r="AB12" s="159"/>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6"/>
      <c r="K13" s="167"/>
      <c r="L13" s="167"/>
      <c r="M13" s="167"/>
      <c r="N13" s="167"/>
      <c r="O13" s="167"/>
      <c r="P13" s="156"/>
      <c r="Q13" s="156"/>
      <c r="R13" s="156"/>
      <c r="S13" s="156"/>
      <c r="T13" s="156"/>
      <c r="U13" s="156"/>
      <c r="V13" s="156"/>
      <c r="W13" s="156"/>
      <c r="X13" s="156"/>
      <c r="Y13" s="157"/>
      <c r="Z13" s="158"/>
      <c r="AA13" s="158"/>
      <c r="AB13" s="159"/>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6"/>
      <c r="K14" s="167"/>
      <c r="L14" s="167"/>
      <c r="M14" s="167"/>
      <c r="N14" s="167"/>
      <c r="O14" s="167"/>
      <c r="P14" s="156"/>
      <c r="Q14" s="156"/>
      <c r="R14" s="156"/>
      <c r="S14" s="156"/>
      <c r="T14" s="156"/>
      <c r="U14" s="156"/>
      <c r="V14" s="156"/>
      <c r="W14" s="156"/>
      <c r="X14" s="156"/>
      <c r="Y14" s="157"/>
      <c r="Z14" s="158"/>
      <c r="AA14" s="158"/>
      <c r="AB14" s="159"/>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6"/>
      <c r="K15" s="167"/>
      <c r="L15" s="167"/>
      <c r="M15" s="167"/>
      <c r="N15" s="167"/>
      <c r="O15" s="167"/>
      <c r="P15" s="156"/>
      <c r="Q15" s="156"/>
      <c r="R15" s="156"/>
      <c r="S15" s="156"/>
      <c r="T15" s="156"/>
      <c r="U15" s="156"/>
      <c r="V15" s="156"/>
      <c r="W15" s="156"/>
      <c r="X15" s="156"/>
      <c r="Y15" s="157"/>
      <c r="Z15" s="158"/>
      <c r="AA15" s="158"/>
      <c r="AB15" s="159"/>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6"/>
      <c r="K16" s="167"/>
      <c r="L16" s="167"/>
      <c r="M16" s="167"/>
      <c r="N16" s="167"/>
      <c r="O16" s="167"/>
      <c r="P16" s="156"/>
      <c r="Q16" s="156"/>
      <c r="R16" s="156"/>
      <c r="S16" s="156"/>
      <c r="T16" s="156"/>
      <c r="U16" s="156"/>
      <c r="V16" s="156"/>
      <c r="W16" s="156"/>
      <c r="X16" s="156"/>
      <c r="Y16" s="157"/>
      <c r="Z16" s="158"/>
      <c r="AA16" s="158"/>
      <c r="AB16" s="159"/>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6"/>
      <c r="K17" s="167"/>
      <c r="L17" s="167"/>
      <c r="M17" s="167"/>
      <c r="N17" s="167"/>
      <c r="O17" s="167"/>
      <c r="P17" s="156"/>
      <c r="Q17" s="156"/>
      <c r="R17" s="156"/>
      <c r="S17" s="156"/>
      <c r="T17" s="156"/>
      <c r="U17" s="156"/>
      <c r="V17" s="156"/>
      <c r="W17" s="156"/>
      <c r="X17" s="156"/>
      <c r="Y17" s="157"/>
      <c r="Z17" s="158"/>
      <c r="AA17" s="158"/>
      <c r="AB17" s="159"/>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6"/>
      <c r="K18" s="167"/>
      <c r="L18" s="167"/>
      <c r="M18" s="167"/>
      <c r="N18" s="167"/>
      <c r="O18" s="167"/>
      <c r="P18" s="156"/>
      <c r="Q18" s="156"/>
      <c r="R18" s="156"/>
      <c r="S18" s="156"/>
      <c r="T18" s="156"/>
      <c r="U18" s="156"/>
      <c r="V18" s="156"/>
      <c r="W18" s="156"/>
      <c r="X18" s="156"/>
      <c r="Y18" s="157"/>
      <c r="Z18" s="158"/>
      <c r="AA18" s="158"/>
      <c r="AB18" s="159"/>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6"/>
      <c r="K19" s="167"/>
      <c r="L19" s="167"/>
      <c r="M19" s="167"/>
      <c r="N19" s="167"/>
      <c r="O19" s="167"/>
      <c r="P19" s="156"/>
      <c r="Q19" s="156"/>
      <c r="R19" s="156"/>
      <c r="S19" s="156"/>
      <c r="T19" s="156"/>
      <c r="U19" s="156"/>
      <c r="V19" s="156"/>
      <c r="W19" s="156"/>
      <c r="X19" s="156"/>
      <c r="Y19" s="157"/>
      <c r="Z19" s="158"/>
      <c r="AA19" s="158"/>
      <c r="AB19" s="159"/>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6"/>
      <c r="K20" s="167"/>
      <c r="L20" s="167"/>
      <c r="M20" s="167"/>
      <c r="N20" s="167"/>
      <c r="O20" s="167"/>
      <c r="P20" s="156"/>
      <c r="Q20" s="156"/>
      <c r="R20" s="156"/>
      <c r="S20" s="156"/>
      <c r="T20" s="156"/>
      <c r="U20" s="156"/>
      <c r="V20" s="156"/>
      <c r="W20" s="156"/>
      <c r="X20" s="156"/>
      <c r="Y20" s="157"/>
      <c r="Z20" s="158"/>
      <c r="AA20" s="158"/>
      <c r="AB20" s="159"/>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6"/>
      <c r="K21" s="167"/>
      <c r="L21" s="167"/>
      <c r="M21" s="167"/>
      <c r="N21" s="167"/>
      <c r="O21" s="167"/>
      <c r="P21" s="156"/>
      <c r="Q21" s="156"/>
      <c r="R21" s="156"/>
      <c r="S21" s="156"/>
      <c r="T21" s="156"/>
      <c r="U21" s="156"/>
      <c r="V21" s="156"/>
      <c r="W21" s="156"/>
      <c r="X21" s="156"/>
      <c r="Y21" s="157"/>
      <c r="Z21" s="158"/>
      <c r="AA21" s="158"/>
      <c r="AB21" s="159"/>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6"/>
      <c r="K22" s="167"/>
      <c r="L22" s="167"/>
      <c r="M22" s="167"/>
      <c r="N22" s="167"/>
      <c r="O22" s="167"/>
      <c r="P22" s="156"/>
      <c r="Q22" s="156"/>
      <c r="R22" s="156"/>
      <c r="S22" s="156"/>
      <c r="T22" s="156"/>
      <c r="U22" s="156"/>
      <c r="V22" s="156"/>
      <c r="W22" s="156"/>
      <c r="X22" s="156"/>
      <c r="Y22" s="157"/>
      <c r="Z22" s="158"/>
      <c r="AA22" s="158"/>
      <c r="AB22" s="159"/>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6"/>
      <c r="K23" s="167"/>
      <c r="L23" s="167"/>
      <c r="M23" s="167"/>
      <c r="N23" s="167"/>
      <c r="O23" s="167"/>
      <c r="P23" s="156"/>
      <c r="Q23" s="156"/>
      <c r="R23" s="156"/>
      <c r="S23" s="156"/>
      <c r="T23" s="156"/>
      <c r="U23" s="156"/>
      <c r="V23" s="156"/>
      <c r="W23" s="156"/>
      <c r="X23" s="156"/>
      <c r="Y23" s="157"/>
      <c r="Z23" s="158"/>
      <c r="AA23" s="158"/>
      <c r="AB23" s="159"/>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6"/>
      <c r="K24" s="167"/>
      <c r="L24" s="167"/>
      <c r="M24" s="167"/>
      <c r="N24" s="167"/>
      <c r="O24" s="167"/>
      <c r="P24" s="156"/>
      <c r="Q24" s="156"/>
      <c r="R24" s="156"/>
      <c r="S24" s="156"/>
      <c r="T24" s="156"/>
      <c r="U24" s="156"/>
      <c r="V24" s="156"/>
      <c r="W24" s="156"/>
      <c r="X24" s="156"/>
      <c r="Y24" s="157"/>
      <c r="Z24" s="158"/>
      <c r="AA24" s="158"/>
      <c r="AB24" s="159"/>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6"/>
      <c r="K25" s="167"/>
      <c r="L25" s="167"/>
      <c r="M25" s="167"/>
      <c r="N25" s="167"/>
      <c r="O25" s="167"/>
      <c r="P25" s="156"/>
      <c r="Q25" s="156"/>
      <c r="R25" s="156"/>
      <c r="S25" s="156"/>
      <c r="T25" s="156"/>
      <c r="U25" s="156"/>
      <c r="V25" s="156"/>
      <c r="W25" s="156"/>
      <c r="X25" s="156"/>
      <c r="Y25" s="157"/>
      <c r="Z25" s="158"/>
      <c r="AA25" s="158"/>
      <c r="AB25" s="159"/>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6"/>
      <c r="K26" s="167"/>
      <c r="L26" s="167"/>
      <c r="M26" s="167"/>
      <c r="N26" s="167"/>
      <c r="O26" s="167"/>
      <c r="P26" s="156"/>
      <c r="Q26" s="156"/>
      <c r="R26" s="156"/>
      <c r="S26" s="156"/>
      <c r="T26" s="156"/>
      <c r="U26" s="156"/>
      <c r="V26" s="156"/>
      <c r="W26" s="156"/>
      <c r="X26" s="156"/>
      <c r="Y26" s="157"/>
      <c r="Z26" s="158"/>
      <c r="AA26" s="158"/>
      <c r="AB26" s="159"/>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6"/>
      <c r="K27" s="167"/>
      <c r="L27" s="167"/>
      <c r="M27" s="167"/>
      <c r="N27" s="167"/>
      <c r="O27" s="167"/>
      <c r="P27" s="156"/>
      <c r="Q27" s="156"/>
      <c r="R27" s="156"/>
      <c r="S27" s="156"/>
      <c r="T27" s="156"/>
      <c r="U27" s="156"/>
      <c r="V27" s="156"/>
      <c r="W27" s="156"/>
      <c r="X27" s="156"/>
      <c r="Y27" s="157"/>
      <c r="Z27" s="158"/>
      <c r="AA27" s="158"/>
      <c r="AB27" s="159"/>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6"/>
      <c r="K28" s="167"/>
      <c r="L28" s="167"/>
      <c r="M28" s="167"/>
      <c r="N28" s="167"/>
      <c r="O28" s="167"/>
      <c r="P28" s="156"/>
      <c r="Q28" s="156"/>
      <c r="R28" s="156"/>
      <c r="S28" s="156"/>
      <c r="T28" s="156"/>
      <c r="U28" s="156"/>
      <c r="V28" s="156"/>
      <c r="W28" s="156"/>
      <c r="X28" s="156"/>
      <c r="Y28" s="157"/>
      <c r="Z28" s="158"/>
      <c r="AA28" s="158"/>
      <c r="AB28" s="159"/>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6"/>
      <c r="K29" s="167"/>
      <c r="L29" s="167"/>
      <c r="M29" s="167"/>
      <c r="N29" s="167"/>
      <c r="O29" s="167"/>
      <c r="P29" s="156"/>
      <c r="Q29" s="156"/>
      <c r="R29" s="156"/>
      <c r="S29" s="156"/>
      <c r="T29" s="156"/>
      <c r="U29" s="156"/>
      <c r="V29" s="156"/>
      <c r="W29" s="156"/>
      <c r="X29" s="156"/>
      <c r="Y29" s="157"/>
      <c r="Z29" s="158"/>
      <c r="AA29" s="158"/>
      <c r="AB29" s="159"/>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6"/>
      <c r="K30" s="167"/>
      <c r="L30" s="167"/>
      <c r="M30" s="167"/>
      <c r="N30" s="167"/>
      <c r="O30" s="167"/>
      <c r="P30" s="156"/>
      <c r="Q30" s="156"/>
      <c r="R30" s="156"/>
      <c r="S30" s="156"/>
      <c r="T30" s="156"/>
      <c r="U30" s="156"/>
      <c r="V30" s="156"/>
      <c r="W30" s="156"/>
      <c r="X30" s="156"/>
      <c r="Y30" s="157"/>
      <c r="Z30" s="158"/>
      <c r="AA30" s="158"/>
      <c r="AB30" s="159"/>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6"/>
      <c r="K31" s="167"/>
      <c r="L31" s="167"/>
      <c r="M31" s="167"/>
      <c r="N31" s="167"/>
      <c r="O31" s="167"/>
      <c r="P31" s="156"/>
      <c r="Q31" s="156"/>
      <c r="R31" s="156"/>
      <c r="S31" s="156"/>
      <c r="T31" s="156"/>
      <c r="U31" s="156"/>
      <c r="V31" s="156"/>
      <c r="W31" s="156"/>
      <c r="X31" s="156"/>
      <c r="Y31" s="157"/>
      <c r="Z31" s="158"/>
      <c r="AA31" s="158"/>
      <c r="AB31" s="159"/>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6"/>
      <c r="K32" s="167"/>
      <c r="L32" s="167"/>
      <c r="M32" s="167"/>
      <c r="N32" s="167"/>
      <c r="O32" s="167"/>
      <c r="P32" s="156"/>
      <c r="Q32" s="156"/>
      <c r="R32" s="156"/>
      <c r="S32" s="156"/>
      <c r="T32" s="156"/>
      <c r="U32" s="156"/>
      <c r="V32" s="156"/>
      <c r="W32" s="156"/>
      <c r="X32" s="156"/>
      <c r="Y32" s="157"/>
      <c r="Z32" s="158"/>
      <c r="AA32" s="158"/>
      <c r="AB32" s="159"/>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6"/>
      <c r="K33" s="167"/>
      <c r="L33" s="167"/>
      <c r="M33" s="167"/>
      <c r="N33" s="167"/>
      <c r="O33" s="167"/>
      <c r="P33" s="156"/>
      <c r="Q33" s="156"/>
      <c r="R33" s="156"/>
      <c r="S33" s="156"/>
      <c r="T33" s="156"/>
      <c r="U33" s="156"/>
      <c r="V33" s="156"/>
      <c r="W33" s="156"/>
      <c r="X33" s="156"/>
      <c r="Y33" s="157"/>
      <c r="Z33" s="158"/>
      <c r="AA33" s="158"/>
      <c r="AB33" s="159"/>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6"/>
      <c r="K37" s="167"/>
      <c r="L37" s="167"/>
      <c r="M37" s="167"/>
      <c r="N37" s="167"/>
      <c r="O37" s="167"/>
      <c r="P37" s="156"/>
      <c r="Q37" s="156"/>
      <c r="R37" s="156"/>
      <c r="S37" s="156"/>
      <c r="T37" s="156"/>
      <c r="U37" s="156"/>
      <c r="V37" s="156"/>
      <c r="W37" s="156"/>
      <c r="X37" s="156"/>
      <c r="Y37" s="157"/>
      <c r="Z37" s="158"/>
      <c r="AA37" s="158"/>
      <c r="AB37" s="159"/>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6"/>
      <c r="K38" s="167"/>
      <c r="L38" s="167"/>
      <c r="M38" s="167"/>
      <c r="N38" s="167"/>
      <c r="O38" s="167"/>
      <c r="P38" s="156"/>
      <c r="Q38" s="156"/>
      <c r="R38" s="156"/>
      <c r="S38" s="156"/>
      <c r="T38" s="156"/>
      <c r="U38" s="156"/>
      <c r="V38" s="156"/>
      <c r="W38" s="156"/>
      <c r="X38" s="156"/>
      <c r="Y38" s="157"/>
      <c r="Z38" s="158"/>
      <c r="AA38" s="158"/>
      <c r="AB38" s="159"/>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6"/>
      <c r="K39" s="167"/>
      <c r="L39" s="167"/>
      <c r="M39" s="167"/>
      <c r="N39" s="167"/>
      <c r="O39" s="167"/>
      <c r="P39" s="156"/>
      <c r="Q39" s="156"/>
      <c r="R39" s="156"/>
      <c r="S39" s="156"/>
      <c r="T39" s="156"/>
      <c r="U39" s="156"/>
      <c r="V39" s="156"/>
      <c r="W39" s="156"/>
      <c r="X39" s="156"/>
      <c r="Y39" s="157"/>
      <c r="Z39" s="158"/>
      <c r="AA39" s="158"/>
      <c r="AB39" s="159"/>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6"/>
      <c r="K40" s="167"/>
      <c r="L40" s="167"/>
      <c r="M40" s="167"/>
      <c r="N40" s="167"/>
      <c r="O40" s="167"/>
      <c r="P40" s="156"/>
      <c r="Q40" s="156"/>
      <c r="R40" s="156"/>
      <c r="S40" s="156"/>
      <c r="T40" s="156"/>
      <c r="U40" s="156"/>
      <c r="V40" s="156"/>
      <c r="W40" s="156"/>
      <c r="X40" s="156"/>
      <c r="Y40" s="157"/>
      <c r="Z40" s="158"/>
      <c r="AA40" s="158"/>
      <c r="AB40" s="159"/>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6"/>
      <c r="K41" s="167"/>
      <c r="L41" s="167"/>
      <c r="M41" s="167"/>
      <c r="N41" s="167"/>
      <c r="O41" s="167"/>
      <c r="P41" s="156"/>
      <c r="Q41" s="156"/>
      <c r="R41" s="156"/>
      <c r="S41" s="156"/>
      <c r="T41" s="156"/>
      <c r="U41" s="156"/>
      <c r="V41" s="156"/>
      <c r="W41" s="156"/>
      <c r="X41" s="156"/>
      <c r="Y41" s="157"/>
      <c r="Z41" s="158"/>
      <c r="AA41" s="158"/>
      <c r="AB41" s="159"/>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6"/>
      <c r="K42" s="167"/>
      <c r="L42" s="167"/>
      <c r="M42" s="167"/>
      <c r="N42" s="167"/>
      <c r="O42" s="167"/>
      <c r="P42" s="156"/>
      <c r="Q42" s="156"/>
      <c r="R42" s="156"/>
      <c r="S42" s="156"/>
      <c r="T42" s="156"/>
      <c r="U42" s="156"/>
      <c r="V42" s="156"/>
      <c r="W42" s="156"/>
      <c r="X42" s="156"/>
      <c r="Y42" s="157"/>
      <c r="Z42" s="158"/>
      <c r="AA42" s="158"/>
      <c r="AB42" s="159"/>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6"/>
      <c r="K43" s="167"/>
      <c r="L43" s="167"/>
      <c r="M43" s="167"/>
      <c r="N43" s="167"/>
      <c r="O43" s="167"/>
      <c r="P43" s="156"/>
      <c r="Q43" s="156"/>
      <c r="R43" s="156"/>
      <c r="S43" s="156"/>
      <c r="T43" s="156"/>
      <c r="U43" s="156"/>
      <c r="V43" s="156"/>
      <c r="W43" s="156"/>
      <c r="X43" s="156"/>
      <c r="Y43" s="157"/>
      <c r="Z43" s="158"/>
      <c r="AA43" s="158"/>
      <c r="AB43" s="159"/>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6"/>
      <c r="K44" s="167"/>
      <c r="L44" s="167"/>
      <c r="M44" s="167"/>
      <c r="N44" s="167"/>
      <c r="O44" s="167"/>
      <c r="P44" s="156"/>
      <c r="Q44" s="156"/>
      <c r="R44" s="156"/>
      <c r="S44" s="156"/>
      <c r="T44" s="156"/>
      <c r="U44" s="156"/>
      <c r="V44" s="156"/>
      <c r="W44" s="156"/>
      <c r="X44" s="156"/>
      <c r="Y44" s="157"/>
      <c r="Z44" s="158"/>
      <c r="AA44" s="158"/>
      <c r="AB44" s="159"/>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6"/>
      <c r="K45" s="167"/>
      <c r="L45" s="167"/>
      <c r="M45" s="167"/>
      <c r="N45" s="167"/>
      <c r="O45" s="167"/>
      <c r="P45" s="156"/>
      <c r="Q45" s="156"/>
      <c r="R45" s="156"/>
      <c r="S45" s="156"/>
      <c r="T45" s="156"/>
      <c r="U45" s="156"/>
      <c r="V45" s="156"/>
      <c r="W45" s="156"/>
      <c r="X45" s="156"/>
      <c r="Y45" s="157"/>
      <c r="Z45" s="158"/>
      <c r="AA45" s="158"/>
      <c r="AB45" s="159"/>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6"/>
      <c r="K46" s="167"/>
      <c r="L46" s="167"/>
      <c r="M46" s="167"/>
      <c r="N46" s="167"/>
      <c r="O46" s="167"/>
      <c r="P46" s="156"/>
      <c r="Q46" s="156"/>
      <c r="R46" s="156"/>
      <c r="S46" s="156"/>
      <c r="T46" s="156"/>
      <c r="U46" s="156"/>
      <c r="V46" s="156"/>
      <c r="W46" s="156"/>
      <c r="X46" s="156"/>
      <c r="Y46" s="157"/>
      <c r="Z46" s="158"/>
      <c r="AA46" s="158"/>
      <c r="AB46" s="159"/>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6"/>
      <c r="K47" s="167"/>
      <c r="L47" s="167"/>
      <c r="M47" s="167"/>
      <c r="N47" s="167"/>
      <c r="O47" s="167"/>
      <c r="P47" s="156"/>
      <c r="Q47" s="156"/>
      <c r="R47" s="156"/>
      <c r="S47" s="156"/>
      <c r="T47" s="156"/>
      <c r="U47" s="156"/>
      <c r="V47" s="156"/>
      <c r="W47" s="156"/>
      <c r="X47" s="156"/>
      <c r="Y47" s="157"/>
      <c r="Z47" s="158"/>
      <c r="AA47" s="158"/>
      <c r="AB47" s="159"/>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6"/>
      <c r="K48" s="167"/>
      <c r="L48" s="167"/>
      <c r="M48" s="167"/>
      <c r="N48" s="167"/>
      <c r="O48" s="167"/>
      <c r="P48" s="156"/>
      <c r="Q48" s="156"/>
      <c r="R48" s="156"/>
      <c r="S48" s="156"/>
      <c r="T48" s="156"/>
      <c r="U48" s="156"/>
      <c r="V48" s="156"/>
      <c r="W48" s="156"/>
      <c r="X48" s="156"/>
      <c r="Y48" s="157"/>
      <c r="Z48" s="158"/>
      <c r="AA48" s="158"/>
      <c r="AB48" s="159"/>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6"/>
      <c r="K49" s="167"/>
      <c r="L49" s="167"/>
      <c r="M49" s="167"/>
      <c r="N49" s="167"/>
      <c r="O49" s="167"/>
      <c r="P49" s="156"/>
      <c r="Q49" s="156"/>
      <c r="R49" s="156"/>
      <c r="S49" s="156"/>
      <c r="T49" s="156"/>
      <c r="U49" s="156"/>
      <c r="V49" s="156"/>
      <c r="W49" s="156"/>
      <c r="X49" s="156"/>
      <c r="Y49" s="157"/>
      <c r="Z49" s="158"/>
      <c r="AA49" s="158"/>
      <c r="AB49" s="159"/>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6"/>
      <c r="K50" s="167"/>
      <c r="L50" s="167"/>
      <c r="M50" s="167"/>
      <c r="N50" s="167"/>
      <c r="O50" s="167"/>
      <c r="P50" s="156"/>
      <c r="Q50" s="156"/>
      <c r="R50" s="156"/>
      <c r="S50" s="156"/>
      <c r="T50" s="156"/>
      <c r="U50" s="156"/>
      <c r="V50" s="156"/>
      <c r="W50" s="156"/>
      <c r="X50" s="156"/>
      <c r="Y50" s="157"/>
      <c r="Z50" s="158"/>
      <c r="AA50" s="158"/>
      <c r="AB50" s="159"/>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6"/>
      <c r="K51" s="167"/>
      <c r="L51" s="167"/>
      <c r="M51" s="167"/>
      <c r="N51" s="167"/>
      <c r="O51" s="167"/>
      <c r="P51" s="156"/>
      <c r="Q51" s="156"/>
      <c r="R51" s="156"/>
      <c r="S51" s="156"/>
      <c r="T51" s="156"/>
      <c r="U51" s="156"/>
      <c r="V51" s="156"/>
      <c r="W51" s="156"/>
      <c r="X51" s="156"/>
      <c r="Y51" s="157"/>
      <c r="Z51" s="158"/>
      <c r="AA51" s="158"/>
      <c r="AB51" s="159"/>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6"/>
      <c r="K52" s="167"/>
      <c r="L52" s="167"/>
      <c r="M52" s="167"/>
      <c r="N52" s="167"/>
      <c r="O52" s="167"/>
      <c r="P52" s="156"/>
      <c r="Q52" s="156"/>
      <c r="R52" s="156"/>
      <c r="S52" s="156"/>
      <c r="T52" s="156"/>
      <c r="U52" s="156"/>
      <c r="V52" s="156"/>
      <c r="W52" s="156"/>
      <c r="X52" s="156"/>
      <c r="Y52" s="157"/>
      <c r="Z52" s="158"/>
      <c r="AA52" s="158"/>
      <c r="AB52" s="159"/>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6"/>
      <c r="K53" s="167"/>
      <c r="L53" s="167"/>
      <c r="M53" s="167"/>
      <c r="N53" s="167"/>
      <c r="O53" s="167"/>
      <c r="P53" s="156"/>
      <c r="Q53" s="156"/>
      <c r="R53" s="156"/>
      <c r="S53" s="156"/>
      <c r="T53" s="156"/>
      <c r="U53" s="156"/>
      <c r="V53" s="156"/>
      <c r="W53" s="156"/>
      <c r="X53" s="156"/>
      <c r="Y53" s="157"/>
      <c r="Z53" s="158"/>
      <c r="AA53" s="158"/>
      <c r="AB53" s="159"/>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6"/>
      <c r="K54" s="167"/>
      <c r="L54" s="167"/>
      <c r="M54" s="167"/>
      <c r="N54" s="167"/>
      <c r="O54" s="167"/>
      <c r="P54" s="156"/>
      <c r="Q54" s="156"/>
      <c r="R54" s="156"/>
      <c r="S54" s="156"/>
      <c r="T54" s="156"/>
      <c r="U54" s="156"/>
      <c r="V54" s="156"/>
      <c r="W54" s="156"/>
      <c r="X54" s="156"/>
      <c r="Y54" s="157"/>
      <c r="Z54" s="158"/>
      <c r="AA54" s="158"/>
      <c r="AB54" s="159"/>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6"/>
      <c r="K55" s="167"/>
      <c r="L55" s="167"/>
      <c r="M55" s="167"/>
      <c r="N55" s="167"/>
      <c r="O55" s="167"/>
      <c r="P55" s="156"/>
      <c r="Q55" s="156"/>
      <c r="R55" s="156"/>
      <c r="S55" s="156"/>
      <c r="T55" s="156"/>
      <c r="U55" s="156"/>
      <c r="V55" s="156"/>
      <c r="W55" s="156"/>
      <c r="X55" s="156"/>
      <c r="Y55" s="157"/>
      <c r="Z55" s="158"/>
      <c r="AA55" s="158"/>
      <c r="AB55" s="159"/>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6"/>
      <c r="K56" s="167"/>
      <c r="L56" s="167"/>
      <c r="M56" s="167"/>
      <c r="N56" s="167"/>
      <c r="O56" s="167"/>
      <c r="P56" s="156"/>
      <c r="Q56" s="156"/>
      <c r="R56" s="156"/>
      <c r="S56" s="156"/>
      <c r="T56" s="156"/>
      <c r="U56" s="156"/>
      <c r="V56" s="156"/>
      <c r="W56" s="156"/>
      <c r="X56" s="156"/>
      <c r="Y56" s="157"/>
      <c r="Z56" s="158"/>
      <c r="AA56" s="158"/>
      <c r="AB56" s="159"/>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6"/>
      <c r="K57" s="167"/>
      <c r="L57" s="167"/>
      <c r="M57" s="167"/>
      <c r="N57" s="167"/>
      <c r="O57" s="167"/>
      <c r="P57" s="156"/>
      <c r="Q57" s="156"/>
      <c r="R57" s="156"/>
      <c r="S57" s="156"/>
      <c r="T57" s="156"/>
      <c r="U57" s="156"/>
      <c r="V57" s="156"/>
      <c r="W57" s="156"/>
      <c r="X57" s="156"/>
      <c r="Y57" s="157"/>
      <c r="Z57" s="158"/>
      <c r="AA57" s="158"/>
      <c r="AB57" s="159"/>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6"/>
      <c r="K58" s="167"/>
      <c r="L58" s="167"/>
      <c r="M58" s="167"/>
      <c r="N58" s="167"/>
      <c r="O58" s="167"/>
      <c r="P58" s="156"/>
      <c r="Q58" s="156"/>
      <c r="R58" s="156"/>
      <c r="S58" s="156"/>
      <c r="T58" s="156"/>
      <c r="U58" s="156"/>
      <c r="V58" s="156"/>
      <c r="W58" s="156"/>
      <c r="X58" s="156"/>
      <c r="Y58" s="157"/>
      <c r="Z58" s="158"/>
      <c r="AA58" s="158"/>
      <c r="AB58" s="159"/>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6"/>
      <c r="K59" s="167"/>
      <c r="L59" s="167"/>
      <c r="M59" s="167"/>
      <c r="N59" s="167"/>
      <c r="O59" s="167"/>
      <c r="P59" s="156"/>
      <c r="Q59" s="156"/>
      <c r="R59" s="156"/>
      <c r="S59" s="156"/>
      <c r="T59" s="156"/>
      <c r="U59" s="156"/>
      <c r="V59" s="156"/>
      <c r="W59" s="156"/>
      <c r="X59" s="156"/>
      <c r="Y59" s="157"/>
      <c r="Z59" s="158"/>
      <c r="AA59" s="158"/>
      <c r="AB59" s="159"/>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6"/>
      <c r="K60" s="167"/>
      <c r="L60" s="167"/>
      <c r="M60" s="167"/>
      <c r="N60" s="167"/>
      <c r="O60" s="167"/>
      <c r="P60" s="156"/>
      <c r="Q60" s="156"/>
      <c r="R60" s="156"/>
      <c r="S60" s="156"/>
      <c r="T60" s="156"/>
      <c r="U60" s="156"/>
      <c r="V60" s="156"/>
      <c r="W60" s="156"/>
      <c r="X60" s="156"/>
      <c r="Y60" s="157"/>
      <c r="Z60" s="158"/>
      <c r="AA60" s="158"/>
      <c r="AB60" s="159"/>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6"/>
      <c r="K61" s="167"/>
      <c r="L61" s="167"/>
      <c r="M61" s="167"/>
      <c r="N61" s="167"/>
      <c r="O61" s="167"/>
      <c r="P61" s="156"/>
      <c r="Q61" s="156"/>
      <c r="R61" s="156"/>
      <c r="S61" s="156"/>
      <c r="T61" s="156"/>
      <c r="U61" s="156"/>
      <c r="V61" s="156"/>
      <c r="W61" s="156"/>
      <c r="X61" s="156"/>
      <c r="Y61" s="157"/>
      <c r="Z61" s="158"/>
      <c r="AA61" s="158"/>
      <c r="AB61" s="159"/>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6"/>
      <c r="K62" s="167"/>
      <c r="L62" s="167"/>
      <c r="M62" s="167"/>
      <c r="N62" s="167"/>
      <c r="O62" s="167"/>
      <c r="P62" s="156"/>
      <c r="Q62" s="156"/>
      <c r="R62" s="156"/>
      <c r="S62" s="156"/>
      <c r="T62" s="156"/>
      <c r="U62" s="156"/>
      <c r="V62" s="156"/>
      <c r="W62" s="156"/>
      <c r="X62" s="156"/>
      <c r="Y62" s="157"/>
      <c r="Z62" s="158"/>
      <c r="AA62" s="158"/>
      <c r="AB62" s="159"/>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6"/>
      <c r="K63" s="167"/>
      <c r="L63" s="167"/>
      <c r="M63" s="167"/>
      <c r="N63" s="167"/>
      <c r="O63" s="167"/>
      <c r="P63" s="156"/>
      <c r="Q63" s="156"/>
      <c r="R63" s="156"/>
      <c r="S63" s="156"/>
      <c r="T63" s="156"/>
      <c r="U63" s="156"/>
      <c r="V63" s="156"/>
      <c r="W63" s="156"/>
      <c r="X63" s="156"/>
      <c r="Y63" s="157"/>
      <c r="Z63" s="158"/>
      <c r="AA63" s="158"/>
      <c r="AB63" s="159"/>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6"/>
      <c r="K64" s="167"/>
      <c r="L64" s="167"/>
      <c r="M64" s="167"/>
      <c r="N64" s="167"/>
      <c r="O64" s="167"/>
      <c r="P64" s="156"/>
      <c r="Q64" s="156"/>
      <c r="R64" s="156"/>
      <c r="S64" s="156"/>
      <c r="T64" s="156"/>
      <c r="U64" s="156"/>
      <c r="V64" s="156"/>
      <c r="W64" s="156"/>
      <c r="X64" s="156"/>
      <c r="Y64" s="157"/>
      <c r="Z64" s="158"/>
      <c r="AA64" s="158"/>
      <c r="AB64" s="159"/>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6"/>
      <c r="K65" s="167"/>
      <c r="L65" s="167"/>
      <c r="M65" s="167"/>
      <c r="N65" s="167"/>
      <c r="O65" s="167"/>
      <c r="P65" s="156"/>
      <c r="Q65" s="156"/>
      <c r="R65" s="156"/>
      <c r="S65" s="156"/>
      <c r="T65" s="156"/>
      <c r="U65" s="156"/>
      <c r="V65" s="156"/>
      <c r="W65" s="156"/>
      <c r="X65" s="156"/>
      <c r="Y65" s="157"/>
      <c r="Z65" s="158"/>
      <c r="AA65" s="158"/>
      <c r="AB65" s="159"/>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6"/>
      <c r="K66" s="167"/>
      <c r="L66" s="167"/>
      <c r="M66" s="167"/>
      <c r="N66" s="167"/>
      <c r="O66" s="167"/>
      <c r="P66" s="156"/>
      <c r="Q66" s="156"/>
      <c r="R66" s="156"/>
      <c r="S66" s="156"/>
      <c r="T66" s="156"/>
      <c r="U66" s="156"/>
      <c r="V66" s="156"/>
      <c r="W66" s="156"/>
      <c r="X66" s="156"/>
      <c r="Y66" s="157"/>
      <c r="Z66" s="158"/>
      <c r="AA66" s="158"/>
      <c r="AB66" s="159"/>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6"/>
      <c r="K70" s="167"/>
      <c r="L70" s="167"/>
      <c r="M70" s="167"/>
      <c r="N70" s="167"/>
      <c r="O70" s="167"/>
      <c r="P70" s="156"/>
      <c r="Q70" s="156"/>
      <c r="R70" s="156"/>
      <c r="S70" s="156"/>
      <c r="T70" s="156"/>
      <c r="U70" s="156"/>
      <c r="V70" s="156"/>
      <c r="W70" s="156"/>
      <c r="X70" s="156"/>
      <c r="Y70" s="157"/>
      <c r="Z70" s="158"/>
      <c r="AA70" s="158"/>
      <c r="AB70" s="159"/>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6"/>
      <c r="K71" s="167"/>
      <c r="L71" s="167"/>
      <c r="M71" s="167"/>
      <c r="N71" s="167"/>
      <c r="O71" s="167"/>
      <c r="P71" s="156"/>
      <c r="Q71" s="156"/>
      <c r="R71" s="156"/>
      <c r="S71" s="156"/>
      <c r="T71" s="156"/>
      <c r="U71" s="156"/>
      <c r="V71" s="156"/>
      <c r="W71" s="156"/>
      <c r="X71" s="156"/>
      <c r="Y71" s="157"/>
      <c r="Z71" s="158"/>
      <c r="AA71" s="158"/>
      <c r="AB71" s="159"/>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6"/>
      <c r="K72" s="167"/>
      <c r="L72" s="167"/>
      <c r="M72" s="167"/>
      <c r="N72" s="167"/>
      <c r="O72" s="167"/>
      <c r="P72" s="156"/>
      <c r="Q72" s="156"/>
      <c r="R72" s="156"/>
      <c r="S72" s="156"/>
      <c r="T72" s="156"/>
      <c r="U72" s="156"/>
      <c r="V72" s="156"/>
      <c r="W72" s="156"/>
      <c r="X72" s="156"/>
      <c r="Y72" s="157"/>
      <c r="Z72" s="158"/>
      <c r="AA72" s="158"/>
      <c r="AB72" s="159"/>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6"/>
      <c r="K73" s="167"/>
      <c r="L73" s="167"/>
      <c r="M73" s="167"/>
      <c r="N73" s="167"/>
      <c r="O73" s="167"/>
      <c r="P73" s="156"/>
      <c r="Q73" s="156"/>
      <c r="R73" s="156"/>
      <c r="S73" s="156"/>
      <c r="T73" s="156"/>
      <c r="U73" s="156"/>
      <c r="V73" s="156"/>
      <c r="W73" s="156"/>
      <c r="X73" s="156"/>
      <c r="Y73" s="157"/>
      <c r="Z73" s="158"/>
      <c r="AA73" s="158"/>
      <c r="AB73" s="159"/>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6"/>
      <c r="K74" s="167"/>
      <c r="L74" s="167"/>
      <c r="M74" s="167"/>
      <c r="N74" s="167"/>
      <c r="O74" s="167"/>
      <c r="P74" s="156"/>
      <c r="Q74" s="156"/>
      <c r="R74" s="156"/>
      <c r="S74" s="156"/>
      <c r="T74" s="156"/>
      <c r="U74" s="156"/>
      <c r="V74" s="156"/>
      <c r="W74" s="156"/>
      <c r="X74" s="156"/>
      <c r="Y74" s="157"/>
      <c r="Z74" s="158"/>
      <c r="AA74" s="158"/>
      <c r="AB74" s="159"/>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6"/>
      <c r="K75" s="167"/>
      <c r="L75" s="167"/>
      <c r="M75" s="167"/>
      <c r="N75" s="167"/>
      <c r="O75" s="167"/>
      <c r="P75" s="156"/>
      <c r="Q75" s="156"/>
      <c r="R75" s="156"/>
      <c r="S75" s="156"/>
      <c r="T75" s="156"/>
      <c r="U75" s="156"/>
      <c r="V75" s="156"/>
      <c r="W75" s="156"/>
      <c r="X75" s="156"/>
      <c r="Y75" s="157"/>
      <c r="Z75" s="158"/>
      <c r="AA75" s="158"/>
      <c r="AB75" s="159"/>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6"/>
      <c r="K76" s="167"/>
      <c r="L76" s="167"/>
      <c r="M76" s="167"/>
      <c r="N76" s="167"/>
      <c r="O76" s="167"/>
      <c r="P76" s="156"/>
      <c r="Q76" s="156"/>
      <c r="R76" s="156"/>
      <c r="S76" s="156"/>
      <c r="T76" s="156"/>
      <c r="U76" s="156"/>
      <c r="V76" s="156"/>
      <c r="W76" s="156"/>
      <c r="X76" s="156"/>
      <c r="Y76" s="157"/>
      <c r="Z76" s="158"/>
      <c r="AA76" s="158"/>
      <c r="AB76" s="159"/>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6"/>
      <c r="K77" s="167"/>
      <c r="L77" s="167"/>
      <c r="M77" s="167"/>
      <c r="N77" s="167"/>
      <c r="O77" s="167"/>
      <c r="P77" s="156"/>
      <c r="Q77" s="156"/>
      <c r="R77" s="156"/>
      <c r="S77" s="156"/>
      <c r="T77" s="156"/>
      <c r="U77" s="156"/>
      <c r="V77" s="156"/>
      <c r="W77" s="156"/>
      <c r="X77" s="156"/>
      <c r="Y77" s="157"/>
      <c r="Z77" s="158"/>
      <c r="AA77" s="158"/>
      <c r="AB77" s="159"/>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6"/>
      <c r="K78" s="167"/>
      <c r="L78" s="167"/>
      <c r="M78" s="167"/>
      <c r="N78" s="167"/>
      <c r="O78" s="167"/>
      <c r="P78" s="156"/>
      <c r="Q78" s="156"/>
      <c r="R78" s="156"/>
      <c r="S78" s="156"/>
      <c r="T78" s="156"/>
      <c r="U78" s="156"/>
      <c r="V78" s="156"/>
      <c r="W78" s="156"/>
      <c r="X78" s="156"/>
      <c r="Y78" s="157"/>
      <c r="Z78" s="158"/>
      <c r="AA78" s="158"/>
      <c r="AB78" s="159"/>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6"/>
      <c r="K79" s="167"/>
      <c r="L79" s="167"/>
      <c r="M79" s="167"/>
      <c r="N79" s="167"/>
      <c r="O79" s="167"/>
      <c r="P79" s="156"/>
      <c r="Q79" s="156"/>
      <c r="R79" s="156"/>
      <c r="S79" s="156"/>
      <c r="T79" s="156"/>
      <c r="U79" s="156"/>
      <c r="V79" s="156"/>
      <c r="W79" s="156"/>
      <c r="X79" s="156"/>
      <c r="Y79" s="157"/>
      <c r="Z79" s="158"/>
      <c r="AA79" s="158"/>
      <c r="AB79" s="159"/>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6"/>
      <c r="K80" s="167"/>
      <c r="L80" s="167"/>
      <c r="M80" s="167"/>
      <c r="N80" s="167"/>
      <c r="O80" s="167"/>
      <c r="P80" s="156"/>
      <c r="Q80" s="156"/>
      <c r="R80" s="156"/>
      <c r="S80" s="156"/>
      <c r="T80" s="156"/>
      <c r="U80" s="156"/>
      <c r="V80" s="156"/>
      <c r="W80" s="156"/>
      <c r="X80" s="156"/>
      <c r="Y80" s="157"/>
      <c r="Z80" s="158"/>
      <c r="AA80" s="158"/>
      <c r="AB80" s="159"/>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6"/>
      <c r="K81" s="167"/>
      <c r="L81" s="167"/>
      <c r="M81" s="167"/>
      <c r="N81" s="167"/>
      <c r="O81" s="167"/>
      <c r="P81" s="156"/>
      <c r="Q81" s="156"/>
      <c r="R81" s="156"/>
      <c r="S81" s="156"/>
      <c r="T81" s="156"/>
      <c r="U81" s="156"/>
      <c r="V81" s="156"/>
      <c r="W81" s="156"/>
      <c r="X81" s="156"/>
      <c r="Y81" s="157"/>
      <c r="Z81" s="158"/>
      <c r="AA81" s="158"/>
      <c r="AB81" s="159"/>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6"/>
      <c r="K82" s="167"/>
      <c r="L82" s="167"/>
      <c r="M82" s="167"/>
      <c r="N82" s="167"/>
      <c r="O82" s="167"/>
      <c r="P82" s="156"/>
      <c r="Q82" s="156"/>
      <c r="R82" s="156"/>
      <c r="S82" s="156"/>
      <c r="T82" s="156"/>
      <c r="U82" s="156"/>
      <c r="V82" s="156"/>
      <c r="W82" s="156"/>
      <c r="X82" s="156"/>
      <c r="Y82" s="157"/>
      <c r="Z82" s="158"/>
      <c r="AA82" s="158"/>
      <c r="AB82" s="159"/>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6"/>
      <c r="K83" s="167"/>
      <c r="L83" s="167"/>
      <c r="M83" s="167"/>
      <c r="N83" s="167"/>
      <c r="O83" s="167"/>
      <c r="P83" s="156"/>
      <c r="Q83" s="156"/>
      <c r="R83" s="156"/>
      <c r="S83" s="156"/>
      <c r="T83" s="156"/>
      <c r="U83" s="156"/>
      <c r="V83" s="156"/>
      <c r="W83" s="156"/>
      <c r="X83" s="156"/>
      <c r="Y83" s="157"/>
      <c r="Z83" s="158"/>
      <c r="AA83" s="158"/>
      <c r="AB83" s="159"/>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6"/>
      <c r="K84" s="167"/>
      <c r="L84" s="167"/>
      <c r="M84" s="167"/>
      <c r="N84" s="167"/>
      <c r="O84" s="167"/>
      <c r="P84" s="156"/>
      <c r="Q84" s="156"/>
      <c r="R84" s="156"/>
      <c r="S84" s="156"/>
      <c r="T84" s="156"/>
      <c r="U84" s="156"/>
      <c r="V84" s="156"/>
      <c r="W84" s="156"/>
      <c r="X84" s="156"/>
      <c r="Y84" s="157"/>
      <c r="Z84" s="158"/>
      <c r="AA84" s="158"/>
      <c r="AB84" s="159"/>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6"/>
      <c r="K85" s="167"/>
      <c r="L85" s="167"/>
      <c r="M85" s="167"/>
      <c r="N85" s="167"/>
      <c r="O85" s="167"/>
      <c r="P85" s="156"/>
      <c r="Q85" s="156"/>
      <c r="R85" s="156"/>
      <c r="S85" s="156"/>
      <c r="T85" s="156"/>
      <c r="U85" s="156"/>
      <c r="V85" s="156"/>
      <c r="W85" s="156"/>
      <c r="X85" s="156"/>
      <c r="Y85" s="157"/>
      <c r="Z85" s="158"/>
      <c r="AA85" s="158"/>
      <c r="AB85" s="159"/>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6"/>
      <c r="K86" s="167"/>
      <c r="L86" s="167"/>
      <c r="M86" s="167"/>
      <c r="N86" s="167"/>
      <c r="O86" s="167"/>
      <c r="P86" s="156"/>
      <c r="Q86" s="156"/>
      <c r="R86" s="156"/>
      <c r="S86" s="156"/>
      <c r="T86" s="156"/>
      <c r="U86" s="156"/>
      <c r="V86" s="156"/>
      <c r="W86" s="156"/>
      <c r="X86" s="156"/>
      <c r="Y86" s="157"/>
      <c r="Z86" s="158"/>
      <c r="AA86" s="158"/>
      <c r="AB86" s="159"/>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6"/>
      <c r="K87" s="167"/>
      <c r="L87" s="167"/>
      <c r="M87" s="167"/>
      <c r="N87" s="167"/>
      <c r="O87" s="167"/>
      <c r="P87" s="156"/>
      <c r="Q87" s="156"/>
      <c r="R87" s="156"/>
      <c r="S87" s="156"/>
      <c r="T87" s="156"/>
      <c r="U87" s="156"/>
      <c r="V87" s="156"/>
      <c r="W87" s="156"/>
      <c r="X87" s="156"/>
      <c r="Y87" s="157"/>
      <c r="Z87" s="158"/>
      <c r="AA87" s="158"/>
      <c r="AB87" s="159"/>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6"/>
      <c r="K88" s="167"/>
      <c r="L88" s="167"/>
      <c r="M88" s="167"/>
      <c r="N88" s="167"/>
      <c r="O88" s="167"/>
      <c r="P88" s="156"/>
      <c r="Q88" s="156"/>
      <c r="R88" s="156"/>
      <c r="S88" s="156"/>
      <c r="T88" s="156"/>
      <c r="U88" s="156"/>
      <c r="V88" s="156"/>
      <c r="W88" s="156"/>
      <c r="X88" s="156"/>
      <c r="Y88" s="157"/>
      <c r="Z88" s="158"/>
      <c r="AA88" s="158"/>
      <c r="AB88" s="159"/>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6"/>
      <c r="K89" s="167"/>
      <c r="L89" s="167"/>
      <c r="M89" s="167"/>
      <c r="N89" s="167"/>
      <c r="O89" s="167"/>
      <c r="P89" s="156"/>
      <c r="Q89" s="156"/>
      <c r="R89" s="156"/>
      <c r="S89" s="156"/>
      <c r="T89" s="156"/>
      <c r="U89" s="156"/>
      <c r="V89" s="156"/>
      <c r="W89" s="156"/>
      <c r="X89" s="156"/>
      <c r="Y89" s="157"/>
      <c r="Z89" s="158"/>
      <c r="AA89" s="158"/>
      <c r="AB89" s="159"/>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6"/>
      <c r="K90" s="167"/>
      <c r="L90" s="167"/>
      <c r="M90" s="167"/>
      <c r="N90" s="167"/>
      <c r="O90" s="167"/>
      <c r="P90" s="156"/>
      <c r="Q90" s="156"/>
      <c r="R90" s="156"/>
      <c r="S90" s="156"/>
      <c r="T90" s="156"/>
      <c r="U90" s="156"/>
      <c r="V90" s="156"/>
      <c r="W90" s="156"/>
      <c r="X90" s="156"/>
      <c r="Y90" s="157"/>
      <c r="Z90" s="158"/>
      <c r="AA90" s="158"/>
      <c r="AB90" s="159"/>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6"/>
      <c r="K91" s="167"/>
      <c r="L91" s="167"/>
      <c r="M91" s="167"/>
      <c r="N91" s="167"/>
      <c r="O91" s="167"/>
      <c r="P91" s="156"/>
      <c r="Q91" s="156"/>
      <c r="R91" s="156"/>
      <c r="S91" s="156"/>
      <c r="T91" s="156"/>
      <c r="U91" s="156"/>
      <c r="V91" s="156"/>
      <c r="W91" s="156"/>
      <c r="X91" s="156"/>
      <c r="Y91" s="157"/>
      <c r="Z91" s="158"/>
      <c r="AA91" s="158"/>
      <c r="AB91" s="159"/>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6"/>
      <c r="K92" s="167"/>
      <c r="L92" s="167"/>
      <c r="M92" s="167"/>
      <c r="N92" s="167"/>
      <c r="O92" s="167"/>
      <c r="P92" s="156"/>
      <c r="Q92" s="156"/>
      <c r="R92" s="156"/>
      <c r="S92" s="156"/>
      <c r="T92" s="156"/>
      <c r="U92" s="156"/>
      <c r="V92" s="156"/>
      <c r="W92" s="156"/>
      <c r="X92" s="156"/>
      <c r="Y92" s="157"/>
      <c r="Z92" s="158"/>
      <c r="AA92" s="158"/>
      <c r="AB92" s="159"/>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6"/>
      <c r="K93" s="167"/>
      <c r="L93" s="167"/>
      <c r="M93" s="167"/>
      <c r="N93" s="167"/>
      <c r="O93" s="167"/>
      <c r="P93" s="156"/>
      <c r="Q93" s="156"/>
      <c r="R93" s="156"/>
      <c r="S93" s="156"/>
      <c r="T93" s="156"/>
      <c r="U93" s="156"/>
      <c r="V93" s="156"/>
      <c r="W93" s="156"/>
      <c r="X93" s="156"/>
      <c r="Y93" s="157"/>
      <c r="Z93" s="158"/>
      <c r="AA93" s="158"/>
      <c r="AB93" s="159"/>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6"/>
      <c r="K94" s="167"/>
      <c r="L94" s="167"/>
      <c r="M94" s="167"/>
      <c r="N94" s="167"/>
      <c r="O94" s="167"/>
      <c r="P94" s="156"/>
      <c r="Q94" s="156"/>
      <c r="R94" s="156"/>
      <c r="S94" s="156"/>
      <c r="T94" s="156"/>
      <c r="U94" s="156"/>
      <c r="V94" s="156"/>
      <c r="W94" s="156"/>
      <c r="X94" s="156"/>
      <c r="Y94" s="157"/>
      <c r="Z94" s="158"/>
      <c r="AA94" s="158"/>
      <c r="AB94" s="159"/>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6"/>
      <c r="K95" s="167"/>
      <c r="L95" s="167"/>
      <c r="M95" s="167"/>
      <c r="N95" s="167"/>
      <c r="O95" s="167"/>
      <c r="P95" s="156"/>
      <c r="Q95" s="156"/>
      <c r="R95" s="156"/>
      <c r="S95" s="156"/>
      <c r="T95" s="156"/>
      <c r="U95" s="156"/>
      <c r="V95" s="156"/>
      <c r="W95" s="156"/>
      <c r="X95" s="156"/>
      <c r="Y95" s="157"/>
      <c r="Z95" s="158"/>
      <c r="AA95" s="158"/>
      <c r="AB95" s="159"/>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6"/>
      <c r="K96" s="167"/>
      <c r="L96" s="167"/>
      <c r="M96" s="167"/>
      <c r="N96" s="167"/>
      <c r="O96" s="167"/>
      <c r="P96" s="156"/>
      <c r="Q96" s="156"/>
      <c r="R96" s="156"/>
      <c r="S96" s="156"/>
      <c r="T96" s="156"/>
      <c r="U96" s="156"/>
      <c r="V96" s="156"/>
      <c r="W96" s="156"/>
      <c r="X96" s="156"/>
      <c r="Y96" s="157"/>
      <c r="Z96" s="158"/>
      <c r="AA96" s="158"/>
      <c r="AB96" s="159"/>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6"/>
      <c r="K97" s="167"/>
      <c r="L97" s="167"/>
      <c r="M97" s="167"/>
      <c r="N97" s="167"/>
      <c r="O97" s="167"/>
      <c r="P97" s="156"/>
      <c r="Q97" s="156"/>
      <c r="R97" s="156"/>
      <c r="S97" s="156"/>
      <c r="T97" s="156"/>
      <c r="U97" s="156"/>
      <c r="V97" s="156"/>
      <c r="W97" s="156"/>
      <c r="X97" s="156"/>
      <c r="Y97" s="157"/>
      <c r="Z97" s="158"/>
      <c r="AA97" s="158"/>
      <c r="AB97" s="159"/>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6"/>
      <c r="K98" s="167"/>
      <c r="L98" s="167"/>
      <c r="M98" s="167"/>
      <c r="N98" s="167"/>
      <c r="O98" s="167"/>
      <c r="P98" s="156"/>
      <c r="Q98" s="156"/>
      <c r="R98" s="156"/>
      <c r="S98" s="156"/>
      <c r="T98" s="156"/>
      <c r="U98" s="156"/>
      <c r="V98" s="156"/>
      <c r="W98" s="156"/>
      <c r="X98" s="156"/>
      <c r="Y98" s="157"/>
      <c r="Z98" s="158"/>
      <c r="AA98" s="158"/>
      <c r="AB98" s="159"/>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6"/>
      <c r="K99" s="167"/>
      <c r="L99" s="167"/>
      <c r="M99" s="167"/>
      <c r="N99" s="167"/>
      <c r="O99" s="167"/>
      <c r="P99" s="156"/>
      <c r="Q99" s="156"/>
      <c r="R99" s="156"/>
      <c r="S99" s="156"/>
      <c r="T99" s="156"/>
      <c r="U99" s="156"/>
      <c r="V99" s="156"/>
      <c r="W99" s="156"/>
      <c r="X99" s="156"/>
      <c r="Y99" s="157"/>
      <c r="Z99" s="158"/>
      <c r="AA99" s="158"/>
      <c r="AB99" s="159"/>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6"/>
      <c r="K103" s="167"/>
      <c r="L103" s="167"/>
      <c r="M103" s="167"/>
      <c r="N103" s="167"/>
      <c r="O103" s="167"/>
      <c r="P103" s="156"/>
      <c r="Q103" s="156"/>
      <c r="R103" s="156"/>
      <c r="S103" s="156"/>
      <c r="T103" s="156"/>
      <c r="U103" s="156"/>
      <c r="V103" s="156"/>
      <c r="W103" s="156"/>
      <c r="X103" s="156"/>
      <c r="Y103" s="157"/>
      <c r="Z103" s="158"/>
      <c r="AA103" s="158"/>
      <c r="AB103" s="159"/>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6"/>
      <c r="K104" s="167"/>
      <c r="L104" s="167"/>
      <c r="M104" s="167"/>
      <c r="N104" s="167"/>
      <c r="O104" s="167"/>
      <c r="P104" s="156"/>
      <c r="Q104" s="156"/>
      <c r="R104" s="156"/>
      <c r="S104" s="156"/>
      <c r="T104" s="156"/>
      <c r="U104" s="156"/>
      <c r="V104" s="156"/>
      <c r="W104" s="156"/>
      <c r="X104" s="156"/>
      <c r="Y104" s="157"/>
      <c r="Z104" s="158"/>
      <c r="AA104" s="158"/>
      <c r="AB104" s="159"/>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6"/>
      <c r="K105" s="167"/>
      <c r="L105" s="167"/>
      <c r="M105" s="167"/>
      <c r="N105" s="167"/>
      <c r="O105" s="167"/>
      <c r="P105" s="156"/>
      <c r="Q105" s="156"/>
      <c r="R105" s="156"/>
      <c r="S105" s="156"/>
      <c r="T105" s="156"/>
      <c r="U105" s="156"/>
      <c r="V105" s="156"/>
      <c r="W105" s="156"/>
      <c r="X105" s="156"/>
      <c r="Y105" s="157"/>
      <c r="Z105" s="158"/>
      <c r="AA105" s="158"/>
      <c r="AB105" s="159"/>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6"/>
      <c r="K106" s="167"/>
      <c r="L106" s="167"/>
      <c r="M106" s="167"/>
      <c r="N106" s="167"/>
      <c r="O106" s="167"/>
      <c r="P106" s="156"/>
      <c r="Q106" s="156"/>
      <c r="R106" s="156"/>
      <c r="S106" s="156"/>
      <c r="T106" s="156"/>
      <c r="U106" s="156"/>
      <c r="V106" s="156"/>
      <c r="W106" s="156"/>
      <c r="X106" s="156"/>
      <c r="Y106" s="157"/>
      <c r="Z106" s="158"/>
      <c r="AA106" s="158"/>
      <c r="AB106" s="159"/>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6"/>
      <c r="K107" s="167"/>
      <c r="L107" s="167"/>
      <c r="M107" s="167"/>
      <c r="N107" s="167"/>
      <c r="O107" s="167"/>
      <c r="P107" s="156"/>
      <c r="Q107" s="156"/>
      <c r="R107" s="156"/>
      <c r="S107" s="156"/>
      <c r="T107" s="156"/>
      <c r="U107" s="156"/>
      <c r="V107" s="156"/>
      <c r="W107" s="156"/>
      <c r="X107" s="156"/>
      <c r="Y107" s="157"/>
      <c r="Z107" s="158"/>
      <c r="AA107" s="158"/>
      <c r="AB107" s="159"/>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6"/>
      <c r="K108" s="167"/>
      <c r="L108" s="167"/>
      <c r="M108" s="167"/>
      <c r="N108" s="167"/>
      <c r="O108" s="167"/>
      <c r="P108" s="156"/>
      <c r="Q108" s="156"/>
      <c r="R108" s="156"/>
      <c r="S108" s="156"/>
      <c r="T108" s="156"/>
      <c r="U108" s="156"/>
      <c r="V108" s="156"/>
      <c r="W108" s="156"/>
      <c r="X108" s="156"/>
      <c r="Y108" s="157"/>
      <c r="Z108" s="158"/>
      <c r="AA108" s="158"/>
      <c r="AB108" s="159"/>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6"/>
      <c r="K109" s="167"/>
      <c r="L109" s="167"/>
      <c r="M109" s="167"/>
      <c r="N109" s="167"/>
      <c r="O109" s="167"/>
      <c r="P109" s="156"/>
      <c r="Q109" s="156"/>
      <c r="R109" s="156"/>
      <c r="S109" s="156"/>
      <c r="T109" s="156"/>
      <c r="U109" s="156"/>
      <c r="V109" s="156"/>
      <c r="W109" s="156"/>
      <c r="X109" s="156"/>
      <c r="Y109" s="157"/>
      <c r="Z109" s="158"/>
      <c r="AA109" s="158"/>
      <c r="AB109" s="159"/>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6"/>
      <c r="K110" s="167"/>
      <c r="L110" s="167"/>
      <c r="M110" s="167"/>
      <c r="N110" s="167"/>
      <c r="O110" s="167"/>
      <c r="P110" s="156"/>
      <c r="Q110" s="156"/>
      <c r="R110" s="156"/>
      <c r="S110" s="156"/>
      <c r="T110" s="156"/>
      <c r="U110" s="156"/>
      <c r="V110" s="156"/>
      <c r="W110" s="156"/>
      <c r="X110" s="156"/>
      <c r="Y110" s="157"/>
      <c r="Z110" s="158"/>
      <c r="AA110" s="158"/>
      <c r="AB110" s="159"/>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6"/>
      <c r="K111" s="167"/>
      <c r="L111" s="167"/>
      <c r="M111" s="167"/>
      <c r="N111" s="167"/>
      <c r="O111" s="167"/>
      <c r="P111" s="156"/>
      <c r="Q111" s="156"/>
      <c r="R111" s="156"/>
      <c r="S111" s="156"/>
      <c r="T111" s="156"/>
      <c r="U111" s="156"/>
      <c r="V111" s="156"/>
      <c r="W111" s="156"/>
      <c r="X111" s="156"/>
      <c r="Y111" s="157"/>
      <c r="Z111" s="158"/>
      <c r="AA111" s="158"/>
      <c r="AB111" s="159"/>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6"/>
      <c r="K112" s="167"/>
      <c r="L112" s="167"/>
      <c r="M112" s="167"/>
      <c r="N112" s="167"/>
      <c r="O112" s="167"/>
      <c r="P112" s="156"/>
      <c r="Q112" s="156"/>
      <c r="R112" s="156"/>
      <c r="S112" s="156"/>
      <c r="T112" s="156"/>
      <c r="U112" s="156"/>
      <c r="V112" s="156"/>
      <c r="W112" s="156"/>
      <c r="X112" s="156"/>
      <c r="Y112" s="157"/>
      <c r="Z112" s="158"/>
      <c r="AA112" s="158"/>
      <c r="AB112" s="159"/>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6"/>
      <c r="K113" s="167"/>
      <c r="L113" s="167"/>
      <c r="M113" s="167"/>
      <c r="N113" s="167"/>
      <c r="O113" s="167"/>
      <c r="P113" s="156"/>
      <c r="Q113" s="156"/>
      <c r="R113" s="156"/>
      <c r="S113" s="156"/>
      <c r="T113" s="156"/>
      <c r="U113" s="156"/>
      <c r="V113" s="156"/>
      <c r="W113" s="156"/>
      <c r="X113" s="156"/>
      <c r="Y113" s="157"/>
      <c r="Z113" s="158"/>
      <c r="AA113" s="158"/>
      <c r="AB113" s="159"/>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6"/>
      <c r="K114" s="167"/>
      <c r="L114" s="167"/>
      <c r="M114" s="167"/>
      <c r="N114" s="167"/>
      <c r="O114" s="167"/>
      <c r="P114" s="156"/>
      <c r="Q114" s="156"/>
      <c r="R114" s="156"/>
      <c r="S114" s="156"/>
      <c r="T114" s="156"/>
      <c r="U114" s="156"/>
      <c r="V114" s="156"/>
      <c r="W114" s="156"/>
      <c r="X114" s="156"/>
      <c r="Y114" s="157"/>
      <c r="Z114" s="158"/>
      <c r="AA114" s="158"/>
      <c r="AB114" s="159"/>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6"/>
      <c r="K115" s="167"/>
      <c r="L115" s="167"/>
      <c r="M115" s="167"/>
      <c r="N115" s="167"/>
      <c r="O115" s="167"/>
      <c r="P115" s="156"/>
      <c r="Q115" s="156"/>
      <c r="R115" s="156"/>
      <c r="S115" s="156"/>
      <c r="T115" s="156"/>
      <c r="U115" s="156"/>
      <c r="V115" s="156"/>
      <c r="W115" s="156"/>
      <c r="X115" s="156"/>
      <c r="Y115" s="157"/>
      <c r="Z115" s="158"/>
      <c r="AA115" s="158"/>
      <c r="AB115" s="159"/>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6"/>
      <c r="K116" s="167"/>
      <c r="L116" s="167"/>
      <c r="M116" s="167"/>
      <c r="N116" s="167"/>
      <c r="O116" s="167"/>
      <c r="P116" s="156"/>
      <c r="Q116" s="156"/>
      <c r="R116" s="156"/>
      <c r="S116" s="156"/>
      <c r="T116" s="156"/>
      <c r="U116" s="156"/>
      <c r="V116" s="156"/>
      <c r="W116" s="156"/>
      <c r="X116" s="156"/>
      <c r="Y116" s="157"/>
      <c r="Z116" s="158"/>
      <c r="AA116" s="158"/>
      <c r="AB116" s="159"/>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6"/>
      <c r="K117" s="167"/>
      <c r="L117" s="167"/>
      <c r="M117" s="167"/>
      <c r="N117" s="167"/>
      <c r="O117" s="167"/>
      <c r="P117" s="156"/>
      <c r="Q117" s="156"/>
      <c r="R117" s="156"/>
      <c r="S117" s="156"/>
      <c r="T117" s="156"/>
      <c r="U117" s="156"/>
      <c r="V117" s="156"/>
      <c r="W117" s="156"/>
      <c r="X117" s="156"/>
      <c r="Y117" s="157"/>
      <c r="Z117" s="158"/>
      <c r="AA117" s="158"/>
      <c r="AB117" s="159"/>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6"/>
      <c r="K118" s="167"/>
      <c r="L118" s="167"/>
      <c r="M118" s="167"/>
      <c r="N118" s="167"/>
      <c r="O118" s="167"/>
      <c r="P118" s="156"/>
      <c r="Q118" s="156"/>
      <c r="R118" s="156"/>
      <c r="S118" s="156"/>
      <c r="T118" s="156"/>
      <c r="U118" s="156"/>
      <c r="V118" s="156"/>
      <c r="W118" s="156"/>
      <c r="X118" s="156"/>
      <c r="Y118" s="157"/>
      <c r="Z118" s="158"/>
      <c r="AA118" s="158"/>
      <c r="AB118" s="159"/>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6"/>
      <c r="K119" s="167"/>
      <c r="L119" s="167"/>
      <c r="M119" s="167"/>
      <c r="N119" s="167"/>
      <c r="O119" s="167"/>
      <c r="P119" s="156"/>
      <c r="Q119" s="156"/>
      <c r="R119" s="156"/>
      <c r="S119" s="156"/>
      <c r="T119" s="156"/>
      <c r="U119" s="156"/>
      <c r="V119" s="156"/>
      <c r="W119" s="156"/>
      <c r="X119" s="156"/>
      <c r="Y119" s="157"/>
      <c r="Z119" s="158"/>
      <c r="AA119" s="158"/>
      <c r="AB119" s="159"/>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6"/>
      <c r="K120" s="167"/>
      <c r="L120" s="167"/>
      <c r="M120" s="167"/>
      <c r="N120" s="167"/>
      <c r="O120" s="167"/>
      <c r="P120" s="156"/>
      <c r="Q120" s="156"/>
      <c r="R120" s="156"/>
      <c r="S120" s="156"/>
      <c r="T120" s="156"/>
      <c r="U120" s="156"/>
      <c r="V120" s="156"/>
      <c r="W120" s="156"/>
      <c r="X120" s="156"/>
      <c r="Y120" s="157"/>
      <c r="Z120" s="158"/>
      <c r="AA120" s="158"/>
      <c r="AB120" s="159"/>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6"/>
      <c r="K121" s="167"/>
      <c r="L121" s="167"/>
      <c r="M121" s="167"/>
      <c r="N121" s="167"/>
      <c r="O121" s="167"/>
      <c r="P121" s="156"/>
      <c r="Q121" s="156"/>
      <c r="R121" s="156"/>
      <c r="S121" s="156"/>
      <c r="T121" s="156"/>
      <c r="U121" s="156"/>
      <c r="V121" s="156"/>
      <c r="W121" s="156"/>
      <c r="X121" s="156"/>
      <c r="Y121" s="157"/>
      <c r="Z121" s="158"/>
      <c r="AA121" s="158"/>
      <c r="AB121" s="159"/>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6"/>
      <c r="K122" s="167"/>
      <c r="L122" s="167"/>
      <c r="M122" s="167"/>
      <c r="N122" s="167"/>
      <c r="O122" s="167"/>
      <c r="P122" s="156"/>
      <c r="Q122" s="156"/>
      <c r="R122" s="156"/>
      <c r="S122" s="156"/>
      <c r="T122" s="156"/>
      <c r="U122" s="156"/>
      <c r="V122" s="156"/>
      <c r="W122" s="156"/>
      <c r="X122" s="156"/>
      <c r="Y122" s="157"/>
      <c r="Z122" s="158"/>
      <c r="AA122" s="158"/>
      <c r="AB122" s="159"/>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6"/>
      <c r="K123" s="167"/>
      <c r="L123" s="167"/>
      <c r="M123" s="167"/>
      <c r="N123" s="167"/>
      <c r="O123" s="167"/>
      <c r="P123" s="156"/>
      <c r="Q123" s="156"/>
      <c r="R123" s="156"/>
      <c r="S123" s="156"/>
      <c r="T123" s="156"/>
      <c r="U123" s="156"/>
      <c r="V123" s="156"/>
      <c r="W123" s="156"/>
      <c r="X123" s="156"/>
      <c r="Y123" s="157"/>
      <c r="Z123" s="158"/>
      <c r="AA123" s="158"/>
      <c r="AB123" s="159"/>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6"/>
      <c r="K124" s="167"/>
      <c r="L124" s="167"/>
      <c r="M124" s="167"/>
      <c r="N124" s="167"/>
      <c r="O124" s="167"/>
      <c r="P124" s="156"/>
      <c r="Q124" s="156"/>
      <c r="R124" s="156"/>
      <c r="S124" s="156"/>
      <c r="T124" s="156"/>
      <c r="U124" s="156"/>
      <c r="V124" s="156"/>
      <c r="W124" s="156"/>
      <c r="X124" s="156"/>
      <c r="Y124" s="157"/>
      <c r="Z124" s="158"/>
      <c r="AA124" s="158"/>
      <c r="AB124" s="159"/>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6"/>
      <c r="K125" s="167"/>
      <c r="L125" s="167"/>
      <c r="M125" s="167"/>
      <c r="N125" s="167"/>
      <c r="O125" s="167"/>
      <c r="P125" s="156"/>
      <c r="Q125" s="156"/>
      <c r="R125" s="156"/>
      <c r="S125" s="156"/>
      <c r="T125" s="156"/>
      <c r="U125" s="156"/>
      <c r="V125" s="156"/>
      <c r="W125" s="156"/>
      <c r="X125" s="156"/>
      <c r="Y125" s="157"/>
      <c r="Z125" s="158"/>
      <c r="AA125" s="158"/>
      <c r="AB125" s="159"/>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6"/>
      <c r="K126" s="167"/>
      <c r="L126" s="167"/>
      <c r="M126" s="167"/>
      <c r="N126" s="167"/>
      <c r="O126" s="167"/>
      <c r="P126" s="156"/>
      <c r="Q126" s="156"/>
      <c r="R126" s="156"/>
      <c r="S126" s="156"/>
      <c r="T126" s="156"/>
      <c r="U126" s="156"/>
      <c r="V126" s="156"/>
      <c r="W126" s="156"/>
      <c r="X126" s="156"/>
      <c r="Y126" s="157"/>
      <c r="Z126" s="158"/>
      <c r="AA126" s="158"/>
      <c r="AB126" s="159"/>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6"/>
      <c r="K127" s="167"/>
      <c r="L127" s="167"/>
      <c r="M127" s="167"/>
      <c r="N127" s="167"/>
      <c r="O127" s="167"/>
      <c r="P127" s="156"/>
      <c r="Q127" s="156"/>
      <c r="R127" s="156"/>
      <c r="S127" s="156"/>
      <c r="T127" s="156"/>
      <c r="U127" s="156"/>
      <c r="V127" s="156"/>
      <c r="W127" s="156"/>
      <c r="X127" s="156"/>
      <c r="Y127" s="157"/>
      <c r="Z127" s="158"/>
      <c r="AA127" s="158"/>
      <c r="AB127" s="159"/>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6"/>
      <c r="K128" s="167"/>
      <c r="L128" s="167"/>
      <c r="M128" s="167"/>
      <c r="N128" s="167"/>
      <c r="O128" s="167"/>
      <c r="P128" s="156"/>
      <c r="Q128" s="156"/>
      <c r="R128" s="156"/>
      <c r="S128" s="156"/>
      <c r="T128" s="156"/>
      <c r="U128" s="156"/>
      <c r="V128" s="156"/>
      <c r="W128" s="156"/>
      <c r="X128" s="156"/>
      <c r="Y128" s="157"/>
      <c r="Z128" s="158"/>
      <c r="AA128" s="158"/>
      <c r="AB128" s="159"/>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6"/>
      <c r="K129" s="167"/>
      <c r="L129" s="167"/>
      <c r="M129" s="167"/>
      <c r="N129" s="167"/>
      <c r="O129" s="167"/>
      <c r="P129" s="156"/>
      <c r="Q129" s="156"/>
      <c r="R129" s="156"/>
      <c r="S129" s="156"/>
      <c r="T129" s="156"/>
      <c r="U129" s="156"/>
      <c r="V129" s="156"/>
      <c r="W129" s="156"/>
      <c r="X129" s="156"/>
      <c r="Y129" s="157"/>
      <c r="Z129" s="158"/>
      <c r="AA129" s="158"/>
      <c r="AB129" s="159"/>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6"/>
      <c r="K130" s="167"/>
      <c r="L130" s="167"/>
      <c r="M130" s="167"/>
      <c r="N130" s="167"/>
      <c r="O130" s="167"/>
      <c r="P130" s="156"/>
      <c r="Q130" s="156"/>
      <c r="R130" s="156"/>
      <c r="S130" s="156"/>
      <c r="T130" s="156"/>
      <c r="U130" s="156"/>
      <c r="V130" s="156"/>
      <c r="W130" s="156"/>
      <c r="X130" s="156"/>
      <c r="Y130" s="157"/>
      <c r="Z130" s="158"/>
      <c r="AA130" s="158"/>
      <c r="AB130" s="159"/>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6"/>
      <c r="K131" s="167"/>
      <c r="L131" s="167"/>
      <c r="M131" s="167"/>
      <c r="N131" s="167"/>
      <c r="O131" s="167"/>
      <c r="P131" s="156"/>
      <c r="Q131" s="156"/>
      <c r="R131" s="156"/>
      <c r="S131" s="156"/>
      <c r="T131" s="156"/>
      <c r="U131" s="156"/>
      <c r="V131" s="156"/>
      <c r="W131" s="156"/>
      <c r="X131" s="156"/>
      <c r="Y131" s="157"/>
      <c r="Z131" s="158"/>
      <c r="AA131" s="158"/>
      <c r="AB131" s="159"/>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6"/>
      <c r="K132" s="167"/>
      <c r="L132" s="167"/>
      <c r="M132" s="167"/>
      <c r="N132" s="167"/>
      <c r="O132" s="167"/>
      <c r="P132" s="156"/>
      <c r="Q132" s="156"/>
      <c r="R132" s="156"/>
      <c r="S132" s="156"/>
      <c r="T132" s="156"/>
      <c r="U132" s="156"/>
      <c r="V132" s="156"/>
      <c r="W132" s="156"/>
      <c r="X132" s="156"/>
      <c r="Y132" s="157"/>
      <c r="Z132" s="158"/>
      <c r="AA132" s="158"/>
      <c r="AB132" s="159"/>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6"/>
      <c r="K136" s="167"/>
      <c r="L136" s="167"/>
      <c r="M136" s="167"/>
      <c r="N136" s="167"/>
      <c r="O136" s="167"/>
      <c r="P136" s="156"/>
      <c r="Q136" s="156"/>
      <c r="R136" s="156"/>
      <c r="S136" s="156"/>
      <c r="T136" s="156"/>
      <c r="U136" s="156"/>
      <c r="V136" s="156"/>
      <c r="W136" s="156"/>
      <c r="X136" s="156"/>
      <c r="Y136" s="157"/>
      <c r="Z136" s="158"/>
      <c r="AA136" s="158"/>
      <c r="AB136" s="159"/>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6"/>
      <c r="K137" s="167"/>
      <c r="L137" s="167"/>
      <c r="M137" s="167"/>
      <c r="N137" s="167"/>
      <c r="O137" s="167"/>
      <c r="P137" s="156"/>
      <c r="Q137" s="156"/>
      <c r="R137" s="156"/>
      <c r="S137" s="156"/>
      <c r="T137" s="156"/>
      <c r="U137" s="156"/>
      <c r="V137" s="156"/>
      <c r="W137" s="156"/>
      <c r="X137" s="156"/>
      <c r="Y137" s="157"/>
      <c r="Z137" s="158"/>
      <c r="AA137" s="158"/>
      <c r="AB137" s="159"/>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6"/>
      <c r="K138" s="167"/>
      <c r="L138" s="167"/>
      <c r="M138" s="167"/>
      <c r="N138" s="167"/>
      <c r="O138" s="167"/>
      <c r="P138" s="156"/>
      <c r="Q138" s="156"/>
      <c r="R138" s="156"/>
      <c r="S138" s="156"/>
      <c r="T138" s="156"/>
      <c r="U138" s="156"/>
      <c r="V138" s="156"/>
      <c r="W138" s="156"/>
      <c r="X138" s="156"/>
      <c r="Y138" s="157"/>
      <c r="Z138" s="158"/>
      <c r="AA138" s="158"/>
      <c r="AB138" s="159"/>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6"/>
      <c r="K139" s="167"/>
      <c r="L139" s="167"/>
      <c r="M139" s="167"/>
      <c r="N139" s="167"/>
      <c r="O139" s="167"/>
      <c r="P139" s="156"/>
      <c r="Q139" s="156"/>
      <c r="R139" s="156"/>
      <c r="S139" s="156"/>
      <c r="T139" s="156"/>
      <c r="U139" s="156"/>
      <c r="V139" s="156"/>
      <c r="W139" s="156"/>
      <c r="X139" s="156"/>
      <c r="Y139" s="157"/>
      <c r="Z139" s="158"/>
      <c r="AA139" s="158"/>
      <c r="AB139" s="159"/>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6"/>
      <c r="K140" s="167"/>
      <c r="L140" s="167"/>
      <c r="M140" s="167"/>
      <c r="N140" s="167"/>
      <c r="O140" s="167"/>
      <c r="P140" s="156"/>
      <c r="Q140" s="156"/>
      <c r="R140" s="156"/>
      <c r="S140" s="156"/>
      <c r="T140" s="156"/>
      <c r="U140" s="156"/>
      <c r="V140" s="156"/>
      <c r="W140" s="156"/>
      <c r="X140" s="156"/>
      <c r="Y140" s="157"/>
      <c r="Z140" s="158"/>
      <c r="AA140" s="158"/>
      <c r="AB140" s="159"/>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6"/>
      <c r="K141" s="167"/>
      <c r="L141" s="167"/>
      <c r="M141" s="167"/>
      <c r="N141" s="167"/>
      <c r="O141" s="167"/>
      <c r="P141" s="156"/>
      <c r="Q141" s="156"/>
      <c r="R141" s="156"/>
      <c r="S141" s="156"/>
      <c r="T141" s="156"/>
      <c r="U141" s="156"/>
      <c r="V141" s="156"/>
      <c r="W141" s="156"/>
      <c r="X141" s="156"/>
      <c r="Y141" s="157"/>
      <c r="Z141" s="158"/>
      <c r="AA141" s="158"/>
      <c r="AB141" s="159"/>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6"/>
      <c r="K142" s="167"/>
      <c r="L142" s="167"/>
      <c r="M142" s="167"/>
      <c r="N142" s="167"/>
      <c r="O142" s="167"/>
      <c r="P142" s="156"/>
      <c r="Q142" s="156"/>
      <c r="R142" s="156"/>
      <c r="S142" s="156"/>
      <c r="T142" s="156"/>
      <c r="U142" s="156"/>
      <c r="V142" s="156"/>
      <c r="W142" s="156"/>
      <c r="X142" s="156"/>
      <c r="Y142" s="157"/>
      <c r="Z142" s="158"/>
      <c r="AA142" s="158"/>
      <c r="AB142" s="159"/>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6"/>
      <c r="K143" s="167"/>
      <c r="L143" s="167"/>
      <c r="M143" s="167"/>
      <c r="N143" s="167"/>
      <c r="O143" s="167"/>
      <c r="P143" s="156"/>
      <c r="Q143" s="156"/>
      <c r="R143" s="156"/>
      <c r="S143" s="156"/>
      <c r="T143" s="156"/>
      <c r="U143" s="156"/>
      <c r="V143" s="156"/>
      <c r="W143" s="156"/>
      <c r="X143" s="156"/>
      <c r="Y143" s="157"/>
      <c r="Z143" s="158"/>
      <c r="AA143" s="158"/>
      <c r="AB143" s="159"/>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6"/>
      <c r="K144" s="167"/>
      <c r="L144" s="167"/>
      <c r="M144" s="167"/>
      <c r="N144" s="167"/>
      <c r="O144" s="167"/>
      <c r="P144" s="156"/>
      <c r="Q144" s="156"/>
      <c r="R144" s="156"/>
      <c r="S144" s="156"/>
      <c r="T144" s="156"/>
      <c r="U144" s="156"/>
      <c r="V144" s="156"/>
      <c r="W144" s="156"/>
      <c r="X144" s="156"/>
      <c r="Y144" s="157"/>
      <c r="Z144" s="158"/>
      <c r="AA144" s="158"/>
      <c r="AB144" s="159"/>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6"/>
      <c r="K145" s="167"/>
      <c r="L145" s="167"/>
      <c r="M145" s="167"/>
      <c r="N145" s="167"/>
      <c r="O145" s="167"/>
      <c r="P145" s="156"/>
      <c r="Q145" s="156"/>
      <c r="R145" s="156"/>
      <c r="S145" s="156"/>
      <c r="T145" s="156"/>
      <c r="U145" s="156"/>
      <c r="V145" s="156"/>
      <c r="W145" s="156"/>
      <c r="X145" s="156"/>
      <c r="Y145" s="157"/>
      <c r="Z145" s="158"/>
      <c r="AA145" s="158"/>
      <c r="AB145" s="159"/>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6"/>
      <c r="K146" s="167"/>
      <c r="L146" s="167"/>
      <c r="M146" s="167"/>
      <c r="N146" s="167"/>
      <c r="O146" s="167"/>
      <c r="P146" s="156"/>
      <c r="Q146" s="156"/>
      <c r="R146" s="156"/>
      <c r="S146" s="156"/>
      <c r="T146" s="156"/>
      <c r="U146" s="156"/>
      <c r="V146" s="156"/>
      <c r="W146" s="156"/>
      <c r="X146" s="156"/>
      <c r="Y146" s="157"/>
      <c r="Z146" s="158"/>
      <c r="AA146" s="158"/>
      <c r="AB146" s="159"/>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6"/>
      <c r="K147" s="167"/>
      <c r="L147" s="167"/>
      <c r="M147" s="167"/>
      <c r="N147" s="167"/>
      <c r="O147" s="167"/>
      <c r="P147" s="156"/>
      <c r="Q147" s="156"/>
      <c r="R147" s="156"/>
      <c r="S147" s="156"/>
      <c r="T147" s="156"/>
      <c r="U147" s="156"/>
      <c r="V147" s="156"/>
      <c r="W147" s="156"/>
      <c r="X147" s="156"/>
      <c r="Y147" s="157"/>
      <c r="Z147" s="158"/>
      <c r="AA147" s="158"/>
      <c r="AB147" s="159"/>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6"/>
      <c r="K148" s="167"/>
      <c r="L148" s="167"/>
      <c r="M148" s="167"/>
      <c r="N148" s="167"/>
      <c r="O148" s="167"/>
      <c r="P148" s="156"/>
      <c r="Q148" s="156"/>
      <c r="R148" s="156"/>
      <c r="S148" s="156"/>
      <c r="T148" s="156"/>
      <c r="U148" s="156"/>
      <c r="V148" s="156"/>
      <c r="W148" s="156"/>
      <c r="X148" s="156"/>
      <c r="Y148" s="157"/>
      <c r="Z148" s="158"/>
      <c r="AA148" s="158"/>
      <c r="AB148" s="159"/>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6"/>
      <c r="K149" s="167"/>
      <c r="L149" s="167"/>
      <c r="M149" s="167"/>
      <c r="N149" s="167"/>
      <c r="O149" s="167"/>
      <c r="P149" s="156"/>
      <c r="Q149" s="156"/>
      <c r="R149" s="156"/>
      <c r="S149" s="156"/>
      <c r="T149" s="156"/>
      <c r="U149" s="156"/>
      <c r="V149" s="156"/>
      <c r="W149" s="156"/>
      <c r="X149" s="156"/>
      <c r="Y149" s="157"/>
      <c r="Z149" s="158"/>
      <c r="AA149" s="158"/>
      <c r="AB149" s="159"/>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6"/>
      <c r="K150" s="167"/>
      <c r="L150" s="167"/>
      <c r="M150" s="167"/>
      <c r="N150" s="167"/>
      <c r="O150" s="167"/>
      <c r="P150" s="156"/>
      <c r="Q150" s="156"/>
      <c r="R150" s="156"/>
      <c r="S150" s="156"/>
      <c r="T150" s="156"/>
      <c r="U150" s="156"/>
      <c r="V150" s="156"/>
      <c r="W150" s="156"/>
      <c r="X150" s="156"/>
      <c r="Y150" s="157"/>
      <c r="Z150" s="158"/>
      <c r="AA150" s="158"/>
      <c r="AB150" s="159"/>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6"/>
      <c r="K151" s="167"/>
      <c r="L151" s="167"/>
      <c r="M151" s="167"/>
      <c r="N151" s="167"/>
      <c r="O151" s="167"/>
      <c r="P151" s="156"/>
      <c r="Q151" s="156"/>
      <c r="R151" s="156"/>
      <c r="S151" s="156"/>
      <c r="T151" s="156"/>
      <c r="U151" s="156"/>
      <c r="V151" s="156"/>
      <c r="W151" s="156"/>
      <c r="X151" s="156"/>
      <c r="Y151" s="157"/>
      <c r="Z151" s="158"/>
      <c r="AA151" s="158"/>
      <c r="AB151" s="159"/>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6"/>
      <c r="K152" s="167"/>
      <c r="L152" s="167"/>
      <c r="M152" s="167"/>
      <c r="N152" s="167"/>
      <c r="O152" s="167"/>
      <c r="P152" s="156"/>
      <c r="Q152" s="156"/>
      <c r="R152" s="156"/>
      <c r="S152" s="156"/>
      <c r="T152" s="156"/>
      <c r="U152" s="156"/>
      <c r="V152" s="156"/>
      <c r="W152" s="156"/>
      <c r="X152" s="156"/>
      <c r="Y152" s="157"/>
      <c r="Z152" s="158"/>
      <c r="AA152" s="158"/>
      <c r="AB152" s="159"/>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6"/>
      <c r="K153" s="167"/>
      <c r="L153" s="167"/>
      <c r="M153" s="167"/>
      <c r="N153" s="167"/>
      <c r="O153" s="167"/>
      <c r="P153" s="156"/>
      <c r="Q153" s="156"/>
      <c r="R153" s="156"/>
      <c r="S153" s="156"/>
      <c r="T153" s="156"/>
      <c r="U153" s="156"/>
      <c r="V153" s="156"/>
      <c r="W153" s="156"/>
      <c r="X153" s="156"/>
      <c r="Y153" s="157"/>
      <c r="Z153" s="158"/>
      <c r="AA153" s="158"/>
      <c r="AB153" s="159"/>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6"/>
      <c r="K154" s="167"/>
      <c r="L154" s="167"/>
      <c r="M154" s="167"/>
      <c r="N154" s="167"/>
      <c r="O154" s="167"/>
      <c r="P154" s="156"/>
      <c r="Q154" s="156"/>
      <c r="R154" s="156"/>
      <c r="S154" s="156"/>
      <c r="T154" s="156"/>
      <c r="U154" s="156"/>
      <c r="V154" s="156"/>
      <c r="W154" s="156"/>
      <c r="X154" s="156"/>
      <c r="Y154" s="157"/>
      <c r="Z154" s="158"/>
      <c r="AA154" s="158"/>
      <c r="AB154" s="159"/>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6"/>
      <c r="K155" s="167"/>
      <c r="L155" s="167"/>
      <c r="M155" s="167"/>
      <c r="N155" s="167"/>
      <c r="O155" s="167"/>
      <c r="P155" s="156"/>
      <c r="Q155" s="156"/>
      <c r="R155" s="156"/>
      <c r="S155" s="156"/>
      <c r="T155" s="156"/>
      <c r="U155" s="156"/>
      <c r="V155" s="156"/>
      <c r="W155" s="156"/>
      <c r="X155" s="156"/>
      <c r="Y155" s="157"/>
      <c r="Z155" s="158"/>
      <c r="AA155" s="158"/>
      <c r="AB155" s="159"/>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6"/>
      <c r="K156" s="167"/>
      <c r="L156" s="167"/>
      <c r="M156" s="167"/>
      <c r="N156" s="167"/>
      <c r="O156" s="167"/>
      <c r="P156" s="156"/>
      <c r="Q156" s="156"/>
      <c r="R156" s="156"/>
      <c r="S156" s="156"/>
      <c r="T156" s="156"/>
      <c r="U156" s="156"/>
      <c r="V156" s="156"/>
      <c r="W156" s="156"/>
      <c r="X156" s="156"/>
      <c r="Y156" s="157"/>
      <c r="Z156" s="158"/>
      <c r="AA156" s="158"/>
      <c r="AB156" s="159"/>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6"/>
      <c r="K157" s="167"/>
      <c r="L157" s="167"/>
      <c r="M157" s="167"/>
      <c r="N157" s="167"/>
      <c r="O157" s="167"/>
      <c r="P157" s="156"/>
      <c r="Q157" s="156"/>
      <c r="R157" s="156"/>
      <c r="S157" s="156"/>
      <c r="T157" s="156"/>
      <c r="U157" s="156"/>
      <c r="V157" s="156"/>
      <c r="W157" s="156"/>
      <c r="X157" s="156"/>
      <c r="Y157" s="157"/>
      <c r="Z157" s="158"/>
      <c r="AA157" s="158"/>
      <c r="AB157" s="159"/>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6"/>
      <c r="K158" s="167"/>
      <c r="L158" s="167"/>
      <c r="M158" s="167"/>
      <c r="N158" s="167"/>
      <c r="O158" s="167"/>
      <c r="P158" s="156"/>
      <c r="Q158" s="156"/>
      <c r="R158" s="156"/>
      <c r="S158" s="156"/>
      <c r="T158" s="156"/>
      <c r="U158" s="156"/>
      <c r="V158" s="156"/>
      <c r="W158" s="156"/>
      <c r="X158" s="156"/>
      <c r="Y158" s="157"/>
      <c r="Z158" s="158"/>
      <c r="AA158" s="158"/>
      <c r="AB158" s="159"/>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6"/>
      <c r="K159" s="167"/>
      <c r="L159" s="167"/>
      <c r="M159" s="167"/>
      <c r="N159" s="167"/>
      <c r="O159" s="167"/>
      <c r="P159" s="156"/>
      <c r="Q159" s="156"/>
      <c r="R159" s="156"/>
      <c r="S159" s="156"/>
      <c r="T159" s="156"/>
      <c r="U159" s="156"/>
      <c r="V159" s="156"/>
      <c r="W159" s="156"/>
      <c r="X159" s="156"/>
      <c r="Y159" s="157"/>
      <c r="Z159" s="158"/>
      <c r="AA159" s="158"/>
      <c r="AB159" s="159"/>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6"/>
      <c r="K160" s="167"/>
      <c r="L160" s="167"/>
      <c r="M160" s="167"/>
      <c r="N160" s="167"/>
      <c r="O160" s="167"/>
      <c r="P160" s="156"/>
      <c r="Q160" s="156"/>
      <c r="R160" s="156"/>
      <c r="S160" s="156"/>
      <c r="T160" s="156"/>
      <c r="U160" s="156"/>
      <c r="V160" s="156"/>
      <c r="W160" s="156"/>
      <c r="X160" s="156"/>
      <c r="Y160" s="157"/>
      <c r="Z160" s="158"/>
      <c r="AA160" s="158"/>
      <c r="AB160" s="159"/>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6"/>
      <c r="K161" s="167"/>
      <c r="L161" s="167"/>
      <c r="M161" s="167"/>
      <c r="N161" s="167"/>
      <c r="O161" s="167"/>
      <c r="P161" s="156"/>
      <c r="Q161" s="156"/>
      <c r="R161" s="156"/>
      <c r="S161" s="156"/>
      <c r="T161" s="156"/>
      <c r="U161" s="156"/>
      <c r="V161" s="156"/>
      <c r="W161" s="156"/>
      <c r="X161" s="156"/>
      <c r="Y161" s="157"/>
      <c r="Z161" s="158"/>
      <c r="AA161" s="158"/>
      <c r="AB161" s="159"/>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6"/>
      <c r="K162" s="167"/>
      <c r="L162" s="167"/>
      <c r="M162" s="167"/>
      <c r="N162" s="167"/>
      <c r="O162" s="167"/>
      <c r="P162" s="156"/>
      <c r="Q162" s="156"/>
      <c r="R162" s="156"/>
      <c r="S162" s="156"/>
      <c r="T162" s="156"/>
      <c r="U162" s="156"/>
      <c r="V162" s="156"/>
      <c r="W162" s="156"/>
      <c r="X162" s="156"/>
      <c r="Y162" s="157"/>
      <c r="Z162" s="158"/>
      <c r="AA162" s="158"/>
      <c r="AB162" s="159"/>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6"/>
      <c r="K163" s="167"/>
      <c r="L163" s="167"/>
      <c r="M163" s="167"/>
      <c r="N163" s="167"/>
      <c r="O163" s="167"/>
      <c r="P163" s="156"/>
      <c r="Q163" s="156"/>
      <c r="R163" s="156"/>
      <c r="S163" s="156"/>
      <c r="T163" s="156"/>
      <c r="U163" s="156"/>
      <c r="V163" s="156"/>
      <c r="W163" s="156"/>
      <c r="X163" s="156"/>
      <c r="Y163" s="157"/>
      <c r="Z163" s="158"/>
      <c r="AA163" s="158"/>
      <c r="AB163" s="159"/>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6"/>
      <c r="K164" s="167"/>
      <c r="L164" s="167"/>
      <c r="M164" s="167"/>
      <c r="N164" s="167"/>
      <c r="O164" s="167"/>
      <c r="P164" s="156"/>
      <c r="Q164" s="156"/>
      <c r="R164" s="156"/>
      <c r="S164" s="156"/>
      <c r="T164" s="156"/>
      <c r="U164" s="156"/>
      <c r="V164" s="156"/>
      <c r="W164" s="156"/>
      <c r="X164" s="156"/>
      <c r="Y164" s="157"/>
      <c r="Z164" s="158"/>
      <c r="AA164" s="158"/>
      <c r="AB164" s="159"/>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6"/>
      <c r="K165" s="167"/>
      <c r="L165" s="167"/>
      <c r="M165" s="167"/>
      <c r="N165" s="167"/>
      <c r="O165" s="167"/>
      <c r="P165" s="156"/>
      <c r="Q165" s="156"/>
      <c r="R165" s="156"/>
      <c r="S165" s="156"/>
      <c r="T165" s="156"/>
      <c r="U165" s="156"/>
      <c r="V165" s="156"/>
      <c r="W165" s="156"/>
      <c r="X165" s="156"/>
      <c r="Y165" s="157"/>
      <c r="Z165" s="158"/>
      <c r="AA165" s="158"/>
      <c r="AB165" s="159"/>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6"/>
      <c r="K169" s="167"/>
      <c r="L169" s="167"/>
      <c r="M169" s="167"/>
      <c r="N169" s="167"/>
      <c r="O169" s="167"/>
      <c r="P169" s="156"/>
      <c r="Q169" s="156"/>
      <c r="R169" s="156"/>
      <c r="S169" s="156"/>
      <c r="T169" s="156"/>
      <c r="U169" s="156"/>
      <c r="V169" s="156"/>
      <c r="W169" s="156"/>
      <c r="X169" s="156"/>
      <c r="Y169" s="157"/>
      <c r="Z169" s="158"/>
      <c r="AA169" s="158"/>
      <c r="AB169" s="159"/>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6"/>
      <c r="K170" s="167"/>
      <c r="L170" s="167"/>
      <c r="M170" s="167"/>
      <c r="N170" s="167"/>
      <c r="O170" s="167"/>
      <c r="P170" s="156"/>
      <c r="Q170" s="156"/>
      <c r="R170" s="156"/>
      <c r="S170" s="156"/>
      <c r="T170" s="156"/>
      <c r="U170" s="156"/>
      <c r="V170" s="156"/>
      <c r="W170" s="156"/>
      <c r="X170" s="156"/>
      <c r="Y170" s="157"/>
      <c r="Z170" s="158"/>
      <c r="AA170" s="158"/>
      <c r="AB170" s="159"/>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6"/>
      <c r="K171" s="167"/>
      <c r="L171" s="167"/>
      <c r="M171" s="167"/>
      <c r="N171" s="167"/>
      <c r="O171" s="167"/>
      <c r="P171" s="156"/>
      <c r="Q171" s="156"/>
      <c r="R171" s="156"/>
      <c r="S171" s="156"/>
      <c r="T171" s="156"/>
      <c r="U171" s="156"/>
      <c r="V171" s="156"/>
      <c r="W171" s="156"/>
      <c r="X171" s="156"/>
      <c r="Y171" s="157"/>
      <c r="Z171" s="158"/>
      <c r="AA171" s="158"/>
      <c r="AB171" s="159"/>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6"/>
      <c r="K172" s="167"/>
      <c r="L172" s="167"/>
      <c r="M172" s="167"/>
      <c r="N172" s="167"/>
      <c r="O172" s="167"/>
      <c r="P172" s="156"/>
      <c r="Q172" s="156"/>
      <c r="R172" s="156"/>
      <c r="S172" s="156"/>
      <c r="T172" s="156"/>
      <c r="U172" s="156"/>
      <c r="V172" s="156"/>
      <c r="W172" s="156"/>
      <c r="X172" s="156"/>
      <c r="Y172" s="157"/>
      <c r="Z172" s="158"/>
      <c r="AA172" s="158"/>
      <c r="AB172" s="159"/>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6"/>
      <c r="K173" s="167"/>
      <c r="L173" s="167"/>
      <c r="M173" s="167"/>
      <c r="N173" s="167"/>
      <c r="O173" s="167"/>
      <c r="P173" s="156"/>
      <c r="Q173" s="156"/>
      <c r="R173" s="156"/>
      <c r="S173" s="156"/>
      <c r="T173" s="156"/>
      <c r="U173" s="156"/>
      <c r="V173" s="156"/>
      <c r="W173" s="156"/>
      <c r="X173" s="156"/>
      <c r="Y173" s="157"/>
      <c r="Z173" s="158"/>
      <c r="AA173" s="158"/>
      <c r="AB173" s="159"/>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6"/>
      <c r="K174" s="167"/>
      <c r="L174" s="167"/>
      <c r="M174" s="167"/>
      <c r="N174" s="167"/>
      <c r="O174" s="167"/>
      <c r="P174" s="156"/>
      <c r="Q174" s="156"/>
      <c r="R174" s="156"/>
      <c r="S174" s="156"/>
      <c r="T174" s="156"/>
      <c r="U174" s="156"/>
      <c r="V174" s="156"/>
      <c r="W174" s="156"/>
      <c r="X174" s="156"/>
      <c r="Y174" s="157"/>
      <c r="Z174" s="158"/>
      <c r="AA174" s="158"/>
      <c r="AB174" s="159"/>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6"/>
      <c r="K175" s="167"/>
      <c r="L175" s="167"/>
      <c r="M175" s="167"/>
      <c r="N175" s="167"/>
      <c r="O175" s="167"/>
      <c r="P175" s="156"/>
      <c r="Q175" s="156"/>
      <c r="R175" s="156"/>
      <c r="S175" s="156"/>
      <c r="T175" s="156"/>
      <c r="U175" s="156"/>
      <c r="V175" s="156"/>
      <c r="W175" s="156"/>
      <c r="X175" s="156"/>
      <c r="Y175" s="157"/>
      <c r="Z175" s="158"/>
      <c r="AA175" s="158"/>
      <c r="AB175" s="159"/>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6"/>
      <c r="K176" s="167"/>
      <c r="L176" s="167"/>
      <c r="M176" s="167"/>
      <c r="N176" s="167"/>
      <c r="O176" s="167"/>
      <c r="P176" s="156"/>
      <c r="Q176" s="156"/>
      <c r="R176" s="156"/>
      <c r="S176" s="156"/>
      <c r="T176" s="156"/>
      <c r="U176" s="156"/>
      <c r="V176" s="156"/>
      <c r="W176" s="156"/>
      <c r="X176" s="156"/>
      <c r="Y176" s="157"/>
      <c r="Z176" s="158"/>
      <c r="AA176" s="158"/>
      <c r="AB176" s="159"/>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6"/>
      <c r="K177" s="167"/>
      <c r="L177" s="167"/>
      <c r="M177" s="167"/>
      <c r="N177" s="167"/>
      <c r="O177" s="167"/>
      <c r="P177" s="156"/>
      <c r="Q177" s="156"/>
      <c r="R177" s="156"/>
      <c r="S177" s="156"/>
      <c r="T177" s="156"/>
      <c r="U177" s="156"/>
      <c r="V177" s="156"/>
      <c r="W177" s="156"/>
      <c r="X177" s="156"/>
      <c r="Y177" s="157"/>
      <c r="Z177" s="158"/>
      <c r="AA177" s="158"/>
      <c r="AB177" s="159"/>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6"/>
      <c r="K178" s="167"/>
      <c r="L178" s="167"/>
      <c r="M178" s="167"/>
      <c r="N178" s="167"/>
      <c r="O178" s="167"/>
      <c r="P178" s="156"/>
      <c r="Q178" s="156"/>
      <c r="R178" s="156"/>
      <c r="S178" s="156"/>
      <c r="T178" s="156"/>
      <c r="U178" s="156"/>
      <c r="V178" s="156"/>
      <c r="W178" s="156"/>
      <c r="X178" s="156"/>
      <c r="Y178" s="157"/>
      <c r="Z178" s="158"/>
      <c r="AA178" s="158"/>
      <c r="AB178" s="159"/>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6"/>
      <c r="K179" s="167"/>
      <c r="L179" s="167"/>
      <c r="M179" s="167"/>
      <c r="N179" s="167"/>
      <c r="O179" s="167"/>
      <c r="P179" s="156"/>
      <c r="Q179" s="156"/>
      <c r="R179" s="156"/>
      <c r="S179" s="156"/>
      <c r="T179" s="156"/>
      <c r="U179" s="156"/>
      <c r="V179" s="156"/>
      <c r="W179" s="156"/>
      <c r="X179" s="156"/>
      <c r="Y179" s="157"/>
      <c r="Z179" s="158"/>
      <c r="AA179" s="158"/>
      <c r="AB179" s="159"/>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6"/>
      <c r="K180" s="167"/>
      <c r="L180" s="167"/>
      <c r="M180" s="167"/>
      <c r="N180" s="167"/>
      <c r="O180" s="167"/>
      <c r="P180" s="156"/>
      <c r="Q180" s="156"/>
      <c r="R180" s="156"/>
      <c r="S180" s="156"/>
      <c r="T180" s="156"/>
      <c r="U180" s="156"/>
      <c r="V180" s="156"/>
      <c r="W180" s="156"/>
      <c r="X180" s="156"/>
      <c r="Y180" s="157"/>
      <c r="Z180" s="158"/>
      <c r="AA180" s="158"/>
      <c r="AB180" s="159"/>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6"/>
      <c r="K181" s="167"/>
      <c r="L181" s="167"/>
      <c r="M181" s="167"/>
      <c r="N181" s="167"/>
      <c r="O181" s="167"/>
      <c r="P181" s="156"/>
      <c r="Q181" s="156"/>
      <c r="R181" s="156"/>
      <c r="S181" s="156"/>
      <c r="T181" s="156"/>
      <c r="U181" s="156"/>
      <c r="V181" s="156"/>
      <c r="W181" s="156"/>
      <c r="X181" s="156"/>
      <c r="Y181" s="157"/>
      <c r="Z181" s="158"/>
      <c r="AA181" s="158"/>
      <c r="AB181" s="159"/>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6"/>
      <c r="K182" s="167"/>
      <c r="L182" s="167"/>
      <c r="M182" s="167"/>
      <c r="N182" s="167"/>
      <c r="O182" s="167"/>
      <c r="P182" s="156"/>
      <c r="Q182" s="156"/>
      <c r="R182" s="156"/>
      <c r="S182" s="156"/>
      <c r="T182" s="156"/>
      <c r="U182" s="156"/>
      <c r="V182" s="156"/>
      <c r="W182" s="156"/>
      <c r="X182" s="156"/>
      <c r="Y182" s="157"/>
      <c r="Z182" s="158"/>
      <c r="AA182" s="158"/>
      <c r="AB182" s="159"/>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6"/>
      <c r="K183" s="167"/>
      <c r="L183" s="167"/>
      <c r="M183" s="167"/>
      <c r="N183" s="167"/>
      <c r="O183" s="167"/>
      <c r="P183" s="156"/>
      <c r="Q183" s="156"/>
      <c r="R183" s="156"/>
      <c r="S183" s="156"/>
      <c r="T183" s="156"/>
      <c r="U183" s="156"/>
      <c r="V183" s="156"/>
      <c r="W183" s="156"/>
      <c r="X183" s="156"/>
      <c r="Y183" s="157"/>
      <c r="Z183" s="158"/>
      <c r="AA183" s="158"/>
      <c r="AB183" s="159"/>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6"/>
      <c r="K184" s="167"/>
      <c r="L184" s="167"/>
      <c r="M184" s="167"/>
      <c r="N184" s="167"/>
      <c r="O184" s="167"/>
      <c r="P184" s="156"/>
      <c r="Q184" s="156"/>
      <c r="R184" s="156"/>
      <c r="S184" s="156"/>
      <c r="T184" s="156"/>
      <c r="U184" s="156"/>
      <c r="V184" s="156"/>
      <c r="W184" s="156"/>
      <c r="X184" s="156"/>
      <c r="Y184" s="157"/>
      <c r="Z184" s="158"/>
      <c r="AA184" s="158"/>
      <c r="AB184" s="159"/>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6"/>
      <c r="K185" s="167"/>
      <c r="L185" s="167"/>
      <c r="M185" s="167"/>
      <c r="N185" s="167"/>
      <c r="O185" s="167"/>
      <c r="P185" s="156"/>
      <c r="Q185" s="156"/>
      <c r="R185" s="156"/>
      <c r="S185" s="156"/>
      <c r="T185" s="156"/>
      <c r="U185" s="156"/>
      <c r="V185" s="156"/>
      <c r="W185" s="156"/>
      <c r="X185" s="156"/>
      <c r="Y185" s="157"/>
      <c r="Z185" s="158"/>
      <c r="AA185" s="158"/>
      <c r="AB185" s="159"/>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6"/>
      <c r="K186" s="167"/>
      <c r="L186" s="167"/>
      <c r="M186" s="167"/>
      <c r="N186" s="167"/>
      <c r="O186" s="167"/>
      <c r="P186" s="156"/>
      <c r="Q186" s="156"/>
      <c r="R186" s="156"/>
      <c r="S186" s="156"/>
      <c r="T186" s="156"/>
      <c r="U186" s="156"/>
      <c r="V186" s="156"/>
      <c r="W186" s="156"/>
      <c r="X186" s="156"/>
      <c r="Y186" s="157"/>
      <c r="Z186" s="158"/>
      <c r="AA186" s="158"/>
      <c r="AB186" s="159"/>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6"/>
      <c r="K187" s="167"/>
      <c r="L187" s="167"/>
      <c r="M187" s="167"/>
      <c r="N187" s="167"/>
      <c r="O187" s="167"/>
      <c r="P187" s="156"/>
      <c r="Q187" s="156"/>
      <c r="R187" s="156"/>
      <c r="S187" s="156"/>
      <c r="T187" s="156"/>
      <c r="U187" s="156"/>
      <c r="V187" s="156"/>
      <c r="W187" s="156"/>
      <c r="X187" s="156"/>
      <c r="Y187" s="157"/>
      <c r="Z187" s="158"/>
      <c r="AA187" s="158"/>
      <c r="AB187" s="159"/>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6"/>
      <c r="K188" s="167"/>
      <c r="L188" s="167"/>
      <c r="M188" s="167"/>
      <c r="N188" s="167"/>
      <c r="O188" s="167"/>
      <c r="P188" s="156"/>
      <c r="Q188" s="156"/>
      <c r="R188" s="156"/>
      <c r="S188" s="156"/>
      <c r="T188" s="156"/>
      <c r="U188" s="156"/>
      <c r="V188" s="156"/>
      <c r="W188" s="156"/>
      <c r="X188" s="156"/>
      <c r="Y188" s="157"/>
      <c r="Z188" s="158"/>
      <c r="AA188" s="158"/>
      <c r="AB188" s="159"/>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6"/>
      <c r="K189" s="167"/>
      <c r="L189" s="167"/>
      <c r="M189" s="167"/>
      <c r="N189" s="167"/>
      <c r="O189" s="167"/>
      <c r="P189" s="156"/>
      <c r="Q189" s="156"/>
      <c r="R189" s="156"/>
      <c r="S189" s="156"/>
      <c r="T189" s="156"/>
      <c r="U189" s="156"/>
      <c r="V189" s="156"/>
      <c r="W189" s="156"/>
      <c r="X189" s="156"/>
      <c r="Y189" s="157"/>
      <c r="Z189" s="158"/>
      <c r="AA189" s="158"/>
      <c r="AB189" s="159"/>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6"/>
      <c r="K190" s="167"/>
      <c r="L190" s="167"/>
      <c r="M190" s="167"/>
      <c r="N190" s="167"/>
      <c r="O190" s="167"/>
      <c r="P190" s="156"/>
      <c r="Q190" s="156"/>
      <c r="R190" s="156"/>
      <c r="S190" s="156"/>
      <c r="T190" s="156"/>
      <c r="U190" s="156"/>
      <c r="V190" s="156"/>
      <c r="W190" s="156"/>
      <c r="X190" s="156"/>
      <c r="Y190" s="157"/>
      <c r="Z190" s="158"/>
      <c r="AA190" s="158"/>
      <c r="AB190" s="159"/>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6"/>
      <c r="K191" s="167"/>
      <c r="L191" s="167"/>
      <c r="M191" s="167"/>
      <c r="N191" s="167"/>
      <c r="O191" s="167"/>
      <c r="P191" s="156"/>
      <c r="Q191" s="156"/>
      <c r="R191" s="156"/>
      <c r="S191" s="156"/>
      <c r="T191" s="156"/>
      <c r="U191" s="156"/>
      <c r="V191" s="156"/>
      <c r="W191" s="156"/>
      <c r="X191" s="156"/>
      <c r="Y191" s="157"/>
      <c r="Z191" s="158"/>
      <c r="AA191" s="158"/>
      <c r="AB191" s="159"/>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6"/>
      <c r="K192" s="167"/>
      <c r="L192" s="167"/>
      <c r="M192" s="167"/>
      <c r="N192" s="167"/>
      <c r="O192" s="167"/>
      <c r="P192" s="156"/>
      <c r="Q192" s="156"/>
      <c r="R192" s="156"/>
      <c r="S192" s="156"/>
      <c r="T192" s="156"/>
      <c r="U192" s="156"/>
      <c r="V192" s="156"/>
      <c r="W192" s="156"/>
      <c r="X192" s="156"/>
      <c r="Y192" s="157"/>
      <c r="Z192" s="158"/>
      <c r="AA192" s="158"/>
      <c r="AB192" s="159"/>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6"/>
      <c r="K193" s="167"/>
      <c r="L193" s="167"/>
      <c r="M193" s="167"/>
      <c r="N193" s="167"/>
      <c r="O193" s="167"/>
      <c r="P193" s="156"/>
      <c r="Q193" s="156"/>
      <c r="R193" s="156"/>
      <c r="S193" s="156"/>
      <c r="T193" s="156"/>
      <c r="U193" s="156"/>
      <c r="V193" s="156"/>
      <c r="W193" s="156"/>
      <c r="X193" s="156"/>
      <c r="Y193" s="157"/>
      <c r="Z193" s="158"/>
      <c r="AA193" s="158"/>
      <c r="AB193" s="159"/>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6"/>
      <c r="K194" s="167"/>
      <c r="L194" s="167"/>
      <c r="M194" s="167"/>
      <c r="N194" s="167"/>
      <c r="O194" s="167"/>
      <c r="P194" s="156"/>
      <c r="Q194" s="156"/>
      <c r="R194" s="156"/>
      <c r="S194" s="156"/>
      <c r="T194" s="156"/>
      <c r="U194" s="156"/>
      <c r="V194" s="156"/>
      <c r="W194" s="156"/>
      <c r="X194" s="156"/>
      <c r="Y194" s="157"/>
      <c r="Z194" s="158"/>
      <c r="AA194" s="158"/>
      <c r="AB194" s="159"/>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6"/>
      <c r="K195" s="167"/>
      <c r="L195" s="167"/>
      <c r="M195" s="167"/>
      <c r="N195" s="167"/>
      <c r="O195" s="167"/>
      <c r="P195" s="156"/>
      <c r="Q195" s="156"/>
      <c r="R195" s="156"/>
      <c r="S195" s="156"/>
      <c r="T195" s="156"/>
      <c r="U195" s="156"/>
      <c r="V195" s="156"/>
      <c r="W195" s="156"/>
      <c r="X195" s="156"/>
      <c r="Y195" s="157"/>
      <c r="Z195" s="158"/>
      <c r="AA195" s="158"/>
      <c r="AB195" s="159"/>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6"/>
      <c r="K196" s="167"/>
      <c r="L196" s="167"/>
      <c r="M196" s="167"/>
      <c r="N196" s="167"/>
      <c r="O196" s="167"/>
      <c r="P196" s="156"/>
      <c r="Q196" s="156"/>
      <c r="R196" s="156"/>
      <c r="S196" s="156"/>
      <c r="T196" s="156"/>
      <c r="U196" s="156"/>
      <c r="V196" s="156"/>
      <c r="W196" s="156"/>
      <c r="X196" s="156"/>
      <c r="Y196" s="157"/>
      <c r="Z196" s="158"/>
      <c r="AA196" s="158"/>
      <c r="AB196" s="159"/>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6"/>
      <c r="K197" s="167"/>
      <c r="L197" s="167"/>
      <c r="M197" s="167"/>
      <c r="N197" s="167"/>
      <c r="O197" s="167"/>
      <c r="P197" s="156"/>
      <c r="Q197" s="156"/>
      <c r="R197" s="156"/>
      <c r="S197" s="156"/>
      <c r="T197" s="156"/>
      <c r="U197" s="156"/>
      <c r="V197" s="156"/>
      <c r="W197" s="156"/>
      <c r="X197" s="156"/>
      <c r="Y197" s="157"/>
      <c r="Z197" s="158"/>
      <c r="AA197" s="158"/>
      <c r="AB197" s="159"/>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6"/>
      <c r="K198" s="167"/>
      <c r="L198" s="167"/>
      <c r="M198" s="167"/>
      <c r="N198" s="167"/>
      <c r="O198" s="167"/>
      <c r="P198" s="156"/>
      <c r="Q198" s="156"/>
      <c r="R198" s="156"/>
      <c r="S198" s="156"/>
      <c r="T198" s="156"/>
      <c r="U198" s="156"/>
      <c r="V198" s="156"/>
      <c r="W198" s="156"/>
      <c r="X198" s="156"/>
      <c r="Y198" s="157"/>
      <c r="Z198" s="158"/>
      <c r="AA198" s="158"/>
      <c r="AB198" s="159"/>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6"/>
      <c r="K202" s="167"/>
      <c r="L202" s="167"/>
      <c r="M202" s="167"/>
      <c r="N202" s="167"/>
      <c r="O202" s="167"/>
      <c r="P202" s="156"/>
      <c r="Q202" s="156"/>
      <c r="R202" s="156"/>
      <c r="S202" s="156"/>
      <c r="T202" s="156"/>
      <c r="U202" s="156"/>
      <c r="V202" s="156"/>
      <c r="W202" s="156"/>
      <c r="X202" s="156"/>
      <c r="Y202" s="157"/>
      <c r="Z202" s="158"/>
      <c r="AA202" s="158"/>
      <c r="AB202" s="159"/>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6"/>
      <c r="K203" s="167"/>
      <c r="L203" s="167"/>
      <c r="M203" s="167"/>
      <c r="N203" s="167"/>
      <c r="O203" s="167"/>
      <c r="P203" s="156"/>
      <c r="Q203" s="156"/>
      <c r="R203" s="156"/>
      <c r="S203" s="156"/>
      <c r="T203" s="156"/>
      <c r="U203" s="156"/>
      <c r="V203" s="156"/>
      <c r="W203" s="156"/>
      <c r="X203" s="156"/>
      <c r="Y203" s="157"/>
      <c r="Z203" s="158"/>
      <c r="AA203" s="158"/>
      <c r="AB203" s="159"/>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6"/>
      <c r="K204" s="167"/>
      <c r="L204" s="167"/>
      <c r="M204" s="167"/>
      <c r="N204" s="167"/>
      <c r="O204" s="167"/>
      <c r="P204" s="156"/>
      <c r="Q204" s="156"/>
      <c r="R204" s="156"/>
      <c r="S204" s="156"/>
      <c r="T204" s="156"/>
      <c r="U204" s="156"/>
      <c r="V204" s="156"/>
      <c r="W204" s="156"/>
      <c r="X204" s="156"/>
      <c r="Y204" s="157"/>
      <c r="Z204" s="158"/>
      <c r="AA204" s="158"/>
      <c r="AB204" s="159"/>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6"/>
      <c r="K205" s="167"/>
      <c r="L205" s="167"/>
      <c r="M205" s="167"/>
      <c r="N205" s="167"/>
      <c r="O205" s="167"/>
      <c r="P205" s="156"/>
      <c r="Q205" s="156"/>
      <c r="R205" s="156"/>
      <c r="S205" s="156"/>
      <c r="T205" s="156"/>
      <c r="U205" s="156"/>
      <c r="V205" s="156"/>
      <c r="W205" s="156"/>
      <c r="X205" s="156"/>
      <c r="Y205" s="157"/>
      <c r="Z205" s="158"/>
      <c r="AA205" s="158"/>
      <c r="AB205" s="159"/>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6"/>
      <c r="K206" s="167"/>
      <c r="L206" s="167"/>
      <c r="M206" s="167"/>
      <c r="N206" s="167"/>
      <c r="O206" s="167"/>
      <c r="P206" s="156"/>
      <c r="Q206" s="156"/>
      <c r="R206" s="156"/>
      <c r="S206" s="156"/>
      <c r="T206" s="156"/>
      <c r="U206" s="156"/>
      <c r="V206" s="156"/>
      <c r="W206" s="156"/>
      <c r="X206" s="156"/>
      <c r="Y206" s="157"/>
      <c r="Z206" s="158"/>
      <c r="AA206" s="158"/>
      <c r="AB206" s="159"/>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6"/>
      <c r="K207" s="167"/>
      <c r="L207" s="167"/>
      <c r="M207" s="167"/>
      <c r="N207" s="167"/>
      <c r="O207" s="167"/>
      <c r="P207" s="156"/>
      <c r="Q207" s="156"/>
      <c r="R207" s="156"/>
      <c r="S207" s="156"/>
      <c r="T207" s="156"/>
      <c r="U207" s="156"/>
      <c r="V207" s="156"/>
      <c r="W207" s="156"/>
      <c r="X207" s="156"/>
      <c r="Y207" s="157"/>
      <c r="Z207" s="158"/>
      <c r="AA207" s="158"/>
      <c r="AB207" s="159"/>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6"/>
      <c r="K208" s="167"/>
      <c r="L208" s="167"/>
      <c r="M208" s="167"/>
      <c r="N208" s="167"/>
      <c r="O208" s="167"/>
      <c r="P208" s="156"/>
      <c r="Q208" s="156"/>
      <c r="R208" s="156"/>
      <c r="S208" s="156"/>
      <c r="T208" s="156"/>
      <c r="U208" s="156"/>
      <c r="V208" s="156"/>
      <c r="W208" s="156"/>
      <c r="X208" s="156"/>
      <c r="Y208" s="157"/>
      <c r="Z208" s="158"/>
      <c r="AA208" s="158"/>
      <c r="AB208" s="159"/>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6"/>
      <c r="K209" s="167"/>
      <c r="L209" s="167"/>
      <c r="M209" s="167"/>
      <c r="N209" s="167"/>
      <c r="O209" s="167"/>
      <c r="P209" s="156"/>
      <c r="Q209" s="156"/>
      <c r="R209" s="156"/>
      <c r="S209" s="156"/>
      <c r="T209" s="156"/>
      <c r="U209" s="156"/>
      <c r="V209" s="156"/>
      <c r="W209" s="156"/>
      <c r="X209" s="156"/>
      <c r="Y209" s="157"/>
      <c r="Z209" s="158"/>
      <c r="AA209" s="158"/>
      <c r="AB209" s="159"/>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6"/>
      <c r="K210" s="167"/>
      <c r="L210" s="167"/>
      <c r="M210" s="167"/>
      <c r="N210" s="167"/>
      <c r="O210" s="167"/>
      <c r="P210" s="156"/>
      <c r="Q210" s="156"/>
      <c r="R210" s="156"/>
      <c r="S210" s="156"/>
      <c r="T210" s="156"/>
      <c r="U210" s="156"/>
      <c r="V210" s="156"/>
      <c r="W210" s="156"/>
      <c r="X210" s="156"/>
      <c r="Y210" s="157"/>
      <c r="Z210" s="158"/>
      <c r="AA210" s="158"/>
      <c r="AB210" s="159"/>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6"/>
      <c r="K211" s="167"/>
      <c r="L211" s="167"/>
      <c r="M211" s="167"/>
      <c r="N211" s="167"/>
      <c r="O211" s="167"/>
      <c r="P211" s="156"/>
      <c r="Q211" s="156"/>
      <c r="R211" s="156"/>
      <c r="S211" s="156"/>
      <c r="T211" s="156"/>
      <c r="U211" s="156"/>
      <c r="V211" s="156"/>
      <c r="W211" s="156"/>
      <c r="X211" s="156"/>
      <c r="Y211" s="157"/>
      <c r="Z211" s="158"/>
      <c r="AA211" s="158"/>
      <c r="AB211" s="159"/>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6"/>
      <c r="K212" s="167"/>
      <c r="L212" s="167"/>
      <c r="M212" s="167"/>
      <c r="N212" s="167"/>
      <c r="O212" s="167"/>
      <c r="P212" s="156"/>
      <c r="Q212" s="156"/>
      <c r="R212" s="156"/>
      <c r="S212" s="156"/>
      <c r="T212" s="156"/>
      <c r="U212" s="156"/>
      <c r="V212" s="156"/>
      <c r="W212" s="156"/>
      <c r="X212" s="156"/>
      <c r="Y212" s="157"/>
      <c r="Z212" s="158"/>
      <c r="AA212" s="158"/>
      <c r="AB212" s="159"/>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6"/>
      <c r="K213" s="167"/>
      <c r="L213" s="167"/>
      <c r="M213" s="167"/>
      <c r="N213" s="167"/>
      <c r="O213" s="167"/>
      <c r="P213" s="156"/>
      <c r="Q213" s="156"/>
      <c r="R213" s="156"/>
      <c r="S213" s="156"/>
      <c r="T213" s="156"/>
      <c r="U213" s="156"/>
      <c r="V213" s="156"/>
      <c r="W213" s="156"/>
      <c r="X213" s="156"/>
      <c r="Y213" s="157"/>
      <c r="Z213" s="158"/>
      <c r="AA213" s="158"/>
      <c r="AB213" s="159"/>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6"/>
      <c r="K214" s="167"/>
      <c r="L214" s="167"/>
      <c r="M214" s="167"/>
      <c r="N214" s="167"/>
      <c r="O214" s="167"/>
      <c r="P214" s="156"/>
      <c r="Q214" s="156"/>
      <c r="R214" s="156"/>
      <c r="S214" s="156"/>
      <c r="T214" s="156"/>
      <c r="U214" s="156"/>
      <c r="V214" s="156"/>
      <c r="W214" s="156"/>
      <c r="X214" s="156"/>
      <c r="Y214" s="157"/>
      <c r="Z214" s="158"/>
      <c r="AA214" s="158"/>
      <c r="AB214" s="159"/>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6"/>
      <c r="K215" s="167"/>
      <c r="L215" s="167"/>
      <c r="M215" s="167"/>
      <c r="N215" s="167"/>
      <c r="O215" s="167"/>
      <c r="P215" s="156"/>
      <c r="Q215" s="156"/>
      <c r="R215" s="156"/>
      <c r="S215" s="156"/>
      <c r="T215" s="156"/>
      <c r="U215" s="156"/>
      <c r="V215" s="156"/>
      <c r="W215" s="156"/>
      <c r="X215" s="156"/>
      <c r="Y215" s="157"/>
      <c r="Z215" s="158"/>
      <c r="AA215" s="158"/>
      <c r="AB215" s="159"/>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6"/>
      <c r="K216" s="167"/>
      <c r="L216" s="167"/>
      <c r="M216" s="167"/>
      <c r="N216" s="167"/>
      <c r="O216" s="167"/>
      <c r="P216" s="156"/>
      <c r="Q216" s="156"/>
      <c r="R216" s="156"/>
      <c r="S216" s="156"/>
      <c r="T216" s="156"/>
      <c r="U216" s="156"/>
      <c r="V216" s="156"/>
      <c r="W216" s="156"/>
      <c r="X216" s="156"/>
      <c r="Y216" s="157"/>
      <c r="Z216" s="158"/>
      <c r="AA216" s="158"/>
      <c r="AB216" s="159"/>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6"/>
      <c r="K217" s="167"/>
      <c r="L217" s="167"/>
      <c r="M217" s="167"/>
      <c r="N217" s="167"/>
      <c r="O217" s="167"/>
      <c r="P217" s="156"/>
      <c r="Q217" s="156"/>
      <c r="R217" s="156"/>
      <c r="S217" s="156"/>
      <c r="T217" s="156"/>
      <c r="U217" s="156"/>
      <c r="V217" s="156"/>
      <c r="W217" s="156"/>
      <c r="X217" s="156"/>
      <c r="Y217" s="157"/>
      <c r="Z217" s="158"/>
      <c r="AA217" s="158"/>
      <c r="AB217" s="159"/>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6"/>
      <c r="K218" s="167"/>
      <c r="L218" s="167"/>
      <c r="M218" s="167"/>
      <c r="N218" s="167"/>
      <c r="O218" s="167"/>
      <c r="P218" s="156"/>
      <c r="Q218" s="156"/>
      <c r="R218" s="156"/>
      <c r="S218" s="156"/>
      <c r="T218" s="156"/>
      <c r="U218" s="156"/>
      <c r="V218" s="156"/>
      <c r="W218" s="156"/>
      <c r="X218" s="156"/>
      <c r="Y218" s="157"/>
      <c r="Z218" s="158"/>
      <c r="AA218" s="158"/>
      <c r="AB218" s="159"/>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6"/>
      <c r="K219" s="167"/>
      <c r="L219" s="167"/>
      <c r="M219" s="167"/>
      <c r="N219" s="167"/>
      <c r="O219" s="167"/>
      <c r="P219" s="156"/>
      <c r="Q219" s="156"/>
      <c r="R219" s="156"/>
      <c r="S219" s="156"/>
      <c r="T219" s="156"/>
      <c r="U219" s="156"/>
      <c r="V219" s="156"/>
      <c r="W219" s="156"/>
      <c r="X219" s="156"/>
      <c r="Y219" s="157"/>
      <c r="Z219" s="158"/>
      <c r="AA219" s="158"/>
      <c r="AB219" s="159"/>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6"/>
      <c r="K220" s="167"/>
      <c r="L220" s="167"/>
      <c r="M220" s="167"/>
      <c r="N220" s="167"/>
      <c r="O220" s="167"/>
      <c r="P220" s="156"/>
      <c r="Q220" s="156"/>
      <c r="R220" s="156"/>
      <c r="S220" s="156"/>
      <c r="T220" s="156"/>
      <c r="U220" s="156"/>
      <c r="V220" s="156"/>
      <c r="W220" s="156"/>
      <c r="X220" s="156"/>
      <c r="Y220" s="157"/>
      <c r="Z220" s="158"/>
      <c r="AA220" s="158"/>
      <c r="AB220" s="159"/>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6"/>
      <c r="K221" s="167"/>
      <c r="L221" s="167"/>
      <c r="M221" s="167"/>
      <c r="N221" s="167"/>
      <c r="O221" s="167"/>
      <c r="P221" s="156"/>
      <c r="Q221" s="156"/>
      <c r="R221" s="156"/>
      <c r="S221" s="156"/>
      <c r="T221" s="156"/>
      <c r="U221" s="156"/>
      <c r="V221" s="156"/>
      <c r="W221" s="156"/>
      <c r="X221" s="156"/>
      <c r="Y221" s="157"/>
      <c r="Z221" s="158"/>
      <c r="AA221" s="158"/>
      <c r="AB221" s="159"/>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6"/>
      <c r="K222" s="167"/>
      <c r="L222" s="167"/>
      <c r="M222" s="167"/>
      <c r="N222" s="167"/>
      <c r="O222" s="167"/>
      <c r="P222" s="156"/>
      <c r="Q222" s="156"/>
      <c r="R222" s="156"/>
      <c r="S222" s="156"/>
      <c r="T222" s="156"/>
      <c r="U222" s="156"/>
      <c r="V222" s="156"/>
      <c r="W222" s="156"/>
      <c r="X222" s="156"/>
      <c r="Y222" s="157"/>
      <c r="Z222" s="158"/>
      <c r="AA222" s="158"/>
      <c r="AB222" s="159"/>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6"/>
      <c r="K223" s="167"/>
      <c r="L223" s="167"/>
      <c r="M223" s="167"/>
      <c r="N223" s="167"/>
      <c r="O223" s="167"/>
      <c r="P223" s="156"/>
      <c r="Q223" s="156"/>
      <c r="R223" s="156"/>
      <c r="S223" s="156"/>
      <c r="T223" s="156"/>
      <c r="U223" s="156"/>
      <c r="V223" s="156"/>
      <c r="W223" s="156"/>
      <c r="X223" s="156"/>
      <c r="Y223" s="157"/>
      <c r="Z223" s="158"/>
      <c r="AA223" s="158"/>
      <c r="AB223" s="159"/>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6"/>
      <c r="K224" s="167"/>
      <c r="L224" s="167"/>
      <c r="M224" s="167"/>
      <c r="N224" s="167"/>
      <c r="O224" s="167"/>
      <c r="P224" s="156"/>
      <c r="Q224" s="156"/>
      <c r="R224" s="156"/>
      <c r="S224" s="156"/>
      <c r="T224" s="156"/>
      <c r="U224" s="156"/>
      <c r="V224" s="156"/>
      <c r="W224" s="156"/>
      <c r="X224" s="156"/>
      <c r="Y224" s="157"/>
      <c r="Z224" s="158"/>
      <c r="AA224" s="158"/>
      <c r="AB224" s="159"/>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6"/>
      <c r="K225" s="167"/>
      <c r="L225" s="167"/>
      <c r="M225" s="167"/>
      <c r="N225" s="167"/>
      <c r="O225" s="167"/>
      <c r="P225" s="156"/>
      <c r="Q225" s="156"/>
      <c r="R225" s="156"/>
      <c r="S225" s="156"/>
      <c r="T225" s="156"/>
      <c r="U225" s="156"/>
      <c r="V225" s="156"/>
      <c r="W225" s="156"/>
      <c r="X225" s="156"/>
      <c r="Y225" s="157"/>
      <c r="Z225" s="158"/>
      <c r="AA225" s="158"/>
      <c r="AB225" s="159"/>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6"/>
      <c r="K226" s="167"/>
      <c r="L226" s="167"/>
      <c r="M226" s="167"/>
      <c r="N226" s="167"/>
      <c r="O226" s="167"/>
      <c r="P226" s="156"/>
      <c r="Q226" s="156"/>
      <c r="R226" s="156"/>
      <c r="S226" s="156"/>
      <c r="T226" s="156"/>
      <c r="U226" s="156"/>
      <c r="V226" s="156"/>
      <c r="W226" s="156"/>
      <c r="X226" s="156"/>
      <c r="Y226" s="157"/>
      <c r="Z226" s="158"/>
      <c r="AA226" s="158"/>
      <c r="AB226" s="159"/>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6"/>
      <c r="K227" s="167"/>
      <c r="L227" s="167"/>
      <c r="M227" s="167"/>
      <c r="N227" s="167"/>
      <c r="O227" s="167"/>
      <c r="P227" s="156"/>
      <c r="Q227" s="156"/>
      <c r="R227" s="156"/>
      <c r="S227" s="156"/>
      <c r="T227" s="156"/>
      <c r="U227" s="156"/>
      <c r="V227" s="156"/>
      <c r="W227" s="156"/>
      <c r="X227" s="156"/>
      <c r="Y227" s="157"/>
      <c r="Z227" s="158"/>
      <c r="AA227" s="158"/>
      <c r="AB227" s="159"/>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6"/>
      <c r="K228" s="167"/>
      <c r="L228" s="167"/>
      <c r="M228" s="167"/>
      <c r="N228" s="167"/>
      <c r="O228" s="167"/>
      <c r="P228" s="156"/>
      <c r="Q228" s="156"/>
      <c r="R228" s="156"/>
      <c r="S228" s="156"/>
      <c r="T228" s="156"/>
      <c r="U228" s="156"/>
      <c r="V228" s="156"/>
      <c r="W228" s="156"/>
      <c r="X228" s="156"/>
      <c r="Y228" s="157"/>
      <c r="Z228" s="158"/>
      <c r="AA228" s="158"/>
      <c r="AB228" s="159"/>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6"/>
      <c r="K229" s="167"/>
      <c r="L229" s="167"/>
      <c r="M229" s="167"/>
      <c r="N229" s="167"/>
      <c r="O229" s="167"/>
      <c r="P229" s="156"/>
      <c r="Q229" s="156"/>
      <c r="R229" s="156"/>
      <c r="S229" s="156"/>
      <c r="T229" s="156"/>
      <c r="U229" s="156"/>
      <c r="V229" s="156"/>
      <c r="W229" s="156"/>
      <c r="X229" s="156"/>
      <c r="Y229" s="157"/>
      <c r="Z229" s="158"/>
      <c r="AA229" s="158"/>
      <c r="AB229" s="159"/>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6"/>
      <c r="K230" s="167"/>
      <c r="L230" s="167"/>
      <c r="M230" s="167"/>
      <c r="N230" s="167"/>
      <c r="O230" s="167"/>
      <c r="P230" s="156"/>
      <c r="Q230" s="156"/>
      <c r="R230" s="156"/>
      <c r="S230" s="156"/>
      <c r="T230" s="156"/>
      <c r="U230" s="156"/>
      <c r="V230" s="156"/>
      <c r="W230" s="156"/>
      <c r="X230" s="156"/>
      <c r="Y230" s="157"/>
      <c r="Z230" s="158"/>
      <c r="AA230" s="158"/>
      <c r="AB230" s="159"/>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6"/>
      <c r="K231" s="167"/>
      <c r="L231" s="167"/>
      <c r="M231" s="167"/>
      <c r="N231" s="167"/>
      <c r="O231" s="167"/>
      <c r="P231" s="156"/>
      <c r="Q231" s="156"/>
      <c r="R231" s="156"/>
      <c r="S231" s="156"/>
      <c r="T231" s="156"/>
      <c r="U231" s="156"/>
      <c r="V231" s="156"/>
      <c r="W231" s="156"/>
      <c r="X231" s="156"/>
      <c r="Y231" s="157"/>
      <c r="Z231" s="158"/>
      <c r="AA231" s="158"/>
      <c r="AB231" s="159"/>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6"/>
      <c r="K235" s="167"/>
      <c r="L235" s="167"/>
      <c r="M235" s="167"/>
      <c r="N235" s="167"/>
      <c r="O235" s="167"/>
      <c r="P235" s="156"/>
      <c r="Q235" s="156"/>
      <c r="R235" s="156"/>
      <c r="S235" s="156"/>
      <c r="T235" s="156"/>
      <c r="U235" s="156"/>
      <c r="V235" s="156"/>
      <c r="W235" s="156"/>
      <c r="X235" s="156"/>
      <c r="Y235" s="157"/>
      <c r="Z235" s="158"/>
      <c r="AA235" s="158"/>
      <c r="AB235" s="159"/>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6"/>
      <c r="K236" s="167"/>
      <c r="L236" s="167"/>
      <c r="M236" s="167"/>
      <c r="N236" s="167"/>
      <c r="O236" s="167"/>
      <c r="P236" s="156"/>
      <c r="Q236" s="156"/>
      <c r="R236" s="156"/>
      <c r="S236" s="156"/>
      <c r="T236" s="156"/>
      <c r="U236" s="156"/>
      <c r="V236" s="156"/>
      <c r="W236" s="156"/>
      <c r="X236" s="156"/>
      <c r="Y236" s="157"/>
      <c r="Z236" s="158"/>
      <c r="AA236" s="158"/>
      <c r="AB236" s="159"/>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6"/>
      <c r="K237" s="167"/>
      <c r="L237" s="167"/>
      <c r="M237" s="167"/>
      <c r="N237" s="167"/>
      <c r="O237" s="167"/>
      <c r="P237" s="156"/>
      <c r="Q237" s="156"/>
      <c r="R237" s="156"/>
      <c r="S237" s="156"/>
      <c r="T237" s="156"/>
      <c r="U237" s="156"/>
      <c r="V237" s="156"/>
      <c r="W237" s="156"/>
      <c r="X237" s="156"/>
      <c r="Y237" s="157"/>
      <c r="Z237" s="158"/>
      <c r="AA237" s="158"/>
      <c r="AB237" s="159"/>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6"/>
      <c r="K238" s="167"/>
      <c r="L238" s="167"/>
      <c r="M238" s="167"/>
      <c r="N238" s="167"/>
      <c r="O238" s="167"/>
      <c r="P238" s="156"/>
      <c r="Q238" s="156"/>
      <c r="R238" s="156"/>
      <c r="S238" s="156"/>
      <c r="T238" s="156"/>
      <c r="U238" s="156"/>
      <c r="V238" s="156"/>
      <c r="W238" s="156"/>
      <c r="X238" s="156"/>
      <c r="Y238" s="157"/>
      <c r="Z238" s="158"/>
      <c r="AA238" s="158"/>
      <c r="AB238" s="159"/>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6"/>
      <c r="K239" s="167"/>
      <c r="L239" s="167"/>
      <c r="M239" s="167"/>
      <c r="N239" s="167"/>
      <c r="O239" s="167"/>
      <c r="P239" s="156"/>
      <c r="Q239" s="156"/>
      <c r="R239" s="156"/>
      <c r="S239" s="156"/>
      <c r="T239" s="156"/>
      <c r="U239" s="156"/>
      <c r="V239" s="156"/>
      <c r="W239" s="156"/>
      <c r="X239" s="156"/>
      <c r="Y239" s="157"/>
      <c r="Z239" s="158"/>
      <c r="AA239" s="158"/>
      <c r="AB239" s="159"/>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6"/>
      <c r="K240" s="167"/>
      <c r="L240" s="167"/>
      <c r="M240" s="167"/>
      <c r="N240" s="167"/>
      <c r="O240" s="167"/>
      <c r="P240" s="156"/>
      <c r="Q240" s="156"/>
      <c r="R240" s="156"/>
      <c r="S240" s="156"/>
      <c r="T240" s="156"/>
      <c r="U240" s="156"/>
      <c r="V240" s="156"/>
      <c r="W240" s="156"/>
      <c r="X240" s="156"/>
      <c r="Y240" s="157"/>
      <c r="Z240" s="158"/>
      <c r="AA240" s="158"/>
      <c r="AB240" s="159"/>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6"/>
      <c r="K241" s="167"/>
      <c r="L241" s="167"/>
      <c r="M241" s="167"/>
      <c r="N241" s="167"/>
      <c r="O241" s="167"/>
      <c r="P241" s="156"/>
      <c r="Q241" s="156"/>
      <c r="R241" s="156"/>
      <c r="S241" s="156"/>
      <c r="T241" s="156"/>
      <c r="U241" s="156"/>
      <c r="V241" s="156"/>
      <c r="W241" s="156"/>
      <c r="X241" s="156"/>
      <c r="Y241" s="157"/>
      <c r="Z241" s="158"/>
      <c r="AA241" s="158"/>
      <c r="AB241" s="159"/>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6"/>
      <c r="K242" s="167"/>
      <c r="L242" s="167"/>
      <c r="M242" s="167"/>
      <c r="N242" s="167"/>
      <c r="O242" s="167"/>
      <c r="P242" s="156"/>
      <c r="Q242" s="156"/>
      <c r="R242" s="156"/>
      <c r="S242" s="156"/>
      <c r="T242" s="156"/>
      <c r="U242" s="156"/>
      <c r="V242" s="156"/>
      <c r="W242" s="156"/>
      <c r="X242" s="156"/>
      <c r="Y242" s="157"/>
      <c r="Z242" s="158"/>
      <c r="AA242" s="158"/>
      <c r="AB242" s="159"/>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6"/>
      <c r="K243" s="167"/>
      <c r="L243" s="167"/>
      <c r="M243" s="167"/>
      <c r="N243" s="167"/>
      <c r="O243" s="167"/>
      <c r="P243" s="156"/>
      <c r="Q243" s="156"/>
      <c r="R243" s="156"/>
      <c r="S243" s="156"/>
      <c r="T243" s="156"/>
      <c r="U243" s="156"/>
      <c r="V243" s="156"/>
      <c r="W243" s="156"/>
      <c r="X243" s="156"/>
      <c r="Y243" s="157"/>
      <c r="Z243" s="158"/>
      <c r="AA243" s="158"/>
      <c r="AB243" s="159"/>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6"/>
      <c r="K244" s="167"/>
      <c r="L244" s="167"/>
      <c r="M244" s="167"/>
      <c r="N244" s="167"/>
      <c r="O244" s="167"/>
      <c r="P244" s="156"/>
      <c r="Q244" s="156"/>
      <c r="R244" s="156"/>
      <c r="S244" s="156"/>
      <c r="T244" s="156"/>
      <c r="U244" s="156"/>
      <c r="V244" s="156"/>
      <c r="W244" s="156"/>
      <c r="X244" s="156"/>
      <c r="Y244" s="157"/>
      <c r="Z244" s="158"/>
      <c r="AA244" s="158"/>
      <c r="AB244" s="159"/>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6"/>
      <c r="K245" s="167"/>
      <c r="L245" s="167"/>
      <c r="M245" s="167"/>
      <c r="N245" s="167"/>
      <c r="O245" s="167"/>
      <c r="P245" s="156"/>
      <c r="Q245" s="156"/>
      <c r="R245" s="156"/>
      <c r="S245" s="156"/>
      <c r="T245" s="156"/>
      <c r="U245" s="156"/>
      <c r="V245" s="156"/>
      <c r="W245" s="156"/>
      <c r="X245" s="156"/>
      <c r="Y245" s="157"/>
      <c r="Z245" s="158"/>
      <c r="AA245" s="158"/>
      <c r="AB245" s="159"/>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6"/>
      <c r="K246" s="167"/>
      <c r="L246" s="167"/>
      <c r="M246" s="167"/>
      <c r="N246" s="167"/>
      <c r="O246" s="167"/>
      <c r="P246" s="156"/>
      <c r="Q246" s="156"/>
      <c r="R246" s="156"/>
      <c r="S246" s="156"/>
      <c r="T246" s="156"/>
      <c r="U246" s="156"/>
      <c r="V246" s="156"/>
      <c r="W246" s="156"/>
      <c r="X246" s="156"/>
      <c r="Y246" s="157"/>
      <c r="Z246" s="158"/>
      <c r="AA246" s="158"/>
      <c r="AB246" s="159"/>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6"/>
      <c r="K247" s="167"/>
      <c r="L247" s="167"/>
      <c r="M247" s="167"/>
      <c r="N247" s="167"/>
      <c r="O247" s="167"/>
      <c r="P247" s="156"/>
      <c r="Q247" s="156"/>
      <c r="R247" s="156"/>
      <c r="S247" s="156"/>
      <c r="T247" s="156"/>
      <c r="U247" s="156"/>
      <c r="V247" s="156"/>
      <c r="W247" s="156"/>
      <c r="X247" s="156"/>
      <c r="Y247" s="157"/>
      <c r="Z247" s="158"/>
      <c r="AA247" s="158"/>
      <c r="AB247" s="159"/>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6"/>
      <c r="K248" s="167"/>
      <c r="L248" s="167"/>
      <c r="M248" s="167"/>
      <c r="N248" s="167"/>
      <c r="O248" s="167"/>
      <c r="P248" s="156"/>
      <c r="Q248" s="156"/>
      <c r="R248" s="156"/>
      <c r="S248" s="156"/>
      <c r="T248" s="156"/>
      <c r="U248" s="156"/>
      <c r="V248" s="156"/>
      <c r="W248" s="156"/>
      <c r="X248" s="156"/>
      <c r="Y248" s="157"/>
      <c r="Z248" s="158"/>
      <c r="AA248" s="158"/>
      <c r="AB248" s="159"/>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6"/>
      <c r="K249" s="167"/>
      <c r="L249" s="167"/>
      <c r="M249" s="167"/>
      <c r="N249" s="167"/>
      <c r="O249" s="167"/>
      <c r="P249" s="156"/>
      <c r="Q249" s="156"/>
      <c r="R249" s="156"/>
      <c r="S249" s="156"/>
      <c r="T249" s="156"/>
      <c r="U249" s="156"/>
      <c r="V249" s="156"/>
      <c r="W249" s="156"/>
      <c r="X249" s="156"/>
      <c r="Y249" s="157"/>
      <c r="Z249" s="158"/>
      <c r="AA249" s="158"/>
      <c r="AB249" s="159"/>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6"/>
      <c r="K250" s="167"/>
      <c r="L250" s="167"/>
      <c r="M250" s="167"/>
      <c r="N250" s="167"/>
      <c r="O250" s="167"/>
      <c r="P250" s="156"/>
      <c r="Q250" s="156"/>
      <c r="R250" s="156"/>
      <c r="S250" s="156"/>
      <c r="T250" s="156"/>
      <c r="U250" s="156"/>
      <c r="V250" s="156"/>
      <c r="W250" s="156"/>
      <c r="X250" s="156"/>
      <c r="Y250" s="157"/>
      <c r="Z250" s="158"/>
      <c r="AA250" s="158"/>
      <c r="AB250" s="159"/>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6"/>
      <c r="K251" s="167"/>
      <c r="L251" s="167"/>
      <c r="M251" s="167"/>
      <c r="N251" s="167"/>
      <c r="O251" s="167"/>
      <c r="P251" s="156"/>
      <c r="Q251" s="156"/>
      <c r="R251" s="156"/>
      <c r="S251" s="156"/>
      <c r="T251" s="156"/>
      <c r="U251" s="156"/>
      <c r="V251" s="156"/>
      <c r="W251" s="156"/>
      <c r="X251" s="156"/>
      <c r="Y251" s="157"/>
      <c r="Z251" s="158"/>
      <c r="AA251" s="158"/>
      <c r="AB251" s="159"/>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6"/>
      <c r="K252" s="167"/>
      <c r="L252" s="167"/>
      <c r="M252" s="167"/>
      <c r="N252" s="167"/>
      <c r="O252" s="167"/>
      <c r="P252" s="156"/>
      <c r="Q252" s="156"/>
      <c r="R252" s="156"/>
      <c r="S252" s="156"/>
      <c r="T252" s="156"/>
      <c r="U252" s="156"/>
      <c r="V252" s="156"/>
      <c r="W252" s="156"/>
      <c r="X252" s="156"/>
      <c r="Y252" s="157"/>
      <c r="Z252" s="158"/>
      <c r="AA252" s="158"/>
      <c r="AB252" s="159"/>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6"/>
      <c r="K253" s="167"/>
      <c r="L253" s="167"/>
      <c r="M253" s="167"/>
      <c r="N253" s="167"/>
      <c r="O253" s="167"/>
      <c r="P253" s="156"/>
      <c r="Q253" s="156"/>
      <c r="R253" s="156"/>
      <c r="S253" s="156"/>
      <c r="T253" s="156"/>
      <c r="U253" s="156"/>
      <c r="V253" s="156"/>
      <c r="W253" s="156"/>
      <c r="X253" s="156"/>
      <c r="Y253" s="157"/>
      <c r="Z253" s="158"/>
      <c r="AA253" s="158"/>
      <c r="AB253" s="159"/>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6"/>
      <c r="K254" s="167"/>
      <c r="L254" s="167"/>
      <c r="M254" s="167"/>
      <c r="N254" s="167"/>
      <c r="O254" s="167"/>
      <c r="P254" s="156"/>
      <c r="Q254" s="156"/>
      <c r="R254" s="156"/>
      <c r="S254" s="156"/>
      <c r="T254" s="156"/>
      <c r="U254" s="156"/>
      <c r="V254" s="156"/>
      <c r="W254" s="156"/>
      <c r="X254" s="156"/>
      <c r="Y254" s="157"/>
      <c r="Z254" s="158"/>
      <c r="AA254" s="158"/>
      <c r="AB254" s="159"/>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6"/>
      <c r="K255" s="167"/>
      <c r="L255" s="167"/>
      <c r="M255" s="167"/>
      <c r="N255" s="167"/>
      <c r="O255" s="167"/>
      <c r="P255" s="156"/>
      <c r="Q255" s="156"/>
      <c r="R255" s="156"/>
      <c r="S255" s="156"/>
      <c r="T255" s="156"/>
      <c r="U255" s="156"/>
      <c r="V255" s="156"/>
      <c r="W255" s="156"/>
      <c r="X255" s="156"/>
      <c r="Y255" s="157"/>
      <c r="Z255" s="158"/>
      <c r="AA255" s="158"/>
      <c r="AB255" s="159"/>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6"/>
      <c r="K256" s="167"/>
      <c r="L256" s="167"/>
      <c r="M256" s="167"/>
      <c r="N256" s="167"/>
      <c r="O256" s="167"/>
      <c r="P256" s="156"/>
      <c r="Q256" s="156"/>
      <c r="R256" s="156"/>
      <c r="S256" s="156"/>
      <c r="T256" s="156"/>
      <c r="U256" s="156"/>
      <c r="V256" s="156"/>
      <c r="W256" s="156"/>
      <c r="X256" s="156"/>
      <c r="Y256" s="157"/>
      <c r="Z256" s="158"/>
      <c r="AA256" s="158"/>
      <c r="AB256" s="159"/>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6"/>
      <c r="K257" s="167"/>
      <c r="L257" s="167"/>
      <c r="M257" s="167"/>
      <c r="N257" s="167"/>
      <c r="O257" s="167"/>
      <c r="P257" s="156"/>
      <c r="Q257" s="156"/>
      <c r="R257" s="156"/>
      <c r="S257" s="156"/>
      <c r="T257" s="156"/>
      <c r="U257" s="156"/>
      <c r="V257" s="156"/>
      <c r="W257" s="156"/>
      <c r="X257" s="156"/>
      <c r="Y257" s="157"/>
      <c r="Z257" s="158"/>
      <c r="AA257" s="158"/>
      <c r="AB257" s="159"/>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6"/>
      <c r="K258" s="167"/>
      <c r="L258" s="167"/>
      <c r="M258" s="167"/>
      <c r="N258" s="167"/>
      <c r="O258" s="167"/>
      <c r="P258" s="156"/>
      <c r="Q258" s="156"/>
      <c r="R258" s="156"/>
      <c r="S258" s="156"/>
      <c r="T258" s="156"/>
      <c r="U258" s="156"/>
      <c r="V258" s="156"/>
      <c r="W258" s="156"/>
      <c r="X258" s="156"/>
      <c r="Y258" s="157"/>
      <c r="Z258" s="158"/>
      <c r="AA258" s="158"/>
      <c r="AB258" s="159"/>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6"/>
      <c r="K259" s="167"/>
      <c r="L259" s="167"/>
      <c r="M259" s="167"/>
      <c r="N259" s="167"/>
      <c r="O259" s="167"/>
      <c r="P259" s="156"/>
      <c r="Q259" s="156"/>
      <c r="R259" s="156"/>
      <c r="S259" s="156"/>
      <c r="T259" s="156"/>
      <c r="U259" s="156"/>
      <c r="V259" s="156"/>
      <c r="W259" s="156"/>
      <c r="X259" s="156"/>
      <c r="Y259" s="157"/>
      <c r="Z259" s="158"/>
      <c r="AA259" s="158"/>
      <c r="AB259" s="159"/>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6"/>
      <c r="K260" s="167"/>
      <c r="L260" s="167"/>
      <c r="M260" s="167"/>
      <c r="N260" s="167"/>
      <c r="O260" s="167"/>
      <c r="P260" s="156"/>
      <c r="Q260" s="156"/>
      <c r="R260" s="156"/>
      <c r="S260" s="156"/>
      <c r="T260" s="156"/>
      <c r="U260" s="156"/>
      <c r="V260" s="156"/>
      <c r="W260" s="156"/>
      <c r="X260" s="156"/>
      <c r="Y260" s="157"/>
      <c r="Z260" s="158"/>
      <c r="AA260" s="158"/>
      <c r="AB260" s="159"/>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6"/>
      <c r="K261" s="167"/>
      <c r="L261" s="167"/>
      <c r="M261" s="167"/>
      <c r="N261" s="167"/>
      <c r="O261" s="167"/>
      <c r="P261" s="156"/>
      <c r="Q261" s="156"/>
      <c r="R261" s="156"/>
      <c r="S261" s="156"/>
      <c r="T261" s="156"/>
      <c r="U261" s="156"/>
      <c r="V261" s="156"/>
      <c r="W261" s="156"/>
      <c r="X261" s="156"/>
      <c r="Y261" s="157"/>
      <c r="Z261" s="158"/>
      <c r="AA261" s="158"/>
      <c r="AB261" s="159"/>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6"/>
      <c r="K262" s="167"/>
      <c r="L262" s="167"/>
      <c r="M262" s="167"/>
      <c r="N262" s="167"/>
      <c r="O262" s="167"/>
      <c r="P262" s="156"/>
      <c r="Q262" s="156"/>
      <c r="R262" s="156"/>
      <c r="S262" s="156"/>
      <c r="T262" s="156"/>
      <c r="U262" s="156"/>
      <c r="V262" s="156"/>
      <c r="W262" s="156"/>
      <c r="X262" s="156"/>
      <c r="Y262" s="157"/>
      <c r="Z262" s="158"/>
      <c r="AA262" s="158"/>
      <c r="AB262" s="159"/>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6"/>
      <c r="K263" s="167"/>
      <c r="L263" s="167"/>
      <c r="M263" s="167"/>
      <c r="N263" s="167"/>
      <c r="O263" s="167"/>
      <c r="P263" s="156"/>
      <c r="Q263" s="156"/>
      <c r="R263" s="156"/>
      <c r="S263" s="156"/>
      <c r="T263" s="156"/>
      <c r="U263" s="156"/>
      <c r="V263" s="156"/>
      <c r="W263" s="156"/>
      <c r="X263" s="156"/>
      <c r="Y263" s="157"/>
      <c r="Z263" s="158"/>
      <c r="AA263" s="158"/>
      <c r="AB263" s="159"/>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6"/>
      <c r="K264" s="167"/>
      <c r="L264" s="167"/>
      <c r="M264" s="167"/>
      <c r="N264" s="167"/>
      <c r="O264" s="167"/>
      <c r="P264" s="156"/>
      <c r="Q264" s="156"/>
      <c r="R264" s="156"/>
      <c r="S264" s="156"/>
      <c r="T264" s="156"/>
      <c r="U264" s="156"/>
      <c r="V264" s="156"/>
      <c r="W264" s="156"/>
      <c r="X264" s="156"/>
      <c r="Y264" s="157"/>
      <c r="Z264" s="158"/>
      <c r="AA264" s="158"/>
      <c r="AB264" s="159"/>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6"/>
      <c r="K268" s="167"/>
      <c r="L268" s="167"/>
      <c r="M268" s="167"/>
      <c r="N268" s="167"/>
      <c r="O268" s="167"/>
      <c r="P268" s="156"/>
      <c r="Q268" s="156"/>
      <c r="R268" s="156"/>
      <c r="S268" s="156"/>
      <c r="T268" s="156"/>
      <c r="U268" s="156"/>
      <c r="V268" s="156"/>
      <c r="W268" s="156"/>
      <c r="X268" s="156"/>
      <c r="Y268" s="157"/>
      <c r="Z268" s="158"/>
      <c r="AA268" s="158"/>
      <c r="AB268" s="159"/>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6"/>
      <c r="K269" s="167"/>
      <c r="L269" s="167"/>
      <c r="M269" s="167"/>
      <c r="N269" s="167"/>
      <c r="O269" s="167"/>
      <c r="P269" s="156"/>
      <c r="Q269" s="156"/>
      <c r="R269" s="156"/>
      <c r="S269" s="156"/>
      <c r="T269" s="156"/>
      <c r="U269" s="156"/>
      <c r="V269" s="156"/>
      <c r="W269" s="156"/>
      <c r="X269" s="156"/>
      <c r="Y269" s="157"/>
      <c r="Z269" s="158"/>
      <c r="AA269" s="158"/>
      <c r="AB269" s="159"/>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6"/>
      <c r="K270" s="167"/>
      <c r="L270" s="167"/>
      <c r="M270" s="167"/>
      <c r="N270" s="167"/>
      <c r="O270" s="167"/>
      <c r="P270" s="156"/>
      <c r="Q270" s="156"/>
      <c r="R270" s="156"/>
      <c r="S270" s="156"/>
      <c r="T270" s="156"/>
      <c r="U270" s="156"/>
      <c r="V270" s="156"/>
      <c r="W270" s="156"/>
      <c r="X270" s="156"/>
      <c r="Y270" s="157"/>
      <c r="Z270" s="158"/>
      <c r="AA270" s="158"/>
      <c r="AB270" s="159"/>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6"/>
      <c r="K271" s="167"/>
      <c r="L271" s="167"/>
      <c r="M271" s="167"/>
      <c r="N271" s="167"/>
      <c r="O271" s="167"/>
      <c r="P271" s="156"/>
      <c r="Q271" s="156"/>
      <c r="R271" s="156"/>
      <c r="S271" s="156"/>
      <c r="T271" s="156"/>
      <c r="U271" s="156"/>
      <c r="V271" s="156"/>
      <c r="W271" s="156"/>
      <c r="X271" s="156"/>
      <c r="Y271" s="157"/>
      <c r="Z271" s="158"/>
      <c r="AA271" s="158"/>
      <c r="AB271" s="159"/>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6"/>
      <c r="K272" s="167"/>
      <c r="L272" s="167"/>
      <c r="M272" s="167"/>
      <c r="N272" s="167"/>
      <c r="O272" s="167"/>
      <c r="P272" s="156"/>
      <c r="Q272" s="156"/>
      <c r="R272" s="156"/>
      <c r="S272" s="156"/>
      <c r="T272" s="156"/>
      <c r="U272" s="156"/>
      <c r="V272" s="156"/>
      <c r="W272" s="156"/>
      <c r="X272" s="156"/>
      <c r="Y272" s="157"/>
      <c r="Z272" s="158"/>
      <c r="AA272" s="158"/>
      <c r="AB272" s="159"/>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6"/>
      <c r="K273" s="167"/>
      <c r="L273" s="167"/>
      <c r="M273" s="167"/>
      <c r="N273" s="167"/>
      <c r="O273" s="167"/>
      <c r="P273" s="156"/>
      <c r="Q273" s="156"/>
      <c r="R273" s="156"/>
      <c r="S273" s="156"/>
      <c r="T273" s="156"/>
      <c r="U273" s="156"/>
      <c r="V273" s="156"/>
      <c r="W273" s="156"/>
      <c r="X273" s="156"/>
      <c r="Y273" s="157"/>
      <c r="Z273" s="158"/>
      <c r="AA273" s="158"/>
      <c r="AB273" s="159"/>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6"/>
      <c r="K274" s="167"/>
      <c r="L274" s="167"/>
      <c r="M274" s="167"/>
      <c r="N274" s="167"/>
      <c r="O274" s="167"/>
      <c r="P274" s="156"/>
      <c r="Q274" s="156"/>
      <c r="R274" s="156"/>
      <c r="S274" s="156"/>
      <c r="T274" s="156"/>
      <c r="U274" s="156"/>
      <c r="V274" s="156"/>
      <c r="W274" s="156"/>
      <c r="X274" s="156"/>
      <c r="Y274" s="157"/>
      <c r="Z274" s="158"/>
      <c r="AA274" s="158"/>
      <c r="AB274" s="159"/>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6"/>
      <c r="K275" s="167"/>
      <c r="L275" s="167"/>
      <c r="M275" s="167"/>
      <c r="N275" s="167"/>
      <c r="O275" s="167"/>
      <c r="P275" s="156"/>
      <c r="Q275" s="156"/>
      <c r="R275" s="156"/>
      <c r="S275" s="156"/>
      <c r="T275" s="156"/>
      <c r="U275" s="156"/>
      <c r="V275" s="156"/>
      <c r="W275" s="156"/>
      <c r="X275" s="156"/>
      <c r="Y275" s="157"/>
      <c r="Z275" s="158"/>
      <c r="AA275" s="158"/>
      <c r="AB275" s="159"/>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6"/>
      <c r="K276" s="167"/>
      <c r="L276" s="167"/>
      <c r="M276" s="167"/>
      <c r="N276" s="167"/>
      <c r="O276" s="167"/>
      <c r="P276" s="156"/>
      <c r="Q276" s="156"/>
      <c r="R276" s="156"/>
      <c r="S276" s="156"/>
      <c r="T276" s="156"/>
      <c r="U276" s="156"/>
      <c r="V276" s="156"/>
      <c r="W276" s="156"/>
      <c r="X276" s="156"/>
      <c r="Y276" s="157"/>
      <c r="Z276" s="158"/>
      <c r="AA276" s="158"/>
      <c r="AB276" s="159"/>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6"/>
      <c r="K277" s="167"/>
      <c r="L277" s="167"/>
      <c r="M277" s="167"/>
      <c r="N277" s="167"/>
      <c r="O277" s="167"/>
      <c r="P277" s="156"/>
      <c r="Q277" s="156"/>
      <c r="R277" s="156"/>
      <c r="S277" s="156"/>
      <c r="T277" s="156"/>
      <c r="U277" s="156"/>
      <c r="V277" s="156"/>
      <c r="W277" s="156"/>
      <c r="X277" s="156"/>
      <c r="Y277" s="157"/>
      <c r="Z277" s="158"/>
      <c r="AA277" s="158"/>
      <c r="AB277" s="159"/>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6"/>
      <c r="K278" s="167"/>
      <c r="L278" s="167"/>
      <c r="M278" s="167"/>
      <c r="N278" s="167"/>
      <c r="O278" s="167"/>
      <c r="P278" s="156"/>
      <c r="Q278" s="156"/>
      <c r="R278" s="156"/>
      <c r="S278" s="156"/>
      <c r="T278" s="156"/>
      <c r="U278" s="156"/>
      <c r="V278" s="156"/>
      <c r="W278" s="156"/>
      <c r="X278" s="156"/>
      <c r="Y278" s="157"/>
      <c r="Z278" s="158"/>
      <c r="AA278" s="158"/>
      <c r="AB278" s="159"/>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6"/>
      <c r="K279" s="167"/>
      <c r="L279" s="167"/>
      <c r="M279" s="167"/>
      <c r="N279" s="167"/>
      <c r="O279" s="167"/>
      <c r="P279" s="156"/>
      <c r="Q279" s="156"/>
      <c r="R279" s="156"/>
      <c r="S279" s="156"/>
      <c r="T279" s="156"/>
      <c r="U279" s="156"/>
      <c r="V279" s="156"/>
      <c r="W279" s="156"/>
      <c r="X279" s="156"/>
      <c r="Y279" s="157"/>
      <c r="Z279" s="158"/>
      <c r="AA279" s="158"/>
      <c r="AB279" s="159"/>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6"/>
      <c r="K280" s="167"/>
      <c r="L280" s="167"/>
      <c r="M280" s="167"/>
      <c r="N280" s="167"/>
      <c r="O280" s="167"/>
      <c r="P280" s="156"/>
      <c r="Q280" s="156"/>
      <c r="R280" s="156"/>
      <c r="S280" s="156"/>
      <c r="T280" s="156"/>
      <c r="U280" s="156"/>
      <c r="V280" s="156"/>
      <c r="W280" s="156"/>
      <c r="X280" s="156"/>
      <c r="Y280" s="157"/>
      <c r="Z280" s="158"/>
      <c r="AA280" s="158"/>
      <c r="AB280" s="159"/>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6"/>
      <c r="K281" s="167"/>
      <c r="L281" s="167"/>
      <c r="M281" s="167"/>
      <c r="N281" s="167"/>
      <c r="O281" s="167"/>
      <c r="P281" s="156"/>
      <c r="Q281" s="156"/>
      <c r="R281" s="156"/>
      <c r="S281" s="156"/>
      <c r="T281" s="156"/>
      <c r="U281" s="156"/>
      <c r="V281" s="156"/>
      <c r="W281" s="156"/>
      <c r="X281" s="156"/>
      <c r="Y281" s="157"/>
      <c r="Z281" s="158"/>
      <c r="AA281" s="158"/>
      <c r="AB281" s="159"/>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6"/>
      <c r="K282" s="167"/>
      <c r="L282" s="167"/>
      <c r="M282" s="167"/>
      <c r="N282" s="167"/>
      <c r="O282" s="167"/>
      <c r="P282" s="156"/>
      <c r="Q282" s="156"/>
      <c r="R282" s="156"/>
      <c r="S282" s="156"/>
      <c r="T282" s="156"/>
      <c r="U282" s="156"/>
      <c r="V282" s="156"/>
      <c r="W282" s="156"/>
      <c r="X282" s="156"/>
      <c r="Y282" s="157"/>
      <c r="Z282" s="158"/>
      <c r="AA282" s="158"/>
      <c r="AB282" s="159"/>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6"/>
      <c r="K283" s="167"/>
      <c r="L283" s="167"/>
      <c r="M283" s="167"/>
      <c r="N283" s="167"/>
      <c r="O283" s="167"/>
      <c r="P283" s="156"/>
      <c r="Q283" s="156"/>
      <c r="R283" s="156"/>
      <c r="S283" s="156"/>
      <c r="T283" s="156"/>
      <c r="U283" s="156"/>
      <c r="V283" s="156"/>
      <c r="W283" s="156"/>
      <c r="X283" s="156"/>
      <c r="Y283" s="157"/>
      <c r="Z283" s="158"/>
      <c r="AA283" s="158"/>
      <c r="AB283" s="159"/>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6"/>
      <c r="K284" s="167"/>
      <c r="L284" s="167"/>
      <c r="M284" s="167"/>
      <c r="N284" s="167"/>
      <c r="O284" s="167"/>
      <c r="P284" s="156"/>
      <c r="Q284" s="156"/>
      <c r="R284" s="156"/>
      <c r="S284" s="156"/>
      <c r="T284" s="156"/>
      <c r="U284" s="156"/>
      <c r="V284" s="156"/>
      <c r="W284" s="156"/>
      <c r="X284" s="156"/>
      <c r="Y284" s="157"/>
      <c r="Z284" s="158"/>
      <c r="AA284" s="158"/>
      <c r="AB284" s="159"/>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6"/>
      <c r="K285" s="167"/>
      <c r="L285" s="167"/>
      <c r="M285" s="167"/>
      <c r="N285" s="167"/>
      <c r="O285" s="167"/>
      <c r="P285" s="156"/>
      <c r="Q285" s="156"/>
      <c r="R285" s="156"/>
      <c r="S285" s="156"/>
      <c r="T285" s="156"/>
      <c r="U285" s="156"/>
      <c r="V285" s="156"/>
      <c r="W285" s="156"/>
      <c r="X285" s="156"/>
      <c r="Y285" s="157"/>
      <c r="Z285" s="158"/>
      <c r="AA285" s="158"/>
      <c r="AB285" s="159"/>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6"/>
      <c r="K286" s="167"/>
      <c r="L286" s="167"/>
      <c r="M286" s="167"/>
      <c r="N286" s="167"/>
      <c r="O286" s="167"/>
      <c r="P286" s="156"/>
      <c r="Q286" s="156"/>
      <c r="R286" s="156"/>
      <c r="S286" s="156"/>
      <c r="T286" s="156"/>
      <c r="U286" s="156"/>
      <c r="V286" s="156"/>
      <c r="W286" s="156"/>
      <c r="X286" s="156"/>
      <c r="Y286" s="157"/>
      <c r="Z286" s="158"/>
      <c r="AA286" s="158"/>
      <c r="AB286" s="159"/>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6"/>
      <c r="K287" s="167"/>
      <c r="L287" s="167"/>
      <c r="M287" s="167"/>
      <c r="N287" s="167"/>
      <c r="O287" s="167"/>
      <c r="P287" s="156"/>
      <c r="Q287" s="156"/>
      <c r="R287" s="156"/>
      <c r="S287" s="156"/>
      <c r="T287" s="156"/>
      <c r="U287" s="156"/>
      <c r="V287" s="156"/>
      <c r="W287" s="156"/>
      <c r="X287" s="156"/>
      <c r="Y287" s="157"/>
      <c r="Z287" s="158"/>
      <c r="AA287" s="158"/>
      <c r="AB287" s="159"/>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6"/>
      <c r="K288" s="167"/>
      <c r="L288" s="167"/>
      <c r="M288" s="167"/>
      <c r="N288" s="167"/>
      <c r="O288" s="167"/>
      <c r="P288" s="156"/>
      <c r="Q288" s="156"/>
      <c r="R288" s="156"/>
      <c r="S288" s="156"/>
      <c r="T288" s="156"/>
      <c r="U288" s="156"/>
      <c r="V288" s="156"/>
      <c r="W288" s="156"/>
      <c r="X288" s="156"/>
      <c r="Y288" s="157"/>
      <c r="Z288" s="158"/>
      <c r="AA288" s="158"/>
      <c r="AB288" s="159"/>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6"/>
      <c r="K289" s="167"/>
      <c r="L289" s="167"/>
      <c r="M289" s="167"/>
      <c r="N289" s="167"/>
      <c r="O289" s="167"/>
      <c r="P289" s="156"/>
      <c r="Q289" s="156"/>
      <c r="R289" s="156"/>
      <c r="S289" s="156"/>
      <c r="T289" s="156"/>
      <c r="U289" s="156"/>
      <c r="V289" s="156"/>
      <c r="W289" s="156"/>
      <c r="X289" s="156"/>
      <c r="Y289" s="157"/>
      <c r="Z289" s="158"/>
      <c r="AA289" s="158"/>
      <c r="AB289" s="159"/>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6"/>
      <c r="K290" s="167"/>
      <c r="L290" s="167"/>
      <c r="M290" s="167"/>
      <c r="N290" s="167"/>
      <c r="O290" s="167"/>
      <c r="P290" s="156"/>
      <c r="Q290" s="156"/>
      <c r="R290" s="156"/>
      <c r="S290" s="156"/>
      <c r="T290" s="156"/>
      <c r="U290" s="156"/>
      <c r="V290" s="156"/>
      <c r="W290" s="156"/>
      <c r="X290" s="156"/>
      <c r="Y290" s="157"/>
      <c r="Z290" s="158"/>
      <c r="AA290" s="158"/>
      <c r="AB290" s="159"/>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6"/>
      <c r="K291" s="167"/>
      <c r="L291" s="167"/>
      <c r="M291" s="167"/>
      <c r="N291" s="167"/>
      <c r="O291" s="167"/>
      <c r="P291" s="156"/>
      <c r="Q291" s="156"/>
      <c r="R291" s="156"/>
      <c r="S291" s="156"/>
      <c r="T291" s="156"/>
      <c r="U291" s="156"/>
      <c r="V291" s="156"/>
      <c r="W291" s="156"/>
      <c r="X291" s="156"/>
      <c r="Y291" s="157"/>
      <c r="Z291" s="158"/>
      <c r="AA291" s="158"/>
      <c r="AB291" s="159"/>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6"/>
      <c r="K292" s="167"/>
      <c r="L292" s="167"/>
      <c r="M292" s="167"/>
      <c r="N292" s="167"/>
      <c r="O292" s="167"/>
      <c r="P292" s="156"/>
      <c r="Q292" s="156"/>
      <c r="R292" s="156"/>
      <c r="S292" s="156"/>
      <c r="T292" s="156"/>
      <c r="U292" s="156"/>
      <c r="V292" s="156"/>
      <c r="W292" s="156"/>
      <c r="X292" s="156"/>
      <c r="Y292" s="157"/>
      <c r="Z292" s="158"/>
      <c r="AA292" s="158"/>
      <c r="AB292" s="159"/>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6"/>
      <c r="K293" s="167"/>
      <c r="L293" s="167"/>
      <c r="M293" s="167"/>
      <c r="N293" s="167"/>
      <c r="O293" s="167"/>
      <c r="P293" s="156"/>
      <c r="Q293" s="156"/>
      <c r="R293" s="156"/>
      <c r="S293" s="156"/>
      <c r="T293" s="156"/>
      <c r="U293" s="156"/>
      <c r="V293" s="156"/>
      <c r="W293" s="156"/>
      <c r="X293" s="156"/>
      <c r="Y293" s="157"/>
      <c r="Z293" s="158"/>
      <c r="AA293" s="158"/>
      <c r="AB293" s="159"/>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6"/>
      <c r="K294" s="167"/>
      <c r="L294" s="167"/>
      <c r="M294" s="167"/>
      <c r="N294" s="167"/>
      <c r="O294" s="167"/>
      <c r="P294" s="156"/>
      <c r="Q294" s="156"/>
      <c r="R294" s="156"/>
      <c r="S294" s="156"/>
      <c r="T294" s="156"/>
      <c r="U294" s="156"/>
      <c r="V294" s="156"/>
      <c r="W294" s="156"/>
      <c r="X294" s="156"/>
      <c r="Y294" s="157"/>
      <c r="Z294" s="158"/>
      <c r="AA294" s="158"/>
      <c r="AB294" s="159"/>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6"/>
      <c r="K295" s="167"/>
      <c r="L295" s="167"/>
      <c r="M295" s="167"/>
      <c r="N295" s="167"/>
      <c r="O295" s="167"/>
      <c r="P295" s="156"/>
      <c r="Q295" s="156"/>
      <c r="R295" s="156"/>
      <c r="S295" s="156"/>
      <c r="T295" s="156"/>
      <c r="U295" s="156"/>
      <c r="V295" s="156"/>
      <c r="W295" s="156"/>
      <c r="X295" s="156"/>
      <c r="Y295" s="157"/>
      <c r="Z295" s="158"/>
      <c r="AA295" s="158"/>
      <c r="AB295" s="159"/>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6"/>
      <c r="K296" s="167"/>
      <c r="L296" s="167"/>
      <c r="M296" s="167"/>
      <c r="N296" s="167"/>
      <c r="O296" s="167"/>
      <c r="P296" s="156"/>
      <c r="Q296" s="156"/>
      <c r="R296" s="156"/>
      <c r="S296" s="156"/>
      <c r="T296" s="156"/>
      <c r="U296" s="156"/>
      <c r="V296" s="156"/>
      <c r="W296" s="156"/>
      <c r="X296" s="156"/>
      <c r="Y296" s="157"/>
      <c r="Z296" s="158"/>
      <c r="AA296" s="158"/>
      <c r="AB296" s="159"/>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6"/>
      <c r="K297" s="167"/>
      <c r="L297" s="167"/>
      <c r="M297" s="167"/>
      <c r="N297" s="167"/>
      <c r="O297" s="167"/>
      <c r="P297" s="156"/>
      <c r="Q297" s="156"/>
      <c r="R297" s="156"/>
      <c r="S297" s="156"/>
      <c r="T297" s="156"/>
      <c r="U297" s="156"/>
      <c r="V297" s="156"/>
      <c r="W297" s="156"/>
      <c r="X297" s="156"/>
      <c r="Y297" s="157"/>
      <c r="Z297" s="158"/>
      <c r="AA297" s="158"/>
      <c r="AB297" s="159"/>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6"/>
      <c r="K301" s="167"/>
      <c r="L301" s="167"/>
      <c r="M301" s="167"/>
      <c r="N301" s="167"/>
      <c r="O301" s="167"/>
      <c r="P301" s="156"/>
      <c r="Q301" s="156"/>
      <c r="R301" s="156"/>
      <c r="S301" s="156"/>
      <c r="T301" s="156"/>
      <c r="U301" s="156"/>
      <c r="V301" s="156"/>
      <c r="W301" s="156"/>
      <c r="X301" s="156"/>
      <c r="Y301" s="157"/>
      <c r="Z301" s="158"/>
      <c r="AA301" s="158"/>
      <c r="AB301" s="159"/>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6"/>
      <c r="K302" s="167"/>
      <c r="L302" s="167"/>
      <c r="M302" s="167"/>
      <c r="N302" s="167"/>
      <c r="O302" s="167"/>
      <c r="P302" s="156"/>
      <c r="Q302" s="156"/>
      <c r="R302" s="156"/>
      <c r="S302" s="156"/>
      <c r="T302" s="156"/>
      <c r="U302" s="156"/>
      <c r="V302" s="156"/>
      <c r="W302" s="156"/>
      <c r="X302" s="156"/>
      <c r="Y302" s="157"/>
      <c r="Z302" s="158"/>
      <c r="AA302" s="158"/>
      <c r="AB302" s="159"/>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6"/>
      <c r="K303" s="167"/>
      <c r="L303" s="167"/>
      <c r="M303" s="167"/>
      <c r="N303" s="167"/>
      <c r="O303" s="167"/>
      <c r="P303" s="156"/>
      <c r="Q303" s="156"/>
      <c r="R303" s="156"/>
      <c r="S303" s="156"/>
      <c r="T303" s="156"/>
      <c r="U303" s="156"/>
      <c r="V303" s="156"/>
      <c r="W303" s="156"/>
      <c r="X303" s="156"/>
      <c r="Y303" s="157"/>
      <c r="Z303" s="158"/>
      <c r="AA303" s="158"/>
      <c r="AB303" s="159"/>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6"/>
      <c r="K304" s="167"/>
      <c r="L304" s="167"/>
      <c r="M304" s="167"/>
      <c r="N304" s="167"/>
      <c r="O304" s="167"/>
      <c r="P304" s="156"/>
      <c r="Q304" s="156"/>
      <c r="R304" s="156"/>
      <c r="S304" s="156"/>
      <c r="T304" s="156"/>
      <c r="U304" s="156"/>
      <c r="V304" s="156"/>
      <c r="W304" s="156"/>
      <c r="X304" s="156"/>
      <c r="Y304" s="157"/>
      <c r="Z304" s="158"/>
      <c r="AA304" s="158"/>
      <c r="AB304" s="159"/>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6"/>
      <c r="K305" s="167"/>
      <c r="L305" s="167"/>
      <c r="M305" s="167"/>
      <c r="N305" s="167"/>
      <c r="O305" s="167"/>
      <c r="P305" s="156"/>
      <c r="Q305" s="156"/>
      <c r="R305" s="156"/>
      <c r="S305" s="156"/>
      <c r="T305" s="156"/>
      <c r="U305" s="156"/>
      <c r="V305" s="156"/>
      <c r="W305" s="156"/>
      <c r="X305" s="156"/>
      <c r="Y305" s="157"/>
      <c r="Z305" s="158"/>
      <c r="AA305" s="158"/>
      <c r="AB305" s="159"/>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6"/>
      <c r="K306" s="167"/>
      <c r="L306" s="167"/>
      <c r="M306" s="167"/>
      <c r="N306" s="167"/>
      <c r="O306" s="167"/>
      <c r="P306" s="156"/>
      <c r="Q306" s="156"/>
      <c r="R306" s="156"/>
      <c r="S306" s="156"/>
      <c r="T306" s="156"/>
      <c r="U306" s="156"/>
      <c r="V306" s="156"/>
      <c r="W306" s="156"/>
      <c r="X306" s="156"/>
      <c r="Y306" s="157"/>
      <c r="Z306" s="158"/>
      <c r="AA306" s="158"/>
      <c r="AB306" s="159"/>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6"/>
      <c r="K307" s="167"/>
      <c r="L307" s="167"/>
      <c r="M307" s="167"/>
      <c r="N307" s="167"/>
      <c r="O307" s="167"/>
      <c r="P307" s="156"/>
      <c r="Q307" s="156"/>
      <c r="R307" s="156"/>
      <c r="S307" s="156"/>
      <c r="T307" s="156"/>
      <c r="U307" s="156"/>
      <c r="V307" s="156"/>
      <c r="W307" s="156"/>
      <c r="X307" s="156"/>
      <c r="Y307" s="157"/>
      <c r="Z307" s="158"/>
      <c r="AA307" s="158"/>
      <c r="AB307" s="159"/>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6"/>
      <c r="K308" s="167"/>
      <c r="L308" s="167"/>
      <c r="M308" s="167"/>
      <c r="N308" s="167"/>
      <c r="O308" s="167"/>
      <c r="P308" s="156"/>
      <c r="Q308" s="156"/>
      <c r="R308" s="156"/>
      <c r="S308" s="156"/>
      <c r="T308" s="156"/>
      <c r="U308" s="156"/>
      <c r="V308" s="156"/>
      <c r="W308" s="156"/>
      <c r="X308" s="156"/>
      <c r="Y308" s="157"/>
      <c r="Z308" s="158"/>
      <c r="AA308" s="158"/>
      <c r="AB308" s="159"/>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6"/>
      <c r="K309" s="167"/>
      <c r="L309" s="167"/>
      <c r="M309" s="167"/>
      <c r="N309" s="167"/>
      <c r="O309" s="167"/>
      <c r="P309" s="156"/>
      <c r="Q309" s="156"/>
      <c r="R309" s="156"/>
      <c r="S309" s="156"/>
      <c r="T309" s="156"/>
      <c r="U309" s="156"/>
      <c r="V309" s="156"/>
      <c r="W309" s="156"/>
      <c r="X309" s="156"/>
      <c r="Y309" s="157"/>
      <c r="Z309" s="158"/>
      <c r="AA309" s="158"/>
      <c r="AB309" s="159"/>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6"/>
      <c r="K310" s="167"/>
      <c r="L310" s="167"/>
      <c r="M310" s="167"/>
      <c r="N310" s="167"/>
      <c r="O310" s="167"/>
      <c r="P310" s="156"/>
      <c r="Q310" s="156"/>
      <c r="R310" s="156"/>
      <c r="S310" s="156"/>
      <c r="T310" s="156"/>
      <c r="U310" s="156"/>
      <c r="V310" s="156"/>
      <c r="W310" s="156"/>
      <c r="X310" s="156"/>
      <c r="Y310" s="157"/>
      <c r="Z310" s="158"/>
      <c r="AA310" s="158"/>
      <c r="AB310" s="159"/>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6"/>
      <c r="K311" s="167"/>
      <c r="L311" s="167"/>
      <c r="M311" s="167"/>
      <c r="N311" s="167"/>
      <c r="O311" s="167"/>
      <c r="P311" s="156"/>
      <c r="Q311" s="156"/>
      <c r="R311" s="156"/>
      <c r="S311" s="156"/>
      <c r="T311" s="156"/>
      <c r="U311" s="156"/>
      <c r="V311" s="156"/>
      <c r="W311" s="156"/>
      <c r="X311" s="156"/>
      <c r="Y311" s="157"/>
      <c r="Z311" s="158"/>
      <c r="AA311" s="158"/>
      <c r="AB311" s="159"/>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6"/>
      <c r="K312" s="167"/>
      <c r="L312" s="167"/>
      <c r="M312" s="167"/>
      <c r="N312" s="167"/>
      <c r="O312" s="167"/>
      <c r="P312" s="156"/>
      <c r="Q312" s="156"/>
      <c r="R312" s="156"/>
      <c r="S312" s="156"/>
      <c r="T312" s="156"/>
      <c r="U312" s="156"/>
      <c r="V312" s="156"/>
      <c r="W312" s="156"/>
      <c r="X312" s="156"/>
      <c r="Y312" s="157"/>
      <c r="Z312" s="158"/>
      <c r="AA312" s="158"/>
      <c r="AB312" s="159"/>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6"/>
      <c r="K313" s="167"/>
      <c r="L313" s="167"/>
      <c r="M313" s="167"/>
      <c r="N313" s="167"/>
      <c r="O313" s="167"/>
      <c r="P313" s="156"/>
      <c r="Q313" s="156"/>
      <c r="R313" s="156"/>
      <c r="S313" s="156"/>
      <c r="T313" s="156"/>
      <c r="U313" s="156"/>
      <c r="V313" s="156"/>
      <c r="W313" s="156"/>
      <c r="X313" s="156"/>
      <c r="Y313" s="157"/>
      <c r="Z313" s="158"/>
      <c r="AA313" s="158"/>
      <c r="AB313" s="159"/>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6"/>
      <c r="K314" s="167"/>
      <c r="L314" s="167"/>
      <c r="M314" s="167"/>
      <c r="N314" s="167"/>
      <c r="O314" s="167"/>
      <c r="P314" s="156"/>
      <c r="Q314" s="156"/>
      <c r="R314" s="156"/>
      <c r="S314" s="156"/>
      <c r="T314" s="156"/>
      <c r="U314" s="156"/>
      <c r="V314" s="156"/>
      <c r="W314" s="156"/>
      <c r="X314" s="156"/>
      <c r="Y314" s="157"/>
      <c r="Z314" s="158"/>
      <c r="AA314" s="158"/>
      <c r="AB314" s="159"/>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6"/>
      <c r="K315" s="167"/>
      <c r="L315" s="167"/>
      <c r="M315" s="167"/>
      <c r="N315" s="167"/>
      <c r="O315" s="167"/>
      <c r="P315" s="156"/>
      <c r="Q315" s="156"/>
      <c r="R315" s="156"/>
      <c r="S315" s="156"/>
      <c r="T315" s="156"/>
      <c r="U315" s="156"/>
      <c r="V315" s="156"/>
      <c r="W315" s="156"/>
      <c r="X315" s="156"/>
      <c r="Y315" s="157"/>
      <c r="Z315" s="158"/>
      <c r="AA315" s="158"/>
      <c r="AB315" s="159"/>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6"/>
      <c r="K316" s="167"/>
      <c r="L316" s="167"/>
      <c r="M316" s="167"/>
      <c r="N316" s="167"/>
      <c r="O316" s="167"/>
      <c r="P316" s="156"/>
      <c r="Q316" s="156"/>
      <c r="R316" s="156"/>
      <c r="S316" s="156"/>
      <c r="T316" s="156"/>
      <c r="U316" s="156"/>
      <c r="V316" s="156"/>
      <c r="W316" s="156"/>
      <c r="X316" s="156"/>
      <c r="Y316" s="157"/>
      <c r="Z316" s="158"/>
      <c r="AA316" s="158"/>
      <c r="AB316" s="159"/>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6"/>
      <c r="K317" s="167"/>
      <c r="L317" s="167"/>
      <c r="M317" s="167"/>
      <c r="N317" s="167"/>
      <c r="O317" s="167"/>
      <c r="P317" s="156"/>
      <c r="Q317" s="156"/>
      <c r="R317" s="156"/>
      <c r="S317" s="156"/>
      <c r="T317" s="156"/>
      <c r="U317" s="156"/>
      <c r="V317" s="156"/>
      <c r="W317" s="156"/>
      <c r="X317" s="156"/>
      <c r="Y317" s="157"/>
      <c r="Z317" s="158"/>
      <c r="AA317" s="158"/>
      <c r="AB317" s="159"/>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6"/>
      <c r="K318" s="167"/>
      <c r="L318" s="167"/>
      <c r="M318" s="167"/>
      <c r="N318" s="167"/>
      <c r="O318" s="167"/>
      <c r="P318" s="156"/>
      <c r="Q318" s="156"/>
      <c r="R318" s="156"/>
      <c r="S318" s="156"/>
      <c r="T318" s="156"/>
      <c r="U318" s="156"/>
      <c r="V318" s="156"/>
      <c r="W318" s="156"/>
      <c r="X318" s="156"/>
      <c r="Y318" s="157"/>
      <c r="Z318" s="158"/>
      <c r="AA318" s="158"/>
      <c r="AB318" s="159"/>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6"/>
      <c r="K319" s="167"/>
      <c r="L319" s="167"/>
      <c r="M319" s="167"/>
      <c r="N319" s="167"/>
      <c r="O319" s="167"/>
      <c r="P319" s="156"/>
      <c r="Q319" s="156"/>
      <c r="R319" s="156"/>
      <c r="S319" s="156"/>
      <c r="T319" s="156"/>
      <c r="U319" s="156"/>
      <c r="V319" s="156"/>
      <c r="W319" s="156"/>
      <c r="X319" s="156"/>
      <c r="Y319" s="157"/>
      <c r="Z319" s="158"/>
      <c r="AA319" s="158"/>
      <c r="AB319" s="159"/>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6"/>
      <c r="K320" s="167"/>
      <c r="L320" s="167"/>
      <c r="M320" s="167"/>
      <c r="N320" s="167"/>
      <c r="O320" s="167"/>
      <c r="P320" s="156"/>
      <c r="Q320" s="156"/>
      <c r="R320" s="156"/>
      <c r="S320" s="156"/>
      <c r="T320" s="156"/>
      <c r="U320" s="156"/>
      <c r="V320" s="156"/>
      <c r="W320" s="156"/>
      <c r="X320" s="156"/>
      <c r="Y320" s="157"/>
      <c r="Z320" s="158"/>
      <c r="AA320" s="158"/>
      <c r="AB320" s="159"/>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6"/>
      <c r="K321" s="167"/>
      <c r="L321" s="167"/>
      <c r="M321" s="167"/>
      <c r="N321" s="167"/>
      <c r="O321" s="167"/>
      <c r="P321" s="156"/>
      <c r="Q321" s="156"/>
      <c r="R321" s="156"/>
      <c r="S321" s="156"/>
      <c r="T321" s="156"/>
      <c r="U321" s="156"/>
      <c r="V321" s="156"/>
      <c r="W321" s="156"/>
      <c r="X321" s="156"/>
      <c r="Y321" s="157"/>
      <c r="Z321" s="158"/>
      <c r="AA321" s="158"/>
      <c r="AB321" s="159"/>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6"/>
      <c r="K322" s="167"/>
      <c r="L322" s="167"/>
      <c r="M322" s="167"/>
      <c r="N322" s="167"/>
      <c r="O322" s="167"/>
      <c r="P322" s="156"/>
      <c r="Q322" s="156"/>
      <c r="R322" s="156"/>
      <c r="S322" s="156"/>
      <c r="T322" s="156"/>
      <c r="U322" s="156"/>
      <c r="V322" s="156"/>
      <c r="W322" s="156"/>
      <c r="X322" s="156"/>
      <c r="Y322" s="157"/>
      <c r="Z322" s="158"/>
      <c r="AA322" s="158"/>
      <c r="AB322" s="159"/>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6"/>
      <c r="K323" s="167"/>
      <c r="L323" s="167"/>
      <c r="M323" s="167"/>
      <c r="N323" s="167"/>
      <c r="O323" s="167"/>
      <c r="P323" s="156"/>
      <c r="Q323" s="156"/>
      <c r="R323" s="156"/>
      <c r="S323" s="156"/>
      <c r="T323" s="156"/>
      <c r="U323" s="156"/>
      <c r="V323" s="156"/>
      <c r="W323" s="156"/>
      <c r="X323" s="156"/>
      <c r="Y323" s="157"/>
      <c r="Z323" s="158"/>
      <c r="AA323" s="158"/>
      <c r="AB323" s="159"/>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6"/>
      <c r="K324" s="167"/>
      <c r="L324" s="167"/>
      <c r="M324" s="167"/>
      <c r="N324" s="167"/>
      <c r="O324" s="167"/>
      <c r="P324" s="156"/>
      <c r="Q324" s="156"/>
      <c r="R324" s="156"/>
      <c r="S324" s="156"/>
      <c r="T324" s="156"/>
      <c r="U324" s="156"/>
      <c r="V324" s="156"/>
      <c r="W324" s="156"/>
      <c r="X324" s="156"/>
      <c r="Y324" s="157"/>
      <c r="Z324" s="158"/>
      <c r="AA324" s="158"/>
      <c r="AB324" s="159"/>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6"/>
      <c r="K325" s="167"/>
      <c r="L325" s="167"/>
      <c r="M325" s="167"/>
      <c r="N325" s="167"/>
      <c r="O325" s="167"/>
      <c r="P325" s="156"/>
      <c r="Q325" s="156"/>
      <c r="R325" s="156"/>
      <c r="S325" s="156"/>
      <c r="T325" s="156"/>
      <c r="U325" s="156"/>
      <c r="V325" s="156"/>
      <c r="W325" s="156"/>
      <c r="X325" s="156"/>
      <c r="Y325" s="157"/>
      <c r="Z325" s="158"/>
      <c r="AA325" s="158"/>
      <c r="AB325" s="159"/>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6"/>
      <c r="K326" s="167"/>
      <c r="L326" s="167"/>
      <c r="M326" s="167"/>
      <c r="N326" s="167"/>
      <c r="O326" s="167"/>
      <c r="P326" s="156"/>
      <c r="Q326" s="156"/>
      <c r="R326" s="156"/>
      <c r="S326" s="156"/>
      <c r="T326" s="156"/>
      <c r="U326" s="156"/>
      <c r="V326" s="156"/>
      <c r="W326" s="156"/>
      <c r="X326" s="156"/>
      <c r="Y326" s="157"/>
      <c r="Z326" s="158"/>
      <c r="AA326" s="158"/>
      <c r="AB326" s="159"/>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6"/>
      <c r="K327" s="167"/>
      <c r="L327" s="167"/>
      <c r="M327" s="167"/>
      <c r="N327" s="167"/>
      <c r="O327" s="167"/>
      <c r="P327" s="156"/>
      <c r="Q327" s="156"/>
      <c r="R327" s="156"/>
      <c r="S327" s="156"/>
      <c r="T327" s="156"/>
      <c r="U327" s="156"/>
      <c r="V327" s="156"/>
      <c r="W327" s="156"/>
      <c r="X327" s="156"/>
      <c r="Y327" s="157"/>
      <c r="Z327" s="158"/>
      <c r="AA327" s="158"/>
      <c r="AB327" s="159"/>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6"/>
      <c r="K328" s="167"/>
      <c r="L328" s="167"/>
      <c r="M328" s="167"/>
      <c r="N328" s="167"/>
      <c r="O328" s="167"/>
      <c r="P328" s="156"/>
      <c r="Q328" s="156"/>
      <c r="R328" s="156"/>
      <c r="S328" s="156"/>
      <c r="T328" s="156"/>
      <c r="U328" s="156"/>
      <c r="V328" s="156"/>
      <c r="W328" s="156"/>
      <c r="X328" s="156"/>
      <c r="Y328" s="157"/>
      <c r="Z328" s="158"/>
      <c r="AA328" s="158"/>
      <c r="AB328" s="159"/>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6"/>
      <c r="K329" s="167"/>
      <c r="L329" s="167"/>
      <c r="M329" s="167"/>
      <c r="N329" s="167"/>
      <c r="O329" s="167"/>
      <c r="P329" s="156"/>
      <c r="Q329" s="156"/>
      <c r="R329" s="156"/>
      <c r="S329" s="156"/>
      <c r="T329" s="156"/>
      <c r="U329" s="156"/>
      <c r="V329" s="156"/>
      <c r="W329" s="156"/>
      <c r="X329" s="156"/>
      <c r="Y329" s="157"/>
      <c r="Z329" s="158"/>
      <c r="AA329" s="158"/>
      <c r="AB329" s="159"/>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6"/>
      <c r="K330" s="167"/>
      <c r="L330" s="167"/>
      <c r="M330" s="167"/>
      <c r="N330" s="167"/>
      <c r="O330" s="167"/>
      <c r="P330" s="156"/>
      <c r="Q330" s="156"/>
      <c r="R330" s="156"/>
      <c r="S330" s="156"/>
      <c r="T330" s="156"/>
      <c r="U330" s="156"/>
      <c r="V330" s="156"/>
      <c r="W330" s="156"/>
      <c r="X330" s="156"/>
      <c r="Y330" s="157"/>
      <c r="Z330" s="158"/>
      <c r="AA330" s="158"/>
      <c r="AB330" s="159"/>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6"/>
      <c r="K334" s="167"/>
      <c r="L334" s="167"/>
      <c r="M334" s="167"/>
      <c r="N334" s="167"/>
      <c r="O334" s="167"/>
      <c r="P334" s="156"/>
      <c r="Q334" s="156"/>
      <c r="R334" s="156"/>
      <c r="S334" s="156"/>
      <c r="T334" s="156"/>
      <c r="U334" s="156"/>
      <c r="V334" s="156"/>
      <c r="W334" s="156"/>
      <c r="X334" s="156"/>
      <c r="Y334" s="157"/>
      <c r="Z334" s="158"/>
      <c r="AA334" s="158"/>
      <c r="AB334" s="159"/>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6"/>
      <c r="K335" s="167"/>
      <c r="L335" s="167"/>
      <c r="M335" s="167"/>
      <c r="N335" s="167"/>
      <c r="O335" s="167"/>
      <c r="P335" s="156"/>
      <c r="Q335" s="156"/>
      <c r="R335" s="156"/>
      <c r="S335" s="156"/>
      <c r="T335" s="156"/>
      <c r="U335" s="156"/>
      <c r="V335" s="156"/>
      <c r="W335" s="156"/>
      <c r="X335" s="156"/>
      <c r="Y335" s="157"/>
      <c r="Z335" s="158"/>
      <c r="AA335" s="158"/>
      <c r="AB335" s="159"/>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6"/>
      <c r="K336" s="167"/>
      <c r="L336" s="167"/>
      <c r="M336" s="167"/>
      <c r="N336" s="167"/>
      <c r="O336" s="167"/>
      <c r="P336" s="156"/>
      <c r="Q336" s="156"/>
      <c r="R336" s="156"/>
      <c r="S336" s="156"/>
      <c r="T336" s="156"/>
      <c r="U336" s="156"/>
      <c r="V336" s="156"/>
      <c r="W336" s="156"/>
      <c r="X336" s="156"/>
      <c r="Y336" s="157"/>
      <c r="Z336" s="158"/>
      <c r="AA336" s="158"/>
      <c r="AB336" s="159"/>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6"/>
      <c r="K337" s="167"/>
      <c r="L337" s="167"/>
      <c r="M337" s="167"/>
      <c r="N337" s="167"/>
      <c r="O337" s="167"/>
      <c r="P337" s="156"/>
      <c r="Q337" s="156"/>
      <c r="R337" s="156"/>
      <c r="S337" s="156"/>
      <c r="T337" s="156"/>
      <c r="U337" s="156"/>
      <c r="V337" s="156"/>
      <c r="W337" s="156"/>
      <c r="X337" s="156"/>
      <c r="Y337" s="157"/>
      <c r="Z337" s="158"/>
      <c r="AA337" s="158"/>
      <c r="AB337" s="159"/>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6"/>
      <c r="K338" s="167"/>
      <c r="L338" s="167"/>
      <c r="M338" s="167"/>
      <c r="N338" s="167"/>
      <c r="O338" s="167"/>
      <c r="P338" s="156"/>
      <c r="Q338" s="156"/>
      <c r="R338" s="156"/>
      <c r="S338" s="156"/>
      <c r="T338" s="156"/>
      <c r="U338" s="156"/>
      <c r="V338" s="156"/>
      <c r="W338" s="156"/>
      <c r="X338" s="156"/>
      <c r="Y338" s="157"/>
      <c r="Z338" s="158"/>
      <c r="AA338" s="158"/>
      <c r="AB338" s="159"/>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6"/>
      <c r="K339" s="167"/>
      <c r="L339" s="167"/>
      <c r="M339" s="167"/>
      <c r="N339" s="167"/>
      <c r="O339" s="167"/>
      <c r="P339" s="156"/>
      <c r="Q339" s="156"/>
      <c r="R339" s="156"/>
      <c r="S339" s="156"/>
      <c r="T339" s="156"/>
      <c r="U339" s="156"/>
      <c r="V339" s="156"/>
      <c r="W339" s="156"/>
      <c r="X339" s="156"/>
      <c r="Y339" s="157"/>
      <c r="Z339" s="158"/>
      <c r="AA339" s="158"/>
      <c r="AB339" s="159"/>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6"/>
      <c r="K340" s="167"/>
      <c r="L340" s="167"/>
      <c r="M340" s="167"/>
      <c r="N340" s="167"/>
      <c r="O340" s="167"/>
      <c r="P340" s="156"/>
      <c r="Q340" s="156"/>
      <c r="R340" s="156"/>
      <c r="S340" s="156"/>
      <c r="T340" s="156"/>
      <c r="U340" s="156"/>
      <c r="V340" s="156"/>
      <c r="W340" s="156"/>
      <c r="X340" s="156"/>
      <c r="Y340" s="157"/>
      <c r="Z340" s="158"/>
      <c r="AA340" s="158"/>
      <c r="AB340" s="159"/>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6"/>
      <c r="K341" s="167"/>
      <c r="L341" s="167"/>
      <c r="M341" s="167"/>
      <c r="N341" s="167"/>
      <c r="O341" s="167"/>
      <c r="P341" s="156"/>
      <c r="Q341" s="156"/>
      <c r="R341" s="156"/>
      <c r="S341" s="156"/>
      <c r="T341" s="156"/>
      <c r="U341" s="156"/>
      <c r="V341" s="156"/>
      <c r="W341" s="156"/>
      <c r="X341" s="156"/>
      <c r="Y341" s="157"/>
      <c r="Z341" s="158"/>
      <c r="AA341" s="158"/>
      <c r="AB341" s="159"/>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6"/>
      <c r="K342" s="167"/>
      <c r="L342" s="167"/>
      <c r="M342" s="167"/>
      <c r="N342" s="167"/>
      <c r="O342" s="167"/>
      <c r="P342" s="156"/>
      <c r="Q342" s="156"/>
      <c r="R342" s="156"/>
      <c r="S342" s="156"/>
      <c r="T342" s="156"/>
      <c r="U342" s="156"/>
      <c r="V342" s="156"/>
      <c r="W342" s="156"/>
      <c r="X342" s="156"/>
      <c r="Y342" s="157"/>
      <c r="Z342" s="158"/>
      <c r="AA342" s="158"/>
      <c r="AB342" s="159"/>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6"/>
      <c r="K343" s="167"/>
      <c r="L343" s="167"/>
      <c r="M343" s="167"/>
      <c r="N343" s="167"/>
      <c r="O343" s="167"/>
      <c r="P343" s="156"/>
      <c r="Q343" s="156"/>
      <c r="R343" s="156"/>
      <c r="S343" s="156"/>
      <c r="T343" s="156"/>
      <c r="U343" s="156"/>
      <c r="V343" s="156"/>
      <c r="W343" s="156"/>
      <c r="X343" s="156"/>
      <c r="Y343" s="157"/>
      <c r="Z343" s="158"/>
      <c r="AA343" s="158"/>
      <c r="AB343" s="159"/>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6"/>
      <c r="K344" s="167"/>
      <c r="L344" s="167"/>
      <c r="M344" s="167"/>
      <c r="N344" s="167"/>
      <c r="O344" s="167"/>
      <c r="P344" s="156"/>
      <c r="Q344" s="156"/>
      <c r="R344" s="156"/>
      <c r="S344" s="156"/>
      <c r="T344" s="156"/>
      <c r="U344" s="156"/>
      <c r="V344" s="156"/>
      <c r="W344" s="156"/>
      <c r="X344" s="156"/>
      <c r="Y344" s="157"/>
      <c r="Z344" s="158"/>
      <c r="AA344" s="158"/>
      <c r="AB344" s="159"/>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6"/>
      <c r="K345" s="167"/>
      <c r="L345" s="167"/>
      <c r="M345" s="167"/>
      <c r="N345" s="167"/>
      <c r="O345" s="167"/>
      <c r="P345" s="156"/>
      <c r="Q345" s="156"/>
      <c r="R345" s="156"/>
      <c r="S345" s="156"/>
      <c r="T345" s="156"/>
      <c r="U345" s="156"/>
      <c r="V345" s="156"/>
      <c r="W345" s="156"/>
      <c r="X345" s="156"/>
      <c r="Y345" s="157"/>
      <c r="Z345" s="158"/>
      <c r="AA345" s="158"/>
      <c r="AB345" s="159"/>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6"/>
      <c r="K346" s="167"/>
      <c r="L346" s="167"/>
      <c r="M346" s="167"/>
      <c r="N346" s="167"/>
      <c r="O346" s="167"/>
      <c r="P346" s="156"/>
      <c r="Q346" s="156"/>
      <c r="R346" s="156"/>
      <c r="S346" s="156"/>
      <c r="T346" s="156"/>
      <c r="U346" s="156"/>
      <c r="V346" s="156"/>
      <c r="W346" s="156"/>
      <c r="X346" s="156"/>
      <c r="Y346" s="157"/>
      <c r="Z346" s="158"/>
      <c r="AA346" s="158"/>
      <c r="AB346" s="159"/>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6"/>
      <c r="K347" s="167"/>
      <c r="L347" s="167"/>
      <c r="M347" s="167"/>
      <c r="N347" s="167"/>
      <c r="O347" s="167"/>
      <c r="P347" s="156"/>
      <c r="Q347" s="156"/>
      <c r="R347" s="156"/>
      <c r="S347" s="156"/>
      <c r="T347" s="156"/>
      <c r="U347" s="156"/>
      <c r="V347" s="156"/>
      <c r="W347" s="156"/>
      <c r="X347" s="156"/>
      <c r="Y347" s="157"/>
      <c r="Z347" s="158"/>
      <c r="AA347" s="158"/>
      <c r="AB347" s="159"/>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6"/>
      <c r="K348" s="167"/>
      <c r="L348" s="167"/>
      <c r="M348" s="167"/>
      <c r="N348" s="167"/>
      <c r="O348" s="167"/>
      <c r="P348" s="156"/>
      <c r="Q348" s="156"/>
      <c r="R348" s="156"/>
      <c r="S348" s="156"/>
      <c r="T348" s="156"/>
      <c r="U348" s="156"/>
      <c r="V348" s="156"/>
      <c r="W348" s="156"/>
      <c r="X348" s="156"/>
      <c r="Y348" s="157"/>
      <c r="Z348" s="158"/>
      <c r="AA348" s="158"/>
      <c r="AB348" s="159"/>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6"/>
      <c r="K349" s="167"/>
      <c r="L349" s="167"/>
      <c r="M349" s="167"/>
      <c r="N349" s="167"/>
      <c r="O349" s="167"/>
      <c r="P349" s="156"/>
      <c r="Q349" s="156"/>
      <c r="R349" s="156"/>
      <c r="S349" s="156"/>
      <c r="T349" s="156"/>
      <c r="U349" s="156"/>
      <c r="V349" s="156"/>
      <c r="W349" s="156"/>
      <c r="X349" s="156"/>
      <c r="Y349" s="157"/>
      <c r="Z349" s="158"/>
      <c r="AA349" s="158"/>
      <c r="AB349" s="159"/>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6"/>
      <c r="K350" s="167"/>
      <c r="L350" s="167"/>
      <c r="M350" s="167"/>
      <c r="N350" s="167"/>
      <c r="O350" s="167"/>
      <c r="P350" s="156"/>
      <c r="Q350" s="156"/>
      <c r="R350" s="156"/>
      <c r="S350" s="156"/>
      <c r="T350" s="156"/>
      <c r="U350" s="156"/>
      <c r="V350" s="156"/>
      <c r="W350" s="156"/>
      <c r="X350" s="156"/>
      <c r="Y350" s="157"/>
      <c r="Z350" s="158"/>
      <c r="AA350" s="158"/>
      <c r="AB350" s="159"/>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6"/>
      <c r="K351" s="167"/>
      <c r="L351" s="167"/>
      <c r="M351" s="167"/>
      <c r="N351" s="167"/>
      <c r="O351" s="167"/>
      <c r="P351" s="156"/>
      <c r="Q351" s="156"/>
      <c r="R351" s="156"/>
      <c r="S351" s="156"/>
      <c r="T351" s="156"/>
      <c r="U351" s="156"/>
      <c r="V351" s="156"/>
      <c r="W351" s="156"/>
      <c r="X351" s="156"/>
      <c r="Y351" s="157"/>
      <c r="Z351" s="158"/>
      <c r="AA351" s="158"/>
      <c r="AB351" s="159"/>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6"/>
      <c r="K352" s="167"/>
      <c r="L352" s="167"/>
      <c r="M352" s="167"/>
      <c r="N352" s="167"/>
      <c r="O352" s="167"/>
      <c r="P352" s="156"/>
      <c r="Q352" s="156"/>
      <c r="R352" s="156"/>
      <c r="S352" s="156"/>
      <c r="T352" s="156"/>
      <c r="U352" s="156"/>
      <c r="V352" s="156"/>
      <c r="W352" s="156"/>
      <c r="X352" s="156"/>
      <c r="Y352" s="157"/>
      <c r="Z352" s="158"/>
      <c r="AA352" s="158"/>
      <c r="AB352" s="159"/>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6"/>
      <c r="K353" s="167"/>
      <c r="L353" s="167"/>
      <c r="M353" s="167"/>
      <c r="N353" s="167"/>
      <c r="O353" s="167"/>
      <c r="P353" s="156"/>
      <c r="Q353" s="156"/>
      <c r="R353" s="156"/>
      <c r="S353" s="156"/>
      <c r="T353" s="156"/>
      <c r="U353" s="156"/>
      <c r="V353" s="156"/>
      <c r="W353" s="156"/>
      <c r="X353" s="156"/>
      <c r="Y353" s="157"/>
      <c r="Z353" s="158"/>
      <c r="AA353" s="158"/>
      <c r="AB353" s="159"/>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6"/>
      <c r="K354" s="167"/>
      <c r="L354" s="167"/>
      <c r="M354" s="167"/>
      <c r="N354" s="167"/>
      <c r="O354" s="167"/>
      <c r="P354" s="156"/>
      <c r="Q354" s="156"/>
      <c r="R354" s="156"/>
      <c r="S354" s="156"/>
      <c r="T354" s="156"/>
      <c r="U354" s="156"/>
      <c r="V354" s="156"/>
      <c r="W354" s="156"/>
      <c r="X354" s="156"/>
      <c r="Y354" s="157"/>
      <c r="Z354" s="158"/>
      <c r="AA354" s="158"/>
      <c r="AB354" s="159"/>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6"/>
      <c r="K355" s="167"/>
      <c r="L355" s="167"/>
      <c r="M355" s="167"/>
      <c r="N355" s="167"/>
      <c r="O355" s="167"/>
      <c r="P355" s="156"/>
      <c r="Q355" s="156"/>
      <c r="R355" s="156"/>
      <c r="S355" s="156"/>
      <c r="T355" s="156"/>
      <c r="U355" s="156"/>
      <c r="V355" s="156"/>
      <c r="W355" s="156"/>
      <c r="X355" s="156"/>
      <c r="Y355" s="157"/>
      <c r="Z355" s="158"/>
      <c r="AA355" s="158"/>
      <c r="AB355" s="159"/>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6"/>
      <c r="K356" s="167"/>
      <c r="L356" s="167"/>
      <c r="M356" s="167"/>
      <c r="N356" s="167"/>
      <c r="O356" s="167"/>
      <c r="P356" s="156"/>
      <c r="Q356" s="156"/>
      <c r="R356" s="156"/>
      <c r="S356" s="156"/>
      <c r="T356" s="156"/>
      <c r="U356" s="156"/>
      <c r="V356" s="156"/>
      <c r="W356" s="156"/>
      <c r="X356" s="156"/>
      <c r="Y356" s="157"/>
      <c r="Z356" s="158"/>
      <c r="AA356" s="158"/>
      <c r="AB356" s="159"/>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6"/>
      <c r="K357" s="167"/>
      <c r="L357" s="167"/>
      <c r="M357" s="167"/>
      <c r="N357" s="167"/>
      <c r="O357" s="167"/>
      <c r="P357" s="156"/>
      <c r="Q357" s="156"/>
      <c r="R357" s="156"/>
      <c r="S357" s="156"/>
      <c r="T357" s="156"/>
      <c r="U357" s="156"/>
      <c r="V357" s="156"/>
      <c r="W357" s="156"/>
      <c r="X357" s="156"/>
      <c r="Y357" s="157"/>
      <c r="Z357" s="158"/>
      <c r="AA357" s="158"/>
      <c r="AB357" s="159"/>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6"/>
      <c r="K358" s="167"/>
      <c r="L358" s="167"/>
      <c r="M358" s="167"/>
      <c r="N358" s="167"/>
      <c r="O358" s="167"/>
      <c r="P358" s="156"/>
      <c r="Q358" s="156"/>
      <c r="R358" s="156"/>
      <c r="S358" s="156"/>
      <c r="T358" s="156"/>
      <c r="U358" s="156"/>
      <c r="V358" s="156"/>
      <c r="W358" s="156"/>
      <c r="X358" s="156"/>
      <c r="Y358" s="157"/>
      <c r="Z358" s="158"/>
      <c r="AA358" s="158"/>
      <c r="AB358" s="159"/>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6"/>
      <c r="K359" s="167"/>
      <c r="L359" s="167"/>
      <c r="M359" s="167"/>
      <c r="N359" s="167"/>
      <c r="O359" s="167"/>
      <c r="P359" s="156"/>
      <c r="Q359" s="156"/>
      <c r="R359" s="156"/>
      <c r="S359" s="156"/>
      <c r="T359" s="156"/>
      <c r="U359" s="156"/>
      <c r="V359" s="156"/>
      <c r="W359" s="156"/>
      <c r="X359" s="156"/>
      <c r="Y359" s="157"/>
      <c r="Z359" s="158"/>
      <c r="AA359" s="158"/>
      <c r="AB359" s="159"/>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6"/>
      <c r="K360" s="167"/>
      <c r="L360" s="167"/>
      <c r="M360" s="167"/>
      <c r="N360" s="167"/>
      <c r="O360" s="167"/>
      <c r="P360" s="156"/>
      <c r="Q360" s="156"/>
      <c r="R360" s="156"/>
      <c r="S360" s="156"/>
      <c r="T360" s="156"/>
      <c r="U360" s="156"/>
      <c r="V360" s="156"/>
      <c r="W360" s="156"/>
      <c r="X360" s="156"/>
      <c r="Y360" s="157"/>
      <c r="Z360" s="158"/>
      <c r="AA360" s="158"/>
      <c r="AB360" s="159"/>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6"/>
      <c r="K361" s="167"/>
      <c r="L361" s="167"/>
      <c r="M361" s="167"/>
      <c r="N361" s="167"/>
      <c r="O361" s="167"/>
      <c r="P361" s="156"/>
      <c r="Q361" s="156"/>
      <c r="R361" s="156"/>
      <c r="S361" s="156"/>
      <c r="T361" s="156"/>
      <c r="U361" s="156"/>
      <c r="V361" s="156"/>
      <c r="W361" s="156"/>
      <c r="X361" s="156"/>
      <c r="Y361" s="157"/>
      <c r="Z361" s="158"/>
      <c r="AA361" s="158"/>
      <c r="AB361" s="159"/>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6"/>
      <c r="K362" s="167"/>
      <c r="L362" s="167"/>
      <c r="M362" s="167"/>
      <c r="N362" s="167"/>
      <c r="O362" s="167"/>
      <c r="P362" s="156"/>
      <c r="Q362" s="156"/>
      <c r="R362" s="156"/>
      <c r="S362" s="156"/>
      <c r="T362" s="156"/>
      <c r="U362" s="156"/>
      <c r="V362" s="156"/>
      <c r="W362" s="156"/>
      <c r="X362" s="156"/>
      <c r="Y362" s="157"/>
      <c r="Z362" s="158"/>
      <c r="AA362" s="158"/>
      <c r="AB362" s="159"/>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6"/>
      <c r="K363" s="167"/>
      <c r="L363" s="167"/>
      <c r="M363" s="167"/>
      <c r="N363" s="167"/>
      <c r="O363" s="167"/>
      <c r="P363" s="156"/>
      <c r="Q363" s="156"/>
      <c r="R363" s="156"/>
      <c r="S363" s="156"/>
      <c r="T363" s="156"/>
      <c r="U363" s="156"/>
      <c r="V363" s="156"/>
      <c r="W363" s="156"/>
      <c r="X363" s="156"/>
      <c r="Y363" s="157"/>
      <c r="Z363" s="158"/>
      <c r="AA363" s="158"/>
      <c r="AB363" s="159"/>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6"/>
      <c r="K367" s="167"/>
      <c r="L367" s="167"/>
      <c r="M367" s="167"/>
      <c r="N367" s="167"/>
      <c r="O367" s="167"/>
      <c r="P367" s="156"/>
      <c r="Q367" s="156"/>
      <c r="R367" s="156"/>
      <c r="S367" s="156"/>
      <c r="T367" s="156"/>
      <c r="U367" s="156"/>
      <c r="V367" s="156"/>
      <c r="W367" s="156"/>
      <c r="X367" s="156"/>
      <c r="Y367" s="157"/>
      <c r="Z367" s="158"/>
      <c r="AA367" s="158"/>
      <c r="AB367" s="159"/>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6"/>
      <c r="K368" s="167"/>
      <c r="L368" s="167"/>
      <c r="M368" s="167"/>
      <c r="N368" s="167"/>
      <c r="O368" s="167"/>
      <c r="P368" s="156"/>
      <c r="Q368" s="156"/>
      <c r="R368" s="156"/>
      <c r="S368" s="156"/>
      <c r="T368" s="156"/>
      <c r="U368" s="156"/>
      <c r="V368" s="156"/>
      <c r="W368" s="156"/>
      <c r="X368" s="156"/>
      <c r="Y368" s="157"/>
      <c r="Z368" s="158"/>
      <c r="AA368" s="158"/>
      <c r="AB368" s="159"/>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6"/>
      <c r="K369" s="167"/>
      <c r="L369" s="167"/>
      <c r="M369" s="167"/>
      <c r="N369" s="167"/>
      <c r="O369" s="167"/>
      <c r="P369" s="156"/>
      <c r="Q369" s="156"/>
      <c r="R369" s="156"/>
      <c r="S369" s="156"/>
      <c r="T369" s="156"/>
      <c r="U369" s="156"/>
      <c r="V369" s="156"/>
      <c r="W369" s="156"/>
      <c r="X369" s="156"/>
      <c r="Y369" s="157"/>
      <c r="Z369" s="158"/>
      <c r="AA369" s="158"/>
      <c r="AB369" s="159"/>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6"/>
      <c r="K370" s="167"/>
      <c r="L370" s="167"/>
      <c r="M370" s="167"/>
      <c r="N370" s="167"/>
      <c r="O370" s="167"/>
      <c r="P370" s="156"/>
      <c r="Q370" s="156"/>
      <c r="R370" s="156"/>
      <c r="S370" s="156"/>
      <c r="T370" s="156"/>
      <c r="U370" s="156"/>
      <c r="V370" s="156"/>
      <c r="W370" s="156"/>
      <c r="X370" s="156"/>
      <c r="Y370" s="157"/>
      <c r="Z370" s="158"/>
      <c r="AA370" s="158"/>
      <c r="AB370" s="159"/>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6"/>
      <c r="K371" s="167"/>
      <c r="L371" s="167"/>
      <c r="M371" s="167"/>
      <c r="N371" s="167"/>
      <c r="O371" s="167"/>
      <c r="P371" s="156"/>
      <c r="Q371" s="156"/>
      <c r="R371" s="156"/>
      <c r="S371" s="156"/>
      <c r="T371" s="156"/>
      <c r="U371" s="156"/>
      <c r="V371" s="156"/>
      <c r="W371" s="156"/>
      <c r="X371" s="156"/>
      <c r="Y371" s="157"/>
      <c r="Z371" s="158"/>
      <c r="AA371" s="158"/>
      <c r="AB371" s="159"/>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6"/>
      <c r="K372" s="167"/>
      <c r="L372" s="167"/>
      <c r="M372" s="167"/>
      <c r="N372" s="167"/>
      <c r="O372" s="167"/>
      <c r="P372" s="156"/>
      <c r="Q372" s="156"/>
      <c r="R372" s="156"/>
      <c r="S372" s="156"/>
      <c r="T372" s="156"/>
      <c r="U372" s="156"/>
      <c r="V372" s="156"/>
      <c r="W372" s="156"/>
      <c r="X372" s="156"/>
      <c r="Y372" s="157"/>
      <c r="Z372" s="158"/>
      <c r="AA372" s="158"/>
      <c r="AB372" s="159"/>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6"/>
      <c r="K373" s="167"/>
      <c r="L373" s="167"/>
      <c r="M373" s="167"/>
      <c r="N373" s="167"/>
      <c r="O373" s="167"/>
      <c r="P373" s="156"/>
      <c r="Q373" s="156"/>
      <c r="R373" s="156"/>
      <c r="S373" s="156"/>
      <c r="T373" s="156"/>
      <c r="U373" s="156"/>
      <c r="V373" s="156"/>
      <c r="W373" s="156"/>
      <c r="X373" s="156"/>
      <c r="Y373" s="157"/>
      <c r="Z373" s="158"/>
      <c r="AA373" s="158"/>
      <c r="AB373" s="159"/>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6"/>
      <c r="K374" s="167"/>
      <c r="L374" s="167"/>
      <c r="M374" s="167"/>
      <c r="N374" s="167"/>
      <c r="O374" s="167"/>
      <c r="P374" s="156"/>
      <c r="Q374" s="156"/>
      <c r="R374" s="156"/>
      <c r="S374" s="156"/>
      <c r="T374" s="156"/>
      <c r="U374" s="156"/>
      <c r="V374" s="156"/>
      <c r="W374" s="156"/>
      <c r="X374" s="156"/>
      <c r="Y374" s="157"/>
      <c r="Z374" s="158"/>
      <c r="AA374" s="158"/>
      <c r="AB374" s="159"/>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6"/>
      <c r="K375" s="167"/>
      <c r="L375" s="167"/>
      <c r="M375" s="167"/>
      <c r="N375" s="167"/>
      <c r="O375" s="167"/>
      <c r="P375" s="156"/>
      <c r="Q375" s="156"/>
      <c r="R375" s="156"/>
      <c r="S375" s="156"/>
      <c r="T375" s="156"/>
      <c r="U375" s="156"/>
      <c r="V375" s="156"/>
      <c r="W375" s="156"/>
      <c r="X375" s="156"/>
      <c r="Y375" s="157"/>
      <c r="Z375" s="158"/>
      <c r="AA375" s="158"/>
      <c r="AB375" s="159"/>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6"/>
      <c r="K376" s="167"/>
      <c r="L376" s="167"/>
      <c r="M376" s="167"/>
      <c r="N376" s="167"/>
      <c r="O376" s="167"/>
      <c r="P376" s="156"/>
      <c r="Q376" s="156"/>
      <c r="R376" s="156"/>
      <c r="S376" s="156"/>
      <c r="T376" s="156"/>
      <c r="U376" s="156"/>
      <c r="V376" s="156"/>
      <c r="W376" s="156"/>
      <c r="X376" s="156"/>
      <c r="Y376" s="157"/>
      <c r="Z376" s="158"/>
      <c r="AA376" s="158"/>
      <c r="AB376" s="159"/>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6"/>
      <c r="K377" s="167"/>
      <c r="L377" s="167"/>
      <c r="M377" s="167"/>
      <c r="N377" s="167"/>
      <c r="O377" s="167"/>
      <c r="P377" s="156"/>
      <c r="Q377" s="156"/>
      <c r="R377" s="156"/>
      <c r="S377" s="156"/>
      <c r="T377" s="156"/>
      <c r="U377" s="156"/>
      <c r="V377" s="156"/>
      <c r="W377" s="156"/>
      <c r="X377" s="156"/>
      <c r="Y377" s="157"/>
      <c r="Z377" s="158"/>
      <c r="AA377" s="158"/>
      <c r="AB377" s="159"/>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6"/>
      <c r="K378" s="167"/>
      <c r="L378" s="167"/>
      <c r="M378" s="167"/>
      <c r="N378" s="167"/>
      <c r="O378" s="167"/>
      <c r="P378" s="156"/>
      <c r="Q378" s="156"/>
      <c r="R378" s="156"/>
      <c r="S378" s="156"/>
      <c r="T378" s="156"/>
      <c r="U378" s="156"/>
      <c r="V378" s="156"/>
      <c r="W378" s="156"/>
      <c r="X378" s="156"/>
      <c r="Y378" s="157"/>
      <c r="Z378" s="158"/>
      <c r="AA378" s="158"/>
      <c r="AB378" s="159"/>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6"/>
      <c r="K379" s="167"/>
      <c r="L379" s="167"/>
      <c r="M379" s="167"/>
      <c r="N379" s="167"/>
      <c r="O379" s="167"/>
      <c r="P379" s="156"/>
      <c r="Q379" s="156"/>
      <c r="R379" s="156"/>
      <c r="S379" s="156"/>
      <c r="T379" s="156"/>
      <c r="U379" s="156"/>
      <c r="V379" s="156"/>
      <c r="W379" s="156"/>
      <c r="X379" s="156"/>
      <c r="Y379" s="157"/>
      <c r="Z379" s="158"/>
      <c r="AA379" s="158"/>
      <c r="AB379" s="159"/>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6"/>
      <c r="K380" s="167"/>
      <c r="L380" s="167"/>
      <c r="M380" s="167"/>
      <c r="N380" s="167"/>
      <c r="O380" s="167"/>
      <c r="P380" s="156"/>
      <c r="Q380" s="156"/>
      <c r="R380" s="156"/>
      <c r="S380" s="156"/>
      <c r="T380" s="156"/>
      <c r="U380" s="156"/>
      <c r="V380" s="156"/>
      <c r="W380" s="156"/>
      <c r="X380" s="156"/>
      <c r="Y380" s="157"/>
      <c r="Z380" s="158"/>
      <c r="AA380" s="158"/>
      <c r="AB380" s="159"/>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6"/>
      <c r="K381" s="167"/>
      <c r="L381" s="167"/>
      <c r="M381" s="167"/>
      <c r="N381" s="167"/>
      <c r="O381" s="167"/>
      <c r="P381" s="156"/>
      <c r="Q381" s="156"/>
      <c r="R381" s="156"/>
      <c r="S381" s="156"/>
      <c r="T381" s="156"/>
      <c r="U381" s="156"/>
      <c r="V381" s="156"/>
      <c r="W381" s="156"/>
      <c r="X381" s="156"/>
      <c r="Y381" s="157"/>
      <c r="Z381" s="158"/>
      <c r="AA381" s="158"/>
      <c r="AB381" s="159"/>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6"/>
      <c r="K382" s="167"/>
      <c r="L382" s="167"/>
      <c r="M382" s="167"/>
      <c r="N382" s="167"/>
      <c r="O382" s="167"/>
      <c r="P382" s="156"/>
      <c r="Q382" s="156"/>
      <c r="R382" s="156"/>
      <c r="S382" s="156"/>
      <c r="T382" s="156"/>
      <c r="U382" s="156"/>
      <c r="V382" s="156"/>
      <c r="W382" s="156"/>
      <c r="X382" s="156"/>
      <c r="Y382" s="157"/>
      <c r="Z382" s="158"/>
      <c r="AA382" s="158"/>
      <c r="AB382" s="159"/>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6"/>
      <c r="K383" s="167"/>
      <c r="L383" s="167"/>
      <c r="M383" s="167"/>
      <c r="N383" s="167"/>
      <c r="O383" s="167"/>
      <c r="P383" s="156"/>
      <c r="Q383" s="156"/>
      <c r="R383" s="156"/>
      <c r="S383" s="156"/>
      <c r="T383" s="156"/>
      <c r="U383" s="156"/>
      <c r="V383" s="156"/>
      <c r="W383" s="156"/>
      <c r="X383" s="156"/>
      <c r="Y383" s="157"/>
      <c r="Z383" s="158"/>
      <c r="AA383" s="158"/>
      <c r="AB383" s="159"/>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6"/>
      <c r="K384" s="167"/>
      <c r="L384" s="167"/>
      <c r="M384" s="167"/>
      <c r="N384" s="167"/>
      <c r="O384" s="167"/>
      <c r="P384" s="156"/>
      <c r="Q384" s="156"/>
      <c r="R384" s="156"/>
      <c r="S384" s="156"/>
      <c r="T384" s="156"/>
      <c r="U384" s="156"/>
      <c r="V384" s="156"/>
      <c r="W384" s="156"/>
      <c r="X384" s="156"/>
      <c r="Y384" s="157"/>
      <c r="Z384" s="158"/>
      <c r="AA384" s="158"/>
      <c r="AB384" s="159"/>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6"/>
      <c r="K385" s="167"/>
      <c r="L385" s="167"/>
      <c r="M385" s="167"/>
      <c r="N385" s="167"/>
      <c r="O385" s="167"/>
      <c r="P385" s="156"/>
      <c r="Q385" s="156"/>
      <c r="R385" s="156"/>
      <c r="S385" s="156"/>
      <c r="T385" s="156"/>
      <c r="U385" s="156"/>
      <c r="V385" s="156"/>
      <c r="W385" s="156"/>
      <c r="X385" s="156"/>
      <c r="Y385" s="157"/>
      <c r="Z385" s="158"/>
      <c r="AA385" s="158"/>
      <c r="AB385" s="159"/>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6"/>
      <c r="K386" s="167"/>
      <c r="L386" s="167"/>
      <c r="M386" s="167"/>
      <c r="N386" s="167"/>
      <c r="O386" s="167"/>
      <c r="P386" s="156"/>
      <c r="Q386" s="156"/>
      <c r="R386" s="156"/>
      <c r="S386" s="156"/>
      <c r="T386" s="156"/>
      <c r="U386" s="156"/>
      <c r="V386" s="156"/>
      <c r="W386" s="156"/>
      <c r="X386" s="156"/>
      <c r="Y386" s="157"/>
      <c r="Z386" s="158"/>
      <c r="AA386" s="158"/>
      <c r="AB386" s="159"/>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6"/>
      <c r="K387" s="167"/>
      <c r="L387" s="167"/>
      <c r="M387" s="167"/>
      <c r="N387" s="167"/>
      <c r="O387" s="167"/>
      <c r="P387" s="156"/>
      <c r="Q387" s="156"/>
      <c r="R387" s="156"/>
      <c r="S387" s="156"/>
      <c r="T387" s="156"/>
      <c r="U387" s="156"/>
      <c r="V387" s="156"/>
      <c r="W387" s="156"/>
      <c r="X387" s="156"/>
      <c r="Y387" s="157"/>
      <c r="Z387" s="158"/>
      <c r="AA387" s="158"/>
      <c r="AB387" s="159"/>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6"/>
      <c r="K388" s="167"/>
      <c r="L388" s="167"/>
      <c r="M388" s="167"/>
      <c r="N388" s="167"/>
      <c r="O388" s="167"/>
      <c r="P388" s="156"/>
      <c r="Q388" s="156"/>
      <c r="R388" s="156"/>
      <c r="S388" s="156"/>
      <c r="T388" s="156"/>
      <c r="U388" s="156"/>
      <c r="V388" s="156"/>
      <c r="W388" s="156"/>
      <c r="X388" s="156"/>
      <c r="Y388" s="157"/>
      <c r="Z388" s="158"/>
      <c r="AA388" s="158"/>
      <c r="AB388" s="159"/>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6"/>
      <c r="K389" s="167"/>
      <c r="L389" s="167"/>
      <c r="M389" s="167"/>
      <c r="N389" s="167"/>
      <c r="O389" s="167"/>
      <c r="P389" s="156"/>
      <c r="Q389" s="156"/>
      <c r="R389" s="156"/>
      <c r="S389" s="156"/>
      <c r="T389" s="156"/>
      <c r="U389" s="156"/>
      <c r="V389" s="156"/>
      <c r="W389" s="156"/>
      <c r="X389" s="156"/>
      <c r="Y389" s="157"/>
      <c r="Z389" s="158"/>
      <c r="AA389" s="158"/>
      <c r="AB389" s="159"/>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6"/>
      <c r="K390" s="167"/>
      <c r="L390" s="167"/>
      <c r="M390" s="167"/>
      <c r="N390" s="167"/>
      <c r="O390" s="167"/>
      <c r="P390" s="156"/>
      <c r="Q390" s="156"/>
      <c r="R390" s="156"/>
      <c r="S390" s="156"/>
      <c r="T390" s="156"/>
      <c r="U390" s="156"/>
      <c r="V390" s="156"/>
      <c r="W390" s="156"/>
      <c r="X390" s="156"/>
      <c r="Y390" s="157"/>
      <c r="Z390" s="158"/>
      <c r="AA390" s="158"/>
      <c r="AB390" s="159"/>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6"/>
      <c r="K391" s="167"/>
      <c r="L391" s="167"/>
      <c r="M391" s="167"/>
      <c r="N391" s="167"/>
      <c r="O391" s="167"/>
      <c r="P391" s="156"/>
      <c r="Q391" s="156"/>
      <c r="R391" s="156"/>
      <c r="S391" s="156"/>
      <c r="T391" s="156"/>
      <c r="U391" s="156"/>
      <c r="V391" s="156"/>
      <c r="W391" s="156"/>
      <c r="X391" s="156"/>
      <c r="Y391" s="157"/>
      <c r="Z391" s="158"/>
      <c r="AA391" s="158"/>
      <c r="AB391" s="159"/>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6"/>
      <c r="K392" s="167"/>
      <c r="L392" s="167"/>
      <c r="M392" s="167"/>
      <c r="N392" s="167"/>
      <c r="O392" s="167"/>
      <c r="P392" s="156"/>
      <c r="Q392" s="156"/>
      <c r="R392" s="156"/>
      <c r="S392" s="156"/>
      <c r="T392" s="156"/>
      <c r="U392" s="156"/>
      <c r="V392" s="156"/>
      <c r="W392" s="156"/>
      <c r="X392" s="156"/>
      <c r="Y392" s="157"/>
      <c r="Z392" s="158"/>
      <c r="AA392" s="158"/>
      <c r="AB392" s="159"/>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6"/>
      <c r="K393" s="167"/>
      <c r="L393" s="167"/>
      <c r="M393" s="167"/>
      <c r="N393" s="167"/>
      <c r="O393" s="167"/>
      <c r="P393" s="156"/>
      <c r="Q393" s="156"/>
      <c r="R393" s="156"/>
      <c r="S393" s="156"/>
      <c r="T393" s="156"/>
      <c r="U393" s="156"/>
      <c r="V393" s="156"/>
      <c r="W393" s="156"/>
      <c r="X393" s="156"/>
      <c r="Y393" s="157"/>
      <c r="Z393" s="158"/>
      <c r="AA393" s="158"/>
      <c r="AB393" s="159"/>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6"/>
      <c r="K394" s="167"/>
      <c r="L394" s="167"/>
      <c r="M394" s="167"/>
      <c r="N394" s="167"/>
      <c r="O394" s="167"/>
      <c r="P394" s="156"/>
      <c r="Q394" s="156"/>
      <c r="R394" s="156"/>
      <c r="S394" s="156"/>
      <c r="T394" s="156"/>
      <c r="U394" s="156"/>
      <c r="V394" s="156"/>
      <c r="W394" s="156"/>
      <c r="X394" s="156"/>
      <c r="Y394" s="157"/>
      <c r="Z394" s="158"/>
      <c r="AA394" s="158"/>
      <c r="AB394" s="159"/>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6"/>
      <c r="K395" s="167"/>
      <c r="L395" s="167"/>
      <c r="M395" s="167"/>
      <c r="N395" s="167"/>
      <c r="O395" s="167"/>
      <c r="P395" s="156"/>
      <c r="Q395" s="156"/>
      <c r="R395" s="156"/>
      <c r="S395" s="156"/>
      <c r="T395" s="156"/>
      <c r="U395" s="156"/>
      <c r="V395" s="156"/>
      <c r="W395" s="156"/>
      <c r="X395" s="156"/>
      <c r="Y395" s="157"/>
      <c r="Z395" s="158"/>
      <c r="AA395" s="158"/>
      <c r="AB395" s="159"/>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6"/>
      <c r="K396" s="167"/>
      <c r="L396" s="167"/>
      <c r="M396" s="167"/>
      <c r="N396" s="167"/>
      <c r="O396" s="167"/>
      <c r="P396" s="156"/>
      <c r="Q396" s="156"/>
      <c r="R396" s="156"/>
      <c r="S396" s="156"/>
      <c r="T396" s="156"/>
      <c r="U396" s="156"/>
      <c r="V396" s="156"/>
      <c r="W396" s="156"/>
      <c r="X396" s="156"/>
      <c r="Y396" s="157"/>
      <c r="Z396" s="158"/>
      <c r="AA396" s="158"/>
      <c r="AB396" s="159"/>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6"/>
      <c r="K400" s="167"/>
      <c r="L400" s="167"/>
      <c r="M400" s="167"/>
      <c r="N400" s="167"/>
      <c r="O400" s="167"/>
      <c r="P400" s="156"/>
      <c r="Q400" s="156"/>
      <c r="R400" s="156"/>
      <c r="S400" s="156"/>
      <c r="T400" s="156"/>
      <c r="U400" s="156"/>
      <c r="V400" s="156"/>
      <c r="W400" s="156"/>
      <c r="X400" s="156"/>
      <c r="Y400" s="157"/>
      <c r="Z400" s="158"/>
      <c r="AA400" s="158"/>
      <c r="AB400" s="159"/>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6"/>
      <c r="K401" s="167"/>
      <c r="L401" s="167"/>
      <c r="M401" s="167"/>
      <c r="N401" s="167"/>
      <c r="O401" s="167"/>
      <c r="P401" s="156"/>
      <c r="Q401" s="156"/>
      <c r="R401" s="156"/>
      <c r="S401" s="156"/>
      <c r="T401" s="156"/>
      <c r="U401" s="156"/>
      <c r="V401" s="156"/>
      <c r="W401" s="156"/>
      <c r="X401" s="156"/>
      <c r="Y401" s="157"/>
      <c r="Z401" s="158"/>
      <c r="AA401" s="158"/>
      <c r="AB401" s="159"/>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6"/>
      <c r="K402" s="167"/>
      <c r="L402" s="167"/>
      <c r="M402" s="167"/>
      <c r="N402" s="167"/>
      <c r="O402" s="167"/>
      <c r="P402" s="156"/>
      <c r="Q402" s="156"/>
      <c r="R402" s="156"/>
      <c r="S402" s="156"/>
      <c r="T402" s="156"/>
      <c r="U402" s="156"/>
      <c r="V402" s="156"/>
      <c r="W402" s="156"/>
      <c r="X402" s="156"/>
      <c r="Y402" s="157"/>
      <c r="Z402" s="158"/>
      <c r="AA402" s="158"/>
      <c r="AB402" s="159"/>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6"/>
      <c r="K403" s="167"/>
      <c r="L403" s="167"/>
      <c r="M403" s="167"/>
      <c r="N403" s="167"/>
      <c r="O403" s="167"/>
      <c r="P403" s="156"/>
      <c r="Q403" s="156"/>
      <c r="R403" s="156"/>
      <c r="S403" s="156"/>
      <c r="T403" s="156"/>
      <c r="U403" s="156"/>
      <c r="V403" s="156"/>
      <c r="W403" s="156"/>
      <c r="X403" s="156"/>
      <c r="Y403" s="157"/>
      <c r="Z403" s="158"/>
      <c r="AA403" s="158"/>
      <c r="AB403" s="159"/>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6"/>
      <c r="K404" s="167"/>
      <c r="L404" s="167"/>
      <c r="M404" s="167"/>
      <c r="N404" s="167"/>
      <c r="O404" s="167"/>
      <c r="P404" s="156"/>
      <c r="Q404" s="156"/>
      <c r="R404" s="156"/>
      <c r="S404" s="156"/>
      <c r="T404" s="156"/>
      <c r="U404" s="156"/>
      <c r="V404" s="156"/>
      <c r="W404" s="156"/>
      <c r="X404" s="156"/>
      <c r="Y404" s="157"/>
      <c r="Z404" s="158"/>
      <c r="AA404" s="158"/>
      <c r="AB404" s="159"/>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6"/>
      <c r="K405" s="167"/>
      <c r="L405" s="167"/>
      <c r="M405" s="167"/>
      <c r="N405" s="167"/>
      <c r="O405" s="167"/>
      <c r="P405" s="156"/>
      <c r="Q405" s="156"/>
      <c r="R405" s="156"/>
      <c r="S405" s="156"/>
      <c r="T405" s="156"/>
      <c r="U405" s="156"/>
      <c r="V405" s="156"/>
      <c r="W405" s="156"/>
      <c r="X405" s="156"/>
      <c r="Y405" s="157"/>
      <c r="Z405" s="158"/>
      <c r="AA405" s="158"/>
      <c r="AB405" s="159"/>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6"/>
      <c r="K406" s="167"/>
      <c r="L406" s="167"/>
      <c r="M406" s="167"/>
      <c r="N406" s="167"/>
      <c r="O406" s="167"/>
      <c r="P406" s="156"/>
      <c r="Q406" s="156"/>
      <c r="R406" s="156"/>
      <c r="S406" s="156"/>
      <c r="T406" s="156"/>
      <c r="U406" s="156"/>
      <c r="V406" s="156"/>
      <c r="W406" s="156"/>
      <c r="X406" s="156"/>
      <c r="Y406" s="157"/>
      <c r="Z406" s="158"/>
      <c r="AA406" s="158"/>
      <c r="AB406" s="159"/>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6"/>
      <c r="K407" s="167"/>
      <c r="L407" s="167"/>
      <c r="M407" s="167"/>
      <c r="N407" s="167"/>
      <c r="O407" s="167"/>
      <c r="P407" s="156"/>
      <c r="Q407" s="156"/>
      <c r="R407" s="156"/>
      <c r="S407" s="156"/>
      <c r="T407" s="156"/>
      <c r="U407" s="156"/>
      <c r="V407" s="156"/>
      <c r="W407" s="156"/>
      <c r="X407" s="156"/>
      <c r="Y407" s="157"/>
      <c r="Z407" s="158"/>
      <c r="AA407" s="158"/>
      <c r="AB407" s="159"/>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6"/>
      <c r="K408" s="167"/>
      <c r="L408" s="167"/>
      <c r="M408" s="167"/>
      <c r="N408" s="167"/>
      <c r="O408" s="167"/>
      <c r="P408" s="156"/>
      <c r="Q408" s="156"/>
      <c r="R408" s="156"/>
      <c r="S408" s="156"/>
      <c r="T408" s="156"/>
      <c r="U408" s="156"/>
      <c r="V408" s="156"/>
      <c r="W408" s="156"/>
      <c r="X408" s="156"/>
      <c r="Y408" s="157"/>
      <c r="Z408" s="158"/>
      <c r="AA408" s="158"/>
      <c r="AB408" s="159"/>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6"/>
      <c r="K409" s="167"/>
      <c r="L409" s="167"/>
      <c r="M409" s="167"/>
      <c r="N409" s="167"/>
      <c r="O409" s="167"/>
      <c r="P409" s="156"/>
      <c r="Q409" s="156"/>
      <c r="R409" s="156"/>
      <c r="S409" s="156"/>
      <c r="T409" s="156"/>
      <c r="U409" s="156"/>
      <c r="V409" s="156"/>
      <c r="W409" s="156"/>
      <c r="X409" s="156"/>
      <c r="Y409" s="157"/>
      <c r="Z409" s="158"/>
      <c r="AA409" s="158"/>
      <c r="AB409" s="159"/>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6"/>
      <c r="K410" s="167"/>
      <c r="L410" s="167"/>
      <c r="M410" s="167"/>
      <c r="N410" s="167"/>
      <c r="O410" s="167"/>
      <c r="P410" s="156"/>
      <c r="Q410" s="156"/>
      <c r="R410" s="156"/>
      <c r="S410" s="156"/>
      <c r="T410" s="156"/>
      <c r="U410" s="156"/>
      <c r="V410" s="156"/>
      <c r="W410" s="156"/>
      <c r="X410" s="156"/>
      <c r="Y410" s="157"/>
      <c r="Z410" s="158"/>
      <c r="AA410" s="158"/>
      <c r="AB410" s="159"/>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6"/>
      <c r="K411" s="167"/>
      <c r="L411" s="167"/>
      <c r="M411" s="167"/>
      <c r="N411" s="167"/>
      <c r="O411" s="167"/>
      <c r="P411" s="156"/>
      <c r="Q411" s="156"/>
      <c r="R411" s="156"/>
      <c r="S411" s="156"/>
      <c r="T411" s="156"/>
      <c r="U411" s="156"/>
      <c r="V411" s="156"/>
      <c r="W411" s="156"/>
      <c r="X411" s="156"/>
      <c r="Y411" s="157"/>
      <c r="Z411" s="158"/>
      <c r="AA411" s="158"/>
      <c r="AB411" s="159"/>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6"/>
      <c r="K412" s="167"/>
      <c r="L412" s="167"/>
      <c r="M412" s="167"/>
      <c r="N412" s="167"/>
      <c r="O412" s="167"/>
      <c r="P412" s="156"/>
      <c r="Q412" s="156"/>
      <c r="R412" s="156"/>
      <c r="S412" s="156"/>
      <c r="T412" s="156"/>
      <c r="U412" s="156"/>
      <c r="V412" s="156"/>
      <c r="W412" s="156"/>
      <c r="X412" s="156"/>
      <c r="Y412" s="157"/>
      <c r="Z412" s="158"/>
      <c r="AA412" s="158"/>
      <c r="AB412" s="159"/>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6"/>
      <c r="K413" s="167"/>
      <c r="L413" s="167"/>
      <c r="M413" s="167"/>
      <c r="N413" s="167"/>
      <c r="O413" s="167"/>
      <c r="P413" s="156"/>
      <c r="Q413" s="156"/>
      <c r="R413" s="156"/>
      <c r="S413" s="156"/>
      <c r="T413" s="156"/>
      <c r="U413" s="156"/>
      <c r="V413" s="156"/>
      <c r="W413" s="156"/>
      <c r="X413" s="156"/>
      <c r="Y413" s="157"/>
      <c r="Z413" s="158"/>
      <c r="AA413" s="158"/>
      <c r="AB413" s="159"/>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6"/>
      <c r="K414" s="167"/>
      <c r="L414" s="167"/>
      <c r="M414" s="167"/>
      <c r="N414" s="167"/>
      <c r="O414" s="167"/>
      <c r="P414" s="156"/>
      <c r="Q414" s="156"/>
      <c r="R414" s="156"/>
      <c r="S414" s="156"/>
      <c r="T414" s="156"/>
      <c r="U414" s="156"/>
      <c r="V414" s="156"/>
      <c r="W414" s="156"/>
      <c r="X414" s="156"/>
      <c r="Y414" s="157"/>
      <c r="Z414" s="158"/>
      <c r="AA414" s="158"/>
      <c r="AB414" s="159"/>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6"/>
      <c r="K415" s="167"/>
      <c r="L415" s="167"/>
      <c r="M415" s="167"/>
      <c r="N415" s="167"/>
      <c r="O415" s="167"/>
      <c r="P415" s="156"/>
      <c r="Q415" s="156"/>
      <c r="R415" s="156"/>
      <c r="S415" s="156"/>
      <c r="T415" s="156"/>
      <c r="U415" s="156"/>
      <c r="V415" s="156"/>
      <c r="W415" s="156"/>
      <c r="X415" s="156"/>
      <c r="Y415" s="157"/>
      <c r="Z415" s="158"/>
      <c r="AA415" s="158"/>
      <c r="AB415" s="159"/>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6"/>
      <c r="K416" s="167"/>
      <c r="L416" s="167"/>
      <c r="M416" s="167"/>
      <c r="N416" s="167"/>
      <c r="O416" s="167"/>
      <c r="P416" s="156"/>
      <c r="Q416" s="156"/>
      <c r="R416" s="156"/>
      <c r="S416" s="156"/>
      <c r="T416" s="156"/>
      <c r="U416" s="156"/>
      <c r="V416" s="156"/>
      <c r="W416" s="156"/>
      <c r="X416" s="156"/>
      <c r="Y416" s="157"/>
      <c r="Z416" s="158"/>
      <c r="AA416" s="158"/>
      <c r="AB416" s="159"/>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6"/>
      <c r="K417" s="167"/>
      <c r="L417" s="167"/>
      <c r="M417" s="167"/>
      <c r="N417" s="167"/>
      <c r="O417" s="167"/>
      <c r="P417" s="156"/>
      <c r="Q417" s="156"/>
      <c r="R417" s="156"/>
      <c r="S417" s="156"/>
      <c r="T417" s="156"/>
      <c r="U417" s="156"/>
      <c r="V417" s="156"/>
      <c r="W417" s="156"/>
      <c r="X417" s="156"/>
      <c r="Y417" s="157"/>
      <c r="Z417" s="158"/>
      <c r="AA417" s="158"/>
      <c r="AB417" s="159"/>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6"/>
      <c r="K418" s="167"/>
      <c r="L418" s="167"/>
      <c r="M418" s="167"/>
      <c r="N418" s="167"/>
      <c r="O418" s="167"/>
      <c r="P418" s="156"/>
      <c r="Q418" s="156"/>
      <c r="R418" s="156"/>
      <c r="S418" s="156"/>
      <c r="T418" s="156"/>
      <c r="U418" s="156"/>
      <c r="V418" s="156"/>
      <c r="W418" s="156"/>
      <c r="X418" s="156"/>
      <c r="Y418" s="157"/>
      <c r="Z418" s="158"/>
      <c r="AA418" s="158"/>
      <c r="AB418" s="159"/>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6"/>
      <c r="K419" s="167"/>
      <c r="L419" s="167"/>
      <c r="M419" s="167"/>
      <c r="N419" s="167"/>
      <c r="O419" s="167"/>
      <c r="P419" s="156"/>
      <c r="Q419" s="156"/>
      <c r="R419" s="156"/>
      <c r="S419" s="156"/>
      <c r="T419" s="156"/>
      <c r="U419" s="156"/>
      <c r="V419" s="156"/>
      <c r="W419" s="156"/>
      <c r="X419" s="156"/>
      <c r="Y419" s="157"/>
      <c r="Z419" s="158"/>
      <c r="AA419" s="158"/>
      <c r="AB419" s="159"/>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6"/>
      <c r="K420" s="167"/>
      <c r="L420" s="167"/>
      <c r="M420" s="167"/>
      <c r="N420" s="167"/>
      <c r="O420" s="167"/>
      <c r="P420" s="156"/>
      <c r="Q420" s="156"/>
      <c r="R420" s="156"/>
      <c r="S420" s="156"/>
      <c r="T420" s="156"/>
      <c r="U420" s="156"/>
      <c r="V420" s="156"/>
      <c r="W420" s="156"/>
      <c r="X420" s="156"/>
      <c r="Y420" s="157"/>
      <c r="Z420" s="158"/>
      <c r="AA420" s="158"/>
      <c r="AB420" s="159"/>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6"/>
      <c r="K421" s="167"/>
      <c r="L421" s="167"/>
      <c r="M421" s="167"/>
      <c r="N421" s="167"/>
      <c r="O421" s="167"/>
      <c r="P421" s="156"/>
      <c r="Q421" s="156"/>
      <c r="R421" s="156"/>
      <c r="S421" s="156"/>
      <c r="T421" s="156"/>
      <c r="U421" s="156"/>
      <c r="V421" s="156"/>
      <c r="W421" s="156"/>
      <c r="X421" s="156"/>
      <c r="Y421" s="157"/>
      <c r="Z421" s="158"/>
      <c r="AA421" s="158"/>
      <c r="AB421" s="159"/>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6"/>
      <c r="K422" s="167"/>
      <c r="L422" s="167"/>
      <c r="M422" s="167"/>
      <c r="N422" s="167"/>
      <c r="O422" s="167"/>
      <c r="P422" s="156"/>
      <c r="Q422" s="156"/>
      <c r="R422" s="156"/>
      <c r="S422" s="156"/>
      <c r="T422" s="156"/>
      <c r="U422" s="156"/>
      <c r="V422" s="156"/>
      <c r="W422" s="156"/>
      <c r="X422" s="156"/>
      <c r="Y422" s="157"/>
      <c r="Z422" s="158"/>
      <c r="AA422" s="158"/>
      <c r="AB422" s="159"/>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6"/>
      <c r="K423" s="167"/>
      <c r="L423" s="167"/>
      <c r="M423" s="167"/>
      <c r="N423" s="167"/>
      <c r="O423" s="167"/>
      <c r="P423" s="156"/>
      <c r="Q423" s="156"/>
      <c r="R423" s="156"/>
      <c r="S423" s="156"/>
      <c r="T423" s="156"/>
      <c r="U423" s="156"/>
      <c r="V423" s="156"/>
      <c r="W423" s="156"/>
      <c r="X423" s="156"/>
      <c r="Y423" s="157"/>
      <c r="Z423" s="158"/>
      <c r="AA423" s="158"/>
      <c r="AB423" s="159"/>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6"/>
      <c r="K424" s="167"/>
      <c r="L424" s="167"/>
      <c r="M424" s="167"/>
      <c r="N424" s="167"/>
      <c r="O424" s="167"/>
      <c r="P424" s="156"/>
      <c r="Q424" s="156"/>
      <c r="R424" s="156"/>
      <c r="S424" s="156"/>
      <c r="T424" s="156"/>
      <c r="U424" s="156"/>
      <c r="V424" s="156"/>
      <c r="W424" s="156"/>
      <c r="X424" s="156"/>
      <c r="Y424" s="157"/>
      <c r="Z424" s="158"/>
      <c r="AA424" s="158"/>
      <c r="AB424" s="159"/>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6"/>
      <c r="K425" s="167"/>
      <c r="L425" s="167"/>
      <c r="M425" s="167"/>
      <c r="N425" s="167"/>
      <c r="O425" s="167"/>
      <c r="P425" s="156"/>
      <c r="Q425" s="156"/>
      <c r="R425" s="156"/>
      <c r="S425" s="156"/>
      <c r="T425" s="156"/>
      <c r="U425" s="156"/>
      <c r="V425" s="156"/>
      <c r="W425" s="156"/>
      <c r="X425" s="156"/>
      <c r="Y425" s="157"/>
      <c r="Z425" s="158"/>
      <c r="AA425" s="158"/>
      <c r="AB425" s="159"/>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6"/>
      <c r="K426" s="167"/>
      <c r="L426" s="167"/>
      <c r="M426" s="167"/>
      <c r="N426" s="167"/>
      <c r="O426" s="167"/>
      <c r="P426" s="156"/>
      <c r="Q426" s="156"/>
      <c r="R426" s="156"/>
      <c r="S426" s="156"/>
      <c r="T426" s="156"/>
      <c r="U426" s="156"/>
      <c r="V426" s="156"/>
      <c r="W426" s="156"/>
      <c r="X426" s="156"/>
      <c r="Y426" s="157"/>
      <c r="Z426" s="158"/>
      <c r="AA426" s="158"/>
      <c r="AB426" s="159"/>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6"/>
      <c r="K427" s="167"/>
      <c r="L427" s="167"/>
      <c r="M427" s="167"/>
      <c r="N427" s="167"/>
      <c r="O427" s="167"/>
      <c r="P427" s="156"/>
      <c r="Q427" s="156"/>
      <c r="R427" s="156"/>
      <c r="S427" s="156"/>
      <c r="T427" s="156"/>
      <c r="U427" s="156"/>
      <c r="V427" s="156"/>
      <c r="W427" s="156"/>
      <c r="X427" s="156"/>
      <c r="Y427" s="157"/>
      <c r="Z427" s="158"/>
      <c r="AA427" s="158"/>
      <c r="AB427" s="159"/>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6"/>
      <c r="K428" s="167"/>
      <c r="L428" s="167"/>
      <c r="M428" s="167"/>
      <c r="N428" s="167"/>
      <c r="O428" s="167"/>
      <c r="P428" s="156"/>
      <c r="Q428" s="156"/>
      <c r="R428" s="156"/>
      <c r="S428" s="156"/>
      <c r="T428" s="156"/>
      <c r="U428" s="156"/>
      <c r="V428" s="156"/>
      <c r="W428" s="156"/>
      <c r="X428" s="156"/>
      <c r="Y428" s="157"/>
      <c r="Z428" s="158"/>
      <c r="AA428" s="158"/>
      <c r="AB428" s="159"/>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6"/>
      <c r="K429" s="167"/>
      <c r="L429" s="167"/>
      <c r="M429" s="167"/>
      <c r="N429" s="167"/>
      <c r="O429" s="167"/>
      <c r="P429" s="156"/>
      <c r="Q429" s="156"/>
      <c r="R429" s="156"/>
      <c r="S429" s="156"/>
      <c r="T429" s="156"/>
      <c r="U429" s="156"/>
      <c r="V429" s="156"/>
      <c r="W429" s="156"/>
      <c r="X429" s="156"/>
      <c r="Y429" s="157"/>
      <c r="Z429" s="158"/>
      <c r="AA429" s="158"/>
      <c r="AB429" s="159"/>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6"/>
      <c r="K433" s="167"/>
      <c r="L433" s="167"/>
      <c r="M433" s="167"/>
      <c r="N433" s="167"/>
      <c r="O433" s="167"/>
      <c r="P433" s="156"/>
      <c r="Q433" s="156"/>
      <c r="R433" s="156"/>
      <c r="S433" s="156"/>
      <c r="T433" s="156"/>
      <c r="U433" s="156"/>
      <c r="V433" s="156"/>
      <c r="W433" s="156"/>
      <c r="X433" s="156"/>
      <c r="Y433" s="157"/>
      <c r="Z433" s="158"/>
      <c r="AA433" s="158"/>
      <c r="AB433" s="159"/>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6"/>
      <c r="K434" s="167"/>
      <c r="L434" s="167"/>
      <c r="M434" s="167"/>
      <c r="N434" s="167"/>
      <c r="O434" s="167"/>
      <c r="P434" s="156"/>
      <c r="Q434" s="156"/>
      <c r="R434" s="156"/>
      <c r="S434" s="156"/>
      <c r="T434" s="156"/>
      <c r="U434" s="156"/>
      <c r="V434" s="156"/>
      <c r="W434" s="156"/>
      <c r="X434" s="156"/>
      <c r="Y434" s="157"/>
      <c r="Z434" s="158"/>
      <c r="AA434" s="158"/>
      <c r="AB434" s="159"/>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6"/>
      <c r="K435" s="167"/>
      <c r="L435" s="167"/>
      <c r="M435" s="167"/>
      <c r="N435" s="167"/>
      <c r="O435" s="167"/>
      <c r="P435" s="156"/>
      <c r="Q435" s="156"/>
      <c r="R435" s="156"/>
      <c r="S435" s="156"/>
      <c r="T435" s="156"/>
      <c r="U435" s="156"/>
      <c r="V435" s="156"/>
      <c r="W435" s="156"/>
      <c r="X435" s="156"/>
      <c r="Y435" s="157"/>
      <c r="Z435" s="158"/>
      <c r="AA435" s="158"/>
      <c r="AB435" s="159"/>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6"/>
      <c r="K436" s="167"/>
      <c r="L436" s="167"/>
      <c r="M436" s="167"/>
      <c r="N436" s="167"/>
      <c r="O436" s="167"/>
      <c r="P436" s="156"/>
      <c r="Q436" s="156"/>
      <c r="R436" s="156"/>
      <c r="S436" s="156"/>
      <c r="T436" s="156"/>
      <c r="U436" s="156"/>
      <c r="V436" s="156"/>
      <c r="W436" s="156"/>
      <c r="X436" s="156"/>
      <c r="Y436" s="157"/>
      <c r="Z436" s="158"/>
      <c r="AA436" s="158"/>
      <c r="AB436" s="159"/>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6"/>
      <c r="K437" s="167"/>
      <c r="L437" s="167"/>
      <c r="M437" s="167"/>
      <c r="N437" s="167"/>
      <c r="O437" s="167"/>
      <c r="P437" s="156"/>
      <c r="Q437" s="156"/>
      <c r="R437" s="156"/>
      <c r="S437" s="156"/>
      <c r="T437" s="156"/>
      <c r="U437" s="156"/>
      <c r="V437" s="156"/>
      <c r="W437" s="156"/>
      <c r="X437" s="156"/>
      <c r="Y437" s="157"/>
      <c r="Z437" s="158"/>
      <c r="AA437" s="158"/>
      <c r="AB437" s="159"/>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6"/>
      <c r="K438" s="167"/>
      <c r="L438" s="167"/>
      <c r="M438" s="167"/>
      <c r="N438" s="167"/>
      <c r="O438" s="167"/>
      <c r="P438" s="156"/>
      <c r="Q438" s="156"/>
      <c r="R438" s="156"/>
      <c r="S438" s="156"/>
      <c r="T438" s="156"/>
      <c r="U438" s="156"/>
      <c r="V438" s="156"/>
      <c r="W438" s="156"/>
      <c r="X438" s="156"/>
      <c r="Y438" s="157"/>
      <c r="Z438" s="158"/>
      <c r="AA438" s="158"/>
      <c r="AB438" s="159"/>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6"/>
      <c r="K439" s="167"/>
      <c r="L439" s="167"/>
      <c r="M439" s="167"/>
      <c r="N439" s="167"/>
      <c r="O439" s="167"/>
      <c r="P439" s="156"/>
      <c r="Q439" s="156"/>
      <c r="R439" s="156"/>
      <c r="S439" s="156"/>
      <c r="T439" s="156"/>
      <c r="U439" s="156"/>
      <c r="V439" s="156"/>
      <c r="W439" s="156"/>
      <c r="X439" s="156"/>
      <c r="Y439" s="157"/>
      <c r="Z439" s="158"/>
      <c r="AA439" s="158"/>
      <c r="AB439" s="159"/>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6"/>
      <c r="K440" s="167"/>
      <c r="L440" s="167"/>
      <c r="M440" s="167"/>
      <c r="N440" s="167"/>
      <c r="O440" s="167"/>
      <c r="P440" s="156"/>
      <c r="Q440" s="156"/>
      <c r="R440" s="156"/>
      <c r="S440" s="156"/>
      <c r="T440" s="156"/>
      <c r="U440" s="156"/>
      <c r="V440" s="156"/>
      <c r="W440" s="156"/>
      <c r="X440" s="156"/>
      <c r="Y440" s="157"/>
      <c r="Z440" s="158"/>
      <c r="AA440" s="158"/>
      <c r="AB440" s="159"/>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6"/>
      <c r="K441" s="167"/>
      <c r="L441" s="167"/>
      <c r="M441" s="167"/>
      <c r="N441" s="167"/>
      <c r="O441" s="167"/>
      <c r="P441" s="156"/>
      <c r="Q441" s="156"/>
      <c r="R441" s="156"/>
      <c r="S441" s="156"/>
      <c r="T441" s="156"/>
      <c r="U441" s="156"/>
      <c r="V441" s="156"/>
      <c r="W441" s="156"/>
      <c r="X441" s="156"/>
      <c r="Y441" s="157"/>
      <c r="Z441" s="158"/>
      <c r="AA441" s="158"/>
      <c r="AB441" s="159"/>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6"/>
      <c r="K442" s="167"/>
      <c r="L442" s="167"/>
      <c r="M442" s="167"/>
      <c r="N442" s="167"/>
      <c r="O442" s="167"/>
      <c r="P442" s="156"/>
      <c r="Q442" s="156"/>
      <c r="R442" s="156"/>
      <c r="S442" s="156"/>
      <c r="T442" s="156"/>
      <c r="U442" s="156"/>
      <c r="V442" s="156"/>
      <c r="W442" s="156"/>
      <c r="X442" s="156"/>
      <c r="Y442" s="157"/>
      <c r="Z442" s="158"/>
      <c r="AA442" s="158"/>
      <c r="AB442" s="159"/>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6"/>
      <c r="K443" s="167"/>
      <c r="L443" s="167"/>
      <c r="M443" s="167"/>
      <c r="N443" s="167"/>
      <c r="O443" s="167"/>
      <c r="P443" s="156"/>
      <c r="Q443" s="156"/>
      <c r="R443" s="156"/>
      <c r="S443" s="156"/>
      <c r="T443" s="156"/>
      <c r="U443" s="156"/>
      <c r="V443" s="156"/>
      <c r="W443" s="156"/>
      <c r="X443" s="156"/>
      <c r="Y443" s="157"/>
      <c r="Z443" s="158"/>
      <c r="AA443" s="158"/>
      <c r="AB443" s="159"/>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6"/>
      <c r="K444" s="167"/>
      <c r="L444" s="167"/>
      <c r="M444" s="167"/>
      <c r="N444" s="167"/>
      <c r="O444" s="167"/>
      <c r="P444" s="156"/>
      <c r="Q444" s="156"/>
      <c r="R444" s="156"/>
      <c r="S444" s="156"/>
      <c r="T444" s="156"/>
      <c r="U444" s="156"/>
      <c r="V444" s="156"/>
      <c r="W444" s="156"/>
      <c r="X444" s="156"/>
      <c r="Y444" s="157"/>
      <c r="Z444" s="158"/>
      <c r="AA444" s="158"/>
      <c r="AB444" s="159"/>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6"/>
      <c r="K445" s="167"/>
      <c r="L445" s="167"/>
      <c r="M445" s="167"/>
      <c r="N445" s="167"/>
      <c r="O445" s="167"/>
      <c r="P445" s="156"/>
      <c r="Q445" s="156"/>
      <c r="R445" s="156"/>
      <c r="S445" s="156"/>
      <c r="T445" s="156"/>
      <c r="U445" s="156"/>
      <c r="V445" s="156"/>
      <c r="W445" s="156"/>
      <c r="X445" s="156"/>
      <c r="Y445" s="157"/>
      <c r="Z445" s="158"/>
      <c r="AA445" s="158"/>
      <c r="AB445" s="159"/>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6"/>
      <c r="K446" s="167"/>
      <c r="L446" s="167"/>
      <c r="M446" s="167"/>
      <c r="N446" s="167"/>
      <c r="O446" s="167"/>
      <c r="P446" s="156"/>
      <c r="Q446" s="156"/>
      <c r="R446" s="156"/>
      <c r="S446" s="156"/>
      <c r="T446" s="156"/>
      <c r="U446" s="156"/>
      <c r="V446" s="156"/>
      <c r="W446" s="156"/>
      <c r="X446" s="156"/>
      <c r="Y446" s="157"/>
      <c r="Z446" s="158"/>
      <c r="AA446" s="158"/>
      <c r="AB446" s="159"/>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6"/>
      <c r="K447" s="167"/>
      <c r="L447" s="167"/>
      <c r="M447" s="167"/>
      <c r="N447" s="167"/>
      <c r="O447" s="167"/>
      <c r="P447" s="156"/>
      <c r="Q447" s="156"/>
      <c r="R447" s="156"/>
      <c r="S447" s="156"/>
      <c r="T447" s="156"/>
      <c r="U447" s="156"/>
      <c r="V447" s="156"/>
      <c r="W447" s="156"/>
      <c r="X447" s="156"/>
      <c r="Y447" s="157"/>
      <c r="Z447" s="158"/>
      <c r="AA447" s="158"/>
      <c r="AB447" s="159"/>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6"/>
      <c r="K448" s="167"/>
      <c r="L448" s="167"/>
      <c r="M448" s="167"/>
      <c r="N448" s="167"/>
      <c r="O448" s="167"/>
      <c r="P448" s="156"/>
      <c r="Q448" s="156"/>
      <c r="R448" s="156"/>
      <c r="S448" s="156"/>
      <c r="T448" s="156"/>
      <c r="U448" s="156"/>
      <c r="V448" s="156"/>
      <c r="W448" s="156"/>
      <c r="X448" s="156"/>
      <c r="Y448" s="157"/>
      <c r="Z448" s="158"/>
      <c r="AA448" s="158"/>
      <c r="AB448" s="159"/>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6"/>
      <c r="K449" s="167"/>
      <c r="L449" s="167"/>
      <c r="M449" s="167"/>
      <c r="N449" s="167"/>
      <c r="O449" s="167"/>
      <c r="P449" s="156"/>
      <c r="Q449" s="156"/>
      <c r="R449" s="156"/>
      <c r="S449" s="156"/>
      <c r="T449" s="156"/>
      <c r="U449" s="156"/>
      <c r="V449" s="156"/>
      <c r="W449" s="156"/>
      <c r="X449" s="156"/>
      <c r="Y449" s="157"/>
      <c r="Z449" s="158"/>
      <c r="AA449" s="158"/>
      <c r="AB449" s="159"/>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6"/>
      <c r="K450" s="167"/>
      <c r="L450" s="167"/>
      <c r="M450" s="167"/>
      <c r="N450" s="167"/>
      <c r="O450" s="167"/>
      <c r="P450" s="156"/>
      <c r="Q450" s="156"/>
      <c r="R450" s="156"/>
      <c r="S450" s="156"/>
      <c r="T450" s="156"/>
      <c r="U450" s="156"/>
      <c r="V450" s="156"/>
      <c r="W450" s="156"/>
      <c r="X450" s="156"/>
      <c r="Y450" s="157"/>
      <c r="Z450" s="158"/>
      <c r="AA450" s="158"/>
      <c r="AB450" s="159"/>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6"/>
      <c r="K451" s="167"/>
      <c r="L451" s="167"/>
      <c r="M451" s="167"/>
      <c r="N451" s="167"/>
      <c r="O451" s="167"/>
      <c r="P451" s="156"/>
      <c r="Q451" s="156"/>
      <c r="R451" s="156"/>
      <c r="S451" s="156"/>
      <c r="T451" s="156"/>
      <c r="U451" s="156"/>
      <c r="V451" s="156"/>
      <c r="W451" s="156"/>
      <c r="X451" s="156"/>
      <c r="Y451" s="157"/>
      <c r="Z451" s="158"/>
      <c r="AA451" s="158"/>
      <c r="AB451" s="159"/>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6"/>
      <c r="K452" s="167"/>
      <c r="L452" s="167"/>
      <c r="M452" s="167"/>
      <c r="N452" s="167"/>
      <c r="O452" s="167"/>
      <c r="P452" s="156"/>
      <c r="Q452" s="156"/>
      <c r="R452" s="156"/>
      <c r="S452" s="156"/>
      <c r="T452" s="156"/>
      <c r="U452" s="156"/>
      <c r="V452" s="156"/>
      <c r="W452" s="156"/>
      <c r="X452" s="156"/>
      <c r="Y452" s="157"/>
      <c r="Z452" s="158"/>
      <c r="AA452" s="158"/>
      <c r="AB452" s="159"/>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6"/>
      <c r="K453" s="167"/>
      <c r="L453" s="167"/>
      <c r="M453" s="167"/>
      <c r="N453" s="167"/>
      <c r="O453" s="167"/>
      <c r="P453" s="156"/>
      <c r="Q453" s="156"/>
      <c r="R453" s="156"/>
      <c r="S453" s="156"/>
      <c r="T453" s="156"/>
      <c r="U453" s="156"/>
      <c r="V453" s="156"/>
      <c r="W453" s="156"/>
      <c r="X453" s="156"/>
      <c r="Y453" s="157"/>
      <c r="Z453" s="158"/>
      <c r="AA453" s="158"/>
      <c r="AB453" s="159"/>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6"/>
      <c r="K454" s="167"/>
      <c r="L454" s="167"/>
      <c r="M454" s="167"/>
      <c r="N454" s="167"/>
      <c r="O454" s="167"/>
      <c r="P454" s="156"/>
      <c r="Q454" s="156"/>
      <c r="R454" s="156"/>
      <c r="S454" s="156"/>
      <c r="T454" s="156"/>
      <c r="U454" s="156"/>
      <c r="V454" s="156"/>
      <c r="W454" s="156"/>
      <c r="X454" s="156"/>
      <c r="Y454" s="157"/>
      <c r="Z454" s="158"/>
      <c r="AA454" s="158"/>
      <c r="AB454" s="159"/>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6"/>
      <c r="K455" s="167"/>
      <c r="L455" s="167"/>
      <c r="M455" s="167"/>
      <c r="N455" s="167"/>
      <c r="O455" s="167"/>
      <c r="P455" s="156"/>
      <c r="Q455" s="156"/>
      <c r="R455" s="156"/>
      <c r="S455" s="156"/>
      <c r="T455" s="156"/>
      <c r="U455" s="156"/>
      <c r="V455" s="156"/>
      <c r="W455" s="156"/>
      <c r="X455" s="156"/>
      <c r="Y455" s="157"/>
      <c r="Z455" s="158"/>
      <c r="AA455" s="158"/>
      <c r="AB455" s="159"/>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6"/>
      <c r="K456" s="167"/>
      <c r="L456" s="167"/>
      <c r="M456" s="167"/>
      <c r="N456" s="167"/>
      <c r="O456" s="167"/>
      <c r="P456" s="156"/>
      <c r="Q456" s="156"/>
      <c r="R456" s="156"/>
      <c r="S456" s="156"/>
      <c r="T456" s="156"/>
      <c r="U456" s="156"/>
      <c r="V456" s="156"/>
      <c r="W456" s="156"/>
      <c r="X456" s="156"/>
      <c r="Y456" s="157"/>
      <c r="Z456" s="158"/>
      <c r="AA456" s="158"/>
      <c r="AB456" s="159"/>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6"/>
      <c r="K457" s="167"/>
      <c r="L457" s="167"/>
      <c r="M457" s="167"/>
      <c r="N457" s="167"/>
      <c r="O457" s="167"/>
      <c r="P457" s="156"/>
      <c r="Q457" s="156"/>
      <c r="R457" s="156"/>
      <c r="S457" s="156"/>
      <c r="T457" s="156"/>
      <c r="U457" s="156"/>
      <c r="V457" s="156"/>
      <c r="W457" s="156"/>
      <c r="X457" s="156"/>
      <c r="Y457" s="157"/>
      <c r="Z457" s="158"/>
      <c r="AA457" s="158"/>
      <c r="AB457" s="159"/>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6"/>
      <c r="K458" s="167"/>
      <c r="L458" s="167"/>
      <c r="M458" s="167"/>
      <c r="N458" s="167"/>
      <c r="O458" s="167"/>
      <c r="P458" s="156"/>
      <c r="Q458" s="156"/>
      <c r="R458" s="156"/>
      <c r="S458" s="156"/>
      <c r="T458" s="156"/>
      <c r="U458" s="156"/>
      <c r="V458" s="156"/>
      <c r="W458" s="156"/>
      <c r="X458" s="156"/>
      <c r="Y458" s="157"/>
      <c r="Z458" s="158"/>
      <c r="AA458" s="158"/>
      <c r="AB458" s="159"/>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6"/>
      <c r="K459" s="167"/>
      <c r="L459" s="167"/>
      <c r="M459" s="167"/>
      <c r="N459" s="167"/>
      <c r="O459" s="167"/>
      <c r="P459" s="156"/>
      <c r="Q459" s="156"/>
      <c r="R459" s="156"/>
      <c r="S459" s="156"/>
      <c r="T459" s="156"/>
      <c r="U459" s="156"/>
      <c r="V459" s="156"/>
      <c r="W459" s="156"/>
      <c r="X459" s="156"/>
      <c r="Y459" s="157"/>
      <c r="Z459" s="158"/>
      <c r="AA459" s="158"/>
      <c r="AB459" s="159"/>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6"/>
      <c r="K460" s="167"/>
      <c r="L460" s="167"/>
      <c r="M460" s="167"/>
      <c r="N460" s="167"/>
      <c r="O460" s="167"/>
      <c r="P460" s="156"/>
      <c r="Q460" s="156"/>
      <c r="R460" s="156"/>
      <c r="S460" s="156"/>
      <c r="T460" s="156"/>
      <c r="U460" s="156"/>
      <c r="V460" s="156"/>
      <c r="W460" s="156"/>
      <c r="X460" s="156"/>
      <c r="Y460" s="157"/>
      <c r="Z460" s="158"/>
      <c r="AA460" s="158"/>
      <c r="AB460" s="159"/>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6"/>
      <c r="K461" s="167"/>
      <c r="L461" s="167"/>
      <c r="M461" s="167"/>
      <c r="N461" s="167"/>
      <c r="O461" s="167"/>
      <c r="P461" s="156"/>
      <c r="Q461" s="156"/>
      <c r="R461" s="156"/>
      <c r="S461" s="156"/>
      <c r="T461" s="156"/>
      <c r="U461" s="156"/>
      <c r="V461" s="156"/>
      <c r="W461" s="156"/>
      <c r="X461" s="156"/>
      <c r="Y461" s="157"/>
      <c r="Z461" s="158"/>
      <c r="AA461" s="158"/>
      <c r="AB461" s="159"/>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6"/>
      <c r="K462" s="167"/>
      <c r="L462" s="167"/>
      <c r="M462" s="167"/>
      <c r="N462" s="167"/>
      <c r="O462" s="167"/>
      <c r="P462" s="156"/>
      <c r="Q462" s="156"/>
      <c r="R462" s="156"/>
      <c r="S462" s="156"/>
      <c r="T462" s="156"/>
      <c r="U462" s="156"/>
      <c r="V462" s="156"/>
      <c r="W462" s="156"/>
      <c r="X462" s="156"/>
      <c r="Y462" s="157"/>
      <c r="Z462" s="158"/>
      <c r="AA462" s="158"/>
      <c r="AB462" s="159"/>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6"/>
      <c r="K466" s="167"/>
      <c r="L466" s="167"/>
      <c r="M466" s="167"/>
      <c r="N466" s="167"/>
      <c r="O466" s="167"/>
      <c r="P466" s="156"/>
      <c r="Q466" s="156"/>
      <c r="R466" s="156"/>
      <c r="S466" s="156"/>
      <c r="T466" s="156"/>
      <c r="U466" s="156"/>
      <c r="V466" s="156"/>
      <c r="W466" s="156"/>
      <c r="X466" s="156"/>
      <c r="Y466" s="157"/>
      <c r="Z466" s="158"/>
      <c r="AA466" s="158"/>
      <c r="AB466" s="159"/>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6"/>
      <c r="K467" s="167"/>
      <c r="L467" s="167"/>
      <c r="M467" s="167"/>
      <c r="N467" s="167"/>
      <c r="O467" s="167"/>
      <c r="P467" s="156"/>
      <c r="Q467" s="156"/>
      <c r="R467" s="156"/>
      <c r="S467" s="156"/>
      <c r="T467" s="156"/>
      <c r="U467" s="156"/>
      <c r="V467" s="156"/>
      <c r="W467" s="156"/>
      <c r="X467" s="156"/>
      <c r="Y467" s="157"/>
      <c r="Z467" s="158"/>
      <c r="AA467" s="158"/>
      <c r="AB467" s="159"/>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6"/>
      <c r="K468" s="167"/>
      <c r="L468" s="167"/>
      <c r="M468" s="167"/>
      <c r="N468" s="167"/>
      <c r="O468" s="167"/>
      <c r="P468" s="156"/>
      <c r="Q468" s="156"/>
      <c r="R468" s="156"/>
      <c r="S468" s="156"/>
      <c r="T468" s="156"/>
      <c r="U468" s="156"/>
      <c r="V468" s="156"/>
      <c r="W468" s="156"/>
      <c r="X468" s="156"/>
      <c r="Y468" s="157"/>
      <c r="Z468" s="158"/>
      <c r="AA468" s="158"/>
      <c r="AB468" s="159"/>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6"/>
      <c r="K469" s="167"/>
      <c r="L469" s="167"/>
      <c r="M469" s="167"/>
      <c r="N469" s="167"/>
      <c r="O469" s="167"/>
      <c r="P469" s="156"/>
      <c r="Q469" s="156"/>
      <c r="R469" s="156"/>
      <c r="S469" s="156"/>
      <c r="T469" s="156"/>
      <c r="U469" s="156"/>
      <c r="V469" s="156"/>
      <c r="W469" s="156"/>
      <c r="X469" s="156"/>
      <c r="Y469" s="157"/>
      <c r="Z469" s="158"/>
      <c r="AA469" s="158"/>
      <c r="AB469" s="159"/>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6"/>
      <c r="K470" s="167"/>
      <c r="L470" s="167"/>
      <c r="M470" s="167"/>
      <c r="N470" s="167"/>
      <c r="O470" s="167"/>
      <c r="P470" s="156"/>
      <c r="Q470" s="156"/>
      <c r="R470" s="156"/>
      <c r="S470" s="156"/>
      <c r="T470" s="156"/>
      <c r="U470" s="156"/>
      <c r="V470" s="156"/>
      <c r="W470" s="156"/>
      <c r="X470" s="156"/>
      <c r="Y470" s="157"/>
      <c r="Z470" s="158"/>
      <c r="AA470" s="158"/>
      <c r="AB470" s="159"/>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6"/>
      <c r="K471" s="167"/>
      <c r="L471" s="167"/>
      <c r="M471" s="167"/>
      <c r="N471" s="167"/>
      <c r="O471" s="167"/>
      <c r="P471" s="156"/>
      <c r="Q471" s="156"/>
      <c r="R471" s="156"/>
      <c r="S471" s="156"/>
      <c r="T471" s="156"/>
      <c r="U471" s="156"/>
      <c r="V471" s="156"/>
      <c r="W471" s="156"/>
      <c r="X471" s="156"/>
      <c r="Y471" s="157"/>
      <c r="Z471" s="158"/>
      <c r="AA471" s="158"/>
      <c r="AB471" s="159"/>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6"/>
      <c r="K472" s="167"/>
      <c r="L472" s="167"/>
      <c r="M472" s="167"/>
      <c r="N472" s="167"/>
      <c r="O472" s="167"/>
      <c r="P472" s="156"/>
      <c r="Q472" s="156"/>
      <c r="R472" s="156"/>
      <c r="S472" s="156"/>
      <c r="T472" s="156"/>
      <c r="U472" s="156"/>
      <c r="V472" s="156"/>
      <c r="W472" s="156"/>
      <c r="X472" s="156"/>
      <c r="Y472" s="157"/>
      <c r="Z472" s="158"/>
      <c r="AA472" s="158"/>
      <c r="AB472" s="159"/>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6"/>
      <c r="K473" s="167"/>
      <c r="L473" s="167"/>
      <c r="M473" s="167"/>
      <c r="N473" s="167"/>
      <c r="O473" s="167"/>
      <c r="P473" s="156"/>
      <c r="Q473" s="156"/>
      <c r="R473" s="156"/>
      <c r="S473" s="156"/>
      <c r="T473" s="156"/>
      <c r="U473" s="156"/>
      <c r="V473" s="156"/>
      <c r="W473" s="156"/>
      <c r="X473" s="156"/>
      <c r="Y473" s="157"/>
      <c r="Z473" s="158"/>
      <c r="AA473" s="158"/>
      <c r="AB473" s="159"/>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6"/>
      <c r="K474" s="167"/>
      <c r="L474" s="167"/>
      <c r="M474" s="167"/>
      <c r="N474" s="167"/>
      <c r="O474" s="167"/>
      <c r="P474" s="156"/>
      <c r="Q474" s="156"/>
      <c r="R474" s="156"/>
      <c r="S474" s="156"/>
      <c r="T474" s="156"/>
      <c r="U474" s="156"/>
      <c r="V474" s="156"/>
      <c r="W474" s="156"/>
      <c r="X474" s="156"/>
      <c r="Y474" s="157"/>
      <c r="Z474" s="158"/>
      <c r="AA474" s="158"/>
      <c r="AB474" s="159"/>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6"/>
      <c r="K475" s="167"/>
      <c r="L475" s="167"/>
      <c r="M475" s="167"/>
      <c r="N475" s="167"/>
      <c r="O475" s="167"/>
      <c r="P475" s="156"/>
      <c r="Q475" s="156"/>
      <c r="R475" s="156"/>
      <c r="S475" s="156"/>
      <c r="T475" s="156"/>
      <c r="U475" s="156"/>
      <c r="V475" s="156"/>
      <c r="W475" s="156"/>
      <c r="X475" s="156"/>
      <c r="Y475" s="157"/>
      <c r="Z475" s="158"/>
      <c r="AA475" s="158"/>
      <c r="AB475" s="159"/>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6"/>
      <c r="K476" s="167"/>
      <c r="L476" s="167"/>
      <c r="M476" s="167"/>
      <c r="N476" s="167"/>
      <c r="O476" s="167"/>
      <c r="P476" s="156"/>
      <c r="Q476" s="156"/>
      <c r="R476" s="156"/>
      <c r="S476" s="156"/>
      <c r="T476" s="156"/>
      <c r="U476" s="156"/>
      <c r="V476" s="156"/>
      <c r="W476" s="156"/>
      <c r="X476" s="156"/>
      <c r="Y476" s="157"/>
      <c r="Z476" s="158"/>
      <c r="AA476" s="158"/>
      <c r="AB476" s="159"/>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6"/>
      <c r="K477" s="167"/>
      <c r="L477" s="167"/>
      <c r="M477" s="167"/>
      <c r="N477" s="167"/>
      <c r="O477" s="167"/>
      <c r="P477" s="156"/>
      <c r="Q477" s="156"/>
      <c r="R477" s="156"/>
      <c r="S477" s="156"/>
      <c r="T477" s="156"/>
      <c r="U477" s="156"/>
      <c r="V477" s="156"/>
      <c r="W477" s="156"/>
      <c r="X477" s="156"/>
      <c r="Y477" s="157"/>
      <c r="Z477" s="158"/>
      <c r="AA477" s="158"/>
      <c r="AB477" s="159"/>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6"/>
      <c r="K478" s="167"/>
      <c r="L478" s="167"/>
      <c r="M478" s="167"/>
      <c r="N478" s="167"/>
      <c r="O478" s="167"/>
      <c r="P478" s="156"/>
      <c r="Q478" s="156"/>
      <c r="R478" s="156"/>
      <c r="S478" s="156"/>
      <c r="T478" s="156"/>
      <c r="U478" s="156"/>
      <c r="V478" s="156"/>
      <c r="W478" s="156"/>
      <c r="X478" s="156"/>
      <c r="Y478" s="157"/>
      <c r="Z478" s="158"/>
      <c r="AA478" s="158"/>
      <c r="AB478" s="159"/>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6"/>
      <c r="K479" s="167"/>
      <c r="L479" s="167"/>
      <c r="M479" s="167"/>
      <c r="N479" s="167"/>
      <c r="O479" s="167"/>
      <c r="P479" s="156"/>
      <c r="Q479" s="156"/>
      <c r="R479" s="156"/>
      <c r="S479" s="156"/>
      <c r="T479" s="156"/>
      <c r="U479" s="156"/>
      <c r="V479" s="156"/>
      <c r="W479" s="156"/>
      <c r="X479" s="156"/>
      <c r="Y479" s="157"/>
      <c r="Z479" s="158"/>
      <c r="AA479" s="158"/>
      <c r="AB479" s="159"/>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6"/>
      <c r="K480" s="167"/>
      <c r="L480" s="167"/>
      <c r="M480" s="167"/>
      <c r="N480" s="167"/>
      <c r="O480" s="167"/>
      <c r="P480" s="156"/>
      <c r="Q480" s="156"/>
      <c r="R480" s="156"/>
      <c r="S480" s="156"/>
      <c r="T480" s="156"/>
      <c r="U480" s="156"/>
      <c r="V480" s="156"/>
      <c r="W480" s="156"/>
      <c r="X480" s="156"/>
      <c r="Y480" s="157"/>
      <c r="Z480" s="158"/>
      <c r="AA480" s="158"/>
      <c r="AB480" s="159"/>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6"/>
      <c r="K481" s="167"/>
      <c r="L481" s="167"/>
      <c r="M481" s="167"/>
      <c r="N481" s="167"/>
      <c r="O481" s="167"/>
      <c r="P481" s="156"/>
      <c r="Q481" s="156"/>
      <c r="R481" s="156"/>
      <c r="S481" s="156"/>
      <c r="T481" s="156"/>
      <c r="U481" s="156"/>
      <c r="V481" s="156"/>
      <c r="W481" s="156"/>
      <c r="X481" s="156"/>
      <c r="Y481" s="157"/>
      <c r="Z481" s="158"/>
      <c r="AA481" s="158"/>
      <c r="AB481" s="159"/>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6"/>
      <c r="K482" s="167"/>
      <c r="L482" s="167"/>
      <c r="M482" s="167"/>
      <c r="N482" s="167"/>
      <c r="O482" s="167"/>
      <c r="P482" s="156"/>
      <c r="Q482" s="156"/>
      <c r="R482" s="156"/>
      <c r="S482" s="156"/>
      <c r="T482" s="156"/>
      <c r="U482" s="156"/>
      <c r="V482" s="156"/>
      <c r="W482" s="156"/>
      <c r="X482" s="156"/>
      <c r="Y482" s="157"/>
      <c r="Z482" s="158"/>
      <c r="AA482" s="158"/>
      <c r="AB482" s="159"/>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6"/>
      <c r="K483" s="167"/>
      <c r="L483" s="167"/>
      <c r="M483" s="167"/>
      <c r="N483" s="167"/>
      <c r="O483" s="167"/>
      <c r="P483" s="156"/>
      <c r="Q483" s="156"/>
      <c r="R483" s="156"/>
      <c r="S483" s="156"/>
      <c r="T483" s="156"/>
      <c r="U483" s="156"/>
      <c r="V483" s="156"/>
      <c r="W483" s="156"/>
      <c r="X483" s="156"/>
      <c r="Y483" s="157"/>
      <c r="Z483" s="158"/>
      <c r="AA483" s="158"/>
      <c r="AB483" s="159"/>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6"/>
      <c r="K484" s="167"/>
      <c r="L484" s="167"/>
      <c r="M484" s="167"/>
      <c r="N484" s="167"/>
      <c r="O484" s="167"/>
      <c r="P484" s="156"/>
      <c r="Q484" s="156"/>
      <c r="R484" s="156"/>
      <c r="S484" s="156"/>
      <c r="T484" s="156"/>
      <c r="U484" s="156"/>
      <c r="V484" s="156"/>
      <c r="W484" s="156"/>
      <c r="X484" s="156"/>
      <c r="Y484" s="157"/>
      <c r="Z484" s="158"/>
      <c r="AA484" s="158"/>
      <c r="AB484" s="159"/>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6"/>
      <c r="K485" s="167"/>
      <c r="L485" s="167"/>
      <c r="M485" s="167"/>
      <c r="N485" s="167"/>
      <c r="O485" s="167"/>
      <c r="P485" s="156"/>
      <c r="Q485" s="156"/>
      <c r="R485" s="156"/>
      <c r="S485" s="156"/>
      <c r="T485" s="156"/>
      <c r="U485" s="156"/>
      <c r="V485" s="156"/>
      <c r="W485" s="156"/>
      <c r="X485" s="156"/>
      <c r="Y485" s="157"/>
      <c r="Z485" s="158"/>
      <c r="AA485" s="158"/>
      <c r="AB485" s="159"/>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6"/>
      <c r="K486" s="167"/>
      <c r="L486" s="167"/>
      <c r="M486" s="167"/>
      <c r="N486" s="167"/>
      <c r="O486" s="167"/>
      <c r="P486" s="156"/>
      <c r="Q486" s="156"/>
      <c r="R486" s="156"/>
      <c r="S486" s="156"/>
      <c r="T486" s="156"/>
      <c r="U486" s="156"/>
      <c r="V486" s="156"/>
      <c r="W486" s="156"/>
      <c r="X486" s="156"/>
      <c r="Y486" s="157"/>
      <c r="Z486" s="158"/>
      <c r="AA486" s="158"/>
      <c r="AB486" s="159"/>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6"/>
      <c r="K487" s="167"/>
      <c r="L487" s="167"/>
      <c r="M487" s="167"/>
      <c r="N487" s="167"/>
      <c r="O487" s="167"/>
      <c r="P487" s="156"/>
      <c r="Q487" s="156"/>
      <c r="R487" s="156"/>
      <c r="S487" s="156"/>
      <c r="T487" s="156"/>
      <c r="U487" s="156"/>
      <c r="V487" s="156"/>
      <c r="W487" s="156"/>
      <c r="X487" s="156"/>
      <c r="Y487" s="157"/>
      <c r="Z487" s="158"/>
      <c r="AA487" s="158"/>
      <c r="AB487" s="159"/>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6"/>
      <c r="K488" s="167"/>
      <c r="L488" s="167"/>
      <c r="M488" s="167"/>
      <c r="N488" s="167"/>
      <c r="O488" s="167"/>
      <c r="P488" s="156"/>
      <c r="Q488" s="156"/>
      <c r="R488" s="156"/>
      <c r="S488" s="156"/>
      <c r="T488" s="156"/>
      <c r="U488" s="156"/>
      <c r="V488" s="156"/>
      <c r="W488" s="156"/>
      <c r="X488" s="156"/>
      <c r="Y488" s="157"/>
      <c r="Z488" s="158"/>
      <c r="AA488" s="158"/>
      <c r="AB488" s="159"/>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6"/>
      <c r="K489" s="167"/>
      <c r="L489" s="167"/>
      <c r="M489" s="167"/>
      <c r="N489" s="167"/>
      <c r="O489" s="167"/>
      <c r="P489" s="156"/>
      <c r="Q489" s="156"/>
      <c r="R489" s="156"/>
      <c r="S489" s="156"/>
      <c r="T489" s="156"/>
      <c r="U489" s="156"/>
      <c r="V489" s="156"/>
      <c r="W489" s="156"/>
      <c r="X489" s="156"/>
      <c r="Y489" s="157"/>
      <c r="Z489" s="158"/>
      <c r="AA489" s="158"/>
      <c r="AB489" s="159"/>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6"/>
      <c r="K490" s="167"/>
      <c r="L490" s="167"/>
      <c r="M490" s="167"/>
      <c r="N490" s="167"/>
      <c r="O490" s="167"/>
      <c r="P490" s="156"/>
      <c r="Q490" s="156"/>
      <c r="R490" s="156"/>
      <c r="S490" s="156"/>
      <c r="T490" s="156"/>
      <c r="U490" s="156"/>
      <c r="V490" s="156"/>
      <c r="W490" s="156"/>
      <c r="X490" s="156"/>
      <c r="Y490" s="157"/>
      <c r="Z490" s="158"/>
      <c r="AA490" s="158"/>
      <c r="AB490" s="159"/>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6"/>
      <c r="K491" s="167"/>
      <c r="L491" s="167"/>
      <c r="M491" s="167"/>
      <c r="N491" s="167"/>
      <c r="O491" s="167"/>
      <c r="P491" s="156"/>
      <c r="Q491" s="156"/>
      <c r="R491" s="156"/>
      <c r="S491" s="156"/>
      <c r="T491" s="156"/>
      <c r="U491" s="156"/>
      <c r="V491" s="156"/>
      <c r="W491" s="156"/>
      <c r="X491" s="156"/>
      <c r="Y491" s="157"/>
      <c r="Z491" s="158"/>
      <c r="AA491" s="158"/>
      <c r="AB491" s="159"/>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6"/>
      <c r="K492" s="167"/>
      <c r="L492" s="167"/>
      <c r="M492" s="167"/>
      <c r="N492" s="167"/>
      <c r="O492" s="167"/>
      <c r="P492" s="156"/>
      <c r="Q492" s="156"/>
      <c r="R492" s="156"/>
      <c r="S492" s="156"/>
      <c r="T492" s="156"/>
      <c r="U492" s="156"/>
      <c r="V492" s="156"/>
      <c r="W492" s="156"/>
      <c r="X492" s="156"/>
      <c r="Y492" s="157"/>
      <c r="Z492" s="158"/>
      <c r="AA492" s="158"/>
      <c r="AB492" s="159"/>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6"/>
      <c r="K493" s="167"/>
      <c r="L493" s="167"/>
      <c r="M493" s="167"/>
      <c r="N493" s="167"/>
      <c r="O493" s="167"/>
      <c r="P493" s="156"/>
      <c r="Q493" s="156"/>
      <c r="R493" s="156"/>
      <c r="S493" s="156"/>
      <c r="T493" s="156"/>
      <c r="U493" s="156"/>
      <c r="V493" s="156"/>
      <c r="W493" s="156"/>
      <c r="X493" s="156"/>
      <c r="Y493" s="157"/>
      <c r="Z493" s="158"/>
      <c r="AA493" s="158"/>
      <c r="AB493" s="159"/>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6"/>
      <c r="K494" s="167"/>
      <c r="L494" s="167"/>
      <c r="M494" s="167"/>
      <c r="N494" s="167"/>
      <c r="O494" s="167"/>
      <c r="P494" s="156"/>
      <c r="Q494" s="156"/>
      <c r="R494" s="156"/>
      <c r="S494" s="156"/>
      <c r="T494" s="156"/>
      <c r="U494" s="156"/>
      <c r="V494" s="156"/>
      <c r="W494" s="156"/>
      <c r="X494" s="156"/>
      <c r="Y494" s="157"/>
      <c r="Z494" s="158"/>
      <c r="AA494" s="158"/>
      <c r="AB494" s="159"/>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6"/>
      <c r="K495" s="167"/>
      <c r="L495" s="167"/>
      <c r="M495" s="167"/>
      <c r="N495" s="167"/>
      <c r="O495" s="167"/>
      <c r="P495" s="156"/>
      <c r="Q495" s="156"/>
      <c r="R495" s="156"/>
      <c r="S495" s="156"/>
      <c r="T495" s="156"/>
      <c r="U495" s="156"/>
      <c r="V495" s="156"/>
      <c r="W495" s="156"/>
      <c r="X495" s="156"/>
      <c r="Y495" s="157"/>
      <c r="Z495" s="158"/>
      <c r="AA495" s="158"/>
      <c r="AB495" s="159"/>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6"/>
      <c r="K499" s="167"/>
      <c r="L499" s="167"/>
      <c r="M499" s="167"/>
      <c r="N499" s="167"/>
      <c r="O499" s="167"/>
      <c r="P499" s="156"/>
      <c r="Q499" s="156"/>
      <c r="R499" s="156"/>
      <c r="S499" s="156"/>
      <c r="T499" s="156"/>
      <c r="U499" s="156"/>
      <c r="V499" s="156"/>
      <c r="W499" s="156"/>
      <c r="X499" s="156"/>
      <c r="Y499" s="157"/>
      <c r="Z499" s="158"/>
      <c r="AA499" s="158"/>
      <c r="AB499" s="159"/>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6"/>
      <c r="K500" s="167"/>
      <c r="L500" s="167"/>
      <c r="M500" s="167"/>
      <c r="N500" s="167"/>
      <c r="O500" s="167"/>
      <c r="P500" s="156"/>
      <c r="Q500" s="156"/>
      <c r="R500" s="156"/>
      <c r="S500" s="156"/>
      <c r="T500" s="156"/>
      <c r="U500" s="156"/>
      <c r="V500" s="156"/>
      <c r="W500" s="156"/>
      <c r="X500" s="156"/>
      <c r="Y500" s="157"/>
      <c r="Z500" s="158"/>
      <c r="AA500" s="158"/>
      <c r="AB500" s="159"/>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6"/>
      <c r="K501" s="167"/>
      <c r="L501" s="167"/>
      <c r="M501" s="167"/>
      <c r="N501" s="167"/>
      <c r="O501" s="167"/>
      <c r="P501" s="156"/>
      <c r="Q501" s="156"/>
      <c r="R501" s="156"/>
      <c r="S501" s="156"/>
      <c r="T501" s="156"/>
      <c r="U501" s="156"/>
      <c r="V501" s="156"/>
      <c r="W501" s="156"/>
      <c r="X501" s="156"/>
      <c r="Y501" s="157"/>
      <c r="Z501" s="158"/>
      <c r="AA501" s="158"/>
      <c r="AB501" s="159"/>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6"/>
      <c r="K502" s="167"/>
      <c r="L502" s="167"/>
      <c r="M502" s="167"/>
      <c r="N502" s="167"/>
      <c r="O502" s="167"/>
      <c r="P502" s="156"/>
      <c r="Q502" s="156"/>
      <c r="R502" s="156"/>
      <c r="S502" s="156"/>
      <c r="T502" s="156"/>
      <c r="U502" s="156"/>
      <c r="V502" s="156"/>
      <c r="W502" s="156"/>
      <c r="X502" s="156"/>
      <c r="Y502" s="157"/>
      <c r="Z502" s="158"/>
      <c r="AA502" s="158"/>
      <c r="AB502" s="159"/>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6"/>
      <c r="K503" s="167"/>
      <c r="L503" s="167"/>
      <c r="M503" s="167"/>
      <c r="N503" s="167"/>
      <c r="O503" s="167"/>
      <c r="P503" s="156"/>
      <c r="Q503" s="156"/>
      <c r="R503" s="156"/>
      <c r="S503" s="156"/>
      <c r="T503" s="156"/>
      <c r="U503" s="156"/>
      <c r="V503" s="156"/>
      <c r="W503" s="156"/>
      <c r="X503" s="156"/>
      <c r="Y503" s="157"/>
      <c r="Z503" s="158"/>
      <c r="AA503" s="158"/>
      <c r="AB503" s="159"/>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6"/>
      <c r="K504" s="167"/>
      <c r="L504" s="167"/>
      <c r="M504" s="167"/>
      <c r="N504" s="167"/>
      <c r="O504" s="167"/>
      <c r="P504" s="156"/>
      <c r="Q504" s="156"/>
      <c r="R504" s="156"/>
      <c r="S504" s="156"/>
      <c r="T504" s="156"/>
      <c r="U504" s="156"/>
      <c r="V504" s="156"/>
      <c r="W504" s="156"/>
      <c r="X504" s="156"/>
      <c r="Y504" s="157"/>
      <c r="Z504" s="158"/>
      <c r="AA504" s="158"/>
      <c r="AB504" s="159"/>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6"/>
      <c r="K505" s="167"/>
      <c r="L505" s="167"/>
      <c r="M505" s="167"/>
      <c r="N505" s="167"/>
      <c r="O505" s="167"/>
      <c r="P505" s="156"/>
      <c r="Q505" s="156"/>
      <c r="R505" s="156"/>
      <c r="S505" s="156"/>
      <c r="T505" s="156"/>
      <c r="U505" s="156"/>
      <c r="V505" s="156"/>
      <c r="W505" s="156"/>
      <c r="X505" s="156"/>
      <c r="Y505" s="157"/>
      <c r="Z505" s="158"/>
      <c r="AA505" s="158"/>
      <c r="AB505" s="159"/>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6"/>
      <c r="K506" s="167"/>
      <c r="L506" s="167"/>
      <c r="M506" s="167"/>
      <c r="N506" s="167"/>
      <c r="O506" s="167"/>
      <c r="P506" s="156"/>
      <c r="Q506" s="156"/>
      <c r="R506" s="156"/>
      <c r="S506" s="156"/>
      <c r="T506" s="156"/>
      <c r="U506" s="156"/>
      <c r="V506" s="156"/>
      <c r="W506" s="156"/>
      <c r="X506" s="156"/>
      <c r="Y506" s="157"/>
      <c r="Z506" s="158"/>
      <c r="AA506" s="158"/>
      <c r="AB506" s="159"/>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6"/>
      <c r="K507" s="167"/>
      <c r="L507" s="167"/>
      <c r="M507" s="167"/>
      <c r="N507" s="167"/>
      <c r="O507" s="167"/>
      <c r="P507" s="156"/>
      <c r="Q507" s="156"/>
      <c r="R507" s="156"/>
      <c r="S507" s="156"/>
      <c r="T507" s="156"/>
      <c r="U507" s="156"/>
      <c r="V507" s="156"/>
      <c r="W507" s="156"/>
      <c r="X507" s="156"/>
      <c r="Y507" s="157"/>
      <c r="Z507" s="158"/>
      <c r="AA507" s="158"/>
      <c r="AB507" s="159"/>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6"/>
      <c r="K508" s="167"/>
      <c r="L508" s="167"/>
      <c r="M508" s="167"/>
      <c r="N508" s="167"/>
      <c r="O508" s="167"/>
      <c r="P508" s="156"/>
      <c r="Q508" s="156"/>
      <c r="R508" s="156"/>
      <c r="S508" s="156"/>
      <c r="T508" s="156"/>
      <c r="U508" s="156"/>
      <c r="V508" s="156"/>
      <c r="W508" s="156"/>
      <c r="X508" s="156"/>
      <c r="Y508" s="157"/>
      <c r="Z508" s="158"/>
      <c r="AA508" s="158"/>
      <c r="AB508" s="159"/>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6"/>
      <c r="K509" s="167"/>
      <c r="L509" s="167"/>
      <c r="M509" s="167"/>
      <c r="N509" s="167"/>
      <c r="O509" s="167"/>
      <c r="P509" s="156"/>
      <c r="Q509" s="156"/>
      <c r="R509" s="156"/>
      <c r="S509" s="156"/>
      <c r="T509" s="156"/>
      <c r="U509" s="156"/>
      <c r="V509" s="156"/>
      <c r="W509" s="156"/>
      <c r="X509" s="156"/>
      <c r="Y509" s="157"/>
      <c r="Z509" s="158"/>
      <c r="AA509" s="158"/>
      <c r="AB509" s="159"/>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6"/>
      <c r="K510" s="167"/>
      <c r="L510" s="167"/>
      <c r="M510" s="167"/>
      <c r="N510" s="167"/>
      <c r="O510" s="167"/>
      <c r="P510" s="156"/>
      <c r="Q510" s="156"/>
      <c r="R510" s="156"/>
      <c r="S510" s="156"/>
      <c r="T510" s="156"/>
      <c r="U510" s="156"/>
      <c r="V510" s="156"/>
      <c r="W510" s="156"/>
      <c r="X510" s="156"/>
      <c r="Y510" s="157"/>
      <c r="Z510" s="158"/>
      <c r="AA510" s="158"/>
      <c r="AB510" s="159"/>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6"/>
      <c r="K511" s="167"/>
      <c r="L511" s="167"/>
      <c r="M511" s="167"/>
      <c r="N511" s="167"/>
      <c r="O511" s="167"/>
      <c r="P511" s="156"/>
      <c r="Q511" s="156"/>
      <c r="R511" s="156"/>
      <c r="S511" s="156"/>
      <c r="T511" s="156"/>
      <c r="U511" s="156"/>
      <c r="V511" s="156"/>
      <c r="W511" s="156"/>
      <c r="X511" s="156"/>
      <c r="Y511" s="157"/>
      <c r="Z511" s="158"/>
      <c r="AA511" s="158"/>
      <c r="AB511" s="159"/>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6"/>
      <c r="K512" s="167"/>
      <c r="L512" s="167"/>
      <c r="M512" s="167"/>
      <c r="N512" s="167"/>
      <c r="O512" s="167"/>
      <c r="P512" s="156"/>
      <c r="Q512" s="156"/>
      <c r="R512" s="156"/>
      <c r="S512" s="156"/>
      <c r="T512" s="156"/>
      <c r="U512" s="156"/>
      <c r="V512" s="156"/>
      <c r="W512" s="156"/>
      <c r="X512" s="156"/>
      <c r="Y512" s="157"/>
      <c r="Z512" s="158"/>
      <c r="AA512" s="158"/>
      <c r="AB512" s="159"/>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6"/>
      <c r="K513" s="167"/>
      <c r="L513" s="167"/>
      <c r="M513" s="167"/>
      <c r="N513" s="167"/>
      <c r="O513" s="167"/>
      <c r="P513" s="156"/>
      <c r="Q513" s="156"/>
      <c r="R513" s="156"/>
      <c r="S513" s="156"/>
      <c r="T513" s="156"/>
      <c r="U513" s="156"/>
      <c r="V513" s="156"/>
      <c r="W513" s="156"/>
      <c r="X513" s="156"/>
      <c r="Y513" s="157"/>
      <c r="Z513" s="158"/>
      <c r="AA513" s="158"/>
      <c r="AB513" s="159"/>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6"/>
      <c r="K514" s="167"/>
      <c r="L514" s="167"/>
      <c r="M514" s="167"/>
      <c r="N514" s="167"/>
      <c r="O514" s="167"/>
      <c r="P514" s="156"/>
      <c r="Q514" s="156"/>
      <c r="R514" s="156"/>
      <c r="S514" s="156"/>
      <c r="T514" s="156"/>
      <c r="U514" s="156"/>
      <c r="V514" s="156"/>
      <c r="W514" s="156"/>
      <c r="X514" s="156"/>
      <c r="Y514" s="157"/>
      <c r="Z514" s="158"/>
      <c r="AA514" s="158"/>
      <c r="AB514" s="159"/>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6"/>
      <c r="K515" s="167"/>
      <c r="L515" s="167"/>
      <c r="M515" s="167"/>
      <c r="N515" s="167"/>
      <c r="O515" s="167"/>
      <c r="P515" s="156"/>
      <c r="Q515" s="156"/>
      <c r="R515" s="156"/>
      <c r="S515" s="156"/>
      <c r="T515" s="156"/>
      <c r="U515" s="156"/>
      <c r="V515" s="156"/>
      <c r="W515" s="156"/>
      <c r="X515" s="156"/>
      <c r="Y515" s="157"/>
      <c r="Z515" s="158"/>
      <c r="AA515" s="158"/>
      <c r="AB515" s="159"/>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6"/>
      <c r="K516" s="167"/>
      <c r="L516" s="167"/>
      <c r="M516" s="167"/>
      <c r="N516" s="167"/>
      <c r="O516" s="167"/>
      <c r="P516" s="156"/>
      <c r="Q516" s="156"/>
      <c r="R516" s="156"/>
      <c r="S516" s="156"/>
      <c r="T516" s="156"/>
      <c r="U516" s="156"/>
      <c r="V516" s="156"/>
      <c r="W516" s="156"/>
      <c r="X516" s="156"/>
      <c r="Y516" s="157"/>
      <c r="Z516" s="158"/>
      <c r="AA516" s="158"/>
      <c r="AB516" s="159"/>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6"/>
      <c r="K517" s="167"/>
      <c r="L517" s="167"/>
      <c r="M517" s="167"/>
      <c r="N517" s="167"/>
      <c r="O517" s="167"/>
      <c r="P517" s="156"/>
      <c r="Q517" s="156"/>
      <c r="R517" s="156"/>
      <c r="S517" s="156"/>
      <c r="T517" s="156"/>
      <c r="U517" s="156"/>
      <c r="V517" s="156"/>
      <c r="W517" s="156"/>
      <c r="X517" s="156"/>
      <c r="Y517" s="157"/>
      <c r="Z517" s="158"/>
      <c r="AA517" s="158"/>
      <c r="AB517" s="159"/>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6"/>
      <c r="K518" s="167"/>
      <c r="L518" s="167"/>
      <c r="M518" s="167"/>
      <c r="N518" s="167"/>
      <c r="O518" s="167"/>
      <c r="P518" s="156"/>
      <c r="Q518" s="156"/>
      <c r="R518" s="156"/>
      <c r="S518" s="156"/>
      <c r="T518" s="156"/>
      <c r="U518" s="156"/>
      <c r="V518" s="156"/>
      <c r="W518" s="156"/>
      <c r="X518" s="156"/>
      <c r="Y518" s="157"/>
      <c r="Z518" s="158"/>
      <c r="AA518" s="158"/>
      <c r="AB518" s="159"/>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6"/>
      <c r="K519" s="167"/>
      <c r="L519" s="167"/>
      <c r="M519" s="167"/>
      <c r="N519" s="167"/>
      <c r="O519" s="167"/>
      <c r="P519" s="156"/>
      <c r="Q519" s="156"/>
      <c r="R519" s="156"/>
      <c r="S519" s="156"/>
      <c r="T519" s="156"/>
      <c r="U519" s="156"/>
      <c r="V519" s="156"/>
      <c r="W519" s="156"/>
      <c r="X519" s="156"/>
      <c r="Y519" s="157"/>
      <c r="Z519" s="158"/>
      <c r="AA519" s="158"/>
      <c r="AB519" s="159"/>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6"/>
      <c r="K520" s="167"/>
      <c r="L520" s="167"/>
      <c r="M520" s="167"/>
      <c r="N520" s="167"/>
      <c r="O520" s="167"/>
      <c r="P520" s="156"/>
      <c r="Q520" s="156"/>
      <c r="R520" s="156"/>
      <c r="S520" s="156"/>
      <c r="T520" s="156"/>
      <c r="U520" s="156"/>
      <c r="V520" s="156"/>
      <c r="W520" s="156"/>
      <c r="X520" s="156"/>
      <c r="Y520" s="157"/>
      <c r="Z520" s="158"/>
      <c r="AA520" s="158"/>
      <c r="AB520" s="159"/>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6"/>
      <c r="K521" s="167"/>
      <c r="L521" s="167"/>
      <c r="M521" s="167"/>
      <c r="N521" s="167"/>
      <c r="O521" s="167"/>
      <c r="P521" s="156"/>
      <c r="Q521" s="156"/>
      <c r="R521" s="156"/>
      <c r="S521" s="156"/>
      <c r="T521" s="156"/>
      <c r="U521" s="156"/>
      <c r="V521" s="156"/>
      <c r="W521" s="156"/>
      <c r="X521" s="156"/>
      <c r="Y521" s="157"/>
      <c r="Z521" s="158"/>
      <c r="AA521" s="158"/>
      <c r="AB521" s="159"/>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6"/>
      <c r="K522" s="167"/>
      <c r="L522" s="167"/>
      <c r="M522" s="167"/>
      <c r="N522" s="167"/>
      <c r="O522" s="167"/>
      <c r="P522" s="156"/>
      <c r="Q522" s="156"/>
      <c r="R522" s="156"/>
      <c r="S522" s="156"/>
      <c r="T522" s="156"/>
      <c r="U522" s="156"/>
      <c r="V522" s="156"/>
      <c r="W522" s="156"/>
      <c r="X522" s="156"/>
      <c r="Y522" s="157"/>
      <c r="Z522" s="158"/>
      <c r="AA522" s="158"/>
      <c r="AB522" s="159"/>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6"/>
      <c r="K523" s="167"/>
      <c r="L523" s="167"/>
      <c r="M523" s="167"/>
      <c r="N523" s="167"/>
      <c r="O523" s="167"/>
      <c r="P523" s="156"/>
      <c r="Q523" s="156"/>
      <c r="R523" s="156"/>
      <c r="S523" s="156"/>
      <c r="T523" s="156"/>
      <c r="U523" s="156"/>
      <c r="V523" s="156"/>
      <c r="W523" s="156"/>
      <c r="X523" s="156"/>
      <c r="Y523" s="157"/>
      <c r="Z523" s="158"/>
      <c r="AA523" s="158"/>
      <c r="AB523" s="159"/>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6"/>
      <c r="K524" s="167"/>
      <c r="L524" s="167"/>
      <c r="M524" s="167"/>
      <c r="N524" s="167"/>
      <c r="O524" s="167"/>
      <c r="P524" s="156"/>
      <c r="Q524" s="156"/>
      <c r="R524" s="156"/>
      <c r="S524" s="156"/>
      <c r="T524" s="156"/>
      <c r="U524" s="156"/>
      <c r="V524" s="156"/>
      <c r="W524" s="156"/>
      <c r="X524" s="156"/>
      <c r="Y524" s="157"/>
      <c r="Z524" s="158"/>
      <c r="AA524" s="158"/>
      <c r="AB524" s="159"/>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6"/>
      <c r="K525" s="167"/>
      <c r="L525" s="167"/>
      <c r="M525" s="167"/>
      <c r="N525" s="167"/>
      <c r="O525" s="167"/>
      <c r="P525" s="156"/>
      <c r="Q525" s="156"/>
      <c r="R525" s="156"/>
      <c r="S525" s="156"/>
      <c r="T525" s="156"/>
      <c r="U525" s="156"/>
      <c r="V525" s="156"/>
      <c r="W525" s="156"/>
      <c r="X525" s="156"/>
      <c r="Y525" s="157"/>
      <c r="Z525" s="158"/>
      <c r="AA525" s="158"/>
      <c r="AB525" s="159"/>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6"/>
      <c r="K526" s="167"/>
      <c r="L526" s="167"/>
      <c r="M526" s="167"/>
      <c r="N526" s="167"/>
      <c r="O526" s="167"/>
      <c r="P526" s="156"/>
      <c r="Q526" s="156"/>
      <c r="R526" s="156"/>
      <c r="S526" s="156"/>
      <c r="T526" s="156"/>
      <c r="U526" s="156"/>
      <c r="V526" s="156"/>
      <c r="W526" s="156"/>
      <c r="X526" s="156"/>
      <c r="Y526" s="157"/>
      <c r="Z526" s="158"/>
      <c r="AA526" s="158"/>
      <c r="AB526" s="159"/>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6"/>
      <c r="K527" s="167"/>
      <c r="L527" s="167"/>
      <c r="M527" s="167"/>
      <c r="N527" s="167"/>
      <c r="O527" s="167"/>
      <c r="P527" s="156"/>
      <c r="Q527" s="156"/>
      <c r="R527" s="156"/>
      <c r="S527" s="156"/>
      <c r="T527" s="156"/>
      <c r="U527" s="156"/>
      <c r="V527" s="156"/>
      <c r="W527" s="156"/>
      <c r="X527" s="156"/>
      <c r="Y527" s="157"/>
      <c r="Z527" s="158"/>
      <c r="AA527" s="158"/>
      <c r="AB527" s="159"/>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6"/>
      <c r="K528" s="167"/>
      <c r="L528" s="167"/>
      <c r="M528" s="167"/>
      <c r="N528" s="167"/>
      <c r="O528" s="167"/>
      <c r="P528" s="156"/>
      <c r="Q528" s="156"/>
      <c r="R528" s="156"/>
      <c r="S528" s="156"/>
      <c r="T528" s="156"/>
      <c r="U528" s="156"/>
      <c r="V528" s="156"/>
      <c r="W528" s="156"/>
      <c r="X528" s="156"/>
      <c r="Y528" s="157"/>
      <c r="Z528" s="158"/>
      <c r="AA528" s="158"/>
      <c r="AB528" s="159"/>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6"/>
      <c r="K532" s="167"/>
      <c r="L532" s="167"/>
      <c r="M532" s="167"/>
      <c r="N532" s="167"/>
      <c r="O532" s="167"/>
      <c r="P532" s="156"/>
      <c r="Q532" s="156"/>
      <c r="R532" s="156"/>
      <c r="S532" s="156"/>
      <c r="T532" s="156"/>
      <c r="U532" s="156"/>
      <c r="V532" s="156"/>
      <c r="W532" s="156"/>
      <c r="X532" s="156"/>
      <c r="Y532" s="157"/>
      <c r="Z532" s="158"/>
      <c r="AA532" s="158"/>
      <c r="AB532" s="159"/>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6"/>
      <c r="K533" s="167"/>
      <c r="L533" s="167"/>
      <c r="M533" s="167"/>
      <c r="N533" s="167"/>
      <c r="O533" s="167"/>
      <c r="P533" s="156"/>
      <c r="Q533" s="156"/>
      <c r="R533" s="156"/>
      <c r="S533" s="156"/>
      <c r="T533" s="156"/>
      <c r="U533" s="156"/>
      <c r="V533" s="156"/>
      <c r="W533" s="156"/>
      <c r="X533" s="156"/>
      <c r="Y533" s="157"/>
      <c r="Z533" s="158"/>
      <c r="AA533" s="158"/>
      <c r="AB533" s="159"/>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6"/>
      <c r="K534" s="167"/>
      <c r="L534" s="167"/>
      <c r="M534" s="167"/>
      <c r="N534" s="167"/>
      <c r="O534" s="167"/>
      <c r="P534" s="156"/>
      <c r="Q534" s="156"/>
      <c r="R534" s="156"/>
      <c r="S534" s="156"/>
      <c r="T534" s="156"/>
      <c r="U534" s="156"/>
      <c r="V534" s="156"/>
      <c r="W534" s="156"/>
      <c r="X534" s="156"/>
      <c r="Y534" s="157"/>
      <c r="Z534" s="158"/>
      <c r="AA534" s="158"/>
      <c r="AB534" s="159"/>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6"/>
      <c r="K535" s="167"/>
      <c r="L535" s="167"/>
      <c r="M535" s="167"/>
      <c r="N535" s="167"/>
      <c r="O535" s="167"/>
      <c r="P535" s="156"/>
      <c r="Q535" s="156"/>
      <c r="R535" s="156"/>
      <c r="S535" s="156"/>
      <c r="T535" s="156"/>
      <c r="U535" s="156"/>
      <c r="V535" s="156"/>
      <c r="W535" s="156"/>
      <c r="X535" s="156"/>
      <c r="Y535" s="157"/>
      <c r="Z535" s="158"/>
      <c r="AA535" s="158"/>
      <c r="AB535" s="159"/>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6"/>
      <c r="K536" s="167"/>
      <c r="L536" s="167"/>
      <c r="M536" s="167"/>
      <c r="N536" s="167"/>
      <c r="O536" s="167"/>
      <c r="P536" s="156"/>
      <c r="Q536" s="156"/>
      <c r="R536" s="156"/>
      <c r="S536" s="156"/>
      <c r="T536" s="156"/>
      <c r="U536" s="156"/>
      <c r="V536" s="156"/>
      <c r="W536" s="156"/>
      <c r="X536" s="156"/>
      <c r="Y536" s="157"/>
      <c r="Z536" s="158"/>
      <c r="AA536" s="158"/>
      <c r="AB536" s="159"/>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6"/>
      <c r="K537" s="167"/>
      <c r="L537" s="167"/>
      <c r="M537" s="167"/>
      <c r="N537" s="167"/>
      <c r="O537" s="167"/>
      <c r="P537" s="156"/>
      <c r="Q537" s="156"/>
      <c r="R537" s="156"/>
      <c r="S537" s="156"/>
      <c r="T537" s="156"/>
      <c r="U537" s="156"/>
      <c r="V537" s="156"/>
      <c r="W537" s="156"/>
      <c r="X537" s="156"/>
      <c r="Y537" s="157"/>
      <c r="Z537" s="158"/>
      <c r="AA537" s="158"/>
      <c r="AB537" s="159"/>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6"/>
      <c r="K538" s="167"/>
      <c r="L538" s="167"/>
      <c r="M538" s="167"/>
      <c r="N538" s="167"/>
      <c r="O538" s="167"/>
      <c r="P538" s="156"/>
      <c r="Q538" s="156"/>
      <c r="R538" s="156"/>
      <c r="S538" s="156"/>
      <c r="T538" s="156"/>
      <c r="U538" s="156"/>
      <c r="V538" s="156"/>
      <c r="W538" s="156"/>
      <c r="X538" s="156"/>
      <c r="Y538" s="157"/>
      <c r="Z538" s="158"/>
      <c r="AA538" s="158"/>
      <c r="AB538" s="159"/>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6"/>
      <c r="K539" s="167"/>
      <c r="L539" s="167"/>
      <c r="M539" s="167"/>
      <c r="N539" s="167"/>
      <c r="O539" s="167"/>
      <c r="P539" s="156"/>
      <c r="Q539" s="156"/>
      <c r="R539" s="156"/>
      <c r="S539" s="156"/>
      <c r="T539" s="156"/>
      <c r="U539" s="156"/>
      <c r="V539" s="156"/>
      <c r="W539" s="156"/>
      <c r="X539" s="156"/>
      <c r="Y539" s="157"/>
      <c r="Z539" s="158"/>
      <c r="AA539" s="158"/>
      <c r="AB539" s="159"/>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6"/>
      <c r="K540" s="167"/>
      <c r="L540" s="167"/>
      <c r="M540" s="167"/>
      <c r="N540" s="167"/>
      <c r="O540" s="167"/>
      <c r="P540" s="156"/>
      <c r="Q540" s="156"/>
      <c r="R540" s="156"/>
      <c r="S540" s="156"/>
      <c r="T540" s="156"/>
      <c r="U540" s="156"/>
      <c r="V540" s="156"/>
      <c r="W540" s="156"/>
      <c r="X540" s="156"/>
      <c r="Y540" s="157"/>
      <c r="Z540" s="158"/>
      <c r="AA540" s="158"/>
      <c r="AB540" s="159"/>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6"/>
      <c r="K541" s="167"/>
      <c r="L541" s="167"/>
      <c r="M541" s="167"/>
      <c r="N541" s="167"/>
      <c r="O541" s="167"/>
      <c r="P541" s="156"/>
      <c r="Q541" s="156"/>
      <c r="R541" s="156"/>
      <c r="S541" s="156"/>
      <c r="T541" s="156"/>
      <c r="U541" s="156"/>
      <c r="V541" s="156"/>
      <c r="W541" s="156"/>
      <c r="X541" s="156"/>
      <c r="Y541" s="157"/>
      <c r="Z541" s="158"/>
      <c r="AA541" s="158"/>
      <c r="AB541" s="159"/>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6"/>
      <c r="K542" s="167"/>
      <c r="L542" s="167"/>
      <c r="M542" s="167"/>
      <c r="N542" s="167"/>
      <c r="O542" s="167"/>
      <c r="P542" s="156"/>
      <c r="Q542" s="156"/>
      <c r="R542" s="156"/>
      <c r="S542" s="156"/>
      <c r="T542" s="156"/>
      <c r="U542" s="156"/>
      <c r="V542" s="156"/>
      <c r="W542" s="156"/>
      <c r="X542" s="156"/>
      <c r="Y542" s="157"/>
      <c r="Z542" s="158"/>
      <c r="AA542" s="158"/>
      <c r="AB542" s="159"/>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6"/>
      <c r="K543" s="167"/>
      <c r="L543" s="167"/>
      <c r="M543" s="167"/>
      <c r="N543" s="167"/>
      <c r="O543" s="167"/>
      <c r="P543" s="156"/>
      <c r="Q543" s="156"/>
      <c r="R543" s="156"/>
      <c r="S543" s="156"/>
      <c r="T543" s="156"/>
      <c r="U543" s="156"/>
      <c r="V543" s="156"/>
      <c r="W543" s="156"/>
      <c r="X543" s="156"/>
      <c r="Y543" s="157"/>
      <c r="Z543" s="158"/>
      <c r="AA543" s="158"/>
      <c r="AB543" s="159"/>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6"/>
      <c r="K544" s="167"/>
      <c r="L544" s="167"/>
      <c r="M544" s="167"/>
      <c r="N544" s="167"/>
      <c r="O544" s="167"/>
      <c r="P544" s="156"/>
      <c r="Q544" s="156"/>
      <c r="R544" s="156"/>
      <c r="S544" s="156"/>
      <c r="T544" s="156"/>
      <c r="U544" s="156"/>
      <c r="V544" s="156"/>
      <c r="W544" s="156"/>
      <c r="X544" s="156"/>
      <c r="Y544" s="157"/>
      <c r="Z544" s="158"/>
      <c r="AA544" s="158"/>
      <c r="AB544" s="159"/>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6"/>
      <c r="K545" s="167"/>
      <c r="L545" s="167"/>
      <c r="M545" s="167"/>
      <c r="N545" s="167"/>
      <c r="O545" s="167"/>
      <c r="P545" s="156"/>
      <c r="Q545" s="156"/>
      <c r="R545" s="156"/>
      <c r="S545" s="156"/>
      <c r="T545" s="156"/>
      <c r="U545" s="156"/>
      <c r="V545" s="156"/>
      <c r="W545" s="156"/>
      <c r="X545" s="156"/>
      <c r="Y545" s="157"/>
      <c r="Z545" s="158"/>
      <c r="AA545" s="158"/>
      <c r="AB545" s="159"/>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6"/>
      <c r="K546" s="167"/>
      <c r="L546" s="167"/>
      <c r="M546" s="167"/>
      <c r="N546" s="167"/>
      <c r="O546" s="167"/>
      <c r="P546" s="156"/>
      <c r="Q546" s="156"/>
      <c r="R546" s="156"/>
      <c r="S546" s="156"/>
      <c r="T546" s="156"/>
      <c r="U546" s="156"/>
      <c r="V546" s="156"/>
      <c r="W546" s="156"/>
      <c r="X546" s="156"/>
      <c r="Y546" s="157"/>
      <c r="Z546" s="158"/>
      <c r="AA546" s="158"/>
      <c r="AB546" s="159"/>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6"/>
      <c r="K547" s="167"/>
      <c r="L547" s="167"/>
      <c r="M547" s="167"/>
      <c r="N547" s="167"/>
      <c r="O547" s="167"/>
      <c r="P547" s="156"/>
      <c r="Q547" s="156"/>
      <c r="R547" s="156"/>
      <c r="S547" s="156"/>
      <c r="T547" s="156"/>
      <c r="U547" s="156"/>
      <c r="V547" s="156"/>
      <c r="W547" s="156"/>
      <c r="X547" s="156"/>
      <c r="Y547" s="157"/>
      <c r="Z547" s="158"/>
      <c r="AA547" s="158"/>
      <c r="AB547" s="159"/>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6"/>
      <c r="K548" s="167"/>
      <c r="L548" s="167"/>
      <c r="M548" s="167"/>
      <c r="N548" s="167"/>
      <c r="O548" s="167"/>
      <c r="P548" s="156"/>
      <c r="Q548" s="156"/>
      <c r="R548" s="156"/>
      <c r="S548" s="156"/>
      <c r="T548" s="156"/>
      <c r="U548" s="156"/>
      <c r="V548" s="156"/>
      <c r="W548" s="156"/>
      <c r="X548" s="156"/>
      <c r="Y548" s="157"/>
      <c r="Z548" s="158"/>
      <c r="AA548" s="158"/>
      <c r="AB548" s="159"/>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6"/>
      <c r="K549" s="167"/>
      <c r="L549" s="167"/>
      <c r="M549" s="167"/>
      <c r="N549" s="167"/>
      <c r="O549" s="167"/>
      <c r="P549" s="156"/>
      <c r="Q549" s="156"/>
      <c r="R549" s="156"/>
      <c r="S549" s="156"/>
      <c r="T549" s="156"/>
      <c r="U549" s="156"/>
      <c r="V549" s="156"/>
      <c r="W549" s="156"/>
      <c r="X549" s="156"/>
      <c r="Y549" s="157"/>
      <c r="Z549" s="158"/>
      <c r="AA549" s="158"/>
      <c r="AB549" s="159"/>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6"/>
      <c r="K550" s="167"/>
      <c r="L550" s="167"/>
      <c r="M550" s="167"/>
      <c r="N550" s="167"/>
      <c r="O550" s="167"/>
      <c r="P550" s="156"/>
      <c r="Q550" s="156"/>
      <c r="R550" s="156"/>
      <c r="S550" s="156"/>
      <c r="T550" s="156"/>
      <c r="U550" s="156"/>
      <c r="V550" s="156"/>
      <c r="W550" s="156"/>
      <c r="X550" s="156"/>
      <c r="Y550" s="157"/>
      <c r="Z550" s="158"/>
      <c r="AA550" s="158"/>
      <c r="AB550" s="159"/>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6"/>
      <c r="K551" s="167"/>
      <c r="L551" s="167"/>
      <c r="M551" s="167"/>
      <c r="N551" s="167"/>
      <c r="O551" s="167"/>
      <c r="P551" s="156"/>
      <c r="Q551" s="156"/>
      <c r="R551" s="156"/>
      <c r="S551" s="156"/>
      <c r="T551" s="156"/>
      <c r="U551" s="156"/>
      <c r="V551" s="156"/>
      <c r="W551" s="156"/>
      <c r="X551" s="156"/>
      <c r="Y551" s="157"/>
      <c r="Z551" s="158"/>
      <c r="AA551" s="158"/>
      <c r="AB551" s="159"/>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6"/>
      <c r="K552" s="167"/>
      <c r="L552" s="167"/>
      <c r="M552" s="167"/>
      <c r="N552" s="167"/>
      <c r="O552" s="167"/>
      <c r="P552" s="156"/>
      <c r="Q552" s="156"/>
      <c r="R552" s="156"/>
      <c r="S552" s="156"/>
      <c r="T552" s="156"/>
      <c r="U552" s="156"/>
      <c r="V552" s="156"/>
      <c r="W552" s="156"/>
      <c r="X552" s="156"/>
      <c r="Y552" s="157"/>
      <c r="Z552" s="158"/>
      <c r="AA552" s="158"/>
      <c r="AB552" s="159"/>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6"/>
      <c r="K553" s="167"/>
      <c r="L553" s="167"/>
      <c r="M553" s="167"/>
      <c r="N553" s="167"/>
      <c r="O553" s="167"/>
      <c r="P553" s="156"/>
      <c r="Q553" s="156"/>
      <c r="R553" s="156"/>
      <c r="S553" s="156"/>
      <c r="T553" s="156"/>
      <c r="U553" s="156"/>
      <c r="V553" s="156"/>
      <c r="W553" s="156"/>
      <c r="X553" s="156"/>
      <c r="Y553" s="157"/>
      <c r="Z553" s="158"/>
      <c r="AA553" s="158"/>
      <c r="AB553" s="159"/>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6"/>
      <c r="K554" s="167"/>
      <c r="L554" s="167"/>
      <c r="M554" s="167"/>
      <c r="N554" s="167"/>
      <c r="O554" s="167"/>
      <c r="P554" s="156"/>
      <c r="Q554" s="156"/>
      <c r="R554" s="156"/>
      <c r="S554" s="156"/>
      <c r="T554" s="156"/>
      <c r="U554" s="156"/>
      <c r="V554" s="156"/>
      <c r="W554" s="156"/>
      <c r="X554" s="156"/>
      <c r="Y554" s="157"/>
      <c r="Z554" s="158"/>
      <c r="AA554" s="158"/>
      <c r="AB554" s="159"/>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6"/>
      <c r="K555" s="167"/>
      <c r="L555" s="167"/>
      <c r="M555" s="167"/>
      <c r="N555" s="167"/>
      <c r="O555" s="167"/>
      <c r="P555" s="156"/>
      <c r="Q555" s="156"/>
      <c r="R555" s="156"/>
      <c r="S555" s="156"/>
      <c r="T555" s="156"/>
      <c r="U555" s="156"/>
      <c r="V555" s="156"/>
      <c r="W555" s="156"/>
      <c r="X555" s="156"/>
      <c r="Y555" s="157"/>
      <c r="Z555" s="158"/>
      <c r="AA555" s="158"/>
      <c r="AB555" s="159"/>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6"/>
      <c r="K556" s="167"/>
      <c r="L556" s="167"/>
      <c r="M556" s="167"/>
      <c r="N556" s="167"/>
      <c r="O556" s="167"/>
      <c r="P556" s="156"/>
      <c r="Q556" s="156"/>
      <c r="R556" s="156"/>
      <c r="S556" s="156"/>
      <c r="T556" s="156"/>
      <c r="U556" s="156"/>
      <c r="V556" s="156"/>
      <c r="W556" s="156"/>
      <c r="X556" s="156"/>
      <c r="Y556" s="157"/>
      <c r="Z556" s="158"/>
      <c r="AA556" s="158"/>
      <c r="AB556" s="159"/>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6"/>
      <c r="K557" s="167"/>
      <c r="L557" s="167"/>
      <c r="M557" s="167"/>
      <c r="N557" s="167"/>
      <c r="O557" s="167"/>
      <c r="P557" s="156"/>
      <c r="Q557" s="156"/>
      <c r="R557" s="156"/>
      <c r="S557" s="156"/>
      <c r="T557" s="156"/>
      <c r="U557" s="156"/>
      <c r="V557" s="156"/>
      <c r="W557" s="156"/>
      <c r="X557" s="156"/>
      <c r="Y557" s="157"/>
      <c r="Z557" s="158"/>
      <c r="AA557" s="158"/>
      <c r="AB557" s="159"/>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6"/>
      <c r="K558" s="167"/>
      <c r="L558" s="167"/>
      <c r="M558" s="167"/>
      <c r="N558" s="167"/>
      <c r="O558" s="167"/>
      <c r="P558" s="156"/>
      <c r="Q558" s="156"/>
      <c r="R558" s="156"/>
      <c r="S558" s="156"/>
      <c r="T558" s="156"/>
      <c r="U558" s="156"/>
      <c r="V558" s="156"/>
      <c r="W558" s="156"/>
      <c r="X558" s="156"/>
      <c r="Y558" s="157"/>
      <c r="Z558" s="158"/>
      <c r="AA558" s="158"/>
      <c r="AB558" s="159"/>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6"/>
      <c r="K559" s="167"/>
      <c r="L559" s="167"/>
      <c r="M559" s="167"/>
      <c r="N559" s="167"/>
      <c r="O559" s="167"/>
      <c r="P559" s="156"/>
      <c r="Q559" s="156"/>
      <c r="R559" s="156"/>
      <c r="S559" s="156"/>
      <c r="T559" s="156"/>
      <c r="U559" s="156"/>
      <c r="V559" s="156"/>
      <c r="W559" s="156"/>
      <c r="X559" s="156"/>
      <c r="Y559" s="157"/>
      <c r="Z559" s="158"/>
      <c r="AA559" s="158"/>
      <c r="AB559" s="159"/>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6"/>
      <c r="K560" s="167"/>
      <c r="L560" s="167"/>
      <c r="M560" s="167"/>
      <c r="N560" s="167"/>
      <c r="O560" s="167"/>
      <c r="P560" s="156"/>
      <c r="Q560" s="156"/>
      <c r="R560" s="156"/>
      <c r="S560" s="156"/>
      <c r="T560" s="156"/>
      <c r="U560" s="156"/>
      <c r="V560" s="156"/>
      <c r="W560" s="156"/>
      <c r="X560" s="156"/>
      <c r="Y560" s="157"/>
      <c r="Z560" s="158"/>
      <c r="AA560" s="158"/>
      <c r="AB560" s="159"/>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6"/>
      <c r="K561" s="167"/>
      <c r="L561" s="167"/>
      <c r="M561" s="167"/>
      <c r="N561" s="167"/>
      <c r="O561" s="167"/>
      <c r="P561" s="156"/>
      <c r="Q561" s="156"/>
      <c r="R561" s="156"/>
      <c r="S561" s="156"/>
      <c r="T561" s="156"/>
      <c r="U561" s="156"/>
      <c r="V561" s="156"/>
      <c r="W561" s="156"/>
      <c r="X561" s="156"/>
      <c r="Y561" s="157"/>
      <c r="Z561" s="158"/>
      <c r="AA561" s="158"/>
      <c r="AB561" s="159"/>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6"/>
      <c r="K565" s="167"/>
      <c r="L565" s="167"/>
      <c r="M565" s="167"/>
      <c r="N565" s="167"/>
      <c r="O565" s="167"/>
      <c r="P565" s="156"/>
      <c r="Q565" s="156"/>
      <c r="R565" s="156"/>
      <c r="S565" s="156"/>
      <c r="T565" s="156"/>
      <c r="U565" s="156"/>
      <c r="V565" s="156"/>
      <c r="W565" s="156"/>
      <c r="X565" s="156"/>
      <c r="Y565" s="157"/>
      <c r="Z565" s="158"/>
      <c r="AA565" s="158"/>
      <c r="AB565" s="159"/>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6"/>
      <c r="K566" s="167"/>
      <c r="L566" s="167"/>
      <c r="M566" s="167"/>
      <c r="N566" s="167"/>
      <c r="O566" s="167"/>
      <c r="P566" s="156"/>
      <c r="Q566" s="156"/>
      <c r="R566" s="156"/>
      <c r="S566" s="156"/>
      <c r="T566" s="156"/>
      <c r="U566" s="156"/>
      <c r="V566" s="156"/>
      <c r="W566" s="156"/>
      <c r="X566" s="156"/>
      <c r="Y566" s="157"/>
      <c r="Z566" s="158"/>
      <c r="AA566" s="158"/>
      <c r="AB566" s="159"/>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6"/>
      <c r="K567" s="167"/>
      <c r="L567" s="167"/>
      <c r="M567" s="167"/>
      <c r="N567" s="167"/>
      <c r="O567" s="167"/>
      <c r="P567" s="156"/>
      <c r="Q567" s="156"/>
      <c r="R567" s="156"/>
      <c r="S567" s="156"/>
      <c r="T567" s="156"/>
      <c r="U567" s="156"/>
      <c r="V567" s="156"/>
      <c r="W567" s="156"/>
      <c r="X567" s="156"/>
      <c r="Y567" s="157"/>
      <c r="Z567" s="158"/>
      <c r="AA567" s="158"/>
      <c r="AB567" s="159"/>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6"/>
      <c r="K568" s="167"/>
      <c r="L568" s="167"/>
      <c r="M568" s="167"/>
      <c r="N568" s="167"/>
      <c r="O568" s="167"/>
      <c r="P568" s="156"/>
      <c r="Q568" s="156"/>
      <c r="R568" s="156"/>
      <c r="S568" s="156"/>
      <c r="T568" s="156"/>
      <c r="U568" s="156"/>
      <c r="V568" s="156"/>
      <c r="W568" s="156"/>
      <c r="X568" s="156"/>
      <c r="Y568" s="157"/>
      <c r="Z568" s="158"/>
      <c r="AA568" s="158"/>
      <c r="AB568" s="159"/>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6"/>
      <c r="K569" s="167"/>
      <c r="L569" s="167"/>
      <c r="M569" s="167"/>
      <c r="N569" s="167"/>
      <c r="O569" s="167"/>
      <c r="P569" s="156"/>
      <c r="Q569" s="156"/>
      <c r="R569" s="156"/>
      <c r="S569" s="156"/>
      <c r="T569" s="156"/>
      <c r="U569" s="156"/>
      <c r="V569" s="156"/>
      <c r="W569" s="156"/>
      <c r="X569" s="156"/>
      <c r="Y569" s="157"/>
      <c r="Z569" s="158"/>
      <c r="AA569" s="158"/>
      <c r="AB569" s="159"/>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6"/>
      <c r="K570" s="167"/>
      <c r="L570" s="167"/>
      <c r="M570" s="167"/>
      <c r="N570" s="167"/>
      <c r="O570" s="167"/>
      <c r="P570" s="156"/>
      <c r="Q570" s="156"/>
      <c r="R570" s="156"/>
      <c r="S570" s="156"/>
      <c r="T570" s="156"/>
      <c r="U570" s="156"/>
      <c r="V570" s="156"/>
      <c r="W570" s="156"/>
      <c r="X570" s="156"/>
      <c r="Y570" s="157"/>
      <c r="Z570" s="158"/>
      <c r="AA570" s="158"/>
      <c r="AB570" s="159"/>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6"/>
      <c r="K571" s="167"/>
      <c r="L571" s="167"/>
      <c r="M571" s="167"/>
      <c r="N571" s="167"/>
      <c r="O571" s="167"/>
      <c r="P571" s="156"/>
      <c r="Q571" s="156"/>
      <c r="R571" s="156"/>
      <c r="S571" s="156"/>
      <c r="T571" s="156"/>
      <c r="U571" s="156"/>
      <c r="V571" s="156"/>
      <c r="W571" s="156"/>
      <c r="X571" s="156"/>
      <c r="Y571" s="157"/>
      <c r="Z571" s="158"/>
      <c r="AA571" s="158"/>
      <c r="AB571" s="159"/>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6"/>
      <c r="K572" s="167"/>
      <c r="L572" s="167"/>
      <c r="M572" s="167"/>
      <c r="N572" s="167"/>
      <c r="O572" s="167"/>
      <c r="P572" s="156"/>
      <c r="Q572" s="156"/>
      <c r="R572" s="156"/>
      <c r="S572" s="156"/>
      <c r="T572" s="156"/>
      <c r="U572" s="156"/>
      <c r="V572" s="156"/>
      <c r="W572" s="156"/>
      <c r="X572" s="156"/>
      <c r="Y572" s="157"/>
      <c r="Z572" s="158"/>
      <c r="AA572" s="158"/>
      <c r="AB572" s="159"/>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6"/>
      <c r="K573" s="167"/>
      <c r="L573" s="167"/>
      <c r="M573" s="167"/>
      <c r="N573" s="167"/>
      <c r="O573" s="167"/>
      <c r="P573" s="156"/>
      <c r="Q573" s="156"/>
      <c r="R573" s="156"/>
      <c r="S573" s="156"/>
      <c r="T573" s="156"/>
      <c r="U573" s="156"/>
      <c r="V573" s="156"/>
      <c r="W573" s="156"/>
      <c r="X573" s="156"/>
      <c r="Y573" s="157"/>
      <c r="Z573" s="158"/>
      <c r="AA573" s="158"/>
      <c r="AB573" s="159"/>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6"/>
      <c r="K574" s="167"/>
      <c r="L574" s="167"/>
      <c r="M574" s="167"/>
      <c r="N574" s="167"/>
      <c r="O574" s="167"/>
      <c r="P574" s="156"/>
      <c r="Q574" s="156"/>
      <c r="R574" s="156"/>
      <c r="S574" s="156"/>
      <c r="T574" s="156"/>
      <c r="U574" s="156"/>
      <c r="V574" s="156"/>
      <c r="W574" s="156"/>
      <c r="X574" s="156"/>
      <c r="Y574" s="157"/>
      <c r="Z574" s="158"/>
      <c r="AA574" s="158"/>
      <c r="AB574" s="159"/>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6"/>
      <c r="K575" s="167"/>
      <c r="L575" s="167"/>
      <c r="M575" s="167"/>
      <c r="N575" s="167"/>
      <c r="O575" s="167"/>
      <c r="P575" s="156"/>
      <c r="Q575" s="156"/>
      <c r="R575" s="156"/>
      <c r="S575" s="156"/>
      <c r="T575" s="156"/>
      <c r="U575" s="156"/>
      <c r="V575" s="156"/>
      <c r="W575" s="156"/>
      <c r="X575" s="156"/>
      <c r="Y575" s="157"/>
      <c r="Z575" s="158"/>
      <c r="AA575" s="158"/>
      <c r="AB575" s="159"/>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6"/>
      <c r="K576" s="167"/>
      <c r="L576" s="167"/>
      <c r="M576" s="167"/>
      <c r="N576" s="167"/>
      <c r="O576" s="167"/>
      <c r="P576" s="156"/>
      <c r="Q576" s="156"/>
      <c r="R576" s="156"/>
      <c r="S576" s="156"/>
      <c r="T576" s="156"/>
      <c r="U576" s="156"/>
      <c r="V576" s="156"/>
      <c r="W576" s="156"/>
      <c r="X576" s="156"/>
      <c r="Y576" s="157"/>
      <c r="Z576" s="158"/>
      <c r="AA576" s="158"/>
      <c r="AB576" s="159"/>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6"/>
      <c r="K577" s="167"/>
      <c r="L577" s="167"/>
      <c r="M577" s="167"/>
      <c r="N577" s="167"/>
      <c r="O577" s="167"/>
      <c r="P577" s="156"/>
      <c r="Q577" s="156"/>
      <c r="R577" s="156"/>
      <c r="S577" s="156"/>
      <c r="T577" s="156"/>
      <c r="U577" s="156"/>
      <c r="V577" s="156"/>
      <c r="W577" s="156"/>
      <c r="X577" s="156"/>
      <c r="Y577" s="157"/>
      <c r="Z577" s="158"/>
      <c r="AA577" s="158"/>
      <c r="AB577" s="159"/>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6"/>
      <c r="K578" s="167"/>
      <c r="L578" s="167"/>
      <c r="M578" s="167"/>
      <c r="N578" s="167"/>
      <c r="O578" s="167"/>
      <c r="P578" s="156"/>
      <c r="Q578" s="156"/>
      <c r="R578" s="156"/>
      <c r="S578" s="156"/>
      <c r="T578" s="156"/>
      <c r="U578" s="156"/>
      <c r="V578" s="156"/>
      <c r="W578" s="156"/>
      <c r="X578" s="156"/>
      <c r="Y578" s="157"/>
      <c r="Z578" s="158"/>
      <c r="AA578" s="158"/>
      <c r="AB578" s="159"/>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6"/>
      <c r="K579" s="167"/>
      <c r="L579" s="167"/>
      <c r="M579" s="167"/>
      <c r="N579" s="167"/>
      <c r="O579" s="167"/>
      <c r="P579" s="156"/>
      <c r="Q579" s="156"/>
      <c r="R579" s="156"/>
      <c r="S579" s="156"/>
      <c r="T579" s="156"/>
      <c r="U579" s="156"/>
      <c r="V579" s="156"/>
      <c r="W579" s="156"/>
      <c r="X579" s="156"/>
      <c r="Y579" s="157"/>
      <c r="Z579" s="158"/>
      <c r="AA579" s="158"/>
      <c r="AB579" s="159"/>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6"/>
      <c r="K580" s="167"/>
      <c r="L580" s="167"/>
      <c r="M580" s="167"/>
      <c r="N580" s="167"/>
      <c r="O580" s="167"/>
      <c r="P580" s="156"/>
      <c r="Q580" s="156"/>
      <c r="R580" s="156"/>
      <c r="S580" s="156"/>
      <c r="T580" s="156"/>
      <c r="U580" s="156"/>
      <c r="V580" s="156"/>
      <c r="W580" s="156"/>
      <c r="X580" s="156"/>
      <c r="Y580" s="157"/>
      <c r="Z580" s="158"/>
      <c r="AA580" s="158"/>
      <c r="AB580" s="159"/>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6"/>
      <c r="K581" s="167"/>
      <c r="L581" s="167"/>
      <c r="M581" s="167"/>
      <c r="N581" s="167"/>
      <c r="O581" s="167"/>
      <c r="P581" s="156"/>
      <c r="Q581" s="156"/>
      <c r="R581" s="156"/>
      <c r="S581" s="156"/>
      <c r="T581" s="156"/>
      <c r="U581" s="156"/>
      <c r="V581" s="156"/>
      <c r="W581" s="156"/>
      <c r="X581" s="156"/>
      <c r="Y581" s="157"/>
      <c r="Z581" s="158"/>
      <c r="AA581" s="158"/>
      <c r="AB581" s="159"/>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6"/>
      <c r="K582" s="167"/>
      <c r="L582" s="167"/>
      <c r="M582" s="167"/>
      <c r="N582" s="167"/>
      <c r="O582" s="167"/>
      <c r="P582" s="156"/>
      <c r="Q582" s="156"/>
      <c r="R582" s="156"/>
      <c r="S582" s="156"/>
      <c r="T582" s="156"/>
      <c r="U582" s="156"/>
      <c r="V582" s="156"/>
      <c r="W582" s="156"/>
      <c r="X582" s="156"/>
      <c r="Y582" s="157"/>
      <c r="Z582" s="158"/>
      <c r="AA582" s="158"/>
      <c r="AB582" s="159"/>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6"/>
      <c r="K583" s="167"/>
      <c r="L583" s="167"/>
      <c r="M583" s="167"/>
      <c r="N583" s="167"/>
      <c r="O583" s="167"/>
      <c r="P583" s="156"/>
      <c r="Q583" s="156"/>
      <c r="R583" s="156"/>
      <c r="S583" s="156"/>
      <c r="T583" s="156"/>
      <c r="U583" s="156"/>
      <c r="V583" s="156"/>
      <c r="W583" s="156"/>
      <c r="X583" s="156"/>
      <c r="Y583" s="157"/>
      <c r="Z583" s="158"/>
      <c r="AA583" s="158"/>
      <c r="AB583" s="159"/>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6"/>
      <c r="K584" s="167"/>
      <c r="L584" s="167"/>
      <c r="M584" s="167"/>
      <c r="N584" s="167"/>
      <c r="O584" s="167"/>
      <c r="P584" s="156"/>
      <c r="Q584" s="156"/>
      <c r="R584" s="156"/>
      <c r="S584" s="156"/>
      <c r="T584" s="156"/>
      <c r="U584" s="156"/>
      <c r="V584" s="156"/>
      <c r="W584" s="156"/>
      <c r="X584" s="156"/>
      <c r="Y584" s="157"/>
      <c r="Z584" s="158"/>
      <c r="AA584" s="158"/>
      <c r="AB584" s="159"/>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6"/>
      <c r="K585" s="167"/>
      <c r="L585" s="167"/>
      <c r="M585" s="167"/>
      <c r="N585" s="167"/>
      <c r="O585" s="167"/>
      <c r="P585" s="156"/>
      <c r="Q585" s="156"/>
      <c r="R585" s="156"/>
      <c r="S585" s="156"/>
      <c r="T585" s="156"/>
      <c r="U585" s="156"/>
      <c r="V585" s="156"/>
      <c r="W585" s="156"/>
      <c r="X585" s="156"/>
      <c r="Y585" s="157"/>
      <c r="Z585" s="158"/>
      <c r="AA585" s="158"/>
      <c r="AB585" s="159"/>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6"/>
      <c r="K586" s="167"/>
      <c r="L586" s="167"/>
      <c r="M586" s="167"/>
      <c r="N586" s="167"/>
      <c r="O586" s="167"/>
      <c r="P586" s="156"/>
      <c r="Q586" s="156"/>
      <c r="R586" s="156"/>
      <c r="S586" s="156"/>
      <c r="T586" s="156"/>
      <c r="U586" s="156"/>
      <c r="V586" s="156"/>
      <c r="W586" s="156"/>
      <c r="X586" s="156"/>
      <c r="Y586" s="157"/>
      <c r="Z586" s="158"/>
      <c r="AA586" s="158"/>
      <c r="AB586" s="159"/>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6"/>
      <c r="K587" s="167"/>
      <c r="L587" s="167"/>
      <c r="M587" s="167"/>
      <c r="N587" s="167"/>
      <c r="O587" s="167"/>
      <c r="P587" s="156"/>
      <c r="Q587" s="156"/>
      <c r="R587" s="156"/>
      <c r="S587" s="156"/>
      <c r="T587" s="156"/>
      <c r="U587" s="156"/>
      <c r="V587" s="156"/>
      <c r="W587" s="156"/>
      <c r="X587" s="156"/>
      <c r="Y587" s="157"/>
      <c r="Z587" s="158"/>
      <c r="AA587" s="158"/>
      <c r="AB587" s="159"/>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6"/>
      <c r="K588" s="167"/>
      <c r="L588" s="167"/>
      <c r="M588" s="167"/>
      <c r="N588" s="167"/>
      <c r="O588" s="167"/>
      <c r="P588" s="156"/>
      <c r="Q588" s="156"/>
      <c r="R588" s="156"/>
      <c r="S588" s="156"/>
      <c r="T588" s="156"/>
      <c r="U588" s="156"/>
      <c r="V588" s="156"/>
      <c r="W588" s="156"/>
      <c r="X588" s="156"/>
      <c r="Y588" s="157"/>
      <c r="Z588" s="158"/>
      <c r="AA588" s="158"/>
      <c r="AB588" s="159"/>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6"/>
      <c r="K589" s="167"/>
      <c r="L589" s="167"/>
      <c r="M589" s="167"/>
      <c r="N589" s="167"/>
      <c r="O589" s="167"/>
      <c r="P589" s="156"/>
      <c r="Q589" s="156"/>
      <c r="R589" s="156"/>
      <c r="S589" s="156"/>
      <c r="T589" s="156"/>
      <c r="U589" s="156"/>
      <c r="V589" s="156"/>
      <c r="W589" s="156"/>
      <c r="X589" s="156"/>
      <c r="Y589" s="157"/>
      <c r="Z589" s="158"/>
      <c r="AA589" s="158"/>
      <c r="AB589" s="159"/>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6"/>
      <c r="K590" s="167"/>
      <c r="L590" s="167"/>
      <c r="M590" s="167"/>
      <c r="N590" s="167"/>
      <c r="O590" s="167"/>
      <c r="P590" s="156"/>
      <c r="Q590" s="156"/>
      <c r="R590" s="156"/>
      <c r="S590" s="156"/>
      <c r="T590" s="156"/>
      <c r="U590" s="156"/>
      <c r="V590" s="156"/>
      <c r="W590" s="156"/>
      <c r="X590" s="156"/>
      <c r="Y590" s="157"/>
      <c r="Z590" s="158"/>
      <c r="AA590" s="158"/>
      <c r="AB590" s="159"/>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6"/>
      <c r="K591" s="167"/>
      <c r="L591" s="167"/>
      <c r="M591" s="167"/>
      <c r="N591" s="167"/>
      <c r="O591" s="167"/>
      <c r="P591" s="156"/>
      <c r="Q591" s="156"/>
      <c r="R591" s="156"/>
      <c r="S591" s="156"/>
      <c r="T591" s="156"/>
      <c r="U591" s="156"/>
      <c r="V591" s="156"/>
      <c r="W591" s="156"/>
      <c r="X591" s="156"/>
      <c r="Y591" s="157"/>
      <c r="Z591" s="158"/>
      <c r="AA591" s="158"/>
      <c r="AB591" s="159"/>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6"/>
      <c r="K592" s="167"/>
      <c r="L592" s="167"/>
      <c r="M592" s="167"/>
      <c r="N592" s="167"/>
      <c r="O592" s="167"/>
      <c r="P592" s="156"/>
      <c r="Q592" s="156"/>
      <c r="R592" s="156"/>
      <c r="S592" s="156"/>
      <c r="T592" s="156"/>
      <c r="U592" s="156"/>
      <c r="V592" s="156"/>
      <c r="W592" s="156"/>
      <c r="X592" s="156"/>
      <c r="Y592" s="157"/>
      <c r="Z592" s="158"/>
      <c r="AA592" s="158"/>
      <c r="AB592" s="159"/>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6"/>
      <c r="K593" s="167"/>
      <c r="L593" s="167"/>
      <c r="M593" s="167"/>
      <c r="N593" s="167"/>
      <c r="O593" s="167"/>
      <c r="P593" s="156"/>
      <c r="Q593" s="156"/>
      <c r="R593" s="156"/>
      <c r="S593" s="156"/>
      <c r="T593" s="156"/>
      <c r="U593" s="156"/>
      <c r="V593" s="156"/>
      <c r="W593" s="156"/>
      <c r="X593" s="156"/>
      <c r="Y593" s="157"/>
      <c r="Z593" s="158"/>
      <c r="AA593" s="158"/>
      <c r="AB593" s="159"/>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6"/>
      <c r="K594" s="167"/>
      <c r="L594" s="167"/>
      <c r="M594" s="167"/>
      <c r="N594" s="167"/>
      <c r="O594" s="167"/>
      <c r="P594" s="156"/>
      <c r="Q594" s="156"/>
      <c r="R594" s="156"/>
      <c r="S594" s="156"/>
      <c r="T594" s="156"/>
      <c r="U594" s="156"/>
      <c r="V594" s="156"/>
      <c r="W594" s="156"/>
      <c r="X594" s="156"/>
      <c r="Y594" s="157"/>
      <c r="Z594" s="158"/>
      <c r="AA594" s="158"/>
      <c r="AB594" s="159"/>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6"/>
      <c r="K598" s="167"/>
      <c r="L598" s="167"/>
      <c r="M598" s="167"/>
      <c r="N598" s="167"/>
      <c r="O598" s="167"/>
      <c r="P598" s="156"/>
      <c r="Q598" s="156"/>
      <c r="R598" s="156"/>
      <c r="S598" s="156"/>
      <c r="T598" s="156"/>
      <c r="U598" s="156"/>
      <c r="V598" s="156"/>
      <c r="W598" s="156"/>
      <c r="X598" s="156"/>
      <c r="Y598" s="157"/>
      <c r="Z598" s="158"/>
      <c r="AA598" s="158"/>
      <c r="AB598" s="159"/>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6"/>
      <c r="K599" s="167"/>
      <c r="L599" s="167"/>
      <c r="M599" s="167"/>
      <c r="N599" s="167"/>
      <c r="O599" s="167"/>
      <c r="P599" s="156"/>
      <c r="Q599" s="156"/>
      <c r="R599" s="156"/>
      <c r="S599" s="156"/>
      <c r="T599" s="156"/>
      <c r="U599" s="156"/>
      <c r="V599" s="156"/>
      <c r="W599" s="156"/>
      <c r="X599" s="156"/>
      <c r="Y599" s="157"/>
      <c r="Z599" s="158"/>
      <c r="AA599" s="158"/>
      <c r="AB599" s="159"/>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6"/>
      <c r="K600" s="167"/>
      <c r="L600" s="167"/>
      <c r="M600" s="167"/>
      <c r="N600" s="167"/>
      <c r="O600" s="167"/>
      <c r="P600" s="156"/>
      <c r="Q600" s="156"/>
      <c r="R600" s="156"/>
      <c r="S600" s="156"/>
      <c r="T600" s="156"/>
      <c r="U600" s="156"/>
      <c r="V600" s="156"/>
      <c r="W600" s="156"/>
      <c r="X600" s="156"/>
      <c r="Y600" s="157"/>
      <c r="Z600" s="158"/>
      <c r="AA600" s="158"/>
      <c r="AB600" s="159"/>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6"/>
      <c r="K601" s="167"/>
      <c r="L601" s="167"/>
      <c r="M601" s="167"/>
      <c r="N601" s="167"/>
      <c r="O601" s="167"/>
      <c r="P601" s="156"/>
      <c r="Q601" s="156"/>
      <c r="R601" s="156"/>
      <c r="S601" s="156"/>
      <c r="T601" s="156"/>
      <c r="U601" s="156"/>
      <c r="V601" s="156"/>
      <c r="W601" s="156"/>
      <c r="X601" s="156"/>
      <c r="Y601" s="157"/>
      <c r="Z601" s="158"/>
      <c r="AA601" s="158"/>
      <c r="AB601" s="159"/>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6"/>
      <c r="K602" s="167"/>
      <c r="L602" s="167"/>
      <c r="M602" s="167"/>
      <c r="N602" s="167"/>
      <c r="O602" s="167"/>
      <c r="P602" s="156"/>
      <c r="Q602" s="156"/>
      <c r="R602" s="156"/>
      <c r="S602" s="156"/>
      <c r="T602" s="156"/>
      <c r="U602" s="156"/>
      <c r="V602" s="156"/>
      <c r="W602" s="156"/>
      <c r="X602" s="156"/>
      <c r="Y602" s="157"/>
      <c r="Z602" s="158"/>
      <c r="AA602" s="158"/>
      <c r="AB602" s="159"/>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6"/>
      <c r="K603" s="167"/>
      <c r="L603" s="167"/>
      <c r="M603" s="167"/>
      <c r="N603" s="167"/>
      <c r="O603" s="167"/>
      <c r="P603" s="156"/>
      <c r="Q603" s="156"/>
      <c r="R603" s="156"/>
      <c r="S603" s="156"/>
      <c r="T603" s="156"/>
      <c r="U603" s="156"/>
      <c r="V603" s="156"/>
      <c r="W603" s="156"/>
      <c r="X603" s="156"/>
      <c r="Y603" s="157"/>
      <c r="Z603" s="158"/>
      <c r="AA603" s="158"/>
      <c r="AB603" s="159"/>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6"/>
      <c r="K604" s="167"/>
      <c r="L604" s="167"/>
      <c r="M604" s="167"/>
      <c r="N604" s="167"/>
      <c r="O604" s="167"/>
      <c r="P604" s="156"/>
      <c r="Q604" s="156"/>
      <c r="R604" s="156"/>
      <c r="S604" s="156"/>
      <c r="T604" s="156"/>
      <c r="U604" s="156"/>
      <c r="V604" s="156"/>
      <c r="W604" s="156"/>
      <c r="X604" s="156"/>
      <c r="Y604" s="157"/>
      <c r="Z604" s="158"/>
      <c r="AA604" s="158"/>
      <c r="AB604" s="159"/>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6"/>
      <c r="K605" s="167"/>
      <c r="L605" s="167"/>
      <c r="M605" s="167"/>
      <c r="N605" s="167"/>
      <c r="O605" s="167"/>
      <c r="P605" s="156"/>
      <c r="Q605" s="156"/>
      <c r="R605" s="156"/>
      <c r="S605" s="156"/>
      <c r="T605" s="156"/>
      <c r="U605" s="156"/>
      <c r="V605" s="156"/>
      <c r="W605" s="156"/>
      <c r="X605" s="156"/>
      <c r="Y605" s="157"/>
      <c r="Z605" s="158"/>
      <c r="AA605" s="158"/>
      <c r="AB605" s="159"/>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6"/>
      <c r="K606" s="167"/>
      <c r="L606" s="167"/>
      <c r="M606" s="167"/>
      <c r="N606" s="167"/>
      <c r="O606" s="167"/>
      <c r="P606" s="156"/>
      <c r="Q606" s="156"/>
      <c r="R606" s="156"/>
      <c r="S606" s="156"/>
      <c r="T606" s="156"/>
      <c r="U606" s="156"/>
      <c r="V606" s="156"/>
      <c r="W606" s="156"/>
      <c r="X606" s="156"/>
      <c r="Y606" s="157"/>
      <c r="Z606" s="158"/>
      <c r="AA606" s="158"/>
      <c r="AB606" s="159"/>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6"/>
      <c r="K607" s="167"/>
      <c r="L607" s="167"/>
      <c r="M607" s="167"/>
      <c r="N607" s="167"/>
      <c r="O607" s="167"/>
      <c r="P607" s="156"/>
      <c r="Q607" s="156"/>
      <c r="R607" s="156"/>
      <c r="S607" s="156"/>
      <c r="T607" s="156"/>
      <c r="U607" s="156"/>
      <c r="V607" s="156"/>
      <c r="W607" s="156"/>
      <c r="X607" s="156"/>
      <c r="Y607" s="157"/>
      <c r="Z607" s="158"/>
      <c r="AA607" s="158"/>
      <c r="AB607" s="159"/>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6"/>
      <c r="K608" s="167"/>
      <c r="L608" s="167"/>
      <c r="M608" s="167"/>
      <c r="N608" s="167"/>
      <c r="O608" s="167"/>
      <c r="P608" s="156"/>
      <c r="Q608" s="156"/>
      <c r="R608" s="156"/>
      <c r="S608" s="156"/>
      <c r="T608" s="156"/>
      <c r="U608" s="156"/>
      <c r="V608" s="156"/>
      <c r="W608" s="156"/>
      <c r="X608" s="156"/>
      <c r="Y608" s="157"/>
      <c r="Z608" s="158"/>
      <c r="AA608" s="158"/>
      <c r="AB608" s="159"/>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6"/>
      <c r="K609" s="167"/>
      <c r="L609" s="167"/>
      <c r="M609" s="167"/>
      <c r="N609" s="167"/>
      <c r="O609" s="167"/>
      <c r="P609" s="156"/>
      <c r="Q609" s="156"/>
      <c r="R609" s="156"/>
      <c r="S609" s="156"/>
      <c r="T609" s="156"/>
      <c r="U609" s="156"/>
      <c r="V609" s="156"/>
      <c r="W609" s="156"/>
      <c r="X609" s="156"/>
      <c r="Y609" s="157"/>
      <c r="Z609" s="158"/>
      <c r="AA609" s="158"/>
      <c r="AB609" s="159"/>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6"/>
      <c r="K610" s="167"/>
      <c r="L610" s="167"/>
      <c r="M610" s="167"/>
      <c r="N610" s="167"/>
      <c r="O610" s="167"/>
      <c r="P610" s="156"/>
      <c r="Q610" s="156"/>
      <c r="R610" s="156"/>
      <c r="S610" s="156"/>
      <c r="T610" s="156"/>
      <c r="U610" s="156"/>
      <c r="V610" s="156"/>
      <c r="W610" s="156"/>
      <c r="X610" s="156"/>
      <c r="Y610" s="157"/>
      <c r="Z610" s="158"/>
      <c r="AA610" s="158"/>
      <c r="AB610" s="159"/>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6"/>
      <c r="K611" s="167"/>
      <c r="L611" s="167"/>
      <c r="M611" s="167"/>
      <c r="N611" s="167"/>
      <c r="O611" s="167"/>
      <c r="P611" s="156"/>
      <c r="Q611" s="156"/>
      <c r="R611" s="156"/>
      <c r="S611" s="156"/>
      <c r="T611" s="156"/>
      <c r="U611" s="156"/>
      <c r="V611" s="156"/>
      <c r="W611" s="156"/>
      <c r="X611" s="156"/>
      <c r="Y611" s="157"/>
      <c r="Z611" s="158"/>
      <c r="AA611" s="158"/>
      <c r="AB611" s="159"/>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6"/>
      <c r="K612" s="167"/>
      <c r="L612" s="167"/>
      <c r="M612" s="167"/>
      <c r="N612" s="167"/>
      <c r="O612" s="167"/>
      <c r="P612" s="156"/>
      <c r="Q612" s="156"/>
      <c r="R612" s="156"/>
      <c r="S612" s="156"/>
      <c r="T612" s="156"/>
      <c r="U612" s="156"/>
      <c r="V612" s="156"/>
      <c r="W612" s="156"/>
      <c r="X612" s="156"/>
      <c r="Y612" s="157"/>
      <c r="Z612" s="158"/>
      <c r="AA612" s="158"/>
      <c r="AB612" s="159"/>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6"/>
      <c r="K613" s="167"/>
      <c r="L613" s="167"/>
      <c r="M613" s="167"/>
      <c r="N613" s="167"/>
      <c r="O613" s="167"/>
      <c r="P613" s="156"/>
      <c r="Q613" s="156"/>
      <c r="R613" s="156"/>
      <c r="S613" s="156"/>
      <c r="T613" s="156"/>
      <c r="U613" s="156"/>
      <c r="V613" s="156"/>
      <c r="W613" s="156"/>
      <c r="X613" s="156"/>
      <c r="Y613" s="157"/>
      <c r="Z613" s="158"/>
      <c r="AA613" s="158"/>
      <c r="AB613" s="159"/>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6"/>
      <c r="K614" s="167"/>
      <c r="L614" s="167"/>
      <c r="M614" s="167"/>
      <c r="N614" s="167"/>
      <c r="O614" s="167"/>
      <c r="P614" s="156"/>
      <c r="Q614" s="156"/>
      <c r="R614" s="156"/>
      <c r="S614" s="156"/>
      <c r="T614" s="156"/>
      <c r="U614" s="156"/>
      <c r="V614" s="156"/>
      <c r="W614" s="156"/>
      <c r="X614" s="156"/>
      <c r="Y614" s="157"/>
      <c r="Z614" s="158"/>
      <c r="AA614" s="158"/>
      <c r="AB614" s="159"/>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6"/>
      <c r="K615" s="167"/>
      <c r="L615" s="167"/>
      <c r="M615" s="167"/>
      <c r="N615" s="167"/>
      <c r="O615" s="167"/>
      <c r="P615" s="156"/>
      <c r="Q615" s="156"/>
      <c r="R615" s="156"/>
      <c r="S615" s="156"/>
      <c r="T615" s="156"/>
      <c r="U615" s="156"/>
      <c r="V615" s="156"/>
      <c r="W615" s="156"/>
      <c r="X615" s="156"/>
      <c r="Y615" s="157"/>
      <c r="Z615" s="158"/>
      <c r="AA615" s="158"/>
      <c r="AB615" s="159"/>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6"/>
      <c r="K616" s="167"/>
      <c r="L616" s="167"/>
      <c r="M616" s="167"/>
      <c r="N616" s="167"/>
      <c r="O616" s="167"/>
      <c r="P616" s="156"/>
      <c r="Q616" s="156"/>
      <c r="R616" s="156"/>
      <c r="S616" s="156"/>
      <c r="T616" s="156"/>
      <c r="U616" s="156"/>
      <c r="V616" s="156"/>
      <c r="W616" s="156"/>
      <c r="X616" s="156"/>
      <c r="Y616" s="157"/>
      <c r="Z616" s="158"/>
      <c r="AA616" s="158"/>
      <c r="AB616" s="159"/>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6"/>
      <c r="K617" s="167"/>
      <c r="L617" s="167"/>
      <c r="M617" s="167"/>
      <c r="N617" s="167"/>
      <c r="O617" s="167"/>
      <c r="P617" s="156"/>
      <c r="Q617" s="156"/>
      <c r="R617" s="156"/>
      <c r="S617" s="156"/>
      <c r="T617" s="156"/>
      <c r="U617" s="156"/>
      <c r="V617" s="156"/>
      <c r="W617" s="156"/>
      <c r="X617" s="156"/>
      <c r="Y617" s="157"/>
      <c r="Z617" s="158"/>
      <c r="AA617" s="158"/>
      <c r="AB617" s="159"/>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6"/>
      <c r="K618" s="167"/>
      <c r="L618" s="167"/>
      <c r="M618" s="167"/>
      <c r="N618" s="167"/>
      <c r="O618" s="167"/>
      <c r="P618" s="156"/>
      <c r="Q618" s="156"/>
      <c r="R618" s="156"/>
      <c r="S618" s="156"/>
      <c r="T618" s="156"/>
      <c r="U618" s="156"/>
      <c r="V618" s="156"/>
      <c r="W618" s="156"/>
      <c r="X618" s="156"/>
      <c r="Y618" s="157"/>
      <c r="Z618" s="158"/>
      <c r="AA618" s="158"/>
      <c r="AB618" s="159"/>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6"/>
      <c r="K619" s="167"/>
      <c r="L619" s="167"/>
      <c r="M619" s="167"/>
      <c r="N619" s="167"/>
      <c r="O619" s="167"/>
      <c r="P619" s="156"/>
      <c r="Q619" s="156"/>
      <c r="R619" s="156"/>
      <c r="S619" s="156"/>
      <c r="T619" s="156"/>
      <c r="U619" s="156"/>
      <c r="V619" s="156"/>
      <c r="W619" s="156"/>
      <c r="X619" s="156"/>
      <c r="Y619" s="157"/>
      <c r="Z619" s="158"/>
      <c r="AA619" s="158"/>
      <c r="AB619" s="159"/>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6"/>
      <c r="K620" s="167"/>
      <c r="L620" s="167"/>
      <c r="M620" s="167"/>
      <c r="N620" s="167"/>
      <c r="O620" s="167"/>
      <c r="P620" s="156"/>
      <c r="Q620" s="156"/>
      <c r="R620" s="156"/>
      <c r="S620" s="156"/>
      <c r="T620" s="156"/>
      <c r="U620" s="156"/>
      <c r="V620" s="156"/>
      <c r="W620" s="156"/>
      <c r="X620" s="156"/>
      <c r="Y620" s="157"/>
      <c r="Z620" s="158"/>
      <c r="AA620" s="158"/>
      <c r="AB620" s="159"/>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6"/>
      <c r="K621" s="167"/>
      <c r="L621" s="167"/>
      <c r="M621" s="167"/>
      <c r="N621" s="167"/>
      <c r="O621" s="167"/>
      <c r="P621" s="156"/>
      <c r="Q621" s="156"/>
      <c r="R621" s="156"/>
      <c r="S621" s="156"/>
      <c r="T621" s="156"/>
      <c r="U621" s="156"/>
      <c r="V621" s="156"/>
      <c r="W621" s="156"/>
      <c r="X621" s="156"/>
      <c r="Y621" s="157"/>
      <c r="Z621" s="158"/>
      <c r="AA621" s="158"/>
      <c r="AB621" s="159"/>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6"/>
      <c r="K622" s="167"/>
      <c r="L622" s="167"/>
      <c r="M622" s="167"/>
      <c r="N622" s="167"/>
      <c r="O622" s="167"/>
      <c r="P622" s="156"/>
      <c r="Q622" s="156"/>
      <c r="R622" s="156"/>
      <c r="S622" s="156"/>
      <c r="T622" s="156"/>
      <c r="U622" s="156"/>
      <c r="V622" s="156"/>
      <c r="W622" s="156"/>
      <c r="X622" s="156"/>
      <c r="Y622" s="157"/>
      <c r="Z622" s="158"/>
      <c r="AA622" s="158"/>
      <c r="AB622" s="159"/>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6"/>
      <c r="K623" s="167"/>
      <c r="L623" s="167"/>
      <c r="M623" s="167"/>
      <c r="N623" s="167"/>
      <c r="O623" s="167"/>
      <c r="P623" s="156"/>
      <c r="Q623" s="156"/>
      <c r="R623" s="156"/>
      <c r="S623" s="156"/>
      <c r="T623" s="156"/>
      <c r="U623" s="156"/>
      <c r="V623" s="156"/>
      <c r="W623" s="156"/>
      <c r="X623" s="156"/>
      <c r="Y623" s="157"/>
      <c r="Z623" s="158"/>
      <c r="AA623" s="158"/>
      <c r="AB623" s="159"/>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6"/>
      <c r="K624" s="167"/>
      <c r="L624" s="167"/>
      <c r="M624" s="167"/>
      <c r="N624" s="167"/>
      <c r="O624" s="167"/>
      <c r="P624" s="156"/>
      <c r="Q624" s="156"/>
      <c r="R624" s="156"/>
      <c r="S624" s="156"/>
      <c r="T624" s="156"/>
      <c r="U624" s="156"/>
      <c r="V624" s="156"/>
      <c r="W624" s="156"/>
      <c r="X624" s="156"/>
      <c r="Y624" s="157"/>
      <c r="Z624" s="158"/>
      <c r="AA624" s="158"/>
      <c r="AB624" s="159"/>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6"/>
      <c r="K625" s="167"/>
      <c r="L625" s="167"/>
      <c r="M625" s="167"/>
      <c r="N625" s="167"/>
      <c r="O625" s="167"/>
      <c r="P625" s="156"/>
      <c r="Q625" s="156"/>
      <c r="R625" s="156"/>
      <c r="S625" s="156"/>
      <c r="T625" s="156"/>
      <c r="U625" s="156"/>
      <c r="V625" s="156"/>
      <c r="W625" s="156"/>
      <c r="X625" s="156"/>
      <c r="Y625" s="157"/>
      <c r="Z625" s="158"/>
      <c r="AA625" s="158"/>
      <c r="AB625" s="159"/>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6"/>
      <c r="K626" s="167"/>
      <c r="L626" s="167"/>
      <c r="M626" s="167"/>
      <c r="N626" s="167"/>
      <c r="O626" s="167"/>
      <c r="P626" s="156"/>
      <c r="Q626" s="156"/>
      <c r="R626" s="156"/>
      <c r="S626" s="156"/>
      <c r="T626" s="156"/>
      <c r="U626" s="156"/>
      <c r="V626" s="156"/>
      <c r="W626" s="156"/>
      <c r="X626" s="156"/>
      <c r="Y626" s="157"/>
      <c r="Z626" s="158"/>
      <c r="AA626" s="158"/>
      <c r="AB626" s="159"/>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6"/>
      <c r="K627" s="167"/>
      <c r="L627" s="167"/>
      <c r="M627" s="167"/>
      <c r="N627" s="167"/>
      <c r="O627" s="167"/>
      <c r="P627" s="156"/>
      <c r="Q627" s="156"/>
      <c r="R627" s="156"/>
      <c r="S627" s="156"/>
      <c r="T627" s="156"/>
      <c r="U627" s="156"/>
      <c r="V627" s="156"/>
      <c r="W627" s="156"/>
      <c r="X627" s="156"/>
      <c r="Y627" s="157"/>
      <c r="Z627" s="158"/>
      <c r="AA627" s="158"/>
      <c r="AB627" s="159"/>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6"/>
      <c r="K631" s="167"/>
      <c r="L631" s="167"/>
      <c r="M631" s="167"/>
      <c r="N631" s="167"/>
      <c r="O631" s="167"/>
      <c r="P631" s="156"/>
      <c r="Q631" s="156"/>
      <c r="R631" s="156"/>
      <c r="S631" s="156"/>
      <c r="T631" s="156"/>
      <c r="U631" s="156"/>
      <c r="V631" s="156"/>
      <c r="W631" s="156"/>
      <c r="X631" s="156"/>
      <c r="Y631" s="157"/>
      <c r="Z631" s="158"/>
      <c r="AA631" s="158"/>
      <c r="AB631" s="159"/>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6"/>
      <c r="K632" s="167"/>
      <c r="L632" s="167"/>
      <c r="M632" s="167"/>
      <c r="N632" s="167"/>
      <c r="O632" s="167"/>
      <c r="P632" s="156"/>
      <c r="Q632" s="156"/>
      <c r="R632" s="156"/>
      <c r="S632" s="156"/>
      <c r="T632" s="156"/>
      <c r="U632" s="156"/>
      <c r="V632" s="156"/>
      <c r="W632" s="156"/>
      <c r="X632" s="156"/>
      <c r="Y632" s="157"/>
      <c r="Z632" s="158"/>
      <c r="AA632" s="158"/>
      <c r="AB632" s="159"/>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6"/>
      <c r="K633" s="167"/>
      <c r="L633" s="167"/>
      <c r="M633" s="167"/>
      <c r="N633" s="167"/>
      <c r="O633" s="167"/>
      <c r="P633" s="156"/>
      <c r="Q633" s="156"/>
      <c r="R633" s="156"/>
      <c r="S633" s="156"/>
      <c r="T633" s="156"/>
      <c r="U633" s="156"/>
      <c r="V633" s="156"/>
      <c r="W633" s="156"/>
      <c r="X633" s="156"/>
      <c r="Y633" s="157"/>
      <c r="Z633" s="158"/>
      <c r="AA633" s="158"/>
      <c r="AB633" s="159"/>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6"/>
      <c r="K634" s="167"/>
      <c r="L634" s="167"/>
      <c r="M634" s="167"/>
      <c r="N634" s="167"/>
      <c r="O634" s="167"/>
      <c r="P634" s="156"/>
      <c r="Q634" s="156"/>
      <c r="R634" s="156"/>
      <c r="S634" s="156"/>
      <c r="T634" s="156"/>
      <c r="U634" s="156"/>
      <c r="V634" s="156"/>
      <c r="W634" s="156"/>
      <c r="X634" s="156"/>
      <c r="Y634" s="157"/>
      <c r="Z634" s="158"/>
      <c r="AA634" s="158"/>
      <c r="AB634" s="159"/>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6"/>
      <c r="K635" s="167"/>
      <c r="L635" s="167"/>
      <c r="M635" s="167"/>
      <c r="N635" s="167"/>
      <c r="O635" s="167"/>
      <c r="P635" s="156"/>
      <c r="Q635" s="156"/>
      <c r="R635" s="156"/>
      <c r="S635" s="156"/>
      <c r="T635" s="156"/>
      <c r="U635" s="156"/>
      <c r="V635" s="156"/>
      <c r="W635" s="156"/>
      <c r="X635" s="156"/>
      <c r="Y635" s="157"/>
      <c r="Z635" s="158"/>
      <c r="AA635" s="158"/>
      <c r="AB635" s="159"/>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6"/>
      <c r="K636" s="167"/>
      <c r="L636" s="167"/>
      <c r="M636" s="167"/>
      <c r="N636" s="167"/>
      <c r="O636" s="167"/>
      <c r="P636" s="156"/>
      <c r="Q636" s="156"/>
      <c r="R636" s="156"/>
      <c r="S636" s="156"/>
      <c r="T636" s="156"/>
      <c r="U636" s="156"/>
      <c r="V636" s="156"/>
      <c r="W636" s="156"/>
      <c r="X636" s="156"/>
      <c r="Y636" s="157"/>
      <c r="Z636" s="158"/>
      <c r="AA636" s="158"/>
      <c r="AB636" s="159"/>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6"/>
      <c r="K637" s="167"/>
      <c r="L637" s="167"/>
      <c r="M637" s="167"/>
      <c r="N637" s="167"/>
      <c r="O637" s="167"/>
      <c r="P637" s="156"/>
      <c r="Q637" s="156"/>
      <c r="R637" s="156"/>
      <c r="S637" s="156"/>
      <c r="T637" s="156"/>
      <c r="U637" s="156"/>
      <c r="V637" s="156"/>
      <c r="W637" s="156"/>
      <c r="X637" s="156"/>
      <c r="Y637" s="157"/>
      <c r="Z637" s="158"/>
      <c r="AA637" s="158"/>
      <c r="AB637" s="159"/>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6"/>
      <c r="K638" s="167"/>
      <c r="L638" s="167"/>
      <c r="M638" s="167"/>
      <c r="N638" s="167"/>
      <c r="O638" s="167"/>
      <c r="P638" s="156"/>
      <c r="Q638" s="156"/>
      <c r="R638" s="156"/>
      <c r="S638" s="156"/>
      <c r="T638" s="156"/>
      <c r="U638" s="156"/>
      <c r="V638" s="156"/>
      <c r="W638" s="156"/>
      <c r="X638" s="156"/>
      <c r="Y638" s="157"/>
      <c r="Z638" s="158"/>
      <c r="AA638" s="158"/>
      <c r="AB638" s="159"/>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6"/>
      <c r="K639" s="167"/>
      <c r="L639" s="167"/>
      <c r="M639" s="167"/>
      <c r="N639" s="167"/>
      <c r="O639" s="167"/>
      <c r="P639" s="156"/>
      <c r="Q639" s="156"/>
      <c r="R639" s="156"/>
      <c r="S639" s="156"/>
      <c r="T639" s="156"/>
      <c r="U639" s="156"/>
      <c r="V639" s="156"/>
      <c r="W639" s="156"/>
      <c r="X639" s="156"/>
      <c r="Y639" s="157"/>
      <c r="Z639" s="158"/>
      <c r="AA639" s="158"/>
      <c r="AB639" s="159"/>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6"/>
      <c r="K640" s="167"/>
      <c r="L640" s="167"/>
      <c r="M640" s="167"/>
      <c r="N640" s="167"/>
      <c r="O640" s="167"/>
      <c r="P640" s="156"/>
      <c r="Q640" s="156"/>
      <c r="R640" s="156"/>
      <c r="S640" s="156"/>
      <c r="T640" s="156"/>
      <c r="U640" s="156"/>
      <c r="V640" s="156"/>
      <c r="W640" s="156"/>
      <c r="X640" s="156"/>
      <c r="Y640" s="157"/>
      <c r="Z640" s="158"/>
      <c r="AA640" s="158"/>
      <c r="AB640" s="159"/>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6"/>
      <c r="K641" s="167"/>
      <c r="L641" s="167"/>
      <c r="M641" s="167"/>
      <c r="N641" s="167"/>
      <c r="O641" s="167"/>
      <c r="P641" s="156"/>
      <c r="Q641" s="156"/>
      <c r="R641" s="156"/>
      <c r="S641" s="156"/>
      <c r="T641" s="156"/>
      <c r="U641" s="156"/>
      <c r="V641" s="156"/>
      <c r="W641" s="156"/>
      <c r="X641" s="156"/>
      <c r="Y641" s="157"/>
      <c r="Z641" s="158"/>
      <c r="AA641" s="158"/>
      <c r="AB641" s="159"/>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6"/>
      <c r="K642" s="167"/>
      <c r="L642" s="167"/>
      <c r="M642" s="167"/>
      <c r="N642" s="167"/>
      <c r="O642" s="167"/>
      <c r="P642" s="156"/>
      <c r="Q642" s="156"/>
      <c r="R642" s="156"/>
      <c r="S642" s="156"/>
      <c r="T642" s="156"/>
      <c r="U642" s="156"/>
      <c r="V642" s="156"/>
      <c r="W642" s="156"/>
      <c r="X642" s="156"/>
      <c r="Y642" s="157"/>
      <c r="Z642" s="158"/>
      <c r="AA642" s="158"/>
      <c r="AB642" s="159"/>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6"/>
      <c r="K643" s="167"/>
      <c r="L643" s="167"/>
      <c r="M643" s="167"/>
      <c r="N643" s="167"/>
      <c r="O643" s="167"/>
      <c r="P643" s="156"/>
      <c r="Q643" s="156"/>
      <c r="R643" s="156"/>
      <c r="S643" s="156"/>
      <c r="T643" s="156"/>
      <c r="U643" s="156"/>
      <c r="V643" s="156"/>
      <c r="W643" s="156"/>
      <c r="X643" s="156"/>
      <c r="Y643" s="157"/>
      <c r="Z643" s="158"/>
      <c r="AA643" s="158"/>
      <c r="AB643" s="159"/>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6"/>
      <c r="K644" s="167"/>
      <c r="L644" s="167"/>
      <c r="M644" s="167"/>
      <c r="N644" s="167"/>
      <c r="O644" s="167"/>
      <c r="P644" s="156"/>
      <c r="Q644" s="156"/>
      <c r="R644" s="156"/>
      <c r="S644" s="156"/>
      <c r="T644" s="156"/>
      <c r="U644" s="156"/>
      <c r="V644" s="156"/>
      <c r="W644" s="156"/>
      <c r="X644" s="156"/>
      <c r="Y644" s="157"/>
      <c r="Z644" s="158"/>
      <c r="AA644" s="158"/>
      <c r="AB644" s="159"/>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6"/>
      <c r="K645" s="167"/>
      <c r="L645" s="167"/>
      <c r="M645" s="167"/>
      <c r="N645" s="167"/>
      <c r="O645" s="167"/>
      <c r="P645" s="156"/>
      <c r="Q645" s="156"/>
      <c r="R645" s="156"/>
      <c r="S645" s="156"/>
      <c r="T645" s="156"/>
      <c r="U645" s="156"/>
      <c r="V645" s="156"/>
      <c r="W645" s="156"/>
      <c r="X645" s="156"/>
      <c r="Y645" s="157"/>
      <c r="Z645" s="158"/>
      <c r="AA645" s="158"/>
      <c r="AB645" s="159"/>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6"/>
      <c r="K646" s="167"/>
      <c r="L646" s="167"/>
      <c r="M646" s="167"/>
      <c r="N646" s="167"/>
      <c r="O646" s="167"/>
      <c r="P646" s="156"/>
      <c r="Q646" s="156"/>
      <c r="R646" s="156"/>
      <c r="S646" s="156"/>
      <c r="T646" s="156"/>
      <c r="U646" s="156"/>
      <c r="V646" s="156"/>
      <c r="W646" s="156"/>
      <c r="X646" s="156"/>
      <c r="Y646" s="157"/>
      <c r="Z646" s="158"/>
      <c r="AA646" s="158"/>
      <c r="AB646" s="159"/>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6"/>
      <c r="K647" s="167"/>
      <c r="L647" s="167"/>
      <c r="M647" s="167"/>
      <c r="N647" s="167"/>
      <c r="O647" s="167"/>
      <c r="P647" s="156"/>
      <c r="Q647" s="156"/>
      <c r="R647" s="156"/>
      <c r="S647" s="156"/>
      <c r="T647" s="156"/>
      <c r="U647" s="156"/>
      <c r="V647" s="156"/>
      <c r="W647" s="156"/>
      <c r="X647" s="156"/>
      <c r="Y647" s="157"/>
      <c r="Z647" s="158"/>
      <c r="AA647" s="158"/>
      <c r="AB647" s="159"/>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6"/>
      <c r="K648" s="167"/>
      <c r="L648" s="167"/>
      <c r="M648" s="167"/>
      <c r="N648" s="167"/>
      <c r="O648" s="167"/>
      <c r="P648" s="156"/>
      <c r="Q648" s="156"/>
      <c r="R648" s="156"/>
      <c r="S648" s="156"/>
      <c r="T648" s="156"/>
      <c r="U648" s="156"/>
      <c r="V648" s="156"/>
      <c r="W648" s="156"/>
      <c r="X648" s="156"/>
      <c r="Y648" s="157"/>
      <c r="Z648" s="158"/>
      <c r="AA648" s="158"/>
      <c r="AB648" s="159"/>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6"/>
      <c r="K649" s="167"/>
      <c r="L649" s="167"/>
      <c r="M649" s="167"/>
      <c r="N649" s="167"/>
      <c r="O649" s="167"/>
      <c r="P649" s="156"/>
      <c r="Q649" s="156"/>
      <c r="R649" s="156"/>
      <c r="S649" s="156"/>
      <c r="T649" s="156"/>
      <c r="U649" s="156"/>
      <c r="V649" s="156"/>
      <c r="W649" s="156"/>
      <c r="X649" s="156"/>
      <c r="Y649" s="157"/>
      <c r="Z649" s="158"/>
      <c r="AA649" s="158"/>
      <c r="AB649" s="159"/>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6"/>
      <c r="K650" s="167"/>
      <c r="L650" s="167"/>
      <c r="M650" s="167"/>
      <c r="N650" s="167"/>
      <c r="O650" s="167"/>
      <c r="P650" s="156"/>
      <c r="Q650" s="156"/>
      <c r="R650" s="156"/>
      <c r="S650" s="156"/>
      <c r="T650" s="156"/>
      <c r="U650" s="156"/>
      <c r="V650" s="156"/>
      <c r="W650" s="156"/>
      <c r="X650" s="156"/>
      <c r="Y650" s="157"/>
      <c r="Z650" s="158"/>
      <c r="AA650" s="158"/>
      <c r="AB650" s="159"/>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6"/>
      <c r="K651" s="167"/>
      <c r="L651" s="167"/>
      <c r="M651" s="167"/>
      <c r="N651" s="167"/>
      <c r="O651" s="167"/>
      <c r="P651" s="156"/>
      <c r="Q651" s="156"/>
      <c r="R651" s="156"/>
      <c r="S651" s="156"/>
      <c r="T651" s="156"/>
      <c r="U651" s="156"/>
      <c r="V651" s="156"/>
      <c r="W651" s="156"/>
      <c r="X651" s="156"/>
      <c r="Y651" s="157"/>
      <c r="Z651" s="158"/>
      <c r="AA651" s="158"/>
      <c r="AB651" s="159"/>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6"/>
      <c r="K652" s="167"/>
      <c r="L652" s="167"/>
      <c r="M652" s="167"/>
      <c r="N652" s="167"/>
      <c r="O652" s="167"/>
      <c r="P652" s="156"/>
      <c r="Q652" s="156"/>
      <c r="R652" s="156"/>
      <c r="S652" s="156"/>
      <c r="T652" s="156"/>
      <c r="U652" s="156"/>
      <c r="V652" s="156"/>
      <c r="W652" s="156"/>
      <c r="X652" s="156"/>
      <c r="Y652" s="157"/>
      <c r="Z652" s="158"/>
      <c r="AA652" s="158"/>
      <c r="AB652" s="159"/>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6"/>
      <c r="K653" s="167"/>
      <c r="L653" s="167"/>
      <c r="M653" s="167"/>
      <c r="N653" s="167"/>
      <c r="O653" s="167"/>
      <c r="P653" s="156"/>
      <c r="Q653" s="156"/>
      <c r="R653" s="156"/>
      <c r="S653" s="156"/>
      <c r="T653" s="156"/>
      <c r="U653" s="156"/>
      <c r="V653" s="156"/>
      <c r="W653" s="156"/>
      <c r="X653" s="156"/>
      <c r="Y653" s="157"/>
      <c r="Z653" s="158"/>
      <c r="AA653" s="158"/>
      <c r="AB653" s="159"/>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6"/>
      <c r="K654" s="167"/>
      <c r="L654" s="167"/>
      <c r="M654" s="167"/>
      <c r="N654" s="167"/>
      <c r="O654" s="167"/>
      <c r="P654" s="156"/>
      <c r="Q654" s="156"/>
      <c r="R654" s="156"/>
      <c r="S654" s="156"/>
      <c r="T654" s="156"/>
      <c r="U654" s="156"/>
      <c r="V654" s="156"/>
      <c r="W654" s="156"/>
      <c r="X654" s="156"/>
      <c r="Y654" s="157"/>
      <c r="Z654" s="158"/>
      <c r="AA654" s="158"/>
      <c r="AB654" s="159"/>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6"/>
      <c r="K655" s="167"/>
      <c r="L655" s="167"/>
      <c r="M655" s="167"/>
      <c r="N655" s="167"/>
      <c r="O655" s="167"/>
      <c r="P655" s="156"/>
      <c r="Q655" s="156"/>
      <c r="R655" s="156"/>
      <c r="S655" s="156"/>
      <c r="T655" s="156"/>
      <c r="U655" s="156"/>
      <c r="V655" s="156"/>
      <c r="W655" s="156"/>
      <c r="X655" s="156"/>
      <c r="Y655" s="157"/>
      <c r="Z655" s="158"/>
      <c r="AA655" s="158"/>
      <c r="AB655" s="159"/>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6"/>
      <c r="K656" s="167"/>
      <c r="L656" s="167"/>
      <c r="M656" s="167"/>
      <c r="N656" s="167"/>
      <c r="O656" s="167"/>
      <c r="P656" s="156"/>
      <c r="Q656" s="156"/>
      <c r="R656" s="156"/>
      <c r="S656" s="156"/>
      <c r="T656" s="156"/>
      <c r="U656" s="156"/>
      <c r="V656" s="156"/>
      <c r="W656" s="156"/>
      <c r="X656" s="156"/>
      <c r="Y656" s="157"/>
      <c r="Z656" s="158"/>
      <c r="AA656" s="158"/>
      <c r="AB656" s="159"/>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6"/>
      <c r="K657" s="167"/>
      <c r="L657" s="167"/>
      <c r="M657" s="167"/>
      <c r="N657" s="167"/>
      <c r="O657" s="167"/>
      <c r="P657" s="156"/>
      <c r="Q657" s="156"/>
      <c r="R657" s="156"/>
      <c r="S657" s="156"/>
      <c r="T657" s="156"/>
      <c r="U657" s="156"/>
      <c r="V657" s="156"/>
      <c r="W657" s="156"/>
      <c r="X657" s="156"/>
      <c r="Y657" s="157"/>
      <c r="Z657" s="158"/>
      <c r="AA657" s="158"/>
      <c r="AB657" s="159"/>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6"/>
      <c r="K658" s="167"/>
      <c r="L658" s="167"/>
      <c r="M658" s="167"/>
      <c r="N658" s="167"/>
      <c r="O658" s="167"/>
      <c r="P658" s="156"/>
      <c r="Q658" s="156"/>
      <c r="R658" s="156"/>
      <c r="S658" s="156"/>
      <c r="T658" s="156"/>
      <c r="U658" s="156"/>
      <c r="V658" s="156"/>
      <c r="W658" s="156"/>
      <c r="X658" s="156"/>
      <c r="Y658" s="157"/>
      <c r="Z658" s="158"/>
      <c r="AA658" s="158"/>
      <c r="AB658" s="159"/>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6"/>
      <c r="K659" s="167"/>
      <c r="L659" s="167"/>
      <c r="M659" s="167"/>
      <c r="N659" s="167"/>
      <c r="O659" s="167"/>
      <c r="P659" s="156"/>
      <c r="Q659" s="156"/>
      <c r="R659" s="156"/>
      <c r="S659" s="156"/>
      <c r="T659" s="156"/>
      <c r="U659" s="156"/>
      <c r="V659" s="156"/>
      <c r="W659" s="156"/>
      <c r="X659" s="156"/>
      <c r="Y659" s="157"/>
      <c r="Z659" s="158"/>
      <c r="AA659" s="158"/>
      <c r="AB659" s="159"/>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6"/>
      <c r="K660" s="167"/>
      <c r="L660" s="167"/>
      <c r="M660" s="167"/>
      <c r="N660" s="167"/>
      <c r="O660" s="167"/>
      <c r="P660" s="156"/>
      <c r="Q660" s="156"/>
      <c r="R660" s="156"/>
      <c r="S660" s="156"/>
      <c r="T660" s="156"/>
      <c r="U660" s="156"/>
      <c r="V660" s="156"/>
      <c r="W660" s="156"/>
      <c r="X660" s="156"/>
      <c r="Y660" s="157"/>
      <c r="Z660" s="158"/>
      <c r="AA660" s="158"/>
      <c r="AB660" s="159"/>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6"/>
      <c r="K664" s="167"/>
      <c r="L664" s="167"/>
      <c r="M664" s="167"/>
      <c r="N664" s="167"/>
      <c r="O664" s="167"/>
      <c r="P664" s="156"/>
      <c r="Q664" s="156"/>
      <c r="R664" s="156"/>
      <c r="S664" s="156"/>
      <c r="T664" s="156"/>
      <c r="U664" s="156"/>
      <c r="V664" s="156"/>
      <c r="W664" s="156"/>
      <c r="X664" s="156"/>
      <c r="Y664" s="157"/>
      <c r="Z664" s="158"/>
      <c r="AA664" s="158"/>
      <c r="AB664" s="159"/>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6"/>
      <c r="K665" s="167"/>
      <c r="L665" s="167"/>
      <c r="M665" s="167"/>
      <c r="N665" s="167"/>
      <c r="O665" s="167"/>
      <c r="P665" s="156"/>
      <c r="Q665" s="156"/>
      <c r="R665" s="156"/>
      <c r="S665" s="156"/>
      <c r="T665" s="156"/>
      <c r="U665" s="156"/>
      <c r="V665" s="156"/>
      <c r="W665" s="156"/>
      <c r="X665" s="156"/>
      <c r="Y665" s="157"/>
      <c r="Z665" s="158"/>
      <c r="AA665" s="158"/>
      <c r="AB665" s="159"/>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6"/>
      <c r="K666" s="167"/>
      <c r="L666" s="167"/>
      <c r="M666" s="167"/>
      <c r="N666" s="167"/>
      <c r="O666" s="167"/>
      <c r="P666" s="156"/>
      <c r="Q666" s="156"/>
      <c r="R666" s="156"/>
      <c r="S666" s="156"/>
      <c r="T666" s="156"/>
      <c r="U666" s="156"/>
      <c r="V666" s="156"/>
      <c r="W666" s="156"/>
      <c r="X666" s="156"/>
      <c r="Y666" s="157"/>
      <c r="Z666" s="158"/>
      <c r="AA666" s="158"/>
      <c r="AB666" s="159"/>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6"/>
      <c r="K667" s="167"/>
      <c r="L667" s="167"/>
      <c r="M667" s="167"/>
      <c r="N667" s="167"/>
      <c r="O667" s="167"/>
      <c r="P667" s="156"/>
      <c r="Q667" s="156"/>
      <c r="R667" s="156"/>
      <c r="S667" s="156"/>
      <c r="T667" s="156"/>
      <c r="U667" s="156"/>
      <c r="V667" s="156"/>
      <c r="W667" s="156"/>
      <c r="X667" s="156"/>
      <c r="Y667" s="157"/>
      <c r="Z667" s="158"/>
      <c r="AA667" s="158"/>
      <c r="AB667" s="159"/>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6"/>
      <c r="K668" s="167"/>
      <c r="L668" s="167"/>
      <c r="M668" s="167"/>
      <c r="N668" s="167"/>
      <c r="O668" s="167"/>
      <c r="P668" s="156"/>
      <c r="Q668" s="156"/>
      <c r="R668" s="156"/>
      <c r="S668" s="156"/>
      <c r="T668" s="156"/>
      <c r="U668" s="156"/>
      <c r="V668" s="156"/>
      <c r="W668" s="156"/>
      <c r="X668" s="156"/>
      <c r="Y668" s="157"/>
      <c r="Z668" s="158"/>
      <c r="AA668" s="158"/>
      <c r="AB668" s="159"/>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6"/>
      <c r="K669" s="167"/>
      <c r="L669" s="167"/>
      <c r="M669" s="167"/>
      <c r="N669" s="167"/>
      <c r="O669" s="167"/>
      <c r="P669" s="156"/>
      <c r="Q669" s="156"/>
      <c r="R669" s="156"/>
      <c r="S669" s="156"/>
      <c r="T669" s="156"/>
      <c r="U669" s="156"/>
      <c r="V669" s="156"/>
      <c r="W669" s="156"/>
      <c r="X669" s="156"/>
      <c r="Y669" s="157"/>
      <c r="Z669" s="158"/>
      <c r="AA669" s="158"/>
      <c r="AB669" s="159"/>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6"/>
      <c r="K670" s="167"/>
      <c r="L670" s="167"/>
      <c r="M670" s="167"/>
      <c r="N670" s="167"/>
      <c r="O670" s="167"/>
      <c r="P670" s="156"/>
      <c r="Q670" s="156"/>
      <c r="R670" s="156"/>
      <c r="S670" s="156"/>
      <c r="T670" s="156"/>
      <c r="U670" s="156"/>
      <c r="V670" s="156"/>
      <c r="W670" s="156"/>
      <c r="X670" s="156"/>
      <c r="Y670" s="157"/>
      <c r="Z670" s="158"/>
      <c r="AA670" s="158"/>
      <c r="AB670" s="159"/>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6"/>
      <c r="K671" s="167"/>
      <c r="L671" s="167"/>
      <c r="M671" s="167"/>
      <c r="N671" s="167"/>
      <c r="O671" s="167"/>
      <c r="P671" s="156"/>
      <c r="Q671" s="156"/>
      <c r="R671" s="156"/>
      <c r="S671" s="156"/>
      <c r="T671" s="156"/>
      <c r="U671" s="156"/>
      <c r="V671" s="156"/>
      <c r="W671" s="156"/>
      <c r="X671" s="156"/>
      <c r="Y671" s="157"/>
      <c r="Z671" s="158"/>
      <c r="AA671" s="158"/>
      <c r="AB671" s="159"/>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6"/>
      <c r="K672" s="167"/>
      <c r="L672" s="167"/>
      <c r="M672" s="167"/>
      <c r="N672" s="167"/>
      <c r="O672" s="167"/>
      <c r="P672" s="156"/>
      <c r="Q672" s="156"/>
      <c r="R672" s="156"/>
      <c r="S672" s="156"/>
      <c r="T672" s="156"/>
      <c r="U672" s="156"/>
      <c r="V672" s="156"/>
      <c r="W672" s="156"/>
      <c r="X672" s="156"/>
      <c r="Y672" s="157"/>
      <c r="Z672" s="158"/>
      <c r="AA672" s="158"/>
      <c r="AB672" s="159"/>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6"/>
      <c r="K673" s="167"/>
      <c r="L673" s="167"/>
      <c r="M673" s="167"/>
      <c r="N673" s="167"/>
      <c r="O673" s="167"/>
      <c r="P673" s="156"/>
      <c r="Q673" s="156"/>
      <c r="R673" s="156"/>
      <c r="S673" s="156"/>
      <c r="T673" s="156"/>
      <c r="U673" s="156"/>
      <c r="V673" s="156"/>
      <c r="W673" s="156"/>
      <c r="X673" s="156"/>
      <c r="Y673" s="157"/>
      <c r="Z673" s="158"/>
      <c r="AA673" s="158"/>
      <c r="AB673" s="159"/>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6"/>
      <c r="K674" s="167"/>
      <c r="L674" s="167"/>
      <c r="M674" s="167"/>
      <c r="N674" s="167"/>
      <c r="O674" s="167"/>
      <c r="P674" s="156"/>
      <c r="Q674" s="156"/>
      <c r="R674" s="156"/>
      <c r="S674" s="156"/>
      <c r="T674" s="156"/>
      <c r="U674" s="156"/>
      <c r="V674" s="156"/>
      <c r="W674" s="156"/>
      <c r="X674" s="156"/>
      <c r="Y674" s="157"/>
      <c r="Z674" s="158"/>
      <c r="AA674" s="158"/>
      <c r="AB674" s="159"/>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6"/>
      <c r="K675" s="167"/>
      <c r="L675" s="167"/>
      <c r="M675" s="167"/>
      <c r="N675" s="167"/>
      <c r="O675" s="167"/>
      <c r="P675" s="156"/>
      <c r="Q675" s="156"/>
      <c r="R675" s="156"/>
      <c r="S675" s="156"/>
      <c r="T675" s="156"/>
      <c r="U675" s="156"/>
      <c r="V675" s="156"/>
      <c r="W675" s="156"/>
      <c r="X675" s="156"/>
      <c r="Y675" s="157"/>
      <c r="Z675" s="158"/>
      <c r="AA675" s="158"/>
      <c r="AB675" s="159"/>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6"/>
      <c r="K676" s="167"/>
      <c r="L676" s="167"/>
      <c r="M676" s="167"/>
      <c r="N676" s="167"/>
      <c r="O676" s="167"/>
      <c r="P676" s="156"/>
      <c r="Q676" s="156"/>
      <c r="R676" s="156"/>
      <c r="S676" s="156"/>
      <c r="T676" s="156"/>
      <c r="U676" s="156"/>
      <c r="V676" s="156"/>
      <c r="W676" s="156"/>
      <c r="X676" s="156"/>
      <c r="Y676" s="157"/>
      <c r="Z676" s="158"/>
      <c r="AA676" s="158"/>
      <c r="AB676" s="159"/>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6"/>
      <c r="K677" s="167"/>
      <c r="L677" s="167"/>
      <c r="M677" s="167"/>
      <c r="N677" s="167"/>
      <c r="O677" s="167"/>
      <c r="P677" s="156"/>
      <c r="Q677" s="156"/>
      <c r="R677" s="156"/>
      <c r="S677" s="156"/>
      <c r="T677" s="156"/>
      <c r="U677" s="156"/>
      <c r="V677" s="156"/>
      <c r="W677" s="156"/>
      <c r="X677" s="156"/>
      <c r="Y677" s="157"/>
      <c r="Z677" s="158"/>
      <c r="AA677" s="158"/>
      <c r="AB677" s="159"/>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6"/>
      <c r="K678" s="167"/>
      <c r="L678" s="167"/>
      <c r="M678" s="167"/>
      <c r="N678" s="167"/>
      <c r="O678" s="167"/>
      <c r="P678" s="156"/>
      <c r="Q678" s="156"/>
      <c r="R678" s="156"/>
      <c r="S678" s="156"/>
      <c r="T678" s="156"/>
      <c r="U678" s="156"/>
      <c r="V678" s="156"/>
      <c r="W678" s="156"/>
      <c r="X678" s="156"/>
      <c r="Y678" s="157"/>
      <c r="Z678" s="158"/>
      <c r="AA678" s="158"/>
      <c r="AB678" s="159"/>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6"/>
      <c r="K679" s="167"/>
      <c r="L679" s="167"/>
      <c r="M679" s="167"/>
      <c r="N679" s="167"/>
      <c r="O679" s="167"/>
      <c r="P679" s="156"/>
      <c r="Q679" s="156"/>
      <c r="R679" s="156"/>
      <c r="S679" s="156"/>
      <c r="T679" s="156"/>
      <c r="U679" s="156"/>
      <c r="V679" s="156"/>
      <c r="W679" s="156"/>
      <c r="X679" s="156"/>
      <c r="Y679" s="157"/>
      <c r="Z679" s="158"/>
      <c r="AA679" s="158"/>
      <c r="AB679" s="159"/>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6"/>
      <c r="K680" s="167"/>
      <c r="L680" s="167"/>
      <c r="M680" s="167"/>
      <c r="N680" s="167"/>
      <c r="O680" s="167"/>
      <c r="P680" s="156"/>
      <c r="Q680" s="156"/>
      <c r="R680" s="156"/>
      <c r="S680" s="156"/>
      <c r="T680" s="156"/>
      <c r="U680" s="156"/>
      <c r="V680" s="156"/>
      <c r="W680" s="156"/>
      <c r="X680" s="156"/>
      <c r="Y680" s="157"/>
      <c r="Z680" s="158"/>
      <c r="AA680" s="158"/>
      <c r="AB680" s="159"/>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6"/>
      <c r="K681" s="167"/>
      <c r="L681" s="167"/>
      <c r="M681" s="167"/>
      <c r="N681" s="167"/>
      <c r="O681" s="167"/>
      <c r="P681" s="156"/>
      <c r="Q681" s="156"/>
      <c r="R681" s="156"/>
      <c r="S681" s="156"/>
      <c r="T681" s="156"/>
      <c r="U681" s="156"/>
      <c r="V681" s="156"/>
      <c r="W681" s="156"/>
      <c r="X681" s="156"/>
      <c r="Y681" s="157"/>
      <c r="Z681" s="158"/>
      <c r="AA681" s="158"/>
      <c r="AB681" s="159"/>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6"/>
      <c r="K682" s="167"/>
      <c r="L682" s="167"/>
      <c r="M682" s="167"/>
      <c r="N682" s="167"/>
      <c r="O682" s="167"/>
      <c r="P682" s="156"/>
      <c r="Q682" s="156"/>
      <c r="R682" s="156"/>
      <c r="S682" s="156"/>
      <c r="T682" s="156"/>
      <c r="U682" s="156"/>
      <c r="V682" s="156"/>
      <c r="W682" s="156"/>
      <c r="X682" s="156"/>
      <c r="Y682" s="157"/>
      <c r="Z682" s="158"/>
      <c r="AA682" s="158"/>
      <c r="AB682" s="159"/>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6"/>
      <c r="K683" s="167"/>
      <c r="L683" s="167"/>
      <c r="M683" s="167"/>
      <c r="N683" s="167"/>
      <c r="O683" s="167"/>
      <c r="P683" s="156"/>
      <c r="Q683" s="156"/>
      <c r="R683" s="156"/>
      <c r="S683" s="156"/>
      <c r="T683" s="156"/>
      <c r="U683" s="156"/>
      <c r="V683" s="156"/>
      <c r="W683" s="156"/>
      <c r="X683" s="156"/>
      <c r="Y683" s="157"/>
      <c r="Z683" s="158"/>
      <c r="AA683" s="158"/>
      <c r="AB683" s="159"/>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6"/>
      <c r="K684" s="167"/>
      <c r="L684" s="167"/>
      <c r="M684" s="167"/>
      <c r="N684" s="167"/>
      <c r="O684" s="167"/>
      <c r="P684" s="156"/>
      <c r="Q684" s="156"/>
      <c r="R684" s="156"/>
      <c r="S684" s="156"/>
      <c r="T684" s="156"/>
      <c r="U684" s="156"/>
      <c r="V684" s="156"/>
      <c r="W684" s="156"/>
      <c r="X684" s="156"/>
      <c r="Y684" s="157"/>
      <c r="Z684" s="158"/>
      <c r="AA684" s="158"/>
      <c r="AB684" s="159"/>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6"/>
      <c r="K685" s="167"/>
      <c r="L685" s="167"/>
      <c r="M685" s="167"/>
      <c r="N685" s="167"/>
      <c r="O685" s="167"/>
      <c r="P685" s="156"/>
      <c r="Q685" s="156"/>
      <c r="R685" s="156"/>
      <c r="S685" s="156"/>
      <c r="T685" s="156"/>
      <c r="U685" s="156"/>
      <c r="V685" s="156"/>
      <c r="W685" s="156"/>
      <c r="X685" s="156"/>
      <c r="Y685" s="157"/>
      <c r="Z685" s="158"/>
      <c r="AA685" s="158"/>
      <c r="AB685" s="159"/>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6"/>
      <c r="K686" s="167"/>
      <c r="L686" s="167"/>
      <c r="M686" s="167"/>
      <c r="N686" s="167"/>
      <c r="O686" s="167"/>
      <c r="P686" s="156"/>
      <c r="Q686" s="156"/>
      <c r="R686" s="156"/>
      <c r="S686" s="156"/>
      <c r="T686" s="156"/>
      <c r="U686" s="156"/>
      <c r="V686" s="156"/>
      <c r="W686" s="156"/>
      <c r="X686" s="156"/>
      <c r="Y686" s="157"/>
      <c r="Z686" s="158"/>
      <c r="AA686" s="158"/>
      <c r="AB686" s="159"/>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6"/>
      <c r="K687" s="167"/>
      <c r="L687" s="167"/>
      <c r="M687" s="167"/>
      <c r="N687" s="167"/>
      <c r="O687" s="167"/>
      <c r="P687" s="156"/>
      <c r="Q687" s="156"/>
      <c r="R687" s="156"/>
      <c r="S687" s="156"/>
      <c r="T687" s="156"/>
      <c r="U687" s="156"/>
      <c r="V687" s="156"/>
      <c r="W687" s="156"/>
      <c r="X687" s="156"/>
      <c r="Y687" s="157"/>
      <c r="Z687" s="158"/>
      <c r="AA687" s="158"/>
      <c r="AB687" s="159"/>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6"/>
      <c r="K688" s="167"/>
      <c r="L688" s="167"/>
      <c r="M688" s="167"/>
      <c r="N688" s="167"/>
      <c r="O688" s="167"/>
      <c r="P688" s="156"/>
      <c r="Q688" s="156"/>
      <c r="R688" s="156"/>
      <c r="S688" s="156"/>
      <c r="T688" s="156"/>
      <c r="U688" s="156"/>
      <c r="V688" s="156"/>
      <c r="W688" s="156"/>
      <c r="X688" s="156"/>
      <c r="Y688" s="157"/>
      <c r="Z688" s="158"/>
      <c r="AA688" s="158"/>
      <c r="AB688" s="159"/>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6"/>
      <c r="K689" s="167"/>
      <c r="L689" s="167"/>
      <c r="M689" s="167"/>
      <c r="N689" s="167"/>
      <c r="O689" s="167"/>
      <c r="P689" s="156"/>
      <c r="Q689" s="156"/>
      <c r="R689" s="156"/>
      <c r="S689" s="156"/>
      <c r="T689" s="156"/>
      <c r="U689" s="156"/>
      <c r="V689" s="156"/>
      <c r="W689" s="156"/>
      <c r="X689" s="156"/>
      <c r="Y689" s="157"/>
      <c r="Z689" s="158"/>
      <c r="AA689" s="158"/>
      <c r="AB689" s="159"/>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6"/>
      <c r="K690" s="167"/>
      <c r="L690" s="167"/>
      <c r="M690" s="167"/>
      <c r="N690" s="167"/>
      <c r="O690" s="167"/>
      <c r="P690" s="156"/>
      <c r="Q690" s="156"/>
      <c r="R690" s="156"/>
      <c r="S690" s="156"/>
      <c r="T690" s="156"/>
      <c r="U690" s="156"/>
      <c r="V690" s="156"/>
      <c r="W690" s="156"/>
      <c r="X690" s="156"/>
      <c r="Y690" s="157"/>
      <c r="Z690" s="158"/>
      <c r="AA690" s="158"/>
      <c r="AB690" s="159"/>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6"/>
      <c r="K691" s="167"/>
      <c r="L691" s="167"/>
      <c r="M691" s="167"/>
      <c r="N691" s="167"/>
      <c r="O691" s="167"/>
      <c r="P691" s="156"/>
      <c r="Q691" s="156"/>
      <c r="R691" s="156"/>
      <c r="S691" s="156"/>
      <c r="T691" s="156"/>
      <c r="U691" s="156"/>
      <c r="V691" s="156"/>
      <c r="W691" s="156"/>
      <c r="X691" s="156"/>
      <c r="Y691" s="157"/>
      <c r="Z691" s="158"/>
      <c r="AA691" s="158"/>
      <c r="AB691" s="159"/>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6"/>
      <c r="K692" s="167"/>
      <c r="L692" s="167"/>
      <c r="M692" s="167"/>
      <c r="N692" s="167"/>
      <c r="O692" s="167"/>
      <c r="P692" s="156"/>
      <c r="Q692" s="156"/>
      <c r="R692" s="156"/>
      <c r="S692" s="156"/>
      <c r="T692" s="156"/>
      <c r="U692" s="156"/>
      <c r="V692" s="156"/>
      <c r="W692" s="156"/>
      <c r="X692" s="156"/>
      <c r="Y692" s="157"/>
      <c r="Z692" s="158"/>
      <c r="AA692" s="158"/>
      <c r="AB692" s="159"/>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6"/>
      <c r="K693" s="167"/>
      <c r="L693" s="167"/>
      <c r="M693" s="167"/>
      <c r="N693" s="167"/>
      <c r="O693" s="167"/>
      <c r="P693" s="156"/>
      <c r="Q693" s="156"/>
      <c r="R693" s="156"/>
      <c r="S693" s="156"/>
      <c r="T693" s="156"/>
      <c r="U693" s="156"/>
      <c r="V693" s="156"/>
      <c r="W693" s="156"/>
      <c r="X693" s="156"/>
      <c r="Y693" s="157"/>
      <c r="Z693" s="158"/>
      <c r="AA693" s="158"/>
      <c r="AB693" s="159"/>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6"/>
      <c r="K697" s="167"/>
      <c r="L697" s="167"/>
      <c r="M697" s="167"/>
      <c r="N697" s="167"/>
      <c r="O697" s="167"/>
      <c r="P697" s="156"/>
      <c r="Q697" s="156"/>
      <c r="R697" s="156"/>
      <c r="S697" s="156"/>
      <c r="T697" s="156"/>
      <c r="U697" s="156"/>
      <c r="V697" s="156"/>
      <c r="W697" s="156"/>
      <c r="X697" s="156"/>
      <c r="Y697" s="157"/>
      <c r="Z697" s="158"/>
      <c r="AA697" s="158"/>
      <c r="AB697" s="159"/>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6"/>
      <c r="K698" s="167"/>
      <c r="L698" s="167"/>
      <c r="M698" s="167"/>
      <c r="N698" s="167"/>
      <c r="O698" s="167"/>
      <c r="P698" s="156"/>
      <c r="Q698" s="156"/>
      <c r="R698" s="156"/>
      <c r="S698" s="156"/>
      <c r="T698" s="156"/>
      <c r="U698" s="156"/>
      <c r="V698" s="156"/>
      <c r="W698" s="156"/>
      <c r="X698" s="156"/>
      <c r="Y698" s="157"/>
      <c r="Z698" s="158"/>
      <c r="AA698" s="158"/>
      <c r="AB698" s="159"/>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6"/>
      <c r="K699" s="167"/>
      <c r="L699" s="167"/>
      <c r="M699" s="167"/>
      <c r="N699" s="167"/>
      <c r="O699" s="167"/>
      <c r="P699" s="156"/>
      <c r="Q699" s="156"/>
      <c r="R699" s="156"/>
      <c r="S699" s="156"/>
      <c r="T699" s="156"/>
      <c r="U699" s="156"/>
      <c r="V699" s="156"/>
      <c r="W699" s="156"/>
      <c r="X699" s="156"/>
      <c r="Y699" s="157"/>
      <c r="Z699" s="158"/>
      <c r="AA699" s="158"/>
      <c r="AB699" s="159"/>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6"/>
      <c r="K700" s="167"/>
      <c r="L700" s="167"/>
      <c r="M700" s="167"/>
      <c r="N700" s="167"/>
      <c r="O700" s="167"/>
      <c r="P700" s="156"/>
      <c r="Q700" s="156"/>
      <c r="R700" s="156"/>
      <c r="S700" s="156"/>
      <c r="T700" s="156"/>
      <c r="U700" s="156"/>
      <c r="V700" s="156"/>
      <c r="W700" s="156"/>
      <c r="X700" s="156"/>
      <c r="Y700" s="157"/>
      <c r="Z700" s="158"/>
      <c r="AA700" s="158"/>
      <c r="AB700" s="159"/>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6"/>
      <c r="K701" s="167"/>
      <c r="L701" s="167"/>
      <c r="M701" s="167"/>
      <c r="N701" s="167"/>
      <c r="O701" s="167"/>
      <c r="P701" s="156"/>
      <c r="Q701" s="156"/>
      <c r="R701" s="156"/>
      <c r="S701" s="156"/>
      <c r="T701" s="156"/>
      <c r="U701" s="156"/>
      <c r="V701" s="156"/>
      <c r="W701" s="156"/>
      <c r="X701" s="156"/>
      <c r="Y701" s="157"/>
      <c r="Z701" s="158"/>
      <c r="AA701" s="158"/>
      <c r="AB701" s="159"/>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6"/>
      <c r="K702" s="167"/>
      <c r="L702" s="167"/>
      <c r="M702" s="167"/>
      <c r="N702" s="167"/>
      <c r="O702" s="167"/>
      <c r="P702" s="156"/>
      <c r="Q702" s="156"/>
      <c r="R702" s="156"/>
      <c r="S702" s="156"/>
      <c r="T702" s="156"/>
      <c r="U702" s="156"/>
      <c r="V702" s="156"/>
      <c r="W702" s="156"/>
      <c r="X702" s="156"/>
      <c r="Y702" s="157"/>
      <c r="Z702" s="158"/>
      <c r="AA702" s="158"/>
      <c r="AB702" s="159"/>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6"/>
      <c r="K703" s="167"/>
      <c r="L703" s="167"/>
      <c r="M703" s="167"/>
      <c r="N703" s="167"/>
      <c r="O703" s="167"/>
      <c r="P703" s="156"/>
      <c r="Q703" s="156"/>
      <c r="R703" s="156"/>
      <c r="S703" s="156"/>
      <c r="T703" s="156"/>
      <c r="U703" s="156"/>
      <c r="V703" s="156"/>
      <c r="W703" s="156"/>
      <c r="X703" s="156"/>
      <c r="Y703" s="157"/>
      <c r="Z703" s="158"/>
      <c r="AA703" s="158"/>
      <c r="AB703" s="159"/>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6"/>
      <c r="K704" s="167"/>
      <c r="L704" s="167"/>
      <c r="M704" s="167"/>
      <c r="N704" s="167"/>
      <c r="O704" s="167"/>
      <c r="P704" s="156"/>
      <c r="Q704" s="156"/>
      <c r="R704" s="156"/>
      <c r="S704" s="156"/>
      <c r="T704" s="156"/>
      <c r="U704" s="156"/>
      <c r="V704" s="156"/>
      <c r="W704" s="156"/>
      <c r="X704" s="156"/>
      <c r="Y704" s="157"/>
      <c r="Z704" s="158"/>
      <c r="AA704" s="158"/>
      <c r="AB704" s="159"/>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6"/>
      <c r="K705" s="167"/>
      <c r="L705" s="167"/>
      <c r="M705" s="167"/>
      <c r="N705" s="167"/>
      <c r="O705" s="167"/>
      <c r="P705" s="156"/>
      <c r="Q705" s="156"/>
      <c r="R705" s="156"/>
      <c r="S705" s="156"/>
      <c r="T705" s="156"/>
      <c r="U705" s="156"/>
      <c r="V705" s="156"/>
      <c r="W705" s="156"/>
      <c r="X705" s="156"/>
      <c r="Y705" s="157"/>
      <c r="Z705" s="158"/>
      <c r="AA705" s="158"/>
      <c r="AB705" s="159"/>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6"/>
      <c r="K706" s="167"/>
      <c r="L706" s="167"/>
      <c r="M706" s="167"/>
      <c r="N706" s="167"/>
      <c r="O706" s="167"/>
      <c r="P706" s="156"/>
      <c r="Q706" s="156"/>
      <c r="R706" s="156"/>
      <c r="S706" s="156"/>
      <c r="T706" s="156"/>
      <c r="U706" s="156"/>
      <c r="V706" s="156"/>
      <c r="W706" s="156"/>
      <c r="X706" s="156"/>
      <c r="Y706" s="157"/>
      <c r="Z706" s="158"/>
      <c r="AA706" s="158"/>
      <c r="AB706" s="159"/>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6"/>
      <c r="K707" s="167"/>
      <c r="L707" s="167"/>
      <c r="M707" s="167"/>
      <c r="N707" s="167"/>
      <c r="O707" s="167"/>
      <c r="P707" s="156"/>
      <c r="Q707" s="156"/>
      <c r="R707" s="156"/>
      <c r="S707" s="156"/>
      <c r="T707" s="156"/>
      <c r="U707" s="156"/>
      <c r="V707" s="156"/>
      <c r="W707" s="156"/>
      <c r="X707" s="156"/>
      <c r="Y707" s="157"/>
      <c r="Z707" s="158"/>
      <c r="AA707" s="158"/>
      <c r="AB707" s="159"/>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6"/>
      <c r="K708" s="167"/>
      <c r="L708" s="167"/>
      <c r="M708" s="167"/>
      <c r="N708" s="167"/>
      <c r="O708" s="167"/>
      <c r="P708" s="156"/>
      <c r="Q708" s="156"/>
      <c r="R708" s="156"/>
      <c r="S708" s="156"/>
      <c r="T708" s="156"/>
      <c r="U708" s="156"/>
      <c r="V708" s="156"/>
      <c r="W708" s="156"/>
      <c r="X708" s="156"/>
      <c r="Y708" s="157"/>
      <c r="Z708" s="158"/>
      <c r="AA708" s="158"/>
      <c r="AB708" s="159"/>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6"/>
      <c r="K709" s="167"/>
      <c r="L709" s="167"/>
      <c r="M709" s="167"/>
      <c r="N709" s="167"/>
      <c r="O709" s="167"/>
      <c r="P709" s="156"/>
      <c r="Q709" s="156"/>
      <c r="R709" s="156"/>
      <c r="S709" s="156"/>
      <c r="T709" s="156"/>
      <c r="U709" s="156"/>
      <c r="V709" s="156"/>
      <c r="W709" s="156"/>
      <c r="X709" s="156"/>
      <c r="Y709" s="157"/>
      <c r="Z709" s="158"/>
      <c r="AA709" s="158"/>
      <c r="AB709" s="159"/>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6"/>
      <c r="K710" s="167"/>
      <c r="L710" s="167"/>
      <c r="M710" s="167"/>
      <c r="N710" s="167"/>
      <c r="O710" s="167"/>
      <c r="P710" s="156"/>
      <c r="Q710" s="156"/>
      <c r="R710" s="156"/>
      <c r="S710" s="156"/>
      <c r="T710" s="156"/>
      <c r="U710" s="156"/>
      <c r="V710" s="156"/>
      <c r="W710" s="156"/>
      <c r="X710" s="156"/>
      <c r="Y710" s="157"/>
      <c r="Z710" s="158"/>
      <c r="AA710" s="158"/>
      <c r="AB710" s="159"/>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6"/>
      <c r="K711" s="167"/>
      <c r="L711" s="167"/>
      <c r="M711" s="167"/>
      <c r="N711" s="167"/>
      <c r="O711" s="167"/>
      <c r="P711" s="156"/>
      <c r="Q711" s="156"/>
      <c r="R711" s="156"/>
      <c r="S711" s="156"/>
      <c r="T711" s="156"/>
      <c r="U711" s="156"/>
      <c r="V711" s="156"/>
      <c r="W711" s="156"/>
      <c r="X711" s="156"/>
      <c r="Y711" s="157"/>
      <c r="Z711" s="158"/>
      <c r="AA711" s="158"/>
      <c r="AB711" s="159"/>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6"/>
      <c r="K712" s="167"/>
      <c r="L712" s="167"/>
      <c r="M712" s="167"/>
      <c r="N712" s="167"/>
      <c r="O712" s="167"/>
      <c r="P712" s="156"/>
      <c r="Q712" s="156"/>
      <c r="R712" s="156"/>
      <c r="S712" s="156"/>
      <c r="T712" s="156"/>
      <c r="U712" s="156"/>
      <c r="V712" s="156"/>
      <c r="W712" s="156"/>
      <c r="X712" s="156"/>
      <c r="Y712" s="157"/>
      <c r="Z712" s="158"/>
      <c r="AA712" s="158"/>
      <c r="AB712" s="159"/>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6"/>
      <c r="K713" s="167"/>
      <c r="L713" s="167"/>
      <c r="M713" s="167"/>
      <c r="N713" s="167"/>
      <c r="O713" s="167"/>
      <c r="P713" s="156"/>
      <c r="Q713" s="156"/>
      <c r="R713" s="156"/>
      <c r="S713" s="156"/>
      <c r="T713" s="156"/>
      <c r="U713" s="156"/>
      <c r="V713" s="156"/>
      <c r="W713" s="156"/>
      <c r="X713" s="156"/>
      <c r="Y713" s="157"/>
      <c r="Z713" s="158"/>
      <c r="AA713" s="158"/>
      <c r="AB713" s="159"/>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6"/>
      <c r="K714" s="167"/>
      <c r="L714" s="167"/>
      <c r="M714" s="167"/>
      <c r="N714" s="167"/>
      <c r="O714" s="167"/>
      <c r="P714" s="156"/>
      <c r="Q714" s="156"/>
      <c r="R714" s="156"/>
      <c r="S714" s="156"/>
      <c r="T714" s="156"/>
      <c r="U714" s="156"/>
      <c r="V714" s="156"/>
      <c r="W714" s="156"/>
      <c r="X714" s="156"/>
      <c r="Y714" s="157"/>
      <c r="Z714" s="158"/>
      <c r="AA714" s="158"/>
      <c r="AB714" s="159"/>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6"/>
      <c r="K715" s="167"/>
      <c r="L715" s="167"/>
      <c r="M715" s="167"/>
      <c r="N715" s="167"/>
      <c r="O715" s="167"/>
      <c r="P715" s="156"/>
      <c r="Q715" s="156"/>
      <c r="R715" s="156"/>
      <c r="S715" s="156"/>
      <c r="T715" s="156"/>
      <c r="U715" s="156"/>
      <c r="V715" s="156"/>
      <c r="W715" s="156"/>
      <c r="X715" s="156"/>
      <c r="Y715" s="157"/>
      <c r="Z715" s="158"/>
      <c r="AA715" s="158"/>
      <c r="AB715" s="159"/>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6"/>
      <c r="K716" s="167"/>
      <c r="L716" s="167"/>
      <c r="M716" s="167"/>
      <c r="N716" s="167"/>
      <c r="O716" s="167"/>
      <c r="P716" s="156"/>
      <c r="Q716" s="156"/>
      <c r="R716" s="156"/>
      <c r="S716" s="156"/>
      <c r="T716" s="156"/>
      <c r="U716" s="156"/>
      <c r="V716" s="156"/>
      <c r="W716" s="156"/>
      <c r="X716" s="156"/>
      <c r="Y716" s="157"/>
      <c r="Z716" s="158"/>
      <c r="AA716" s="158"/>
      <c r="AB716" s="159"/>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6"/>
      <c r="K717" s="167"/>
      <c r="L717" s="167"/>
      <c r="M717" s="167"/>
      <c r="N717" s="167"/>
      <c r="O717" s="167"/>
      <c r="P717" s="156"/>
      <c r="Q717" s="156"/>
      <c r="R717" s="156"/>
      <c r="S717" s="156"/>
      <c r="T717" s="156"/>
      <c r="U717" s="156"/>
      <c r="V717" s="156"/>
      <c r="W717" s="156"/>
      <c r="X717" s="156"/>
      <c r="Y717" s="157"/>
      <c r="Z717" s="158"/>
      <c r="AA717" s="158"/>
      <c r="AB717" s="159"/>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6"/>
      <c r="K718" s="167"/>
      <c r="L718" s="167"/>
      <c r="M718" s="167"/>
      <c r="N718" s="167"/>
      <c r="O718" s="167"/>
      <c r="P718" s="156"/>
      <c r="Q718" s="156"/>
      <c r="R718" s="156"/>
      <c r="S718" s="156"/>
      <c r="T718" s="156"/>
      <c r="U718" s="156"/>
      <c r="V718" s="156"/>
      <c r="W718" s="156"/>
      <c r="X718" s="156"/>
      <c r="Y718" s="157"/>
      <c r="Z718" s="158"/>
      <c r="AA718" s="158"/>
      <c r="AB718" s="159"/>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6"/>
      <c r="K719" s="167"/>
      <c r="L719" s="167"/>
      <c r="M719" s="167"/>
      <c r="N719" s="167"/>
      <c r="O719" s="167"/>
      <c r="P719" s="156"/>
      <c r="Q719" s="156"/>
      <c r="R719" s="156"/>
      <c r="S719" s="156"/>
      <c r="T719" s="156"/>
      <c r="U719" s="156"/>
      <c r="V719" s="156"/>
      <c r="W719" s="156"/>
      <c r="X719" s="156"/>
      <c r="Y719" s="157"/>
      <c r="Z719" s="158"/>
      <c r="AA719" s="158"/>
      <c r="AB719" s="159"/>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6"/>
      <c r="K720" s="167"/>
      <c r="L720" s="167"/>
      <c r="M720" s="167"/>
      <c r="N720" s="167"/>
      <c r="O720" s="167"/>
      <c r="P720" s="156"/>
      <c r="Q720" s="156"/>
      <c r="R720" s="156"/>
      <c r="S720" s="156"/>
      <c r="T720" s="156"/>
      <c r="U720" s="156"/>
      <c r="V720" s="156"/>
      <c r="W720" s="156"/>
      <c r="X720" s="156"/>
      <c r="Y720" s="157"/>
      <c r="Z720" s="158"/>
      <c r="AA720" s="158"/>
      <c r="AB720" s="159"/>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6"/>
      <c r="K721" s="167"/>
      <c r="L721" s="167"/>
      <c r="M721" s="167"/>
      <c r="N721" s="167"/>
      <c r="O721" s="167"/>
      <c r="P721" s="156"/>
      <c r="Q721" s="156"/>
      <c r="R721" s="156"/>
      <c r="S721" s="156"/>
      <c r="T721" s="156"/>
      <c r="U721" s="156"/>
      <c r="V721" s="156"/>
      <c r="W721" s="156"/>
      <c r="X721" s="156"/>
      <c r="Y721" s="157"/>
      <c r="Z721" s="158"/>
      <c r="AA721" s="158"/>
      <c r="AB721" s="159"/>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6"/>
      <c r="K722" s="167"/>
      <c r="L722" s="167"/>
      <c r="M722" s="167"/>
      <c r="N722" s="167"/>
      <c r="O722" s="167"/>
      <c r="P722" s="156"/>
      <c r="Q722" s="156"/>
      <c r="R722" s="156"/>
      <c r="S722" s="156"/>
      <c r="T722" s="156"/>
      <c r="U722" s="156"/>
      <c r="V722" s="156"/>
      <c r="W722" s="156"/>
      <c r="X722" s="156"/>
      <c r="Y722" s="157"/>
      <c r="Z722" s="158"/>
      <c r="AA722" s="158"/>
      <c r="AB722" s="159"/>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6"/>
      <c r="K723" s="167"/>
      <c r="L723" s="167"/>
      <c r="M723" s="167"/>
      <c r="N723" s="167"/>
      <c r="O723" s="167"/>
      <c r="P723" s="156"/>
      <c r="Q723" s="156"/>
      <c r="R723" s="156"/>
      <c r="S723" s="156"/>
      <c r="T723" s="156"/>
      <c r="U723" s="156"/>
      <c r="V723" s="156"/>
      <c r="W723" s="156"/>
      <c r="X723" s="156"/>
      <c r="Y723" s="157"/>
      <c r="Z723" s="158"/>
      <c r="AA723" s="158"/>
      <c r="AB723" s="159"/>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6"/>
      <c r="K724" s="167"/>
      <c r="L724" s="167"/>
      <c r="M724" s="167"/>
      <c r="N724" s="167"/>
      <c r="O724" s="167"/>
      <c r="P724" s="156"/>
      <c r="Q724" s="156"/>
      <c r="R724" s="156"/>
      <c r="S724" s="156"/>
      <c r="T724" s="156"/>
      <c r="U724" s="156"/>
      <c r="V724" s="156"/>
      <c r="W724" s="156"/>
      <c r="X724" s="156"/>
      <c r="Y724" s="157"/>
      <c r="Z724" s="158"/>
      <c r="AA724" s="158"/>
      <c r="AB724" s="159"/>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6"/>
      <c r="K725" s="167"/>
      <c r="L725" s="167"/>
      <c r="M725" s="167"/>
      <c r="N725" s="167"/>
      <c r="O725" s="167"/>
      <c r="P725" s="156"/>
      <c r="Q725" s="156"/>
      <c r="R725" s="156"/>
      <c r="S725" s="156"/>
      <c r="T725" s="156"/>
      <c r="U725" s="156"/>
      <c r="V725" s="156"/>
      <c r="W725" s="156"/>
      <c r="X725" s="156"/>
      <c r="Y725" s="157"/>
      <c r="Z725" s="158"/>
      <c r="AA725" s="158"/>
      <c r="AB725" s="159"/>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6"/>
      <c r="K726" s="167"/>
      <c r="L726" s="167"/>
      <c r="M726" s="167"/>
      <c r="N726" s="167"/>
      <c r="O726" s="167"/>
      <c r="P726" s="156"/>
      <c r="Q726" s="156"/>
      <c r="R726" s="156"/>
      <c r="S726" s="156"/>
      <c r="T726" s="156"/>
      <c r="U726" s="156"/>
      <c r="V726" s="156"/>
      <c r="W726" s="156"/>
      <c r="X726" s="156"/>
      <c r="Y726" s="157"/>
      <c r="Z726" s="158"/>
      <c r="AA726" s="158"/>
      <c r="AB726" s="159"/>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6"/>
      <c r="K730" s="167"/>
      <c r="L730" s="167"/>
      <c r="M730" s="167"/>
      <c r="N730" s="167"/>
      <c r="O730" s="167"/>
      <c r="P730" s="156"/>
      <c r="Q730" s="156"/>
      <c r="R730" s="156"/>
      <c r="S730" s="156"/>
      <c r="T730" s="156"/>
      <c r="U730" s="156"/>
      <c r="V730" s="156"/>
      <c r="W730" s="156"/>
      <c r="X730" s="156"/>
      <c r="Y730" s="157"/>
      <c r="Z730" s="158"/>
      <c r="AA730" s="158"/>
      <c r="AB730" s="159"/>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6"/>
      <c r="K731" s="167"/>
      <c r="L731" s="167"/>
      <c r="M731" s="167"/>
      <c r="N731" s="167"/>
      <c r="O731" s="167"/>
      <c r="P731" s="156"/>
      <c r="Q731" s="156"/>
      <c r="R731" s="156"/>
      <c r="S731" s="156"/>
      <c r="T731" s="156"/>
      <c r="U731" s="156"/>
      <c r="V731" s="156"/>
      <c r="W731" s="156"/>
      <c r="X731" s="156"/>
      <c r="Y731" s="157"/>
      <c r="Z731" s="158"/>
      <c r="AA731" s="158"/>
      <c r="AB731" s="159"/>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6"/>
      <c r="K732" s="167"/>
      <c r="L732" s="167"/>
      <c r="M732" s="167"/>
      <c r="N732" s="167"/>
      <c r="O732" s="167"/>
      <c r="P732" s="156"/>
      <c r="Q732" s="156"/>
      <c r="R732" s="156"/>
      <c r="S732" s="156"/>
      <c r="T732" s="156"/>
      <c r="U732" s="156"/>
      <c r="V732" s="156"/>
      <c r="W732" s="156"/>
      <c r="X732" s="156"/>
      <c r="Y732" s="157"/>
      <c r="Z732" s="158"/>
      <c r="AA732" s="158"/>
      <c r="AB732" s="159"/>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6"/>
      <c r="K733" s="167"/>
      <c r="L733" s="167"/>
      <c r="M733" s="167"/>
      <c r="N733" s="167"/>
      <c r="O733" s="167"/>
      <c r="P733" s="156"/>
      <c r="Q733" s="156"/>
      <c r="R733" s="156"/>
      <c r="S733" s="156"/>
      <c r="T733" s="156"/>
      <c r="U733" s="156"/>
      <c r="V733" s="156"/>
      <c r="W733" s="156"/>
      <c r="X733" s="156"/>
      <c r="Y733" s="157"/>
      <c r="Z733" s="158"/>
      <c r="AA733" s="158"/>
      <c r="AB733" s="159"/>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6"/>
      <c r="K734" s="167"/>
      <c r="L734" s="167"/>
      <c r="M734" s="167"/>
      <c r="N734" s="167"/>
      <c r="O734" s="167"/>
      <c r="P734" s="156"/>
      <c r="Q734" s="156"/>
      <c r="R734" s="156"/>
      <c r="S734" s="156"/>
      <c r="T734" s="156"/>
      <c r="U734" s="156"/>
      <c r="V734" s="156"/>
      <c r="W734" s="156"/>
      <c r="X734" s="156"/>
      <c r="Y734" s="157"/>
      <c r="Z734" s="158"/>
      <c r="AA734" s="158"/>
      <c r="AB734" s="159"/>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6"/>
      <c r="K735" s="167"/>
      <c r="L735" s="167"/>
      <c r="M735" s="167"/>
      <c r="N735" s="167"/>
      <c r="O735" s="167"/>
      <c r="P735" s="156"/>
      <c r="Q735" s="156"/>
      <c r="R735" s="156"/>
      <c r="S735" s="156"/>
      <c r="T735" s="156"/>
      <c r="U735" s="156"/>
      <c r="V735" s="156"/>
      <c r="W735" s="156"/>
      <c r="X735" s="156"/>
      <c r="Y735" s="157"/>
      <c r="Z735" s="158"/>
      <c r="AA735" s="158"/>
      <c r="AB735" s="159"/>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6"/>
      <c r="K736" s="167"/>
      <c r="L736" s="167"/>
      <c r="M736" s="167"/>
      <c r="N736" s="167"/>
      <c r="O736" s="167"/>
      <c r="P736" s="156"/>
      <c r="Q736" s="156"/>
      <c r="R736" s="156"/>
      <c r="S736" s="156"/>
      <c r="T736" s="156"/>
      <c r="U736" s="156"/>
      <c r="V736" s="156"/>
      <c r="W736" s="156"/>
      <c r="X736" s="156"/>
      <c r="Y736" s="157"/>
      <c r="Z736" s="158"/>
      <c r="AA736" s="158"/>
      <c r="AB736" s="159"/>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6"/>
      <c r="K737" s="167"/>
      <c r="L737" s="167"/>
      <c r="M737" s="167"/>
      <c r="N737" s="167"/>
      <c r="O737" s="167"/>
      <c r="P737" s="156"/>
      <c r="Q737" s="156"/>
      <c r="R737" s="156"/>
      <c r="S737" s="156"/>
      <c r="T737" s="156"/>
      <c r="U737" s="156"/>
      <c r="V737" s="156"/>
      <c r="W737" s="156"/>
      <c r="X737" s="156"/>
      <c r="Y737" s="157"/>
      <c r="Z737" s="158"/>
      <c r="AA737" s="158"/>
      <c r="AB737" s="159"/>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6"/>
      <c r="K738" s="167"/>
      <c r="L738" s="167"/>
      <c r="M738" s="167"/>
      <c r="N738" s="167"/>
      <c r="O738" s="167"/>
      <c r="P738" s="156"/>
      <c r="Q738" s="156"/>
      <c r="R738" s="156"/>
      <c r="S738" s="156"/>
      <c r="T738" s="156"/>
      <c r="U738" s="156"/>
      <c r="V738" s="156"/>
      <c r="W738" s="156"/>
      <c r="X738" s="156"/>
      <c r="Y738" s="157"/>
      <c r="Z738" s="158"/>
      <c r="AA738" s="158"/>
      <c r="AB738" s="159"/>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6"/>
      <c r="K739" s="167"/>
      <c r="L739" s="167"/>
      <c r="M739" s="167"/>
      <c r="N739" s="167"/>
      <c r="O739" s="167"/>
      <c r="P739" s="156"/>
      <c r="Q739" s="156"/>
      <c r="R739" s="156"/>
      <c r="S739" s="156"/>
      <c r="T739" s="156"/>
      <c r="U739" s="156"/>
      <c r="V739" s="156"/>
      <c r="W739" s="156"/>
      <c r="X739" s="156"/>
      <c r="Y739" s="157"/>
      <c r="Z739" s="158"/>
      <c r="AA739" s="158"/>
      <c r="AB739" s="159"/>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6"/>
      <c r="K740" s="167"/>
      <c r="L740" s="167"/>
      <c r="M740" s="167"/>
      <c r="N740" s="167"/>
      <c r="O740" s="167"/>
      <c r="P740" s="156"/>
      <c r="Q740" s="156"/>
      <c r="R740" s="156"/>
      <c r="S740" s="156"/>
      <c r="T740" s="156"/>
      <c r="U740" s="156"/>
      <c r="V740" s="156"/>
      <c r="W740" s="156"/>
      <c r="X740" s="156"/>
      <c r="Y740" s="157"/>
      <c r="Z740" s="158"/>
      <c r="AA740" s="158"/>
      <c r="AB740" s="159"/>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6"/>
      <c r="K741" s="167"/>
      <c r="L741" s="167"/>
      <c r="M741" s="167"/>
      <c r="N741" s="167"/>
      <c r="O741" s="167"/>
      <c r="P741" s="156"/>
      <c r="Q741" s="156"/>
      <c r="R741" s="156"/>
      <c r="S741" s="156"/>
      <c r="T741" s="156"/>
      <c r="U741" s="156"/>
      <c r="V741" s="156"/>
      <c r="W741" s="156"/>
      <c r="X741" s="156"/>
      <c r="Y741" s="157"/>
      <c r="Z741" s="158"/>
      <c r="AA741" s="158"/>
      <c r="AB741" s="159"/>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6"/>
      <c r="K742" s="167"/>
      <c r="L742" s="167"/>
      <c r="M742" s="167"/>
      <c r="N742" s="167"/>
      <c r="O742" s="167"/>
      <c r="P742" s="156"/>
      <c r="Q742" s="156"/>
      <c r="R742" s="156"/>
      <c r="S742" s="156"/>
      <c r="T742" s="156"/>
      <c r="U742" s="156"/>
      <c r="V742" s="156"/>
      <c r="W742" s="156"/>
      <c r="X742" s="156"/>
      <c r="Y742" s="157"/>
      <c r="Z742" s="158"/>
      <c r="AA742" s="158"/>
      <c r="AB742" s="159"/>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6"/>
      <c r="K743" s="167"/>
      <c r="L743" s="167"/>
      <c r="M743" s="167"/>
      <c r="N743" s="167"/>
      <c r="O743" s="167"/>
      <c r="P743" s="156"/>
      <c r="Q743" s="156"/>
      <c r="R743" s="156"/>
      <c r="S743" s="156"/>
      <c r="T743" s="156"/>
      <c r="U743" s="156"/>
      <c r="V743" s="156"/>
      <c r="W743" s="156"/>
      <c r="X743" s="156"/>
      <c r="Y743" s="157"/>
      <c r="Z743" s="158"/>
      <c r="AA743" s="158"/>
      <c r="AB743" s="159"/>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6"/>
      <c r="K744" s="167"/>
      <c r="L744" s="167"/>
      <c r="M744" s="167"/>
      <c r="N744" s="167"/>
      <c r="O744" s="167"/>
      <c r="P744" s="156"/>
      <c r="Q744" s="156"/>
      <c r="R744" s="156"/>
      <c r="S744" s="156"/>
      <c r="T744" s="156"/>
      <c r="U744" s="156"/>
      <c r="V744" s="156"/>
      <c r="W744" s="156"/>
      <c r="X744" s="156"/>
      <c r="Y744" s="157"/>
      <c r="Z744" s="158"/>
      <c r="AA744" s="158"/>
      <c r="AB744" s="159"/>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6"/>
      <c r="K745" s="167"/>
      <c r="L745" s="167"/>
      <c r="M745" s="167"/>
      <c r="N745" s="167"/>
      <c r="O745" s="167"/>
      <c r="P745" s="156"/>
      <c r="Q745" s="156"/>
      <c r="R745" s="156"/>
      <c r="S745" s="156"/>
      <c r="T745" s="156"/>
      <c r="U745" s="156"/>
      <c r="V745" s="156"/>
      <c r="W745" s="156"/>
      <c r="X745" s="156"/>
      <c r="Y745" s="157"/>
      <c r="Z745" s="158"/>
      <c r="AA745" s="158"/>
      <c r="AB745" s="159"/>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6"/>
      <c r="K746" s="167"/>
      <c r="L746" s="167"/>
      <c r="M746" s="167"/>
      <c r="N746" s="167"/>
      <c r="O746" s="167"/>
      <c r="P746" s="156"/>
      <c r="Q746" s="156"/>
      <c r="R746" s="156"/>
      <c r="S746" s="156"/>
      <c r="T746" s="156"/>
      <c r="U746" s="156"/>
      <c r="V746" s="156"/>
      <c r="W746" s="156"/>
      <c r="X746" s="156"/>
      <c r="Y746" s="157"/>
      <c r="Z746" s="158"/>
      <c r="AA746" s="158"/>
      <c r="AB746" s="159"/>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6"/>
      <c r="K747" s="167"/>
      <c r="L747" s="167"/>
      <c r="M747" s="167"/>
      <c r="N747" s="167"/>
      <c r="O747" s="167"/>
      <c r="P747" s="156"/>
      <c r="Q747" s="156"/>
      <c r="R747" s="156"/>
      <c r="S747" s="156"/>
      <c r="T747" s="156"/>
      <c r="U747" s="156"/>
      <c r="V747" s="156"/>
      <c r="W747" s="156"/>
      <c r="X747" s="156"/>
      <c r="Y747" s="157"/>
      <c r="Z747" s="158"/>
      <c r="AA747" s="158"/>
      <c r="AB747" s="159"/>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6"/>
      <c r="K748" s="167"/>
      <c r="L748" s="167"/>
      <c r="M748" s="167"/>
      <c r="N748" s="167"/>
      <c r="O748" s="167"/>
      <c r="P748" s="156"/>
      <c r="Q748" s="156"/>
      <c r="R748" s="156"/>
      <c r="S748" s="156"/>
      <c r="T748" s="156"/>
      <c r="U748" s="156"/>
      <c r="V748" s="156"/>
      <c r="W748" s="156"/>
      <c r="X748" s="156"/>
      <c r="Y748" s="157"/>
      <c r="Z748" s="158"/>
      <c r="AA748" s="158"/>
      <c r="AB748" s="159"/>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6"/>
      <c r="K749" s="167"/>
      <c r="L749" s="167"/>
      <c r="M749" s="167"/>
      <c r="N749" s="167"/>
      <c r="O749" s="167"/>
      <c r="P749" s="156"/>
      <c r="Q749" s="156"/>
      <c r="R749" s="156"/>
      <c r="S749" s="156"/>
      <c r="T749" s="156"/>
      <c r="U749" s="156"/>
      <c r="V749" s="156"/>
      <c r="W749" s="156"/>
      <c r="X749" s="156"/>
      <c r="Y749" s="157"/>
      <c r="Z749" s="158"/>
      <c r="AA749" s="158"/>
      <c r="AB749" s="159"/>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6"/>
      <c r="K750" s="167"/>
      <c r="L750" s="167"/>
      <c r="M750" s="167"/>
      <c r="N750" s="167"/>
      <c r="O750" s="167"/>
      <c r="P750" s="156"/>
      <c r="Q750" s="156"/>
      <c r="R750" s="156"/>
      <c r="S750" s="156"/>
      <c r="T750" s="156"/>
      <c r="U750" s="156"/>
      <c r="V750" s="156"/>
      <c r="W750" s="156"/>
      <c r="X750" s="156"/>
      <c r="Y750" s="157"/>
      <c r="Z750" s="158"/>
      <c r="AA750" s="158"/>
      <c r="AB750" s="159"/>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6"/>
      <c r="K751" s="167"/>
      <c r="L751" s="167"/>
      <c r="M751" s="167"/>
      <c r="N751" s="167"/>
      <c r="O751" s="167"/>
      <c r="P751" s="156"/>
      <c r="Q751" s="156"/>
      <c r="R751" s="156"/>
      <c r="S751" s="156"/>
      <c r="T751" s="156"/>
      <c r="U751" s="156"/>
      <c r="V751" s="156"/>
      <c r="W751" s="156"/>
      <c r="X751" s="156"/>
      <c r="Y751" s="157"/>
      <c r="Z751" s="158"/>
      <c r="AA751" s="158"/>
      <c r="AB751" s="159"/>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6"/>
      <c r="K752" s="167"/>
      <c r="L752" s="167"/>
      <c r="M752" s="167"/>
      <c r="N752" s="167"/>
      <c r="O752" s="167"/>
      <c r="P752" s="156"/>
      <c r="Q752" s="156"/>
      <c r="R752" s="156"/>
      <c r="S752" s="156"/>
      <c r="T752" s="156"/>
      <c r="U752" s="156"/>
      <c r="V752" s="156"/>
      <c r="W752" s="156"/>
      <c r="X752" s="156"/>
      <c r="Y752" s="157"/>
      <c r="Z752" s="158"/>
      <c r="AA752" s="158"/>
      <c r="AB752" s="159"/>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6"/>
      <c r="K753" s="167"/>
      <c r="L753" s="167"/>
      <c r="M753" s="167"/>
      <c r="N753" s="167"/>
      <c r="O753" s="167"/>
      <c r="P753" s="156"/>
      <c r="Q753" s="156"/>
      <c r="R753" s="156"/>
      <c r="S753" s="156"/>
      <c r="T753" s="156"/>
      <c r="U753" s="156"/>
      <c r="V753" s="156"/>
      <c r="W753" s="156"/>
      <c r="X753" s="156"/>
      <c r="Y753" s="157"/>
      <c r="Z753" s="158"/>
      <c r="AA753" s="158"/>
      <c r="AB753" s="159"/>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6"/>
      <c r="K754" s="167"/>
      <c r="L754" s="167"/>
      <c r="M754" s="167"/>
      <c r="N754" s="167"/>
      <c r="O754" s="167"/>
      <c r="P754" s="156"/>
      <c r="Q754" s="156"/>
      <c r="R754" s="156"/>
      <c r="S754" s="156"/>
      <c r="T754" s="156"/>
      <c r="U754" s="156"/>
      <c r="V754" s="156"/>
      <c r="W754" s="156"/>
      <c r="X754" s="156"/>
      <c r="Y754" s="157"/>
      <c r="Z754" s="158"/>
      <c r="AA754" s="158"/>
      <c r="AB754" s="159"/>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6"/>
      <c r="K755" s="167"/>
      <c r="L755" s="167"/>
      <c r="M755" s="167"/>
      <c r="N755" s="167"/>
      <c r="O755" s="167"/>
      <c r="P755" s="156"/>
      <c r="Q755" s="156"/>
      <c r="R755" s="156"/>
      <c r="S755" s="156"/>
      <c r="T755" s="156"/>
      <c r="U755" s="156"/>
      <c r="V755" s="156"/>
      <c r="W755" s="156"/>
      <c r="X755" s="156"/>
      <c r="Y755" s="157"/>
      <c r="Z755" s="158"/>
      <c r="AA755" s="158"/>
      <c r="AB755" s="159"/>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6"/>
      <c r="K756" s="167"/>
      <c r="L756" s="167"/>
      <c r="M756" s="167"/>
      <c r="N756" s="167"/>
      <c r="O756" s="167"/>
      <c r="P756" s="156"/>
      <c r="Q756" s="156"/>
      <c r="R756" s="156"/>
      <c r="S756" s="156"/>
      <c r="T756" s="156"/>
      <c r="U756" s="156"/>
      <c r="V756" s="156"/>
      <c r="W756" s="156"/>
      <c r="X756" s="156"/>
      <c r="Y756" s="157"/>
      <c r="Z756" s="158"/>
      <c r="AA756" s="158"/>
      <c r="AB756" s="159"/>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6"/>
      <c r="K757" s="167"/>
      <c r="L757" s="167"/>
      <c r="M757" s="167"/>
      <c r="N757" s="167"/>
      <c r="O757" s="167"/>
      <c r="P757" s="156"/>
      <c r="Q757" s="156"/>
      <c r="R757" s="156"/>
      <c r="S757" s="156"/>
      <c r="T757" s="156"/>
      <c r="U757" s="156"/>
      <c r="V757" s="156"/>
      <c r="W757" s="156"/>
      <c r="X757" s="156"/>
      <c r="Y757" s="157"/>
      <c r="Z757" s="158"/>
      <c r="AA757" s="158"/>
      <c r="AB757" s="159"/>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6"/>
      <c r="K758" s="167"/>
      <c r="L758" s="167"/>
      <c r="M758" s="167"/>
      <c r="N758" s="167"/>
      <c r="O758" s="167"/>
      <c r="P758" s="156"/>
      <c r="Q758" s="156"/>
      <c r="R758" s="156"/>
      <c r="S758" s="156"/>
      <c r="T758" s="156"/>
      <c r="U758" s="156"/>
      <c r="V758" s="156"/>
      <c r="W758" s="156"/>
      <c r="X758" s="156"/>
      <c r="Y758" s="157"/>
      <c r="Z758" s="158"/>
      <c r="AA758" s="158"/>
      <c r="AB758" s="159"/>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6"/>
      <c r="K759" s="167"/>
      <c r="L759" s="167"/>
      <c r="M759" s="167"/>
      <c r="N759" s="167"/>
      <c r="O759" s="167"/>
      <c r="P759" s="156"/>
      <c r="Q759" s="156"/>
      <c r="R759" s="156"/>
      <c r="S759" s="156"/>
      <c r="T759" s="156"/>
      <c r="U759" s="156"/>
      <c r="V759" s="156"/>
      <c r="W759" s="156"/>
      <c r="X759" s="156"/>
      <c r="Y759" s="157"/>
      <c r="Z759" s="158"/>
      <c r="AA759" s="158"/>
      <c r="AB759" s="159"/>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6"/>
      <c r="K763" s="167"/>
      <c r="L763" s="167"/>
      <c r="M763" s="167"/>
      <c r="N763" s="167"/>
      <c r="O763" s="167"/>
      <c r="P763" s="156"/>
      <c r="Q763" s="156"/>
      <c r="R763" s="156"/>
      <c r="S763" s="156"/>
      <c r="T763" s="156"/>
      <c r="U763" s="156"/>
      <c r="V763" s="156"/>
      <c r="W763" s="156"/>
      <c r="X763" s="156"/>
      <c r="Y763" s="157"/>
      <c r="Z763" s="158"/>
      <c r="AA763" s="158"/>
      <c r="AB763" s="159"/>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6"/>
      <c r="K764" s="167"/>
      <c r="L764" s="167"/>
      <c r="M764" s="167"/>
      <c r="N764" s="167"/>
      <c r="O764" s="167"/>
      <c r="P764" s="156"/>
      <c r="Q764" s="156"/>
      <c r="R764" s="156"/>
      <c r="S764" s="156"/>
      <c r="T764" s="156"/>
      <c r="U764" s="156"/>
      <c r="V764" s="156"/>
      <c r="W764" s="156"/>
      <c r="X764" s="156"/>
      <c r="Y764" s="157"/>
      <c r="Z764" s="158"/>
      <c r="AA764" s="158"/>
      <c r="AB764" s="159"/>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6"/>
      <c r="K765" s="167"/>
      <c r="L765" s="167"/>
      <c r="M765" s="167"/>
      <c r="N765" s="167"/>
      <c r="O765" s="167"/>
      <c r="P765" s="156"/>
      <c r="Q765" s="156"/>
      <c r="R765" s="156"/>
      <c r="S765" s="156"/>
      <c r="T765" s="156"/>
      <c r="U765" s="156"/>
      <c r="V765" s="156"/>
      <c r="W765" s="156"/>
      <c r="X765" s="156"/>
      <c r="Y765" s="157"/>
      <c r="Z765" s="158"/>
      <c r="AA765" s="158"/>
      <c r="AB765" s="159"/>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6"/>
      <c r="K766" s="167"/>
      <c r="L766" s="167"/>
      <c r="M766" s="167"/>
      <c r="N766" s="167"/>
      <c r="O766" s="167"/>
      <c r="P766" s="156"/>
      <c r="Q766" s="156"/>
      <c r="R766" s="156"/>
      <c r="S766" s="156"/>
      <c r="T766" s="156"/>
      <c r="U766" s="156"/>
      <c r="V766" s="156"/>
      <c r="W766" s="156"/>
      <c r="X766" s="156"/>
      <c r="Y766" s="157"/>
      <c r="Z766" s="158"/>
      <c r="AA766" s="158"/>
      <c r="AB766" s="159"/>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6"/>
      <c r="K767" s="167"/>
      <c r="L767" s="167"/>
      <c r="M767" s="167"/>
      <c r="N767" s="167"/>
      <c r="O767" s="167"/>
      <c r="P767" s="156"/>
      <c r="Q767" s="156"/>
      <c r="R767" s="156"/>
      <c r="S767" s="156"/>
      <c r="T767" s="156"/>
      <c r="U767" s="156"/>
      <c r="V767" s="156"/>
      <c r="W767" s="156"/>
      <c r="X767" s="156"/>
      <c r="Y767" s="157"/>
      <c r="Z767" s="158"/>
      <c r="AA767" s="158"/>
      <c r="AB767" s="159"/>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6"/>
      <c r="K768" s="167"/>
      <c r="L768" s="167"/>
      <c r="M768" s="167"/>
      <c r="N768" s="167"/>
      <c r="O768" s="167"/>
      <c r="P768" s="156"/>
      <c r="Q768" s="156"/>
      <c r="R768" s="156"/>
      <c r="S768" s="156"/>
      <c r="T768" s="156"/>
      <c r="U768" s="156"/>
      <c r="V768" s="156"/>
      <c r="W768" s="156"/>
      <c r="X768" s="156"/>
      <c r="Y768" s="157"/>
      <c r="Z768" s="158"/>
      <c r="AA768" s="158"/>
      <c r="AB768" s="159"/>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6"/>
      <c r="K769" s="167"/>
      <c r="L769" s="167"/>
      <c r="M769" s="167"/>
      <c r="N769" s="167"/>
      <c r="O769" s="167"/>
      <c r="P769" s="156"/>
      <c r="Q769" s="156"/>
      <c r="R769" s="156"/>
      <c r="S769" s="156"/>
      <c r="T769" s="156"/>
      <c r="U769" s="156"/>
      <c r="V769" s="156"/>
      <c r="W769" s="156"/>
      <c r="X769" s="156"/>
      <c r="Y769" s="157"/>
      <c r="Z769" s="158"/>
      <c r="AA769" s="158"/>
      <c r="AB769" s="159"/>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6"/>
      <c r="K770" s="167"/>
      <c r="L770" s="167"/>
      <c r="M770" s="167"/>
      <c r="N770" s="167"/>
      <c r="O770" s="167"/>
      <c r="P770" s="156"/>
      <c r="Q770" s="156"/>
      <c r="R770" s="156"/>
      <c r="S770" s="156"/>
      <c r="T770" s="156"/>
      <c r="U770" s="156"/>
      <c r="V770" s="156"/>
      <c r="W770" s="156"/>
      <c r="X770" s="156"/>
      <c r="Y770" s="157"/>
      <c r="Z770" s="158"/>
      <c r="AA770" s="158"/>
      <c r="AB770" s="159"/>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6"/>
      <c r="K771" s="167"/>
      <c r="L771" s="167"/>
      <c r="M771" s="167"/>
      <c r="N771" s="167"/>
      <c r="O771" s="167"/>
      <c r="P771" s="156"/>
      <c r="Q771" s="156"/>
      <c r="R771" s="156"/>
      <c r="S771" s="156"/>
      <c r="T771" s="156"/>
      <c r="U771" s="156"/>
      <c r="V771" s="156"/>
      <c r="W771" s="156"/>
      <c r="X771" s="156"/>
      <c r="Y771" s="157"/>
      <c r="Z771" s="158"/>
      <c r="AA771" s="158"/>
      <c r="AB771" s="159"/>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6"/>
      <c r="K772" s="167"/>
      <c r="L772" s="167"/>
      <c r="M772" s="167"/>
      <c r="N772" s="167"/>
      <c r="O772" s="167"/>
      <c r="P772" s="156"/>
      <c r="Q772" s="156"/>
      <c r="R772" s="156"/>
      <c r="S772" s="156"/>
      <c r="T772" s="156"/>
      <c r="U772" s="156"/>
      <c r="V772" s="156"/>
      <c r="W772" s="156"/>
      <c r="X772" s="156"/>
      <c r="Y772" s="157"/>
      <c r="Z772" s="158"/>
      <c r="AA772" s="158"/>
      <c r="AB772" s="159"/>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6"/>
      <c r="K773" s="167"/>
      <c r="L773" s="167"/>
      <c r="M773" s="167"/>
      <c r="N773" s="167"/>
      <c r="O773" s="167"/>
      <c r="P773" s="156"/>
      <c r="Q773" s="156"/>
      <c r="R773" s="156"/>
      <c r="S773" s="156"/>
      <c r="T773" s="156"/>
      <c r="U773" s="156"/>
      <c r="V773" s="156"/>
      <c r="W773" s="156"/>
      <c r="X773" s="156"/>
      <c r="Y773" s="157"/>
      <c r="Z773" s="158"/>
      <c r="AA773" s="158"/>
      <c r="AB773" s="159"/>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6"/>
      <c r="K774" s="167"/>
      <c r="L774" s="167"/>
      <c r="M774" s="167"/>
      <c r="N774" s="167"/>
      <c r="O774" s="167"/>
      <c r="P774" s="156"/>
      <c r="Q774" s="156"/>
      <c r="R774" s="156"/>
      <c r="S774" s="156"/>
      <c r="T774" s="156"/>
      <c r="U774" s="156"/>
      <c r="V774" s="156"/>
      <c r="W774" s="156"/>
      <c r="X774" s="156"/>
      <c r="Y774" s="157"/>
      <c r="Z774" s="158"/>
      <c r="AA774" s="158"/>
      <c r="AB774" s="159"/>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6"/>
      <c r="K775" s="167"/>
      <c r="L775" s="167"/>
      <c r="M775" s="167"/>
      <c r="N775" s="167"/>
      <c r="O775" s="167"/>
      <c r="P775" s="156"/>
      <c r="Q775" s="156"/>
      <c r="R775" s="156"/>
      <c r="S775" s="156"/>
      <c r="T775" s="156"/>
      <c r="U775" s="156"/>
      <c r="V775" s="156"/>
      <c r="W775" s="156"/>
      <c r="X775" s="156"/>
      <c r="Y775" s="157"/>
      <c r="Z775" s="158"/>
      <c r="AA775" s="158"/>
      <c r="AB775" s="159"/>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6"/>
      <c r="K776" s="167"/>
      <c r="L776" s="167"/>
      <c r="M776" s="167"/>
      <c r="N776" s="167"/>
      <c r="O776" s="167"/>
      <c r="P776" s="156"/>
      <c r="Q776" s="156"/>
      <c r="R776" s="156"/>
      <c r="S776" s="156"/>
      <c r="T776" s="156"/>
      <c r="U776" s="156"/>
      <c r="V776" s="156"/>
      <c r="W776" s="156"/>
      <c r="X776" s="156"/>
      <c r="Y776" s="157"/>
      <c r="Z776" s="158"/>
      <c r="AA776" s="158"/>
      <c r="AB776" s="159"/>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6"/>
      <c r="K777" s="167"/>
      <c r="L777" s="167"/>
      <c r="M777" s="167"/>
      <c r="N777" s="167"/>
      <c r="O777" s="167"/>
      <c r="P777" s="156"/>
      <c r="Q777" s="156"/>
      <c r="R777" s="156"/>
      <c r="S777" s="156"/>
      <c r="T777" s="156"/>
      <c r="U777" s="156"/>
      <c r="V777" s="156"/>
      <c r="W777" s="156"/>
      <c r="X777" s="156"/>
      <c r="Y777" s="157"/>
      <c r="Z777" s="158"/>
      <c r="AA777" s="158"/>
      <c r="AB777" s="159"/>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6"/>
      <c r="K778" s="167"/>
      <c r="L778" s="167"/>
      <c r="M778" s="167"/>
      <c r="N778" s="167"/>
      <c r="O778" s="167"/>
      <c r="P778" s="156"/>
      <c r="Q778" s="156"/>
      <c r="R778" s="156"/>
      <c r="S778" s="156"/>
      <c r="T778" s="156"/>
      <c r="U778" s="156"/>
      <c r="V778" s="156"/>
      <c r="W778" s="156"/>
      <c r="X778" s="156"/>
      <c r="Y778" s="157"/>
      <c r="Z778" s="158"/>
      <c r="AA778" s="158"/>
      <c r="AB778" s="159"/>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6"/>
      <c r="K779" s="167"/>
      <c r="L779" s="167"/>
      <c r="M779" s="167"/>
      <c r="N779" s="167"/>
      <c r="O779" s="167"/>
      <c r="P779" s="156"/>
      <c r="Q779" s="156"/>
      <c r="R779" s="156"/>
      <c r="S779" s="156"/>
      <c r="T779" s="156"/>
      <c r="U779" s="156"/>
      <c r="V779" s="156"/>
      <c r="W779" s="156"/>
      <c r="X779" s="156"/>
      <c r="Y779" s="157"/>
      <c r="Z779" s="158"/>
      <c r="AA779" s="158"/>
      <c r="AB779" s="159"/>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6"/>
      <c r="K780" s="167"/>
      <c r="L780" s="167"/>
      <c r="M780" s="167"/>
      <c r="N780" s="167"/>
      <c r="O780" s="167"/>
      <c r="P780" s="156"/>
      <c r="Q780" s="156"/>
      <c r="R780" s="156"/>
      <c r="S780" s="156"/>
      <c r="T780" s="156"/>
      <c r="U780" s="156"/>
      <c r="V780" s="156"/>
      <c r="W780" s="156"/>
      <c r="X780" s="156"/>
      <c r="Y780" s="157"/>
      <c r="Z780" s="158"/>
      <c r="AA780" s="158"/>
      <c r="AB780" s="159"/>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6"/>
      <c r="K781" s="167"/>
      <c r="L781" s="167"/>
      <c r="M781" s="167"/>
      <c r="N781" s="167"/>
      <c r="O781" s="167"/>
      <c r="P781" s="156"/>
      <c r="Q781" s="156"/>
      <c r="R781" s="156"/>
      <c r="S781" s="156"/>
      <c r="T781" s="156"/>
      <c r="U781" s="156"/>
      <c r="V781" s="156"/>
      <c r="W781" s="156"/>
      <c r="X781" s="156"/>
      <c r="Y781" s="157"/>
      <c r="Z781" s="158"/>
      <c r="AA781" s="158"/>
      <c r="AB781" s="159"/>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6"/>
      <c r="K782" s="167"/>
      <c r="L782" s="167"/>
      <c r="M782" s="167"/>
      <c r="N782" s="167"/>
      <c r="O782" s="167"/>
      <c r="P782" s="156"/>
      <c r="Q782" s="156"/>
      <c r="R782" s="156"/>
      <c r="S782" s="156"/>
      <c r="T782" s="156"/>
      <c r="U782" s="156"/>
      <c r="V782" s="156"/>
      <c r="W782" s="156"/>
      <c r="X782" s="156"/>
      <c r="Y782" s="157"/>
      <c r="Z782" s="158"/>
      <c r="AA782" s="158"/>
      <c r="AB782" s="159"/>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6"/>
      <c r="K783" s="167"/>
      <c r="L783" s="167"/>
      <c r="M783" s="167"/>
      <c r="N783" s="167"/>
      <c r="O783" s="167"/>
      <c r="P783" s="156"/>
      <c r="Q783" s="156"/>
      <c r="R783" s="156"/>
      <c r="S783" s="156"/>
      <c r="T783" s="156"/>
      <c r="U783" s="156"/>
      <c r="V783" s="156"/>
      <c r="W783" s="156"/>
      <c r="X783" s="156"/>
      <c r="Y783" s="157"/>
      <c r="Z783" s="158"/>
      <c r="AA783" s="158"/>
      <c r="AB783" s="159"/>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6"/>
      <c r="K784" s="167"/>
      <c r="L784" s="167"/>
      <c r="M784" s="167"/>
      <c r="N784" s="167"/>
      <c r="O784" s="167"/>
      <c r="P784" s="156"/>
      <c r="Q784" s="156"/>
      <c r="R784" s="156"/>
      <c r="S784" s="156"/>
      <c r="T784" s="156"/>
      <c r="U784" s="156"/>
      <c r="V784" s="156"/>
      <c r="W784" s="156"/>
      <c r="X784" s="156"/>
      <c r="Y784" s="157"/>
      <c r="Z784" s="158"/>
      <c r="AA784" s="158"/>
      <c r="AB784" s="159"/>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6"/>
      <c r="K785" s="167"/>
      <c r="L785" s="167"/>
      <c r="M785" s="167"/>
      <c r="N785" s="167"/>
      <c r="O785" s="167"/>
      <c r="P785" s="156"/>
      <c r="Q785" s="156"/>
      <c r="R785" s="156"/>
      <c r="S785" s="156"/>
      <c r="T785" s="156"/>
      <c r="U785" s="156"/>
      <c r="V785" s="156"/>
      <c r="W785" s="156"/>
      <c r="X785" s="156"/>
      <c r="Y785" s="157"/>
      <c r="Z785" s="158"/>
      <c r="AA785" s="158"/>
      <c r="AB785" s="159"/>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6"/>
      <c r="K786" s="167"/>
      <c r="L786" s="167"/>
      <c r="M786" s="167"/>
      <c r="N786" s="167"/>
      <c r="O786" s="167"/>
      <c r="P786" s="156"/>
      <c r="Q786" s="156"/>
      <c r="R786" s="156"/>
      <c r="S786" s="156"/>
      <c r="T786" s="156"/>
      <c r="U786" s="156"/>
      <c r="V786" s="156"/>
      <c r="W786" s="156"/>
      <c r="X786" s="156"/>
      <c r="Y786" s="157"/>
      <c r="Z786" s="158"/>
      <c r="AA786" s="158"/>
      <c r="AB786" s="159"/>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6"/>
      <c r="K787" s="167"/>
      <c r="L787" s="167"/>
      <c r="M787" s="167"/>
      <c r="N787" s="167"/>
      <c r="O787" s="167"/>
      <c r="P787" s="156"/>
      <c r="Q787" s="156"/>
      <c r="R787" s="156"/>
      <c r="S787" s="156"/>
      <c r="T787" s="156"/>
      <c r="U787" s="156"/>
      <c r="V787" s="156"/>
      <c r="W787" s="156"/>
      <c r="X787" s="156"/>
      <c r="Y787" s="157"/>
      <c r="Z787" s="158"/>
      <c r="AA787" s="158"/>
      <c r="AB787" s="159"/>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6"/>
      <c r="K788" s="167"/>
      <c r="L788" s="167"/>
      <c r="M788" s="167"/>
      <c r="N788" s="167"/>
      <c r="O788" s="167"/>
      <c r="P788" s="156"/>
      <c r="Q788" s="156"/>
      <c r="R788" s="156"/>
      <c r="S788" s="156"/>
      <c r="T788" s="156"/>
      <c r="U788" s="156"/>
      <c r="V788" s="156"/>
      <c r="W788" s="156"/>
      <c r="X788" s="156"/>
      <c r="Y788" s="157"/>
      <c r="Z788" s="158"/>
      <c r="AA788" s="158"/>
      <c r="AB788" s="159"/>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6"/>
      <c r="K789" s="167"/>
      <c r="L789" s="167"/>
      <c r="M789" s="167"/>
      <c r="N789" s="167"/>
      <c r="O789" s="167"/>
      <c r="P789" s="156"/>
      <c r="Q789" s="156"/>
      <c r="R789" s="156"/>
      <c r="S789" s="156"/>
      <c r="T789" s="156"/>
      <c r="U789" s="156"/>
      <c r="V789" s="156"/>
      <c r="W789" s="156"/>
      <c r="X789" s="156"/>
      <c r="Y789" s="157"/>
      <c r="Z789" s="158"/>
      <c r="AA789" s="158"/>
      <c r="AB789" s="159"/>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6"/>
      <c r="K790" s="167"/>
      <c r="L790" s="167"/>
      <c r="M790" s="167"/>
      <c r="N790" s="167"/>
      <c r="O790" s="167"/>
      <c r="P790" s="156"/>
      <c r="Q790" s="156"/>
      <c r="R790" s="156"/>
      <c r="S790" s="156"/>
      <c r="T790" s="156"/>
      <c r="U790" s="156"/>
      <c r="V790" s="156"/>
      <c r="W790" s="156"/>
      <c r="X790" s="156"/>
      <c r="Y790" s="157"/>
      <c r="Z790" s="158"/>
      <c r="AA790" s="158"/>
      <c r="AB790" s="159"/>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6"/>
      <c r="K791" s="167"/>
      <c r="L791" s="167"/>
      <c r="M791" s="167"/>
      <c r="N791" s="167"/>
      <c r="O791" s="167"/>
      <c r="P791" s="156"/>
      <c r="Q791" s="156"/>
      <c r="R791" s="156"/>
      <c r="S791" s="156"/>
      <c r="T791" s="156"/>
      <c r="U791" s="156"/>
      <c r="V791" s="156"/>
      <c r="W791" s="156"/>
      <c r="X791" s="156"/>
      <c r="Y791" s="157"/>
      <c r="Z791" s="158"/>
      <c r="AA791" s="158"/>
      <c r="AB791" s="159"/>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6"/>
      <c r="K792" s="167"/>
      <c r="L792" s="167"/>
      <c r="M792" s="167"/>
      <c r="N792" s="167"/>
      <c r="O792" s="167"/>
      <c r="P792" s="156"/>
      <c r="Q792" s="156"/>
      <c r="R792" s="156"/>
      <c r="S792" s="156"/>
      <c r="T792" s="156"/>
      <c r="U792" s="156"/>
      <c r="V792" s="156"/>
      <c r="W792" s="156"/>
      <c r="X792" s="156"/>
      <c r="Y792" s="157"/>
      <c r="Z792" s="158"/>
      <c r="AA792" s="158"/>
      <c r="AB792" s="159"/>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6"/>
      <c r="K796" s="167"/>
      <c r="L796" s="167"/>
      <c r="M796" s="167"/>
      <c r="N796" s="167"/>
      <c r="O796" s="167"/>
      <c r="P796" s="156"/>
      <c r="Q796" s="156"/>
      <c r="R796" s="156"/>
      <c r="S796" s="156"/>
      <c r="T796" s="156"/>
      <c r="U796" s="156"/>
      <c r="V796" s="156"/>
      <c r="W796" s="156"/>
      <c r="X796" s="156"/>
      <c r="Y796" s="157"/>
      <c r="Z796" s="158"/>
      <c r="AA796" s="158"/>
      <c r="AB796" s="159"/>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6"/>
      <c r="K797" s="167"/>
      <c r="L797" s="167"/>
      <c r="M797" s="167"/>
      <c r="N797" s="167"/>
      <c r="O797" s="167"/>
      <c r="P797" s="156"/>
      <c r="Q797" s="156"/>
      <c r="R797" s="156"/>
      <c r="S797" s="156"/>
      <c r="T797" s="156"/>
      <c r="U797" s="156"/>
      <c r="V797" s="156"/>
      <c r="W797" s="156"/>
      <c r="X797" s="156"/>
      <c r="Y797" s="157"/>
      <c r="Z797" s="158"/>
      <c r="AA797" s="158"/>
      <c r="AB797" s="159"/>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6"/>
      <c r="K798" s="167"/>
      <c r="L798" s="167"/>
      <c r="M798" s="167"/>
      <c r="N798" s="167"/>
      <c r="O798" s="167"/>
      <c r="P798" s="156"/>
      <c r="Q798" s="156"/>
      <c r="R798" s="156"/>
      <c r="S798" s="156"/>
      <c r="T798" s="156"/>
      <c r="U798" s="156"/>
      <c r="V798" s="156"/>
      <c r="W798" s="156"/>
      <c r="X798" s="156"/>
      <c r="Y798" s="157"/>
      <c r="Z798" s="158"/>
      <c r="AA798" s="158"/>
      <c r="AB798" s="159"/>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6"/>
      <c r="K799" s="167"/>
      <c r="L799" s="167"/>
      <c r="M799" s="167"/>
      <c r="N799" s="167"/>
      <c r="O799" s="167"/>
      <c r="P799" s="156"/>
      <c r="Q799" s="156"/>
      <c r="R799" s="156"/>
      <c r="S799" s="156"/>
      <c r="T799" s="156"/>
      <c r="U799" s="156"/>
      <c r="V799" s="156"/>
      <c r="W799" s="156"/>
      <c r="X799" s="156"/>
      <c r="Y799" s="157"/>
      <c r="Z799" s="158"/>
      <c r="AA799" s="158"/>
      <c r="AB799" s="159"/>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6"/>
      <c r="K800" s="167"/>
      <c r="L800" s="167"/>
      <c r="M800" s="167"/>
      <c r="N800" s="167"/>
      <c r="O800" s="167"/>
      <c r="P800" s="156"/>
      <c r="Q800" s="156"/>
      <c r="R800" s="156"/>
      <c r="S800" s="156"/>
      <c r="T800" s="156"/>
      <c r="U800" s="156"/>
      <c r="V800" s="156"/>
      <c r="W800" s="156"/>
      <c r="X800" s="156"/>
      <c r="Y800" s="157"/>
      <c r="Z800" s="158"/>
      <c r="AA800" s="158"/>
      <c r="AB800" s="159"/>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6"/>
      <c r="K801" s="167"/>
      <c r="L801" s="167"/>
      <c r="M801" s="167"/>
      <c r="N801" s="167"/>
      <c r="O801" s="167"/>
      <c r="P801" s="156"/>
      <c r="Q801" s="156"/>
      <c r="R801" s="156"/>
      <c r="S801" s="156"/>
      <c r="T801" s="156"/>
      <c r="U801" s="156"/>
      <c r="V801" s="156"/>
      <c r="W801" s="156"/>
      <c r="X801" s="156"/>
      <c r="Y801" s="157"/>
      <c r="Z801" s="158"/>
      <c r="AA801" s="158"/>
      <c r="AB801" s="159"/>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6"/>
      <c r="K802" s="167"/>
      <c r="L802" s="167"/>
      <c r="M802" s="167"/>
      <c r="N802" s="167"/>
      <c r="O802" s="167"/>
      <c r="P802" s="156"/>
      <c r="Q802" s="156"/>
      <c r="R802" s="156"/>
      <c r="S802" s="156"/>
      <c r="T802" s="156"/>
      <c r="U802" s="156"/>
      <c r="V802" s="156"/>
      <c r="W802" s="156"/>
      <c r="X802" s="156"/>
      <c r="Y802" s="157"/>
      <c r="Z802" s="158"/>
      <c r="AA802" s="158"/>
      <c r="AB802" s="159"/>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6"/>
      <c r="K803" s="167"/>
      <c r="L803" s="167"/>
      <c r="M803" s="167"/>
      <c r="N803" s="167"/>
      <c r="O803" s="167"/>
      <c r="P803" s="156"/>
      <c r="Q803" s="156"/>
      <c r="R803" s="156"/>
      <c r="S803" s="156"/>
      <c r="T803" s="156"/>
      <c r="U803" s="156"/>
      <c r="V803" s="156"/>
      <c r="W803" s="156"/>
      <c r="X803" s="156"/>
      <c r="Y803" s="157"/>
      <c r="Z803" s="158"/>
      <c r="AA803" s="158"/>
      <c r="AB803" s="159"/>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6"/>
      <c r="K804" s="167"/>
      <c r="L804" s="167"/>
      <c r="M804" s="167"/>
      <c r="N804" s="167"/>
      <c r="O804" s="167"/>
      <c r="P804" s="156"/>
      <c r="Q804" s="156"/>
      <c r="R804" s="156"/>
      <c r="S804" s="156"/>
      <c r="T804" s="156"/>
      <c r="U804" s="156"/>
      <c r="V804" s="156"/>
      <c r="W804" s="156"/>
      <c r="X804" s="156"/>
      <c r="Y804" s="157"/>
      <c r="Z804" s="158"/>
      <c r="AA804" s="158"/>
      <c r="AB804" s="159"/>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6"/>
      <c r="K805" s="167"/>
      <c r="L805" s="167"/>
      <c r="M805" s="167"/>
      <c r="N805" s="167"/>
      <c r="O805" s="167"/>
      <c r="P805" s="156"/>
      <c r="Q805" s="156"/>
      <c r="R805" s="156"/>
      <c r="S805" s="156"/>
      <c r="T805" s="156"/>
      <c r="U805" s="156"/>
      <c r="V805" s="156"/>
      <c r="W805" s="156"/>
      <c r="X805" s="156"/>
      <c r="Y805" s="157"/>
      <c r="Z805" s="158"/>
      <c r="AA805" s="158"/>
      <c r="AB805" s="159"/>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6"/>
      <c r="K806" s="167"/>
      <c r="L806" s="167"/>
      <c r="M806" s="167"/>
      <c r="N806" s="167"/>
      <c r="O806" s="167"/>
      <c r="P806" s="156"/>
      <c r="Q806" s="156"/>
      <c r="R806" s="156"/>
      <c r="S806" s="156"/>
      <c r="T806" s="156"/>
      <c r="U806" s="156"/>
      <c r="V806" s="156"/>
      <c r="W806" s="156"/>
      <c r="X806" s="156"/>
      <c r="Y806" s="157"/>
      <c r="Z806" s="158"/>
      <c r="AA806" s="158"/>
      <c r="AB806" s="159"/>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6"/>
      <c r="K807" s="167"/>
      <c r="L807" s="167"/>
      <c r="M807" s="167"/>
      <c r="N807" s="167"/>
      <c r="O807" s="167"/>
      <c r="P807" s="156"/>
      <c r="Q807" s="156"/>
      <c r="R807" s="156"/>
      <c r="S807" s="156"/>
      <c r="T807" s="156"/>
      <c r="U807" s="156"/>
      <c r="V807" s="156"/>
      <c r="W807" s="156"/>
      <c r="X807" s="156"/>
      <c r="Y807" s="157"/>
      <c r="Z807" s="158"/>
      <c r="AA807" s="158"/>
      <c r="AB807" s="159"/>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6"/>
      <c r="K808" s="167"/>
      <c r="L808" s="167"/>
      <c r="M808" s="167"/>
      <c r="N808" s="167"/>
      <c r="O808" s="167"/>
      <c r="P808" s="156"/>
      <c r="Q808" s="156"/>
      <c r="R808" s="156"/>
      <c r="S808" s="156"/>
      <c r="T808" s="156"/>
      <c r="U808" s="156"/>
      <c r="V808" s="156"/>
      <c r="W808" s="156"/>
      <c r="X808" s="156"/>
      <c r="Y808" s="157"/>
      <c r="Z808" s="158"/>
      <c r="AA808" s="158"/>
      <c r="AB808" s="159"/>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6"/>
      <c r="K809" s="167"/>
      <c r="L809" s="167"/>
      <c r="M809" s="167"/>
      <c r="N809" s="167"/>
      <c r="O809" s="167"/>
      <c r="P809" s="156"/>
      <c r="Q809" s="156"/>
      <c r="R809" s="156"/>
      <c r="S809" s="156"/>
      <c r="T809" s="156"/>
      <c r="U809" s="156"/>
      <c r="V809" s="156"/>
      <c r="W809" s="156"/>
      <c r="X809" s="156"/>
      <c r="Y809" s="157"/>
      <c r="Z809" s="158"/>
      <c r="AA809" s="158"/>
      <c r="AB809" s="159"/>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6"/>
      <c r="K810" s="167"/>
      <c r="L810" s="167"/>
      <c r="M810" s="167"/>
      <c r="N810" s="167"/>
      <c r="O810" s="167"/>
      <c r="P810" s="156"/>
      <c r="Q810" s="156"/>
      <c r="R810" s="156"/>
      <c r="S810" s="156"/>
      <c r="T810" s="156"/>
      <c r="U810" s="156"/>
      <c r="V810" s="156"/>
      <c r="W810" s="156"/>
      <c r="X810" s="156"/>
      <c r="Y810" s="157"/>
      <c r="Z810" s="158"/>
      <c r="AA810" s="158"/>
      <c r="AB810" s="159"/>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6"/>
      <c r="K811" s="167"/>
      <c r="L811" s="167"/>
      <c r="M811" s="167"/>
      <c r="N811" s="167"/>
      <c r="O811" s="167"/>
      <c r="P811" s="156"/>
      <c r="Q811" s="156"/>
      <c r="R811" s="156"/>
      <c r="S811" s="156"/>
      <c r="T811" s="156"/>
      <c r="U811" s="156"/>
      <c r="V811" s="156"/>
      <c r="W811" s="156"/>
      <c r="X811" s="156"/>
      <c r="Y811" s="157"/>
      <c r="Z811" s="158"/>
      <c r="AA811" s="158"/>
      <c r="AB811" s="159"/>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6"/>
      <c r="K812" s="167"/>
      <c r="L812" s="167"/>
      <c r="M812" s="167"/>
      <c r="N812" s="167"/>
      <c r="O812" s="167"/>
      <c r="P812" s="156"/>
      <c r="Q812" s="156"/>
      <c r="R812" s="156"/>
      <c r="S812" s="156"/>
      <c r="T812" s="156"/>
      <c r="U812" s="156"/>
      <c r="V812" s="156"/>
      <c r="W812" s="156"/>
      <c r="X812" s="156"/>
      <c r="Y812" s="157"/>
      <c r="Z812" s="158"/>
      <c r="AA812" s="158"/>
      <c r="AB812" s="159"/>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6"/>
      <c r="K813" s="167"/>
      <c r="L813" s="167"/>
      <c r="M813" s="167"/>
      <c r="N813" s="167"/>
      <c r="O813" s="167"/>
      <c r="P813" s="156"/>
      <c r="Q813" s="156"/>
      <c r="R813" s="156"/>
      <c r="S813" s="156"/>
      <c r="T813" s="156"/>
      <c r="U813" s="156"/>
      <c r="V813" s="156"/>
      <c r="W813" s="156"/>
      <c r="X813" s="156"/>
      <c r="Y813" s="157"/>
      <c r="Z813" s="158"/>
      <c r="AA813" s="158"/>
      <c r="AB813" s="159"/>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6"/>
      <c r="K814" s="167"/>
      <c r="L814" s="167"/>
      <c r="M814" s="167"/>
      <c r="N814" s="167"/>
      <c r="O814" s="167"/>
      <c r="P814" s="156"/>
      <c r="Q814" s="156"/>
      <c r="R814" s="156"/>
      <c r="S814" s="156"/>
      <c r="T814" s="156"/>
      <c r="U814" s="156"/>
      <c r="V814" s="156"/>
      <c r="W814" s="156"/>
      <c r="X814" s="156"/>
      <c r="Y814" s="157"/>
      <c r="Z814" s="158"/>
      <c r="AA814" s="158"/>
      <c r="AB814" s="159"/>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6"/>
      <c r="K815" s="167"/>
      <c r="L815" s="167"/>
      <c r="M815" s="167"/>
      <c r="N815" s="167"/>
      <c r="O815" s="167"/>
      <c r="P815" s="156"/>
      <c r="Q815" s="156"/>
      <c r="R815" s="156"/>
      <c r="S815" s="156"/>
      <c r="T815" s="156"/>
      <c r="U815" s="156"/>
      <c r="V815" s="156"/>
      <c r="W815" s="156"/>
      <c r="X815" s="156"/>
      <c r="Y815" s="157"/>
      <c r="Z815" s="158"/>
      <c r="AA815" s="158"/>
      <c r="AB815" s="159"/>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6"/>
      <c r="K846" s="167"/>
      <c r="L846" s="167"/>
      <c r="M846" s="167"/>
      <c r="N846" s="167"/>
      <c r="O846" s="167"/>
      <c r="P846" s="156"/>
      <c r="Q846" s="156"/>
      <c r="R846" s="156"/>
      <c r="S846" s="156"/>
      <c r="T846" s="156"/>
      <c r="U846" s="156"/>
      <c r="V846" s="156"/>
      <c r="W846" s="156"/>
      <c r="X846" s="156"/>
      <c r="Y846" s="157"/>
      <c r="Z846" s="158"/>
      <c r="AA846" s="158"/>
      <c r="AB846" s="159"/>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6"/>
      <c r="K847" s="167"/>
      <c r="L847" s="167"/>
      <c r="M847" s="167"/>
      <c r="N847" s="167"/>
      <c r="O847" s="167"/>
      <c r="P847" s="156"/>
      <c r="Q847" s="156"/>
      <c r="R847" s="156"/>
      <c r="S847" s="156"/>
      <c r="T847" s="156"/>
      <c r="U847" s="156"/>
      <c r="V847" s="156"/>
      <c r="W847" s="156"/>
      <c r="X847" s="156"/>
      <c r="Y847" s="157"/>
      <c r="Z847" s="158"/>
      <c r="AA847" s="158"/>
      <c r="AB847" s="159"/>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6"/>
      <c r="K848" s="167"/>
      <c r="L848" s="167"/>
      <c r="M848" s="167"/>
      <c r="N848" s="167"/>
      <c r="O848" s="167"/>
      <c r="P848" s="156"/>
      <c r="Q848" s="156"/>
      <c r="R848" s="156"/>
      <c r="S848" s="156"/>
      <c r="T848" s="156"/>
      <c r="U848" s="156"/>
      <c r="V848" s="156"/>
      <c r="W848" s="156"/>
      <c r="X848" s="156"/>
      <c r="Y848" s="157"/>
      <c r="Z848" s="158"/>
      <c r="AA848" s="158"/>
      <c r="AB848" s="159"/>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6"/>
      <c r="K879" s="167"/>
      <c r="L879" s="167"/>
      <c r="M879" s="167"/>
      <c r="N879" s="167"/>
      <c r="O879" s="167"/>
      <c r="P879" s="156"/>
      <c r="Q879" s="156"/>
      <c r="R879" s="156"/>
      <c r="S879" s="156"/>
      <c r="T879" s="156"/>
      <c r="U879" s="156"/>
      <c r="V879" s="156"/>
      <c r="W879" s="156"/>
      <c r="X879" s="156"/>
      <c r="Y879" s="157"/>
      <c r="Z879" s="158"/>
      <c r="AA879" s="158"/>
      <c r="AB879" s="159"/>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6"/>
      <c r="K880" s="167"/>
      <c r="L880" s="167"/>
      <c r="M880" s="167"/>
      <c r="N880" s="167"/>
      <c r="O880" s="167"/>
      <c r="P880" s="156"/>
      <c r="Q880" s="156"/>
      <c r="R880" s="156"/>
      <c r="S880" s="156"/>
      <c r="T880" s="156"/>
      <c r="U880" s="156"/>
      <c r="V880" s="156"/>
      <c r="W880" s="156"/>
      <c r="X880" s="156"/>
      <c r="Y880" s="157"/>
      <c r="Z880" s="158"/>
      <c r="AA880" s="158"/>
      <c r="AB880" s="159"/>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6"/>
      <c r="K881" s="167"/>
      <c r="L881" s="167"/>
      <c r="M881" s="167"/>
      <c r="N881" s="167"/>
      <c r="O881" s="167"/>
      <c r="P881" s="156"/>
      <c r="Q881" s="156"/>
      <c r="R881" s="156"/>
      <c r="S881" s="156"/>
      <c r="T881" s="156"/>
      <c r="U881" s="156"/>
      <c r="V881" s="156"/>
      <c r="W881" s="156"/>
      <c r="X881" s="156"/>
      <c r="Y881" s="157"/>
      <c r="Z881" s="158"/>
      <c r="AA881" s="158"/>
      <c r="AB881" s="159"/>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6"/>
      <c r="K912" s="167"/>
      <c r="L912" s="167"/>
      <c r="M912" s="167"/>
      <c r="N912" s="167"/>
      <c r="O912" s="167"/>
      <c r="P912" s="156"/>
      <c r="Q912" s="156"/>
      <c r="R912" s="156"/>
      <c r="S912" s="156"/>
      <c r="T912" s="156"/>
      <c r="U912" s="156"/>
      <c r="V912" s="156"/>
      <c r="W912" s="156"/>
      <c r="X912" s="156"/>
      <c r="Y912" s="157"/>
      <c r="Z912" s="158"/>
      <c r="AA912" s="158"/>
      <c r="AB912" s="159"/>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6"/>
      <c r="K913" s="167"/>
      <c r="L913" s="167"/>
      <c r="M913" s="167"/>
      <c r="N913" s="167"/>
      <c r="O913" s="167"/>
      <c r="P913" s="156"/>
      <c r="Q913" s="156"/>
      <c r="R913" s="156"/>
      <c r="S913" s="156"/>
      <c r="T913" s="156"/>
      <c r="U913" s="156"/>
      <c r="V913" s="156"/>
      <c r="W913" s="156"/>
      <c r="X913" s="156"/>
      <c r="Y913" s="157"/>
      <c r="Z913" s="158"/>
      <c r="AA913" s="158"/>
      <c r="AB913" s="159"/>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6"/>
      <c r="K914" s="167"/>
      <c r="L914" s="167"/>
      <c r="M914" s="167"/>
      <c r="N914" s="167"/>
      <c r="O914" s="167"/>
      <c r="P914" s="156"/>
      <c r="Q914" s="156"/>
      <c r="R914" s="156"/>
      <c r="S914" s="156"/>
      <c r="T914" s="156"/>
      <c r="U914" s="156"/>
      <c r="V914" s="156"/>
      <c r="W914" s="156"/>
      <c r="X914" s="156"/>
      <c r="Y914" s="157"/>
      <c r="Z914" s="158"/>
      <c r="AA914" s="158"/>
      <c r="AB914" s="159"/>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6"/>
      <c r="K945" s="167"/>
      <c r="L945" s="167"/>
      <c r="M945" s="167"/>
      <c r="N945" s="167"/>
      <c r="O945" s="167"/>
      <c r="P945" s="156"/>
      <c r="Q945" s="156"/>
      <c r="R945" s="156"/>
      <c r="S945" s="156"/>
      <c r="T945" s="156"/>
      <c r="U945" s="156"/>
      <c r="V945" s="156"/>
      <c r="W945" s="156"/>
      <c r="X945" s="156"/>
      <c r="Y945" s="157"/>
      <c r="Z945" s="158"/>
      <c r="AA945" s="158"/>
      <c r="AB945" s="159"/>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6"/>
      <c r="K946" s="167"/>
      <c r="L946" s="167"/>
      <c r="M946" s="167"/>
      <c r="N946" s="167"/>
      <c r="O946" s="167"/>
      <c r="P946" s="156"/>
      <c r="Q946" s="156"/>
      <c r="R946" s="156"/>
      <c r="S946" s="156"/>
      <c r="T946" s="156"/>
      <c r="U946" s="156"/>
      <c r="V946" s="156"/>
      <c r="W946" s="156"/>
      <c r="X946" s="156"/>
      <c r="Y946" s="157"/>
      <c r="Z946" s="158"/>
      <c r="AA946" s="158"/>
      <c r="AB946" s="159"/>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6"/>
      <c r="K947" s="167"/>
      <c r="L947" s="167"/>
      <c r="M947" s="167"/>
      <c r="N947" s="167"/>
      <c r="O947" s="167"/>
      <c r="P947" s="156"/>
      <c r="Q947" s="156"/>
      <c r="R947" s="156"/>
      <c r="S947" s="156"/>
      <c r="T947" s="156"/>
      <c r="U947" s="156"/>
      <c r="V947" s="156"/>
      <c r="W947" s="156"/>
      <c r="X947" s="156"/>
      <c r="Y947" s="157"/>
      <c r="Z947" s="158"/>
      <c r="AA947" s="158"/>
      <c r="AB947" s="159"/>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6"/>
      <c r="K978" s="167"/>
      <c r="L978" s="167"/>
      <c r="M978" s="167"/>
      <c r="N978" s="167"/>
      <c r="O978" s="167"/>
      <c r="P978" s="156"/>
      <c r="Q978" s="156"/>
      <c r="R978" s="156"/>
      <c r="S978" s="156"/>
      <c r="T978" s="156"/>
      <c r="U978" s="156"/>
      <c r="V978" s="156"/>
      <c r="W978" s="156"/>
      <c r="X978" s="156"/>
      <c r="Y978" s="157"/>
      <c r="Z978" s="158"/>
      <c r="AA978" s="158"/>
      <c r="AB978" s="159"/>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6"/>
      <c r="K979" s="167"/>
      <c r="L979" s="167"/>
      <c r="M979" s="167"/>
      <c r="N979" s="167"/>
      <c r="O979" s="167"/>
      <c r="P979" s="156"/>
      <c r="Q979" s="156"/>
      <c r="R979" s="156"/>
      <c r="S979" s="156"/>
      <c r="T979" s="156"/>
      <c r="U979" s="156"/>
      <c r="V979" s="156"/>
      <c r="W979" s="156"/>
      <c r="X979" s="156"/>
      <c r="Y979" s="157"/>
      <c r="Z979" s="158"/>
      <c r="AA979" s="158"/>
      <c r="AB979" s="159"/>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6"/>
      <c r="K980" s="167"/>
      <c r="L980" s="167"/>
      <c r="M980" s="167"/>
      <c r="N980" s="167"/>
      <c r="O980" s="167"/>
      <c r="P980" s="156"/>
      <c r="Q980" s="156"/>
      <c r="R980" s="156"/>
      <c r="S980" s="156"/>
      <c r="T980" s="156"/>
      <c r="U980" s="156"/>
      <c r="V980" s="156"/>
      <c r="W980" s="156"/>
      <c r="X980" s="156"/>
      <c r="Y980" s="157"/>
      <c r="Z980" s="158"/>
      <c r="AA980" s="158"/>
      <c r="AB980" s="159"/>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2016-08-30T07:02:54Z</cp:lastPrinted>
  <dcterms:created xsi:type="dcterms:W3CDTF">2012-03-13T00:50:25Z</dcterms:created>
  <dcterms:modified xsi:type="dcterms:W3CDTF">2016-09-12T00:30:52Z</dcterms:modified>
</cp:coreProperties>
</file>