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<sst xmlns="http://schemas.openxmlformats.org/spreadsheetml/2006/main" count="2107" uniqueCount="503">
  <si>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</si>
  <si>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</si>
  <si>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</si>
  <si>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</si>
  <si>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</si>
  <si>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</si>
  <si>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</si>
  <si>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</si>
  <si>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</si>
  <si>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</si>
  <si>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</si>
  <si>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</si>
  <si>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</si>
  <si>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</si>
  <si>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</si>
  <si>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</si>
  <si>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</si>
  <si>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</si>
  <si>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</si>
  <si>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</si>
  <si>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</si>
  <si>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</si>
  <si>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</si>
  <si>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</si>
  <si>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</si>
  <si>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</si>
  <si>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</si>
  <si>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</si>
  <si>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</si>
  <si>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</si>
  <si>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</si>
  <si>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</si>
  <si>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</si>
  <si>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</si>
  <si>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</si>
  <si>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</si>
  <si>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</si>
  <si>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</si>
  <si>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</si>
  <si>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</si>
  <si>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</si>
  <si>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</si>
  <si>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</si>
  <si>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</si>
  <si>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</si>
  <si>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</si>
  <si>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</si>
  <si>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</si>
  <si>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</si>
  <si>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</si>
  <si>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</si>
  <si>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</si>
  <si>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</si>
  <si>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</si>
  <si>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</si>
  <si>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</si>
  <si>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</si>
  <si>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</si>
  <si>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</si>
  <si>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</si>
  <si>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</si>
  <si>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</si>
  <si>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</si>
  <si>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</si>
  <si>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</si>
  <si>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</si>
  <si>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</si>
  <si>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</si>
  <si>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</si>
  <si>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</si>
  <si>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</si>
  <si>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</si>
  <si>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</si>
  <si>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</si>
  <si>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</si>
  <si>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</si>
  <si>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</si>
  <si>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</si>
  <si>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</si>
  <si>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</si>
  <si>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</si>
  <si>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</si>
  <si>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</si>
  <si>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</si>
  <si>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</si>
  <si>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</si>
  <si>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</si>
  <si>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</si>
  <si>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</si>
  <si>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</si>
  <si>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</si>
  <si>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</si>
  <si>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</si>
  <si>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</si>
  <si>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</si>
  <si>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</si>
  <si>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</si>
  <si>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</si>
  <si>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</si>
  <si>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</si>
  <si>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</si>
  <si>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</si>
  <si>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</si>
  <si>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</si>
  <si>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</si>
  <si>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</si>
  <si>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</si>
  <si>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</si>
  <si>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</si>
  <si>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</si>
  <si>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</si>
  <si>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</si>
  <si>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</si>
  <si>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</si>
  <si>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</si>
  <si>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</si>
  <si>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</si>
  <si>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</si>
  <si>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</si>
  <si>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</si>
  <si>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</si>
  <si>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</si>
  <si>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</si>
  <si>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</si>
  <si>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</si>
  <si>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</si>
  <si>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</si>
  <si>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</si>
  <si>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</si>
  <si>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</si>
  <si>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</si>
  <si>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</si>
  <si>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</si>
  <si>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</si>
  <si>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</si>
  <si>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</si>
  <si>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</si>
  <si>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</si>
  <si>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</si>
  <si>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</si>
  <si>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</si>
  <si>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</si>
  <si>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</si>
  <si>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</si>
  <si>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</si>
  <si>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</si>
  <si>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</si>
  <si>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</si>
  <si>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</si>
  <si>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</si>
  <si>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</si>
  <si>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</si>
  <si>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</si>
  <si>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</si>
  <si>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</si>
  <si>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</si>
  <si>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</si>
  <si>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</si>
  <si>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</si>
  <si>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</si>
  <si>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</si>
  <si>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</si>
  <si>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</si>
  <si>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</si>
  <si>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</si>
  <si>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</si>
  <si>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</si>
  <si>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</si>
  <si>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</si>
  <si>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</si>
  <si>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</si>
  <si>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</si>
  <si>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</si>
  <si>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</si>
  <si>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</si>
  <si>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</si>
  <si>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</si>
  <si>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</si>
  <si>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</si>
  <si>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</si>
  <si>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</si>
  <si>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</si>
  <si>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</si>
  <si>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</si>
  <si>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</si>
  <si>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</si>
  <si>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</si>
  <si>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</si>
  <si>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</si>
  <si>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</si>
  <si>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</si>
  <si>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</si>
  <si>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</si>
  <si>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</si>
  <si>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</si>
  <si>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</si>
  <si>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</si>
  <si>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</si>
  <si>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</si>
  <si>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</si>
  <si>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</si>
  <si>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</si>
  <si>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</si>
  <si>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</si>
  <si>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</si>
  <si>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</si>
  <si>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</si>
  <si>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</si>
  <si>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</si>
  <si>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</si>
  <si>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</si>
  <si>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</si>
  <si>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</si>
  <si>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</si>
  <si>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</si>
  <si>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</si>
  <si>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</si>
  <si>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</si>
  <si>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</si>
  <si>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</si>
  <si>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</si>
  <si>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</si>
  <si>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</si>
  <si>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</si>
  <si>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</si>
  <si>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</si>
  <si>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</si>
  <si>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</si>
  <si>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</si>
  <si>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</si>
  <si>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</si>
  <si>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</si>
  <si>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</si>
  <si>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</si>
  <si>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</si>
  <si>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</si>
  <si>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</si>
  <si>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</si>
  <si>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</si>
  <si>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</si>
  <si>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</si>
  <si>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</si>
  <si>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</si>
  <si>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</si>
  <si>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</si>
  <si>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</si>
  <si>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</si>
  <si>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</si>
  <si>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</si>
  <si>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</si>
  <si>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</si>
  <si>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</si>
  <si>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</si>
  <si>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</si>
  <si>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</si>
  <si>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</si>
  <si>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</si>
  <si>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</si>
  <si>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</si>
  <si>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</si>
  <si>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</si>
  <si>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</si>
  <si>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</si>
  <si>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</si>
  <si>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</si>
  <si>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</si>
  <si>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</si>
  <si>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</si>
  <si>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</si>
  <si>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</si>
  <si>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</si>
  <si>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</si>
  <si>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</si>
  <si>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</si>
  <si>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</si>
  <si>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</si>
  <si>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</si>
  <si>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</si>
  <si>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</si>
  <si>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</si>
  <si>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</si>
  <si>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</si>
  <si>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</si>
  <si>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</si>
  <si>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</si>
  <si>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</si>
  <si>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</si>
  <si>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</si>
  <si>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</si>
  <si>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</si>
  <si>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</si>
  <si>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</si>
  <si>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</si>
  <si>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</si>
  <si>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</si>
  <si>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</si>
  <si>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</si>
  <si>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</si>
  <si>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</si>
  <si>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</si>
  <si>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</si>
  <si>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</si>
  <si>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</si>
  <si>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</si>
  <si>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</si>
  <si>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</si>
  <si>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</si>
  <si>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</si>
  <si>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</si>
  <si>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</si>
  <si>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</si>
  <si>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</si>
  <si>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</si>
  <si>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</si>
  <si>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</si>
  <si>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</si>
  <si>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</si>
  <si>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</si>
  <si>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</si>
  <si>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</si>
  <si>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</si>
  <si>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</si>
  <si>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</si>
  <si>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</si>
  <si>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</si>
  <si>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</si>
  <si>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</si>
  <si>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</si>
  <si>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</si>
  <si>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</si>
  <si>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</si>
  <si>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</si>
  <si>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</si>
  <si>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</si>
  <si>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</si>
  <si>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</si>
  <si>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</si>
  <si>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</si>
  <si>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</si>
  <si>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</si>
  <si>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</si>
  <si>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</si>
  <si>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</si>
  <si>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</si>
  <si>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</si>
  <si>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</si>
  <si>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</si>
  <si>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</si>
  <si>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</si>
  <si>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</si>
  <si>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</si>
  <si>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</si>
  <si>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</si>
  <si>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</si>
  <si>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</si>
  <si>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</si>
  <si>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</si>
  <si>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</si>
  <si>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</si>
  <si>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</si>
  <si>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</si>
  <si>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</si>
  <si>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</si>
  <si>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</si>
  <si>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</si>
  <si>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</si>
  <si>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</si>
  <si>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</si>
  <si>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</si>
  <si>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</si>
  <si>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</si>
  <si>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</si>
  <si>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</si>
  <si>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</si>
  <si>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</si>
  <si>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</si>
  <si>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</si>
  <si>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</si>
  <si>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</si>
  <si>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</si>
  <si>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</si>
  <si>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</si>
  <si>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</si>
  <si>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</si>
  <si>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</si>
  <si>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</si>
  <si>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</si>
  <si>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</si>
  <si>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</si>
  <si>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</si>
  <si>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</si>
  <si>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</si>
  <si>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</si>
  <si>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</si>
  <si>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</si>
  <si>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</si>
  <si>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</si>
  <si>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</si>
  <si>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</si>
  <si>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</si>
  <si>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</si>
  <si>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</si>
  <si>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</si>
  <si>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</si>
  <si>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</si>
  <si>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</si>
  <si>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</si>
  <si>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</si>
  <si>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</si>
  <si>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</si>
  <si>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</si>
  <si>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</si>
  <si>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</si>
  <si>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</si>
  <si>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</si>
  <si>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</si>
  <si>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</si>
  <si>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</si>
  <si>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</si>
  <si>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</si>
  <si>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</si>
  <si>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</si>
  <si>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</si>
  <si>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</si>
  <si>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</si>
  <si>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</si>
  <si>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</si>
  <si>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</si>
  <si>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</si>
  <si>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</si>
  <si>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</si>
  <si>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</si>
  <si>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</si>
  <si>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</si>
  <si>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</si>
  <si>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</si>
  <si>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</si>
  <si>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</si>
  <si>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</si>
  <si>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</si>
  <si>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</si>
  <si>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</si>
  <si>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</si>
  <si>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</si>
  <si>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</si>
  <si>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</si>
  <si>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</si>
  <si>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</si>
  <si>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</si>
  <si>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</si>
  <si>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</si>
  <si>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</si>
  <si>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</si>
  <si>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</si>
  <si>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</si>
  <si>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</si>
  <si>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</si>
  <si>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</si>
  <si>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</si>
  <si>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</si>
  <si>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</si>
  <si>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</si>
  <si>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廃棄物・リサイクル分野における気候変動影響の分析及び適応策の検討</t>
    <phoneticPr fontId="5"/>
  </si>
  <si>
    <t>大臣官房廃棄物・リサイクル対策部</t>
    <phoneticPr fontId="5"/>
  </si>
  <si>
    <t>廃棄物対策課</t>
    <phoneticPr fontId="5"/>
  </si>
  <si>
    <t>廃棄物対策課長　瀬川恵子</t>
    <phoneticPr fontId="5"/>
  </si>
  <si>
    <t>○</t>
  </si>
  <si>
    <t>-</t>
    <phoneticPr fontId="5"/>
  </si>
  <si>
    <t>気候変動の影響への適応計画(平成27年11月閣議決定)</t>
    <phoneticPr fontId="5"/>
  </si>
  <si>
    <t>気候変動による廃棄物・リサイクル分野への影響分析・評価やこれを踏まえた適応策の検討を通じて、①災害に対応した処理施設の強靭化や災害廃棄物の適正・迅速な処理・再生利用の促進、②経済・産業構造の変化に伴う天然資源の消費変化に対応した戦略的３Rによる資源効率性の効果的向上、③環境・生態系変化に伴う感染リスクの低減や適正処理方策の改善等を通じた公衆衛生・生活環境の確保等、今後の気候変動に対して強靭かつ持続可能な廃棄物処理システムの構築を図る。</t>
    <rPh sb="0" eb="2">
      <t>キコウ</t>
    </rPh>
    <rPh sb="2" eb="4">
      <t>ヘンドウ</t>
    </rPh>
    <rPh sb="7" eb="10">
      <t>ハイキブツ</t>
    </rPh>
    <rPh sb="16" eb="18">
      <t>ブンヤ</t>
    </rPh>
    <rPh sb="20" eb="22">
      <t>エイキョウ</t>
    </rPh>
    <rPh sb="22" eb="24">
      <t>ブンセキ</t>
    </rPh>
    <rPh sb="25" eb="27">
      <t>ヒョウカ</t>
    </rPh>
    <rPh sb="31" eb="32">
      <t>フ</t>
    </rPh>
    <rPh sb="35" eb="38">
      <t>テキオウサク</t>
    </rPh>
    <rPh sb="39" eb="41">
      <t>ケントウ</t>
    </rPh>
    <rPh sb="42" eb="43">
      <t>ツウ</t>
    </rPh>
    <rPh sb="181" eb="182">
      <t>トウ</t>
    </rPh>
    <rPh sb="183" eb="185">
      <t>コンゴ</t>
    </rPh>
    <rPh sb="186" eb="188">
      <t>キコウ</t>
    </rPh>
    <rPh sb="188" eb="190">
      <t>ヘンドウ</t>
    </rPh>
    <rPh sb="191" eb="192">
      <t>タイ</t>
    </rPh>
    <rPh sb="194" eb="196">
      <t>キョウジン</t>
    </rPh>
    <rPh sb="198" eb="200">
      <t>ジゾク</t>
    </rPh>
    <rPh sb="200" eb="202">
      <t>カノウ</t>
    </rPh>
    <rPh sb="203" eb="206">
      <t>ハイキブツ</t>
    </rPh>
    <rPh sb="206" eb="208">
      <t>ショリ</t>
    </rPh>
    <rPh sb="213" eb="215">
      <t>コウチク</t>
    </rPh>
    <rPh sb="216" eb="217">
      <t>ハカ</t>
    </rPh>
    <phoneticPr fontId="5"/>
  </si>
  <si>
    <t>本事業において、気候変動が廃棄物・リサイクル分野に与える影響について、廃棄物の適正処理、3R、災害対策等の観点から多角的に分析・評価する。それらの検討を踏まえて、中長期的な視点から見たハード・ソフト両面での予防的かつ効果的な対策（適応策）を全国レベル・地域レベルで検討し、ガイドラインとして作成・提示する。</t>
    <rPh sb="145" eb="147">
      <t>サクセイ</t>
    </rPh>
    <phoneticPr fontId="5"/>
  </si>
  <si>
    <t>-</t>
    <phoneticPr fontId="5"/>
  </si>
  <si>
    <t>-</t>
    <phoneticPr fontId="5"/>
  </si>
  <si>
    <t>円/件</t>
    <rPh sb="0" eb="1">
      <t>エン</t>
    </rPh>
    <rPh sb="2" eb="3">
      <t>ケン</t>
    </rPh>
    <phoneticPr fontId="5"/>
  </si>
  <si>
    <t>気候変動による影響は既に顕在化しており、既に現れている影響や今後中長期的に避けることのできない影響への適応を計画的に進めることが必要であり、歴史的な合意に至ったCOP21パリ協定においても適応と緩和に各国取り組むことが決定されたことからも、社会的ニーズは高い。</t>
    <rPh sb="10" eb="11">
      <t>スデ</t>
    </rPh>
    <phoneticPr fontId="5"/>
  </si>
  <si>
    <t>気候変動による影響は既に顕在化していることから、既に現れている影響や今後中長期的に避けることのできない影響への適応策の検討を早急に進める必要があり、優先度は高い。</t>
    <rPh sb="55" eb="58">
      <t>テキオウサク</t>
    </rPh>
    <rPh sb="59" eb="61">
      <t>ケントウ</t>
    </rPh>
    <rPh sb="62" eb="64">
      <t>ソウキュウ</t>
    </rPh>
    <rPh sb="65" eb="66">
      <t>スス</t>
    </rPh>
    <rPh sb="68" eb="70">
      <t>ヒツヨウ</t>
    </rPh>
    <rPh sb="74" eb="77">
      <t>ユウセンド</t>
    </rPh>
    <rPh sb="78" eb="79">
      <t>タカ</t>
    </rPh>
    <phoneticPr fontId="5"/>
  </si>
  <si>
    <t>気候変動の影響分析・評価の実施、これらを踏まえた適応策の検討・実施を国内で総合的に実施する必要があり、国主導で実施する必要がある。</t>
    <rPh sb="7" eb="9">
      <t>ブンセキ</t>
    </rPh>
    <rPh sb="10" eb="12">
      <t>ヒョウカ</t>
    </rPh>
    <rPh sb="51" eb="52">
      <t>クニ</t>
    </rPh>
    <rPh sb="52" eb="54">
      <t>シュドウ</t>
    </rPh>
    <rPh sb="55" eb="57">
      <t>ジッシ</t>
    </rPh>
    <rPh sb="59" eb="61">
      <t>ヒツヨウ</t>
    </rPh>
    <phoneticPr fontId="5"/>
  </si>
  <si>
    <t>環境保全調査費</t>
    <rPh sb="0" eb="2">
      <t>カンキョウ</t>
    </rPh>
    <rPh sb="2" eb="4">
      <t>ホゼン</t>
    </rPh>
    <rPh sb="4" eb="7">
      <t>チョウサヒ</t>
    </rPh>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</si>
  <si>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</si>
  <si>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</si>
  <si>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</si>
  <si>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</si>
  <si>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</si>
  <si>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</si>
  <si>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</si>
  <si>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</si>
  <si>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</si>
  <si>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</si>
  <si>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</si>
  <si>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</si>
  <si>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</si>
  <si>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</si>
  <si>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</si>
  <si>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</si>
  <si>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X/Y</t>
    <phoneticPr fontId="5"/>
  </si>
  <si>
    <t>４．廃棄物・リサイクル対策の推進</t>
    <rPh sb="2" eb="5">
      <t>ハイキブツ</t>
    </rPh>
    <rPh sb="11" eb="13">
      <t>タイサク</t>
    </rPh>
    <rPh sb="14" eb="16">
      <t>スイシン</t>
    </rPh>
    <phoneticPr fontId="5"/>
  </si>
  <si>
    <t>-</t>
    <phoneticPr fontId="5"/>
  </si>
  <si>
    <t>回</t>
    <rPh sb="0" eb="1">
      <t>カイ</t>
    </rPh>
    <phoneticPr fontId="5"/>
  </si>
  <si>
    <t>Ｘ：契約金額／Ｙ：検討会等の開催数　　　　　　　　　　</t>
    <rPh sb="2" eb="4">
      <t>ケイヤク</t>
    </rPh>
    <rPh sb="4" eb="6">
      <t>キンガク</t>
    </rPh>
    <phoneticPr fontId="5"/>
  </si>
  <si>
    <t>対策(適応策）に係る検討会等の開催数</t>
    <rPh sb="0" eb="2">
      <t>タイサク</t>
    </rPh>
    <rPh sb="3" eb="6">
      <t>テキオウサク</t>
    </rPh>
    <rPh sb="8" eb="9">
      <t>カカ</t>
    </rPh>
    <rPh sb="10" eb="13">
      <t>ケントウカイ</t>
    </rPh>
    <rPh sb="13" eb="14">
      <t>トウ</t>
    </rPh>
    <rPh sb="15" eb="17">
      <t>カイサイ</t>
    </rPh>
    <rPh sb="17" eb="18">
      <t>カズ</t>
    </rPh>
    <phoneticPr fontId="5"/>
  </si>
  <si>
    <t>気候変動に対する予防的かつ効果的な対策（適応策）の普及</t>
    <rPh sb="0" eb="2">
      <t>キコウ</t>
    </rPh>
    <rPh sb="2" eb="4">
      <t>ヘンドウ</t>
    </rPh>
    <rPh sb="5" eb="6">
      <t>タイ</t>
    </rPh>
    <rPh sb="8" eb="11">
      <t>ヨボウテキ</t>
    </rPh>
    <rPh sb="13" eb="16">
      <t>コウカテキ</t>
    </rPh>
    <rPh sb="17" eb="19">
      <t>タイサク</t>
    </rPh>
    <rPh sb="20" eb="23">
      <t>テキオウサク</t>
    </rPh>
    <rPh sb="25" eb="27">
      <t>フキュウ</t>
    </rPh>
    <phoneticPr fontId="5"/>
  </si>
  <si>
    <t>気候変動に対する予防的かつ効果的な対策（適応策）に係る説明会等の延べ参加自治体・団体数</t>
    <rPh sb="0" eb="2">
      <t>キコウ</t>
    </rPh>
    <rPh sb="2" eb="4">
      <t>ヘンドウ</t>
    </rPh>
    <rPh sb="5" eb="6">
      <t>タイ</t>
    </rPh>
    <rPh sb="8" eb="11">
      <t>ヨボウテキ</t>
    </rPh>
    <rPh sb="13" eb="16">
      <t>コウカテキ</t>
    </rPh>
    <rPh sb="17" eb="19">
      <t>タイサク</t>
    </rPh>
    <rPh sb="20" eb="22">
      <t>テキオウ</t>
    </rPh>
    <rPh sb="22" eb="23">
      <t>サク</t>
    </rPh>
    <rPh sb="25" eb="26">
      <t>カカワ</t>
    </rPh>
    <rPh sb="27" eb="31">
      <t>セツメイカイナド</t>
    </rPh>
    <rPh sb="32" eb="33">
      <t>ノ</t>
    </rPh>
    <rPh sb="34" eb="36">
      <t>サンカ</t>
    </rPh>
    <rPh sb="36" eb="39">
      <t>ジチタイ</t>
    </rPh>
    <rPh sb="40" eb="42">
      <t>ダンタイ</t>
    </rPh>
    <rPh sb="42" eb="43">
      <t>カズ</t>
    </rPh>
    <phoneticPr fontId="5"/>
  </si>
  <si>
    <t>箇所</t>
    <rPh sb="0" eb="2">
      <t>カショ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</si>
</sst>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22411</xdr:colOff>
      <xdr:row>720</xdr:row>
      <xdr:rowOff>0</xdr:rowOff>
    </xdr:from>
    <xdr:to>
      <xdr:col>36</xdr:col>
      <xdr:colOff>91372</xdr:colOff>
      <xdr:row>722</xdr:row>
      <xdr:rowOff>196504</xdr:rowOff>
    </xdr:to>
    <xdr:sp macro="" textlink="">
      <xdr:nvSpPr>
        <xdr:cNvPr id="6" name="テキスト ボックス 5"/>
        <xdr:cNvSpPr txBox="1"/>
      </xdr:nvSpPr>
      <xdr:spPr>
        <a:xfrm>
          <a:off x="4056529" y="41921206"/>
          <a:ext cx="3296255" cy="89126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t>25</a:t>
          </a:r>
          <a:r>
            <a:rPr kumimoji="1" lang="ja-JP" altLang="en-US" sz="1100"/>
            <a:t>百万円</a:t>
          </a:r>
        </a:p>
      </xdr:txBody>
    </xdr:sp>
    <xdr:clientData/>
  </xdr:twoCellAnchor>
  <xdr:twoCellAnchor>
    <xdr:from>
      <xdr:col>26</xdr:col>
      <xdr:colOff>123264</xdr:colOff>
      <xdr:row>725</xdr:row>
      <xdr:rowOff>56028</xdr:rowOff>
    </xdr:from>
    <xdr:to>
      <xdr:col>29</xdr:col>
      <xdr:colOff>148059</xdr:colOff>
      <xdr:row>726</xdr:row>
      <xdr:rowOff>305998</xdr:rowOff>
    </xdr:to>
    <xdr:sp macro="" textlink="">
      <xdr:nvSpPr>
        <xdr:cNvPr id="7" name="下矢印 6"/>
        <xdr:cNvSpPr/>
      </xdr:nvSpPr>
      <xdr:spPr>
        <a:xfrm>
          <a:off x="5367617" y="43714146"/>
          <a:ext cx="629913" cy="597352"/>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89646</xdr:colOff>
      <xdr:row>722</xdr:row>
      <xdr:rowOff>347382</xdr:rowOff>
    </xdr:from>
    <xdr:to>
      <xdr:col>36</xdr:col>
      <xdr:colOff>78440</xdr:colOff>
      <xdr:row>725</xdr:row>
      <xdr:rowOff>38366</xdr:rowOff>
    </xdr:to>
    <xdr:sp macro="" textlink="">
      <xdr:nvSpPr>
        <xdr:cNvPr id="8" name="テキスト ボックス 7"/>
        <xdr:cNvSpPr txBox="1"/>
      </xdr:nvSpPr>
      <xdr:spPr>
        <a:xfrm>
          <a:off x="4123764" y="38794764"/>
          <a:ext cx="3216088" cy="733131"/>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23</xdr:col>
      <xdr:colOff>56029</xdr:colOff>
      <xdr:row>727</xdr:row>
      <xdr:rowOff>11207</xdr:rowOff>
    </xdr:from>
    <xdr:to>
      <xdr:col>32</xdr:col>
      <xdr:colOff>190580</xdr:colOff>
      <xdr:row>728</xdr:row>
      <xdr:rowOff>2642</xdr:rowOff>
    </xdr:to>
    <xdr:sp macro="" textlink="">
      <xdr:nvSpPr>
        <xdr:cNvPr id="9" name="テキスト ボックス 8"/>
        <xdr:cNvSpPr txBox="1"/>
      </xdr:nvSpPr>
      <xdr:spPr>
        <a:xfrm>
          <a:off x="4695264" y="44364089"/>
          <a:ext cx="1949904" cy="338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78440</xdr:colOff>
      <xdr:row>728</xdr:row>
      <xdr:rowOff>0</xdr:rowOff>
    </xdr:from>
    <xdr:to>
      <xdr:col>36</xdr:col>
      <xdr:colOff>185969</xdr:colOff>
      <xdr:row>730</xdr:row>
      <xdr:rowOff>56030</xdr:rowOff>
    </xdr:to>
    <xdr:sp macro="" textlink="">
      <xdr:nvSpPr>
        <xdr:cNvPr id="10" name="テキスト ボックス 9"/>
        <xdr:cNvSpPr txBox="1"/>
      </xdr:nvSpPr>
      <xdr:spPr>
        <a:xfrm>
          <a:off x="4112558" y="40531676"/>
          <a:ext cx="3334823" cy="75079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請負事業者</a:t>
          </a:r>
          <a:endParaRPr kumimoji="1" lang="en-US" altLang="ja-JP" sz="1100"/>
        </a:p>
        <a:p>
          <a:pPr algn="ctr"/>
          <a:r>
            <a:rPr kumimoji="1" lang="en-US" altLang="ja-JP" sz="1100"/>
            <a:t>25</a:t>
          </a:r>
          <a:r>
            <a:rPr kumimoji="1" lang="ja-JP" altLang="en-US" sz="1100"/>
            <a:t>百万円</a:t>
          </a:r>
          <a:endParaRPr kumimoji="1" lang="en-US" altLang="ja-JP" sz="1100"/>
        </a:p>
      </xdr:txBody>
    </xdr:sp>
    <xdr:clientData/>
  </xdr:twoCellAnchor>
  <xdr:twoCellAnchor>
    <xdr:from>
      <xdr:col>20</xdr:col>
      <xdr:colOff>134470</xdr:colOff>
      <xdr:row>730</xdr:row>
      <xdr:rowOff>246529</xdr:rowOff>
    </xdr:from>
    <xdr:to>
      <xdr:col>36</xdr:col>
      <xdr:colOff>139834</xdr:colOff>
      <xdr:row>733</xdr:row>
      <xdr:rowOff>189392</xdr:rowOff>
    </xdr:to>
    <xdr:sp macro="" textlink="">
      <xdr:nvSpPr>
        <xdr:cNvPr id="11" name="テキスト ボックス 10"/>
        <xdr:cNvSpPr txBox="1"/>
      </xdr:nvSpPr>
      <xdr:spPr>
        <a:xfrm>
          <a:off x="4168588" y="45641558"/>
          <a:ext cx="3232658" cy="985010"/>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気候変動による廃棄物・リサイクル分野への影響分析・評価やこれを踏まえた適応策の検討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8" t="s">
        <v>394</v>
      </c>
      <c r="AR2" s="348"/>
      <c r="AS2" s="43" t="str">
        <f>IF(OR(AQ2="　", AQ2=""), "", "-")</f>
        <v>-</v>
      </c>
      <c r="AT2" s="349">
        <v>20</v>
      </c>
      <c r="AU2" s="349"/>
      <c r="AV2" s="44" t="str">
        <f>IF(AW2="", "", "-")</f>
        <v/>
      </c>
      <c r="AW2" s="352"/>
      <c r="AX2" s="352"/>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437</v>
      </c>
      <c r="AK3" s="486"/>
      <c r="AL3" s="486"/>
      <c r="AM3" s="486"/>
      <c r="AN3" s="486"/>
      <c r="AO3" s="486"/>
      <c r="AP3" s="486"/>
      <c r="AQ3" s="486"/>
      <c r="AR3" s="486"/>
      <c r="AS3" s="486"/>
      <c r="AT3" s="486"/>
      <c r="AU3" s="486"/>
      <c r="AV3" s="486"/>
      <c r="AW3" s="486"/>
      <c r="AX3" s="24" t="s">
        <v>74</v>
      </c>
    </row>
    <row r="4" spans="1:50" ht="24.75" customHeight="1" x14ac:dyDescent="0.15">
      <c r="A4" s="682" t="s">
        <v>29</v>
      </c>
      <c r="B4" s="683"/>
      <c r="C4" s="683"/>
      <c r="D4" s="683"/>
      <c r="E4" s="683"/>
      <c r="F4" s="683"/>
      <c r="G4" s="658" t="s">
        <v>462</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463</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5" t="s">
        <v>86</v>
      </c>
      <c r="H5" s="506"/>
      <c r="I5" s="506"/>
      <c r="J5" s="506"/>
      <c r="K5" s="506"/>
      <c r="L5" s="506"/>
      <c r="M5" s="507" t="s">
        <v>75</v>
      </c>
      <c r="N5" s="508"/>
      <c r="O5" s="508"/>
      <c r="P5" s="508"/>
      <c r="Q5" s="508"/>
      <c r="R5" s="509"/>
      <c r="S5" s="510" t="s">
        <v>90</v>
      </c>
      <c r="T5" s="506"/>
      <c r="U5" s="506"/>
      <c r="V5" s="506"/>
      <c r="W5" s="506"/>
      <c r="X5" s="511"/>
      <c r="Y5" s="674" t="s">
        <v>3</v>
      </c>
      <c r="Z5" s="675"/>
      <c r="AA5" s="675"/>
      <c r="AB5" s="675"/>
      <c r="AC5" s="675"/>
      <c r="AD5" s="676"/>
      <c r="AE5" s="677" t="s">
        <v>464</v>
      </c>
      <c r="AF5" s="677"/>
      <c r="AG5" s="677"/>
      <c r="AH5" s="677"/>
      <c r="AI5" s="677"/>
      <c r="AJ5" s="677"/>
      <c r="AK5" s="677"/>
      <c r="AL5" s="677"/>
      <c r="AM5" s="677"/>
      <c r="AN5" s="677"/>
      <c r="AO5" s="677"/>
      <c r="AP5" s="678"/>
      <c r="AQ5" s="679" t="s">
        <v>465</v>
      </c>
      <c r="AR5" s="680"/>
      <c r="AS5" s="680"/>
      <c r="AT5" s="680"/>
      <c r="AU5" s="680"/>
      <c r="AV5" s="680"/>
      <c r="AW5" s="680"/>
      <c r="AX5" s="681"/>
    </row>
    <row r="6" spans="1:50" ht="39" customHeight="1" x14ac:dyDescent="0.15">
      <c r="A6" s="684" t="s">
        <v>4</v>
      </c>
      <c r="B6" s="685"/>
      <c r="C6" s="685"/>
      <c r="D6" s="685"/>
      <c r="E6" s="685"/>
      <c r="F6" s="685"/>
      <c r="G6" s="814" t="str">
        <f>入力規則等!F39</f>
        <v>一般会計</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x14ac:dyDescent="0.15">
      <c r="A7" s="785" t="s">
        <v>24</v>
      </c>
      <c r="B7" s="786"/>
      <c r="C7" s="786"/>
      <c r="D7" s="786"/>
      <c r="E7" s="786"/>
      <c r="F7" s="787"/>
      <c r="G7" s="788" t="s">
        <v>467</v>
      </c>
      <c r="H7" s="789"/>
      <c r="I7" s="789"/>
      <c r="J7" s="789"/>
      <c r="K7" s="789"/>
      <c r="L7" s="789"/>
      <c r="M7" s="789"/>
      <c r="N7" s="789"/>
      <c r="O7" s="789"/>
      <c r="P7" s="789"/>
      <c r="Q7" s="789"/>
      <c r="R7" s="789"/>
      <c r="S7" s="789"/>
      <c r="T7" s="789"/>
      <c r="U7" s="789"/>
      <c r="V7" s="789"/>
      <c r="W7" s="789"/>
      <c r="X7" s="790"/>
      <c r="Y7" s="346" t="s">
        <v>5</v>
      </c>
      <c r="Z7" s="230"/>
      <c r="AA7" s="230"/>
      <c r="AB7" s="230"/>
      <c r="AC7" s="230"/>
      <c r="AD7" s="347"/>
      <c r="AE7" s="336" t="s">
        <v>468</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85" t="s">
        <v>367</v>
      </c>
      <c r="B8" s="786"/>
      <c r="C8" s="786"/>
      <c r="D8" s="786"/>
      <c r="E8" s="786"/>
      <c r="F8" s="787"/>
      <c r="G8" s="81" t="str">
        <f>入力規則等!A26</f>
        <v>-</v>
      </c>
      <c r="H8" s="82"/>
      <c r="I8" s="82"/>
      <c r="J8" s="82"/>
      <c r="K8" s="82"/>
      <c r="L8" s="82"/>
      <c r="M8" s="82"/>
      <c r="N8" s="82"/>
      <c r="O8" s="82"/>
      <c r="P8" s="82"/>
      <c r="Q8" s="82"/>
      <c r="R8" s="82"/>
      <c r="S8" s="82"/>
      <c r="T8" s="82"/>
      <c r="U8" s="82"/>
      <c r="V8" s="82"/>
      <c r="W8" s="82"/>
      <c r="X8" s="83"/>
      <c r="Y8" s="512" t="s">
        <v>368</v>
      </c>
      <c r="Z8" s="513"/>
      <c r="AA8" s="513"/>
      <c r="AB8" s="513"/>
      <c r="AC8" s="513"/>
      <c r="AD8" s="514"/>
      <c r="AE8" s="694" t="str">
        <f>入力規則等!K13</f>
        <v>その他の事項経費</v>
      </c>
      <c r="AF8" s="82"/>
      <c r="AG8" s="82"/>
      <c r="AH8" s="82"/>
      <c r="AI8" s="82"/>
      <c r="AJ8" s="82"/>
      <c r="AK8" s="82"/>
      <c r="AL8" s="82"/>
      <c r="AM8" s="82"/>
      <c r="AN8" s="82"/>
      <c r="AO8" s="82"/>
      <c r="AP8" s="82"/>
      <c r="AQ8" s="82"/>
      <c r="AR8" s="82"/>
      <c r="AS8" s="82"/>
      <c r="AT8" s="82"/>
      <c r="AU8" s="82"/>
      <c r="AV8" s="82"/>
      <c r="AW8" s="82"/>
      <c r="AX8" s="695"/>
    </row>
    <row r="9" spans="1:50" ht="69" customHeight="1" x14ac:dyDescent="0.15">
      <c r="A9" s="515" t="s">
        <v>25</v>
      </c>
      <c r="B9" s="516"/>
      <c r="C9" s="516"/>
      <c r="D9" s="516"/>
      <c r="E9" s="516"/>
      <c r="F9" s="516"/>
      <c r="G9" s="517" t="s">
        <v>469</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47" t="s">
        <v>34</v>
      </c>
      <c r="B10" s="648"/>
      <c r="C10" s="648"/>
      <c r="D10" s="648"/>
      <c r="E10" s="648"/>
      <c r="F10" s="648"/>
      <c r="G10" s="649" t="s">
        <v>470</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647" t="s">
        <v>6</v>
      </c>
      <c r="B11" s="648"/>
      <c r="C11" s="648"/>
      <c r="D11" s="648"/>
      <c r="E11" s="648"/>
      <c r="F11" s="696"/>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6" t="s">
        <v>26</v>
      </c>
      <c r="B12" s="617"/>
      <c r="C12" s="617"/>
      <c r="D12" s="617"/>
      <c r="E12" s="617"/>
      <c r="F12" s="618"/>
      <c r="G12" s="655"/>
      <c r="H12" s="656"/>
      <c r="I12" s="656"/>
      <c r="J12" s="656"/>
      <c r="K12" s="656"/>
      <c r="L12" s="656"/>
      <c r="M12" s="656"/>
      <c r="N12" s="656"/>
      <c r="O12" s="656"/>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3"/>
    </row>
    <row r="13" spans="1:50" ht="21" customHeight="1" x14ac:dyDescent="0.15">
      <c r="A13" s="619"/>
      <c r="B13" s="620"/>
      <c r="C13" s="620"/>
      <c r="D13" s="620"/>
      <c r="E13" s="620"/>
      <c r="F13" s="621"/>
      <c r="G13" s="624" t="s">
        <v>7</v>
      </c>
      <c r="H13" s="625"/>
      <c r="I13" s="630" t="s">
        <v>8</v>
      </c>
      <c r="J13" s="631"/>
      <c r="K13" s="631"/>
      <c r="L13" s="631"/>
      <c r="M13" s="631"/>
      <c r="N13" s="631"/>
      <c r="O13" s="632"/>
      <c r="P13" s="204" t="s">
        <v>444</v>
      </c>
      <c r="Q13" s="205"/>
      <c r="R13" s="205"/>
      <c r="S13" s="205"/>
      <c r="T13" s="205"/>
      <c r="U13" s="205"/>
      <c r="V13" s="206"/>
      <c r="W13" s="204" t="s">
        <v>447</v>
      </c>
      <c r="X13" s="205"/>
      <c r="Y13" s="205"/>
      <c r="Z13" s="205"/>
      <c r="AA13" s="205"/>
      <c r="AB13" s="205"/>
      <c r="AC13" s="206"/>
      <c r="AD13" s="204" t="s">
        <v>449</v>
      </c>
      <c r="AE13" s="205"/>
      <c r="AF13" s="205"/>
      <c r="AG13" s="205"/>
      <c r="AH13" s="205"/>
      <c r="AI13" s="205"/>
      <c r="AJ13" s="206"/>
      <c r="AK13" s="204" t="s">
        <v>448</v>
      </c>
      <c r="AL13" s="205"/>
      <c r="AM13" s="205"/>
      <c r="AN13" s="205"/>
      <c r="AO13" s="205"/>
      <c r="AP13" s="205"/>
      <c r="AQ13" s="206"/>
      <c r="AR13" s="343">
        <v>25</v>
      </c>
      <c r="AS13" s="344"/>
      <c r="AT13" s="344"/>
      <c r="AU13" s="344"/>
      <c r="AV13" s="344"/>
      <c r="AW13" s="344"/>
      <c r="AX13" s="345"/>
    </row>
    <row r="14" spans="1:50" ht="21" customHeight="1" x14ac:dyDescent="0.15">
      <c r="A14" s="619"/>
      <c r="B14" s="620"/>
      <c r="C14" s="620"/>
      <c r="D14" s="620"/>
      <c r="E14" s="620"/>
      <c r="F14" s="621"/>
      <c r="G14" s="626"/>
      <c r="H14" s="627"/>
      <c r="I14" s="520" t="s">
        <v>9</v>
      </c>
      <c r="J14" s="561"/>
      <c r="K14" s="561"/>
      <c r="L14" s="561"/>
      <c r="M14" s="561"/>
      <c r="N14" s="561"/>
      <c r="O14" s="562"/>
      <c r="P14" s="204" t="s">
        <v>445</v>
      </c>
      <c r="Q14" s="205"/>
      <c r="R14" s="205"/>
      <c r="S14" s="205"/>
      <c r="T14" s="205"/>
      <c r="U14" s="205"/>
      <c r="V14" s="206"/>
      <c r="W14" s="204" t="s">
        <v>447</v>
      </c>
      <c r="X14" s="205"/>
      <c r="Y14" s="205"/>
      <c r="Z14" s="205"/>
      <c r="AA14" s="205"/>
      <c r="AB14" s="205"/>
      <c r="AC14" s="206"/>
      <c r="AD14" s="204" t="s">
        <v>450</v>
      </c>
      <c r="AE14" s="205"/>
      <c r="AF14" s="205"/>
      <c r="AG14" s="205"/>
      <c r="AH14" s="205"/>
      <c r="AI14" s="205"/>
      <c r="AJ14" s="206"/>
      <c r="AK14" s="204" t="s">
        <v>451</v>
      </c>
      <c r="AL14" s="205"/>
      <c r="AM14" s="205"/>
      <c r="AN14" s="205"/>
      <c r="AO14" s="205"/>
      <c r="AP14" s="205"/>
      <c r="AQ14" s="206"/>
      <c r="AR14" s="614"/>
      <c r="AS14" s="614"/>
      <c r="AT14" s="614"/>
      <c r="AU14" s="614"/>
      <c r="AV14" s="614"/>
      <c r="AW14" s="614"/>
      <c r="AX14" s="615"/>
    </row>
    <row r="15" spans="1:50" ht="21" customHeight="1" x14ac:dyDescent="0.15">
      <c r="A15" s="619"/>
      <c r="B15" s="620"/>
      <c r="C15" s="620"/>
      <c r="D15" s="620"/>
      <c r="E15" s="620"/>
      <c r="F15" s="621"/>
      <c r="G15" s="626"/>
      <c r="H15" s="627"/>
      <c r="I15" s="520" t="s">
        <v>58</v>
      </c>
      <c r="J15" s="521"/>
      <c r="K15" s="521"/>
      <c r="L15" s="521"/>
      <c r="M15" s="521"/>
      <c r="N15" s="521"/>
      <c r="O15" s="522"/>
      <c r="P15" s="204" t="s">
        <v>445</v>
      </c>
      <c r="Q15" s="205"/>
      <c r="R15" s="205"/>
      <c r="S15" s="205"/>
      <c r="T15" s="205"/>
      <c r="U15" s="205"/>
      <c r="V15" s="206"/>
      <c r="W15" s="204" t="s">
        <v>448</v>
      </c>
      <c r="X15" s="205"/>
      <c r="Y15" s="205"/>
      <c r="Z15" s="205"/>
      <c r="AA15" s="205"/>
      <c r="AB15" s="205"/>
      <c r="AC15" s="206"/>
      <c r="AD15" s="204" t="s">
        <v>448</v>
      </c>
      <c r="AE15" s="205"/>
      <c r="AF15" s="205"/>
      <c r="AG15" s="205"/>
      <c r="AH15" s="205"/>
      <c r="AI15" s="205"/>
      <c r="AJ15" s="206"/>
      <c r="AK15" s="204" t="s">
        <v>451</v>
      </c>
      <c r="AL15" s="205"/>
      <c r="AM15" s="205"/>
      <c r="AN15" s="205"/>
      <c r="AO15" s="205"/>
      <c r="AP15" s="205"/>
      <c r="AQ15" s="206"/>
      <c r="AR15" s="204"/>
      <c r="AS15" s="205"/>
      <c r="AT15" s="205"/>
      <c r="AU15" s="205"/>
      <c r="AV15" s="205"/>
      <c r="AW15" s="205"/>
      <c r="AX15" s="560"/>
    </row>
    <row r="16" spans="1:50" ht="21" customHeight="1" x14ac:dyDescent="0.15">
      <c r="A16" s="619"/>
      <c r="B16" s="620"/>
      <c r="C16" s="620"/>
      <c r="D16" s="620"/>
      <c r="E16" s="620"/>
      <c r="F16" s="621"/>
      <c r="G16" s="626"/>
      <c r="H16" s="627"/>
      <c r="I16" s="520" t="s">
        <v>59</v>
      </c>
      <c r="J16" s="521"/>
      <c r="K16" s="521"/>
      <c r="L16" s="521"/>
      <c r="M16" s="521"/>
      <c r="N16" s="521"/>
      <c r="O16" s="522"/>
      <c r="P16" s="204" t="s">
        <v>445</v>
      </c>
      <c r="Q16" s="205"/>
      <c r="R16" s="205"/>
      <c r="S16" s="205"/>
      <c r="T16" s="205"/>
      <c r="U16" s="205"/>
      <c r="V16" s="206"/>
      <c r="W16" s="204" t="s">
        <v>448</v>
      </c>
      <c r="X16" s="205"/>
      <c r="Y16" s="205"/>
      <c r="Z16" s="205"/>
      <c r="AA16" s="205"/>
      <c r="AB16" s="205"/>
      <c r="AC16" s="206"/>
      <c r="AD16" s="204" t="s">
        <v>450</v>
      </c>
      <c r="AE16" s="205"/>
      <c r="AF16" s="205"/>
      <c r="AG16" s="205"/>
      <c r="AH16" s="205"/>
      <c r="AI16" s="205"/>
      <c r="AJ16" s="206"/>
      <c r="AK16" s="204" t="s">
        <v>449</v>
      </c>
      <c r="AL16" s="205"/>
      <c r="AM16" s="205"/>
      <c r="AN16" s="205"/>
      <c r="AO16" s="205"/>
      <c r="AP16" s="205"/>
      <c r="AQ16" s="206"/>
      <c r="AR16" s="652"/>
      <c r="AS16" s="653"/>
      <c r="AT16" s="653"/>
      <c r="AU16" s="653"/>
      <c r="AV16" s="653"/>
      <c r="AW16" s="653"/>
      <c r="AX16" s="654"/>
    </row>
    <row r="17" spans="1:50" ht="24.75" customHeight="1" x14ac:dyDescent="0.15">
      <c r="A17" s="619"/>
      <c r="B17" s="620"/>
      <c r="C17" s="620"/>
      <c r="D17" s="620"/>
      <c r="E17" s="620"/>
      <c r="F17" s="621"/>
      <c r="G17" s="626"/>
      <c r="H17" s="627"/>
      <c r="I17" s="520" t="s">
        <v>57</v>
      </c>
      <c r="J17" s="561"/>
      <c r="K17" s="561"/>
      <c r="L17" s="561"/>
      <c r="M17" s="561"/>
      <c r="N17" s="561"/>
      <c r="O17" s="562"/>
      <c r="P17" s="204" t="s">
        <v>445</v>
      </c>
      <c r="Q17" s="205"/>
      <c r="R17" s="205"/>
      <c r="S17" s="205"/>
      <c r="T17" s="205"/>
      <c r="U17" s="205"/>
      <c r="V17" s="206"/>
      <c r="W17" s="204" t="s">
        <v>448</v>
      </c>
      <c r="X17" s="205"/>
      <c r="Y17" s="205"/>
      <c r="Z17" s="205"/>
      <c r="AA17" s="205"/>
      <c r="AB17" s="205"/>
      <c r="AC17" s="206"/>
      <c r="AD17" s="204" t="s">
        <v>451</v>
      </c>
      <c r="AE17" s="205"/>
      <c r="AF17" s="205"/>
      <c r="AG17" s="205"/>
      <c r="AH17" s="205"/>
      <c r="AI17" s="205"/>
      <c r="AJ17" s="206"/>
      <c r="AK17" s="204" t="s">
        <v>444</v>
      </c>
      <c r="AL17" s="205"/>
      <c r="AM17" s="205"/>
      <c r="AN17" s="205"/>
      <c r="AO17" s="205"/>
      <c r="AP17" s="205"/>
      <c r="AQ17" s="206"/>
      <c r="AR17" s="341"/>
      <c r="AS17" s="341"/>
      <c r="AT17" s="341"/>
      <c r="AU17" s="341"/>
      <c r="AV17" s="341"/>
      <c r="AW17" s="341"/>
      <c r="AX17" s="342"/>
    </row>
    <row r="18" spans="1:50" ht="24.75" customHeight="1" x14ac:dyDescent="0.15">
      <c r="A18" s="619"/>
      <c r="B18" s="620"/>
      <c r="C18" s="620"/>
      <c r="D18" s="620"/>
      <c r="E18" s="620"/>
      <c r="F18" s="621"/>
      <c r="G18" s="628"/>
      <c r="H18" s="629"/>
      <c r="I18" s="691" t="s">
        <v>22</v>
      </c>
      <c r="J18" s="692"/>
      <c r="K18" s="692"/>
      <c r="L18" s="692"/>
      <c r="M18" s="692"/>
      <c r="N18" s="692"/>
      <c r="O18" s="693"/>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0</v>
      </c>
      <c r="AL18" s="500"/>
      <c r="AM18" s="500"/>
      <c r="AN18" s="500"/>
      <c r="AO18" s="500"/>
      <c r="AP18" s="500"/>
      <c r="AQ18" s="501"/>
      <c r="AR18" s="499">
        <f>SUM(AR13:AX17)</f>
        <v>25</v>
      </c>
      <c r="AS18" s="500"/>
      <c r="AT18" s="500"/>
      <c r="AU18" s="500"/>
      <c r="AV18" s="500"/>
      <c r="AW18" s="500"/>
      <c r="AX18" s="502"/>
    </row>
    <row r="19" spans="1:50" ht="24.75" customHeight="1" x14ac:dyDescent="0.15">
      <c r="A19" s="619"/>
      <c r="B19" s="620"/>
      <c r="C19" s="620"/>
      <c r="D19" s="620"/>
      <c r="E19" s="620"/>
      <c r="F19" s="621"/>
      <c r="G19" s="496" t="s">
        <v>10</v>
      </c>
      <c r="H19" s="497"/>
      <c r="I19" s="497"/>
      <c r="J19" s="497"/>
      <c r="K19" s="497"/>
      <c r="L19" s="497"/>
      <c r="M19" s="497"/>
      <c r="N19" s="497"/>
      <c r="O19" s="497"/>
      <c r="P19" s="204" t="s">
        <v>446</v>
      </c>
      <c r="Q19" s="205"/>
      <c r="R19" s="205"/>
      <c r="S19" s="205"/>
      <c r="T19" s="205"/>
      <c r="U19" s="205"/>
      <c r="V19" s="206"/>
      <c r="W19" s="204" t="s">
        <v>449</v>
      </c>
      <c r="X19" s="205"/>
      <c r="Y19" s="205"/>
      <c r="Z19" s="205"/>
      <c r="AA19" s="205"/>
      <c r="AB19" s="205"/>
      <c r="AC19" s="206"/>
      <c r="AD19" s="204" t="s">
        <v>444</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0"/>
      <c r="AR20" s="690"/>
      <c r="AS20" s="690"/>
      <c r="AT20" s="690"/>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t="s">
        <v>471</v>
      </c>
      <c r="AR22" s="113"/>
      <c r="AS22" s="99" t="s">
        <v>324</v>
      </c>
      <c r="AT22" s="100"/>
      <c r="AU22" s="321">
        <v>31</v>
      </c>
      <c r="AV22" s="321"/>
      <c r="AW22" s="350" t="s">
        <v>310</v>
      </c>
      <c r="AX22" s="351"/>
    </row>
    <row r="23" spans="1:50" ht="22.5" customHeight="1" x14ac:dyDescent="0.15">
      <c r="A23" s="474"/>
      <c r="B23" s="472"/>
      <c r="C23" s="472"/>
      <c r="D23" s="472"/>
      <c r="E23" s="472"/>
      <c r="F23" s="473"/>
      <c r="G23" s="447" t="s">
        <v>500</v>
      </c>
      <c r="H23" s="448"/>
      <c r="I23" s="448"/>
      <c r="J23" s="448"/>
      <c r="K23" s="448"/>
      <c r="L23" s="448"/>
      <c r="M23" s="448"/>
      <c r="N23" s="448"/>
      <c r="O23" s="449"/>
      <c r="P23" s="88" t="s">
        <v>501</v>
      </c>
      <c r="Q23" s="88"/>
      <c r="R23" s="88"/>
      <c r="S23" s="88"/>
      <c r="T23" s="88"/>
      <c r="U23" s="88"/>
      <c r="V23" s="88"/>
      <c r="W23" s="88"/>
      <c r="X23" s="117"/>
      <c r="Y23" s="198" t="s">
        <v>14</v>
      </c>
      <c r="Z23" s="456"/>
      <c r="AA23" s="457"/>
      <c r="AB23" s="468" t="s">
        <v>502</v>
      </c>
      <c r="AC23" s="468"/>
      <c r="AD23" s="468"/>
      <c r="AE23" s="301" t="s">
        <v>448</v>
      </c>
      <c r="AF23" s="302"/>
      <c r="AG23" s="302"/>
      <c r="AH23" s="302"/>
      <c r="AI23" s="301" t="s">
        <v>449</v>
      </c>
      <c r="AJ23" s="302"/>
      <c r="AK23" s="302"/>
      <c r="AL23" s="302"/>
      <c r="AM23" s="301" t="s">
        <v>448</v>
      </c>
      <c r="AN23" s="302"/>
      <c r="AO23" s="302"/>
      <c r="AP23" s="302"/>
      <c r="AQ23" s="77" t="s">
        <v>471</v>
      </c>
      <c r="AR23" s="78"/>
      <c r="AS23" s="78"/>
      <c r="AT23" s="79"/>
      <c r="AU23" s="302" t="s">
        <v>472</v>
      </c>
      <c r="AV23" s="302"/>
      <c r="AW23" s="302"/>
      <c r="AX23" s="304"/>
    </row>
    <row r="24" spans="1:50" ht="22.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502</v>
      </c>
      <c r="AC24" s="483"/>
      <c r="AD24" s="483"/>
      <c r="AE24" s="301" t="s">
        <v>449</v>
      </c>
      <c r="AF24" s="302"/>
      <c r="AG24" s="302"/>
      <c r="AH24" s="302"/>
      <c r="AI24" s="301" t="s">
        <v>449</v>
      </c>
      <c r="AJ24" s="302"/>
      <c r="AK24" s="302"/>
      <c r="AL24" s="302"/>
      <c r="AM24" s="301" t="s">
        <v>449</v>
      </c>
      <c r="AN24" s="302"/>
      <c r="AO24" s="302"/>
      <c r="AP24" s="302"/>
      <c r="AQ24" s="77" t="s">
        <v>471</v>
      </c>
      <c r="AR24" s="78"/>
      <c r="AS24" s="78"/>
      <c r="AT24" s="79"/>
      <c r="AU24" s="302">
        <v>50</v>
      </c>
      <c r="AV24" s="302"/>
      <c r="AW24" s="302"/>
      <c r="AX24" s="304"/>
    </row>
    <row r="25" spans="1:50" ht="22.5" customHeight="1" thickBot="1" x14ac:dyDescent="0.2">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448</v>
      </c>
      <c r="AF25" s="302"/>
      <c r="AG25" s="302"/>
      <c r="AH25" s="302"/>
      <c r="AI25" s="301" t="s">
        <v>452</v>
      </c>
      <c r="AJ25" s="302"/>
      <c r="AK25" s="302"/>
      <c r="AL25" s="302"/>
      <c r="AM25" s="301" t="s">
        <v>449</v>
      </c>
      <c r="AN25" s="302"/>
      <c r="AO25" s="302"/>
      <c r="AP25" s="302"/>
      <c r="AQ25" s="77" t="s">
        <v>471</v>
      </c>
      <c r="AR25" s="78"/>
      <c r="AS25" s="78"/>
      <c r="AT25" s="79"/>
      <c r="AU25" s="302" t="s">
        <v>471</v>
      </c>
      <c r="AV25" s="302"/>
      <c r="AW25" s="302"/>
      <c r="AX25" s="304"/>
    </row>
    <row r="26" spans="1:50" ht="18.75" hidden="1"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hidden="1"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hidden="1" customHeight="1" x14ac:dyDescent="0.15">
      <c r="A28" s="474"/>
      <c r="B28" s="472"/>
      <c r="C28" s="472"/>
      <c r="D28" s="472"/>
      <c r="E28" s="472"/>
      <c r="F28" s="473"/>
      <c r="G28" s="447"/>
      <c r="H28" s="448"/>
      <c r="I28" s="448"/>
      <c r="J28" s="448"/>
      <c r="K28" s="448"/>
      <c r="L28" s="448"/>
      <c r="M28" s="448"/>
      <c r="N28" s="448"/>
      <c r="O28" s="449"/>
      <c r="P28" s="88"/>
      <c r="Q28" s="88"/>
      <c r="R28" s="88"/>
      <c r="S28" s="88"/>
      <c r="T28" s="88"/>
      <c r="U28" s="88"/>
      <c r="V28" s="88"/>
      <c r="W28" s="88"/>
      <c r="X28" s="117"/>
      <c r="Y28" s="198" t="s">
        <v>14</v>
      </c>
      <c r="Z28" s="456"/>
      <c r="AA28" s="457"/>
      <c r="AB28" s="468"/>
      <c r="AC28" s="468"/>
      <c r="AD28" s="468"/>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hidden="1" customHeight="1" x14ac:dyDescent="0.15">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c r="AC29" s="483"/>
      <c r="AD29" s="483"/>
      <c r="AE29" s="301"/>
      <c r="AF29" s="302"/>
      <c r="AG29" s="302"/>
      <c r="AH29" s="302"/>
      <c r="AI29" s="301"/>
      <c r="AJ29" s="302"/>
      <c r="AK29" s="302"/>
      <c r="AL29" s="302"/>
      <c r="AM29" s="301"/>
      <c r="AN29" s="302"/>
      <c r="AO29" s="302"/>
      <c r="AP29" s="302"/>
      <c r="AQ29" s="77"/>
      <c r="AR29" s="78"/>
      <c r="AS29" s="78"/>
      <c r="AT29" s="79"/>
      <c r="AU29" s="302"/>
      <c r="AV29" s="302"/>
      <c r="AW29" s="302"/>
      <c r="AX29" s="304"/>
    </row>
    <row r="30" spans="1:50" ht="22.5" hidden="1" customHeight="1" x14ac:dyDescent="0.15">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2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hidden="1" customHeight="1" x14ac:dyDescent="0.15">
      <c r="A46" s="799" t="s">
        <v>410</v>
      </c>
      <c r="B46" s="800"/>
      <c r="C46" s="800"/>
      <c r="D46" s="800"/>
      <c r="E46" s="800"/>
      <c r="F46" s="801"/>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2"/>
      <c r="B47" s="803"/>
      <c r="C47" s="803"/>
      <c r="D47" s="803"/>
      <c r="E47" s="803"/>
      <c r="F47" s="804"/>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482</v>
      </c>
      <c r="AR47" s="113"/>
      <c r="AS47" s="99" t="s">
        <v>324</v>
      </c>
      <c r="AT47" s="100"/>
      <c r="AU47" s="113" t="s">
        <v>482</v>
      </c>
      <c r="AV47" s="113"/>
      <c r="AW47" s="99" t="s">
        <v>310</v>
      </c>
      <c r="AX47" s="115"/>
    </row>
    <row r="48" spans="1:50" ht="22.5" hidden="1" customHeight="1" x14ac:dyDescent="0.15">
      <c r="A48" s="802"/>
      <c r="B48" s="803"/>
      <c r="C48" s="803"/>
      <c r="D48" s="803"/>
      <c r="E48" s="803"/>
      <c r="F48" s="804"/>
      <c r="G48" s="757" t="s">
        <v>339</v>
      </c>
      <c r="H48" s="88" t="s">
        <v>481</v>
      </c>
      <c r="I48" s="88"/>
      <c r="J48" s="88"/>
      <c r="K48" s="88"/>
      <c r="L48" s="88"/>
      <c r="M48" s="88"/>
      <c r="N48" s="88"/>
      <c r="O48" s="117"/>
      <c r="P48" s="88" t="s">
        <v>490</v>
      </c>
      <c r="Q48" s="88"/>
      <c r="R48" s="88"/>
      <c r="S48" s="88"/>
      <c r="T48" s="88"/>
      <c r="U48" s="88"/>
      <c r="V48" s="88"/>
      <c r="W48" s="88"/>
      <c r="X48" s="117"/>
      <c r="Y48" s="123" t="s">
        <v>14</v>
      </c>
      <c r="Z48" s="124"/>
      <c r="AA48" s="125"/>
      <c r="AB48" s="126" t="s">
        <v>481</v>
      </c>
      <c r="AC48" s="126"/>
      <c r="AD48" s="126"/>
      <c r="AE48" s="77" t="s">
        <v>453</v>
      </c>
      <c r="AF48" s="78"/>
      <c r="AG48" s="78"/>
      <c r="AH48" s="78"/>
      <c r="AI48" s="77" t="s">
        <v>454</v>
      </c>
      <c r="AJ48" s="78"/>
      <c r="AK48" s="78"/>
      <c r="AL48" s="78"/>
      <c r="AM48" s="77" t="s">
        <v>449</v>
      </c>
      <c r="AN48" s="78"/>
      <c r="AO48" s="78"/>
      <c r="AP48" s="78"/>
      <c r="AQ48" s="77" t="s">
        <v>482</v>
      </c>
      <c r="AR48" s="78"/>
      <c r="AS48" s="78"/>
      <c r="AT48" s="79"/>
      <c r="AU48" s="302" t="s">
        <v>492</v>
      </c>
      <c r="AV48" s="302"/>
      <c r="AW48" s="302"/>
      <c r="AX48" s="304"/>
    </row>
    <row r="49" spans="1:50" ht="22.5" hidden="1" customHeight="1" x14ac:dyDescent="0.15">
      <c r="A49" s="802"/>
      <c r="B49" s="803"/>
      <c r="C49" s="803"/>
      <c r="D49" s="803"/>
      <c r="E49" s="803"/>
      <c r="F49" s="804"/>
      <c r="G49" s="758"/>
      <c r="H49" s="119"/>
      <c r="I49" s="119"/>
      <c r="J49" s="119"/>
      <c r="K49" s="119"/>
      <c r="L49" s="119"/>
      <c r="M49" s="119"/>
      <c r="N49" s="119"/>
      <c r="O49" s="120"/>
      <c r="P49" s="119"/>
      <c r="Q49" s="119"/>
      <c r="R49" s="119"/>
      <c r="S49" s="119"/>
      <c r="T49" s="119"/>
      <c r="U49" s="119"/>
      <c r="V49" s="119"/>
      <c r="W49" s="119"/>
      <c r="X49" s="120"/>
      <c r="Y49" s="127" t="s">
        <v>61</v>
      </c>
      <c r="Z49" s="128"/>
      <c r="AA49" s="129"/>
      <c r="AB49" s="76" t="s">
        <v>491</v>
      </c>
      <c r="AC49" s="76"/>
      <c r="AD49" s="76"/>
      <c r="AE49" s="77" t="s">
        <v>451</v>
      </c>
      <c r="AF49" s="78"/>
      <c r="AG49" s="78"/>
      <c r="AH49" s="78"/>
      <c r="AI49" s="77" t="s">
        <v>455</v>
      </c>
      <c r="AJ49" s="78"/>
      <c r="AK49" s="78"/>
      <c r="AL49" s="78"/>
      <c r="AM49" s="77" t="s">
        <v>455</v>
      </c>
      <c r="AN49" s="78"/>
      <c r="AO49" s="78"/>
      <c r="AP49" s="78"/>
      <c r="AQ49" s="77" t="s">
        <v>482</v>
      </c>
      <c r="AR49" s="78"/>
      <c r="AS49" s="78"/>
      <c r="AT49" s="79"/>
      <c r="AU49" s="302" t="s">
        <v>492</v>
      </c>
      <c r="AV49" s="302"/>
      <c r="AW49" s="302"/>
      <c r="AX49" s="304"/>
    </row>
    <row r="50" spans="1:50" ht="22.5" hidden="1" customHeight="1" x14ac:dyDescent="0.15">
      <c r="A50" s="802"/>
      <c r="B50" s="803"/>
      <c r="C50" s="803"/>
      <c r="D50" s="803"/>
      <c r="E50" s="803"/>
      <c r="F50" s="804"/>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t="s">
        <v>451</v>
      </c>
      <c r="AF50" s="334"/>
      <c r="AG50" s="334"/>
      <c r="AH50" s="334"/>
      <c r="AI50" s="333" t="s">
        <v>455</v>
      </c>
      <c r="AJ50" s="334"/>
      <c r="AK50" s="334"/>
      <c r="AL50" s="334"/>
      <c r="AM50" s="333" t="s">
        <v>455</v>
      </c>
      <c r="AN50" s="334"/>
      <c r="AO50" s="334"/>
      <c r="AP50" s="334"/>
      <c r="AQ50" s="77" t="s">
        <v>482</v>
      </c>
      <c r="AR50" s="78"/>
      <c r="AS50" s="78"/>
      <c r="AT50" s="79"/>
      <c r="AU50" s="302" t="s">
        <v>493</v>
      </c>
      <c r="AV50" s="302"/>
      <c r="AW50" s="302"/>
      <c r="AX50" s="304"/>
    </row>
    <row r="51" spans="1:50" ht="57" hidden="1" customHeight="1" thickBot="1" x14ac:dyDescent="0.2">
      <c r="A51" s="855" t="s">
        <v>496</v>
      </c>
      <c r="B51" s="856"/>
      <c r="C51" s="856"/>
      <c r="D51" s="856"/>
      <c r="E51" s="853" t="s">
        <v>429</v>
      </c>
      <c r="F51" s="854"/>
      <c r="G51" s="50" t="s">
        <v>340</v>
      </c>
      <c r="H51" s="783" t="s">
        <v>489</v>
      </c>
      <c r="I51" s="382"/>
      <c r="J51" s="382"/>
      <c r="K51" s="382"/>
      <c r="L51" s="382"/>
      <c r="M51" s="382"/>
      <c r="N51" s="382"/>
      <c r="O51" s="784"/>
      <c r="P51" s="186" t="s">
        <v>491</v>
      </c>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hidden="1" customHeight="1" x14ac:dyDescent="0.15">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1" t="s">
        <v>277</v>
      </c>
      <c r="B53" s="807" t="s">
        <v>274</v>
      </c>
      <c r="C53" s="442"/>
      <c r="D53" s="442"/>
      <c r="E53" s="442"/>
      <c r="F53" s="443"/>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hidden="1" customHeight="1" x14ac:dyDescent="0.15">
      <c r="A54" s="481"/>
      <c r="B54" s="807"/>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07"/>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4"/>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07"/>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5"/>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08"/>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6"/>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1"/>
      <c r="B60" s="442"/>
      <c r="C60" s="442"/>
      <c r="D60" s="442"/>
      <c r="E60" s="442"/>
      <c r="F60" s="443"/>
      <c r="G60" s="116"/>
      <c r="H60" s="88"/>
      <c r="I60" s="88"/>
      <c r="J60" s="88"/>
      <c r="K60" s="88"/>
      <c r="L60" s="88"/>
      <c r="M60" s="88"/>
      <c r="N60" s="88"/>
      <c r="O60" s="117"/>
      <c r="P60" s="88"/>
      <c r="Q60" s="776"/>
      <c r="R60" s="776"/>
      <c r="S60" s="776"/>
      <c r="T60" s="776"/>
      <c r="U60" s="776"/>
      <c r="V60" s="776"/>
      <c r="W60" s="776"/>
      <c r="X60" s="777"/>
      <c r="Y60" s="707" t="s">
        <v>69</v>
      </c>
      <c r="Z60" s="708"/>
      <c r="AA60" s="709"/>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1"/>
      <c r="B61" s="442"/>
      <c r="C61" s="442"/>
      <c r="D61" s="442"/>
      <c r="E61" s="442"/>
      <c r="F61" s="443"/>
      <c r="G61" s="118"/>
      <c r="H61" s="119"/>
      <c r="I61" s="119"/>
      <c r="J61" s="119"/>
      <c r="K61" s="119"/>
      <c r="L61" s="119"/>
      <c r="M61" s="119"/>
      <c r="N61" s="119"/>
      <c r="O61" s="120"/>
      <c r="P61" s="778"/>
      <c r="Q61" s="778"/>
      <c r="R61" s="778"/>
      <c r="S61" s="778"/>
      <c r="T61" s="778"/>
      <c r="U61" s="778"/>
      <c r="V61" s="778"/>
      <c r="W61" s="778"/>
      <c r="X61" s="779"/>
      <c r="Y61" s="689"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x14ac:dyDescent="0.15">
      <c r="A62" s="481"/>
      <c r="B62" s="444"/>
      <c r="C62" s="444"/>
      <c r="D62" s="444"/>
      <c r="E62" s="444"/>
      <c r="F62" s="445"/>
      <c r="G62" s="121"/>
      <c r="H62" s="91"/>
      <c r="I62" s="91"/>
      <c r="J62" s="91"/>
      <c r="K62" s="91"/>
      <c r="L62" s="91"/>
      <c r="M62" s="91"/>
      <c r="N62" s="91"/>
      <c r="O62" s="122"/>
      <c r="P62" s="238"/>
      <c r="Q62" s="238"/>
      <c r="R62" s="238"/>
      <c r="S62" s="238"/>
      <c r="T62" s="238"/>
      <c r="U62" s="238"/>
      <c r="V62" s="238"/>
      <c r="W62" s="238"/>
      <c r="X62" s="780"/>
      <c r="Y62" s="689"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1"/>
      <c r="B65" s="442"/>
      <c r="C65" s="442"/>
      <c r="D65" s="442"/>
      <c r="E65" s="442"/>
      <c r="F65" s="443"/>
      <c r="G65" s="116"/>
      <c r="H65" s="88"/>
      <c r="I65" s="88"/>
      <c r="J65" s="88"/>
      <c r="K65" s="88"/>
      <c r="L65" s="88"/>
      <c r="M65" s="88"/>
      <c r="N65" s="88"/>
      <c r="O65" s="117"/>
      <c r="P65" s="88"/>
      <c r="Q65" s="776"/>
      <c r="R65" s="776"/>
      <c r="S65" s="776"/>
      <c r="T65" s="776"/>
      <c r="U65" s="776"/>
      <c r="V65" s="776"/>
      <c r="W65" s="776"/>
      <c r="X65" s="777"/>
      <c r="Y65" s="707" t="s">
        <v>69</v>
      </c>
      <c r="Z65" s="708"/>
      <c r="AA65" s="709"/>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1"/>
      <c r="B66" s="442"/>
      <c r="C66" s="442"/>
      <c r="D66" s="442"/>
      <c r="E66" s="442"/>
      <c r="F66" s="443"/>
      <c r="G66" s="118"/>
      <c r="H66" s="119"/>
      <c r="I66" s="119"/>
      <c r="J66" s="119"/>
      <c r="K66" s="119"/>
      <c r="L66" s="119"/>
      <c r="M66" s="119"/>
      <c r="N66" s="119"/>
      <c r="O66" s="120"/>
      <c r="P66" s="778"/>
      <c r="Q66" s="778"/>
      <c r="R66" s="778"/>
      <c r="S66" s="778"/>
      <c r="T66" s="778"/>
      <c r="U66" s="778"/>
      <c r="V66" s="778"/>
      <c r="W66" s="778"/>
      <c r="X66" s="779"/>
      <c r="Y66" s="689"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1"/>
      <c r="B67" s="444"/>
      <c r="C67" s="444"/>
      <c r="D67" s="444"/>
      <c r="E67" s="444"/>
      <c r="F67" s="445"/>
      <c r="G67" s="121"/>
      <c r="H67" s="91"/>
      <c r="I67" s="91"/>
      <c r="J67" s="91"/>
      <c r="K67" s="91"/>
      <c r="L67" s="91"/>
      <c r="M67" s="91"/>
      <c r="N67" s="91"/>
      <c r="O67" s="122"/>
      <c r="P67" s="238"/>
      <c r="Q67" s="238"/>
      <c r="R67" s="238"/>
      <c r="S67" s="238"/>
      <c r="T67" s="238"/>
      <c r="U67" s="238"/>
      <c r="V67" s="238"/>
      <c r="W67" s="238"/>
      <c r="X67" s="780"/>
      <c r="Y67" s="689"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1"/>
      <c r="B70" s="442"/>
      <c r="C70" s="442"/>
      <c r="D70" s="442"/>
      <c r="E70" s="442"/>
      <c r="F70" s="443"/>
      <c r="G70" s="116"/>
      <c r="H70" s="88"/>
      <c r="I70" s="88"/>
      <c r="J70" s="88"/>
      <c r="K70" s="88"/>
      <c r="L70" s="88"/>
      <c r="M70" s="88"/>
      <c r="N70" s="88"/>
      <c r="O70" s="117"/>
      <c r="P70" s="88"/>
      <c r="Q70" s="776"/>
      <c r="R70" s="776"/>
      <c r="S70" s="776"/>
      <c r="T70" s="776"/>
      <c r="U70" s="776"/>
      <c r="V70" s="776"/>
      <c r="W70" s="776"/>
      <c r="X70" s="777"/>
      <c r="Y70" s="707" t="s">
        <v>69</v>
      </c>
      <c r="Z70" s="708"/>
      <c r="AA70" s="709"/>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1"/>
      <c r="B71" s="442"/>
      <c r="C71" s="442"/>
      <c r="D71" s="442"/>
      <c r="E71" s="442"/>
      <c r="F71" s="443"/>
      <c r="G71" s="118"/>
      <c r="H71" s="119"/>
      <c r="I71" s="119"/>
      <c r="J71" s="119"/>
      <c r="K71" s="119"/>
      <c r="L71" s="119"/>
      <c r="M71" s="119"/>
      <c r="N71" s="119"/>
      <c r="O71" s="120"/>
      <c r="P71" s="778"/>
      <c r="Q71" s="778"/>
      <c r="R71" s="778"/>
      <c r="S71" s="778"/>
      <c r="T71" s="778"/>
      <c r="U71" s="778"/>
      <c r="V71" s="778"/>
      <c r="W71" s="778"/>
      <c r="X71" s="779"/>
      <c r="Y71" s="689" t="s">
        <v>61</v>
      </c>
      <c r="Z71" s="418"/>
      <c r="AA71" s="419"/>
      <c r="AB71" s="773"/>
      <c r="AC71" s="774"/>
      <c r="AD71" s="775"/>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2"/>
      <c r="B72" s="810"/>
      <c r="C72" s="810"/>
      <c r="D72" s="810"/>
      <c r="E72" s="810"/>
      <c r="F72" s="811"/>
      <c r="G72" s="458"/>
      <c r="H72" s="140"/>
      <c r="I72" s="140"/>
      <c r="J72" s="140"/>
      <c r="K72" s="140"/>
      <c r="L72" s="140"/>
      <c r="M72" s="140"/>
      <c r="N72" s="140"/>
      <c r="O72" s="459"/>
      <c r="P72" s="805"/>
      <c r="Q72" s="805"/>
      <c r="R72" s="805"/>
      <c r="S72" s="805"/>
      <c r="T72" s="805"/>
      <c r="U72" s="805"/>
      <c r="V72" s="805"/>
      <c r="W72" s="805"/>
      <c r="X72" s="806"/>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8" t="s">
        <v>499</v>
      </c>
      <c r="H74" s="88"/>
      <c r="I74" s="88"/>
      <c r="J74" s="88"/>
      <c r="K74" s="88"/>
      <c r="L74" s="88"/>
      <c r="M74" s="88"/>
      <c r="N74" s="88"/>
      <c r="O74" s="88"/>
      <c r="P74" s="88"/>
      <c r="Q74" s="88"/>
      <c r="R74" s="88"/>
      <c r="S74" s="88"/>
      <c r="T74" s="88"/>
      <c r="U74" s="88"/>
      <c r="V74" s="88"/>
      <c r="W74" s="88"/>
      <c r="X74" s="117"/>
      <c r="Y74" s="809" t="s">
        <v>62</v>
      </c>
      <c r="Z74" s="675"/>
      <c r="AA74" s="676"/>
      <c r="AB74" s="468" t="s">
        <v>497</v>
      </c>
      <c r="AC74" s="468"/>
      <c r="AD74" s="468"/>
      <c r="AE74" s="283" t="s">
        <v>449</v>
      </c>
      <c r="AF74" s="283"/>
      <c r="AG74" s="283"/>
      <c r="AH74" s="283"/>
      <c r="AI74" s="283" t="s">
        <v>454</v>
      </c>
      <c r="AJ74" s="283"/>
      <c r="AK74" s="283"/>
      <c r="AL74" s="283"/>
      <c r="AM74" s="283" t="s">
        <v>457</v>
      </c>
      <c r="AN74" s="283"/>
      <c r="AO74" s="283"/>
      <c r="AP74" s="283"/>
      <c r="AQ74" s="283" t="s">
        <v>457</v>
      </c>
      <c r="AR74" s="283"/>
      <c r="AS74" s="283"/>
      <c r="AT74" s="283"/>
      <c r="AU74" s="283"/>
      <c r="AV74" s="283"/>
      <c r="AW74" s="283"/>
      <c r="AX74" s="284"/>
      <c r="AY74" s="10"/>
      <c r="AZ74" s="10"/>
      <c r="BA74" s="10"/>
      <c r="BB74" s="10"/>
      <c r="BC74" s="10"/>
    </row>
    <row r="75" spans="1:60" ht="22.5"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497</v>
      </c>
      <c r="AC75" s="468"/>
      <c r="AD75" s="468"/>
      <c r="AE75" s="283" t="s">
        <v>456</v>
      </c>
      <c r="AF75" s="283"/>
      <c r="AG75" s="283"/>
      <c r="AH75" s="283"/>
      <c r="AI75" s="283" t="s">
        <v>451</v>
      </c>
      <c r="AJ75" s="283"/>
      <c r="AK75" s="283"/>
      <c r="AL75" s="283"/>
      <c r="AM75" s="283" t="s">
        <v>444</v>
      </c>
      <c r="AN75" s="283"/>
      <c r="AO75" s="283"/>
      <c r="AP75" s="283"/>
      <c r="AQ75" s="283" t="s">
        <v>459</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t="s">
        <v>458</v>
      </c>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498</v>
      </c>
      <c r="H89" s="210"/>
      <c r="I89" s="210"/>
      <c r="J89" s="210"/>
      <c r="K89" s="210"/>
      <c r="L89" s="210"/>
      <c r="M89" s="210"/>
      <c r="N89" s="210"/>
      <c r="O89" s="210"/>
      <c r="P89" s="210"/>
      <c r="Q89" s="210"/>
      <c r="R89" s="210"/>
      <c r="S89" s="210"/>
      <c r="T89" s="210"/>
      <c r="U89" s="210"/>
      <c r="V89" s="210"/>
      <c r="W89" s="210"/>
      <c r="X89" s="210"/>
      <c r="Y89" s="214" t="s">
        <v>17</v>
      </c>
      <c r="Z89" s="215"/>
      <c r="AA89" s="216"/>
      <c r="AB89" s="234" t="s">
        <v>473</v>
      </c>
      <c r="AC89" s="235"/>
      <c r="AD89" s="236"/>
      <c r="AE89" s="283" t="s">
        <v>454</v>
      </c>
      <c r="AF89" s="283"/>
      <c r="AG89" s="283"/>
      <c r="AH89" s="283"/>
      <c r="AI89" s="283" t="s">
        <v>457</v>
      </c>
      <c r="AJ89" s="283"/>
      <c r="AK89" s="283"/>
      <c r="AL89" s="283"/>
      <c r="AM89" s="283" t="s">
        <v>459</v>
      </c>
      <c r="AN89" s="283"/>
      <c r="AO89" s="283"/>
      <c r="AP89" s="283"/>
      <c r="AQ89" s="301" t="s">
        <v>459</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494</v>
      </c>
      <c r="AC90" s="202"/>
      <c r="AD90" s="203"/>
      <c r="AE90" s="240" t="s">
        <v>451</v>
      </c>
      <c r="AF90" s="240"/>
      <c r="AG90" s="240"/>
      <c r="AH90" s="240"/>
      <c r="AI90" s="240" t="s">
        <v>454</v>
      </c>
      <c r="AJ90" s="240"/>
      <c r="AK90" s="240"/>
      <c r="AL90" s="240"/>
      <c r="AM90" s="240" t="s">
        <v>457</v>
      </c>
      <c r="AN90" s="240"/>
      <c r="AO90" s="240"/>
      <c r="AP90" s="240"/>
      <c r="AQ90" s="240" t="s">
        <v>457</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436</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6"/>
      <c r="B104" s="387"/>
      <c r="C104" s="217" t="s">
        <v>477</v>
      </c>
      <c r="D104" s="218"/>
      <c r="E104" s="218"/>
      <c r="F104" s="218"/>
      <c r="G104" s="218"/>
      <c r="H104" s="218"/>
      <c r="I104" s="218"/>
      <c r="J104" s="218"/>
      <c r="K104" s="219"/>
      <c r="L104" s="204" t="s">
        <v>460</v>
      </c>
      <c r="M104" s="205"/>
      <c r="N104" s="205"/>
      <c r="O104" s="205"/>
      <c r="P104" s="205"/>
      <c r="Q104" s="206"/>
      <c r="R104" s="204">
        <v>25</v>
      </c>
      <c r="S104" s="205"/>
      <c r="T104" s="205"/>
      <c r="U104" s="205"/>
      <c r="V104" s="205"/>
      <c r="W104" s="206"/>
      <c r="X104" s="762"/>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 customHeight="1" x14ac:dyDescent="0.15">
      <c r="A105" s="386"/>
      <c r="B105" s="387"/>
      <c r="C105" s="220"/>
      <c r="D105" s="221"/>
      <c r="E105" s="221"/>
      <c r="F105" s="221"/>
      <c r="G105" s="221"/>
      <c r="H105" s="221"/>
      <c r="I105" s="221"/>
      <c r="J105" s="221"/>
      <c r="K105" s="222"/>
      <c r="L105" s="204"/>
      <c r="M105" s="205"/>
      <c r="N105" s="205"/>
      <c r="O105" s="205"/>
      <c r="P105" s="205"/>
      <c r="Q105" s="206"/>
      <c r="R105" s="204"/>
      <c r="S105" s="205"/>
      <c r="T105" s="205"/>
      <c r="U105" s="205"/>
      <c r="V105" s="205"/>
      <c r="W105" s="206"/>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x14ac:dyDescent="0.15">
      <c r="A106" s="386"/>
      <c r="B106" s="387"/>
      <c r="C106" s="220"/>
      <c r="D106" s="221"/>
      <c r="E106" s="221"/>
      <c r="F106" s="221"/>
      <c r="G106" s="221"/>
      <c r="H106" s="221"/>
      <c r="I106" s="221"/>
      <c r="J106" s="221"/>
      <c r="K106" s="222"/>
      <c r="L106" s="204"/>
      <c r="M106" s="205"/>
      <c r="N106" s="205"/>
      <c r="O106" s="205"/>
      <c r="P106" s="205"/>
      <c r="Q106" s="206"/>
      <c r="R106" s="204"/>
      <c r="S106" s="205"/>
      <c r="T106" s="205"/>
      <c r="U106" s="205"/>
      <c r="V106" s="205"/>
      <c r="W106" s="206"/>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x14ac:dyDescent="0.15">
      <c r="A107" s="386"/>
      <c r="B107" s="387"/>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x14ac:dyDescent="0.15">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x14ac:dyDescent="0.15">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x14ac:dyDescent="0.2">
      <c r="A110" s="388"/>
      <c r="B110" s="389"/>
      <c r="C110" s="207" t="s">
        <v>22</v>
      </c>
      <c r="D110" s="208"/>
      <c r="E110" s="208"/>
      <c r="F110" s="208"/>
      <c r="G110" s="208"/>
      <c r="H110" s="208"/>
      <c r="I110" s="208"/>
      <c r="J110" s="208"/>
      <c r="K110" s="209"/>
      <c r="L110" s="794">
        <f>SUM(L104:Q109)</f>
        <v>0</v>
      </c>
      <c r="M110" s="795"/>
      <c r="N110" s="795"/>
      <c r="O110" s="795"/>
      <c r="P110" s="795"/>
      <c r="Q110" s="796"/>
      <c r="R110" s="794">
        <f>SUM(R104:W109)</f>
        <v>25</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x14ac:dyDescent="0.15">
      <c r="A111" s="158" t="s">
        <v>344</v>
      </c>
      <c r="B111" s="147"/>
      <c r="C111" s="146" t="s">
        <v>341</v>
      </c>
      <c r="D111" s="147"/>
      <c r="E111" s="242" t="s">
        <v>382</v>
      </c>
      <c r="F111" s="243"/>
      <c r="G111" s="244" t="s">
        <v>480</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495</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481</v>
      </c>
      <c r="AR114" s="321"/>
      <c r="AS114" s="99" t="s">
        <v>324</v>
      </c>
      <c r="AT114" s="100"/>
      <c r="AU114" s="113" t="s">
        <v>485</v>
      </c>
      <c r="AV114" s="113"/>
      <c r="AW114" s="99" t="s">
        <v>310</v>
      </c>
      <c r="AX114" s="115"/>
    </row>
    <row r="115" spans="1:50" ht="39.75" customHeight="1" x14ac:dyDescent="0.15">
      <c r="A115" s="159"/>
      <c r="B115" s="149"/>
      <c r="C115" s="148"/>
      <c r="D115" s="149"/>
      <c r="E115" s="148"/>
      <c r="F115" s="162"/>
      <c r="G115" s="116" t="s">
        <v>480</v>
      </c>
      <c r="H115" s="88"/>
      <c r="I115" s="88"/>
      <c r="J115" s="88"/>
      <c r="K115" s="88"/>
      <c r="L115" s="88"/>
      <c r="M115" s="88"/>
      <c r="N115" s="88"/>
      <c r="O115" s="88"/>
      <c r="P115" s="88"/>
      <c r="Q115" s="88"/>
      <c r="R115" s="88"/>
      <c r="S115" s="88"/>
      <c r="T115" s="88"/>
      <c r="U115" s="88"/>
      <c r="V115" s="88"/>
      <c r="W115" s="88"/>
      <c r="X115" s="117"/>
      <c r="Y115" s="123" t="s">
        <v>356</v>
      </c>
      <c r="Z115" s="124"/>
      <c r="AA115" s="125"/>
      <c r="AB115" s="175" t="s">
        <v>481</v>
      </c>
      <c r="AC115" s="76"/>
      <c r="AD115" s="76"/>
      <c r="AE115" s="176" t="s">
        <v>482</v>
      </c>
      <c r="AF115" s="78"/>
      <c r="AG115" s="78"/>
      <c r="AH115" s="78"/>
      <c r="AI115" s="176" t="s">
        <v>483</v>
      </c>
      <c r="AJ115" s="78"/>
      <c r="AK115" s="78"/>
      <c r="AL115" s="78"/>
      <c r="AM115" s="176" t="s">
        <v>483</v>
      </c>
      <c r="AN115" s="78"/>
      <c r="AO115" s="78"/>
      <c r="AP115" s="78"/>
      <c r="AQ115" s="176" t="s">
        <v>484</v>
      </c>
      <c r="AR115" s="78"/>
      <c r="AS115" s="78"/>
      <c r="AT115" s="78"/>
      <c r="AU115" s="176" t="s">
        <v>485</v>
      </c>
      <c r="AV115" s="78"/>
      <c r="AW115" s="78"/>
      <c r="AX115" s="80"/>
    </row>
    <row r="116" spans="1:50" ht="48"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481</v>
      </c>
      <c r="AC116" s="126"/>
      <c r="AD116" s="126"/>
      <c r="AE116" s="176" t="s">
        <v>482</v>
      </c>
      <c r="AF116" s="78"/>
      <c r="AG116" s="78"/>
      <c r="AH116" s="78"/>
      <c r="AI116" s="176" t="s">
        <v>483</v>
      </c>
      <c r="AJ116" s="78"/>
      <c r="AK116" s="78"/>
      <c r="AL116" s="78"/>
      <c r="AM116" s="176" t="s">
        <v>481</v>
      </c>
      <c r="AN116" s="78"/>
      <c r="AO116" s="78"/>
      <c r="AP116" s="78"/>
      <c r="AQ116" s="176" t="s">
        <v>484</v>
      </c>
      <c r="AR116" s="78"/>
      <c r="AS116" s="78"/>
      <c r="AT116" s="78"/>
      <c r="AU116" s="176" t="s">
        <v>485</v>
      </c>
      <c r="AV116" s="78"/>
      <c r="AW116" s="78"/>
      <c r="AX116" s="80"/>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59"/>
      <c r="B135" s="149"/>
      <c r="C135" s="148"/>
      <c r="D135" s="149"/>
      <c r="E135" s="148"/>
      <c r="F135" s="162"/>
      <c r="G135" s="116" t="s">
        <v>485</v>
      </c>
      <c r="H135" s="88"/>
      <c r="I135" s="88"/>
      <c r="J135" s="88"/>
      <c r="K135" s="88"/>
      <c r="L135" s="88"/>
      <c r="M135" s="88"/>
      <c r="N135" s="88"/>
      <c r="O135" s="88"/>
      <c r="P135" s="88"/>
      <c r="Q135" s="88"/>
      <c r="R135" s="88"/>
      <c r="S135" s="88"/>
      <c r="T135" s="88"/>
      <c r="U135" s="88"/>
      <c r="V135" s="88"/>
      <c r="W135" s="88"/>
      <c r="X135" s="117"/>
      <c r="Y135" s="177" t="s">
        <v>486</v>
      </c>
      <c r="Z135" s="178"/>
      <c r="AA135" s="178"/>
      <c r="AB135" s="183" t="s">
        <v>480</v>
      </c>
      <c r="AC135" s="178"/>
      <c r="AD135" s="178"/>
      <c r="AE135" s="186" t="s">
        <v>487</v>
      </c>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t="s">
        <v>487</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488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7" t="s">
        <v>355</v>
      </c>
      <c r="H233" s="193"/>
      <c r="I233" s="193"/>
      <c r="J233" s="193"/>
      <c r="K233" s="193"/>
      <c r="L233" s="193"/>
      <c r="M233" s="193"/>
      <c r="N233" s="193"/>
      <c r="O233" s="193"/>
      <c r="P233" s="193"/>
      <c r="Q233" s="193"/>
      <c r="R233" s="193"/>
      <c r="S233" s="193"/>
      <c r="T233" s="193"/>
      <c r="U233" s="193"/>
      <c r="V233" s="193"/>
      <c r="W233" s="193"/>
      <c r="X233" s="838"/>
      <c r="Y233" s="839"/>
      <c r="Z233" s="840"/>
      <c r="AA233" s="841"/>
      <c r="AB233" s="845" t="s">
        <v>12</v>
      </c>
      <c r="AC233" s="193"/>
      <c r="AD233" s="838"/>
      <c r="AE233" s="846" t="s">
        <v>325</v>
      </c>
      <c r="AF233" s="846"/>
      <c r="AG233" s="846"/>
      <c r="AH233" s="846"/>
      <c r="AI233" s="846" t="s">
        <v>326</v>
      </c>
      <c r="AJ233" s="846"/>
      <c r="AK233" s="846"/>
      <c r="AL233" s="846"/>
      <c r="AM233" s="846" t="s">
        <v>327</v>
      </c>
      <c r="AN233" s="846"/>
      <c r="AO233" s="846"/>
      <c r="AP233" s="845"/>
      <c r="AQ233" s="845" t="s">
        <v>323</v>
      </c>
      <c r="AR233" s="193"/>
      <c r="AS233" s="193"/>
      <c r="AT233" s="838"/>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2"/>
      <c r="Z234" s="843"/>
      <c r="AA234" s="844"/>
      <c r="AB234" s="171"/>
      <c r="AC234" s="166"/>
      <c r="AD234" s="167"/>
      <c r="AE234" s="847"/>
      <c r="AF234" s="847"/>
      <c r="AG234" s="847"/>
      <c r="AH234" s="847"/>
      <c r="AI234" s="847"/>
      <c r="AJ234" s="847"/>
      <c r="AK234" s="847"/>
      <c r="AL234" s="847"/>
      <c r="AM234" s="847"/>
      <c r="AN234" s="847"/>
      <c r="AO234" s="847"/>
      <c r="AP234" s="171"/>
      <c r="AQ234" s="848"/>
      <c r="AR234" s="849"/>
      <c r="AS234" s="166" t="s">
        <v>324</v>
      </c>
      <c r="AT234" s="167"/>
      <c r="AU234" s="849"/>
      <c r="AV234" s="849"/>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5"/>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6"/>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5"/>
    </row>
    <row r="237" spans="1:50" ht="18.75" hidden="1" customHeight="1" x14ac:dyDescent="0.15">
      <c r="A237" s="159"/>
      <c r="B237" s="149"/>
      <c r="C237" s="148"/>
      <c r="D237" s="149"/>
      <c r="E237" s="148"/>
      <c r="F237" s="162"/>
      <c r="G237" s="837" t="s">
        <v>355</v>
      </c>
      <c r="H237" s="193"/>
      <c r="I237" s="193"/>
      <c r="J237" s="193"/>
      <c r="K237" s="193"/>
      <c r="L237" s="193"/>
      <c r="M237" s="193"/>
      <c r="N237" s="193"/>
      <c r="O237" s="193"/>
      <c r="P237" s="193"/>
      <c r="Q237" s="193"/>
      <c r="R237" s="193"/>
      <c r="S237" s="193"/>
      <c r="T237" s="193"/>
      <c r="U237" s="193"/>
      <c r="V237" s="193"/>
      <c r="W237" s="193"/>
      <c r="X237" s="838"/>
      <c r="Y237" s="839"/>
      <c r="Z237" s="840"/>
      <c r="AA237" s="841"/>
      <c r="AB237" s="845" t="s">
        <v>12</v>
      </c>
      <c r="AC237" s="193"/>
      <c r="AD237" s="838"/>
      <c r="AE237" s="846" t="s">
        <v>325</v>
      </c>
      <c r="AF237" s="846"/>
      <c r="AG237" s="846"/>
      <c r="AH237" s="846"/>
      <c r="AI237" s="846" t="s">
        <v>326</v>
      </c>
      <c r="AJ237" s="846"/>
      <c r="AK237" s="846"/>
      <c r="AL237" s="846"/>
      <c r="AM237" s="846" t="s">
        <v>327</v>
      </c>
      <c r="AN237" s="846"/>
      <c r="AO237" s="846"/>
      <c r="AP237" s="845"/>
      <c r="AQ237" s="845" t="s">
        <v>323</v>
      </c>
      <c r="AR237" s="193"/>
      <c r="AS237" s="193"/>
      <c r="AT237" s="838"/>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2"/>
      <c r="Z238" s="843"/>
      <c r="AA238" s="844"/>
      <c r="AB238" s="171"/>
      <c r="AC238" s="166"/>
      <c r="AD238" s="167"/>
      <c r="AE238" s="847"/>
      <c r="AF238" s="847"/>
      <c r="AG238" s="847"/>
      <c r="AH238" s="847"/>
      <c r="AI238" s="847"/>
      <c r="AJ238" s="847"/>
      <c r="AK238" s="847"/>
      <c r="AL238" s="847"/>
      <c r="AM238" s="847"/>
      <c r="AN238" s="847"/>
      <c r="AO238" s="847"/>
      <c r="AP238" s="171"/>
      <c r="AQ238" s="848"/>
      <c r="AR238" s="849"/>
      <c r="AS238" s="166" t="s">
        <v>324</v>
      </c>
      <c r="AT238" s="167"/>
      <c r="AU238" s="849"/>
      <c r="AV238" s="849"/>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5"/>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6"/>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5"/>
    </row>
    <row r="241" spans="1:50" ht="18.75" hidden="1" customHeight="1" x14ac:dyDescent="0.15">
      <c r="A241" s="159"/>
      <c r="B241" s="149"/>
      <c r="C241" s="148"/>
      <c r="D241" s="149"/>
      <c r="E241" s="148"/>
      <c r="F241" s="162"/>
      <c r="G241" s="837" t="s">
        <v>355</v>
      </c>
      <c r="H241" s="193"/>
      <c r="I241" s="193"/>
      <c r="J241" s="193"/>
      <c r="K241" s="193"/>
      <c r="L241" s="193"/>
      <c r="M241" s="193"/>
      <c r="N241" s="193"/>
      <c r="O241" s="193"/>
      <c r="P241" s="193"/>
      <c r="Q241" s="193"/>
      <c r="R241" s="193"/>
      <c r="S241" s="193"/>
      <c r="T241" s="193"/>
      <c r="U241" s="193"/>
      <c r="V241" s="193"/>
      <c r="W241" s="193"/>
      <c r="X241" s="838"/>
      <c r="Y241" s="839"/>
      <c r="Z241" s="840"/>
      <c r="AA241" s="841"/>
      <c r="AB241" s="845" t="s">
        <v>12</v>
      </c>
      <c r="AC241" s="193"/>
      <c r="AD241" s="838"/>
      <c r="AE241" s="846" t="s">
        <v>325</v>
      </c>
      <c r="AF241" s="846"/>
      <c r="AG241" s="846"/>
      <c r="AH241" s="846"/>
      <c r="AI241" s="846" t="s">
        <v>326</v>
      </c>
      <c r="AJ241" s="846"/>
      <c r="AK241" s="846"/>
      <c r="AL241" s="846"/>
      <c r="AM241" s="846" t="s">
        <v>327</v>
      </c>
      <c r="AN241" s="846"/>
      <c r="AO241" s="846"/>
      <c r="AP241" s="845"/>
      <c r="AQ241" s="845" t="s">
        <v>323</v>
      </c>
      <c r="AR241" s="193"/>
      <c r="AS241" s="193"/>
      <c r="AT241" s="838"/>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2"/>
      <c r="Z242" s="843"/>
      <c r="AA242" s="844"/>
      <c r="AB242" s="171"/>
      <c r="AC242" s="166"/>
      <c r="AD242" s="167"/>
      <c r="AE242" s="847"/>
      <c r="AF242" s="847"/>
      <c r="AG242" s="847"/>
      <c r="AH242" s="847"/>
      <c r="AI242" s="847"/>
      <c r="AJ242" s="847"/>
      <c r="AK242" s="847"/>
      <c r="AL242" s="847"/>
      <c r="AM242" s="847"/>
      <c r="AN242" s="847"/>
      <c r="AO242" s="847"/>
      <c r="AP242" s="171"/>
      <c r="AQ242" s="848"/>
      <c r="AR242" s="849"/>
      <c r="AS242" s="166" t="s">
        <v>324</v>
      </c>
      <c r="AT242" s="167"/>
      <c r="AU242" s="849"/>
      <c r="AV242" s="849"/>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5"/>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6"/>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5"/>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2"/>
      <c r="Z245" s="843"/>
      <c r="AA245" s="844"/>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2"/>
      <c r="Z246" s="843"/>
      <c r="AA246" s="844"/>
      <c r="AB246" s="171"/>
      <c r="AC246" s="166"/>
      <c r="AD246" s="167"/>
      <c r="AE246" s="847"/>
      <c r="AF246" s="847"/>
      <c r="AG246" s="847"/>
      <c r="AH246" s="847"/>
      <c r="AI246" s="847"/>
      <c r="AJ246" s="847"/>
      <c r="AK246" s="847"/>
      <c r="AL246" s="847"/>
      <c r="AM246" s="847"/>
      <c r="AN246" s="847"/>
      <c r="AO246" s="847"/>
      <c r="AP246" s="171"/>
      <c r="AQ246" s="848"/>
      <c r="AR246" s="849"/>
      <c r="AS246" s="166" t="s">
        <v>324</v>
      </c>
      <c r="AT246" s="167"/>
      <c r="AU246" s="849"/>
      <c r="AV246" s="849"/>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5"/>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6"/>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5"/>
    </row>
    <row r="249" spans="1:50" ht="18.75" hidden="1" customHeight="1" x14ac:dyDescent="0.15">
      <c r="A249" s="159"/>
      <c r="B249" s="149"/>
      <c r="C249" s="148"/>
      <c r="D249" s="149"/>
      <c r="E249" s="148"/>
      <c r="F249" s="162"/>
      <c r="G249" s="837" t="s">
        <v>355</v>
      </c>
      <c r="H249" s="193"/>
      <c r="I249" s="193"/>
      <c r="J249" s="193"/>
      <c r="K249" s="193"/>
      <c r="L249" s="193"/>
      <c r="M249" s="193"/>
      <c r="N249" s="193"/>
      <c r="O249" s="193"/>
      <c r="P249" s="193"/>
      <c r="Q249" s="193"/>
      <c r="R249" s="193"/>
      <c r="S249" s="193"/>
      <c r="T249" s="193"/>
      <c r="U249" s="193"/>
      <c r="V249" s="193"/>
      <c r="W249" s="193"/>
      <c r="X249" s="838"/>
      <c r="Y249" s="839"/>
      <c r="Z249" s="840"/>
      <c r="AA249" s="841"/>
      <c r="AB249" s="845" t="s">
        <v>12</v>
      </c>
      <c r="AC249" s="193"/>
      <c r="AD249" s="838"/>
      <c r="AE249" s="846" t="s">
        <v>325</v>
      </c>
      <c r="AF249" s="846"/>
      <c r="AG249" s="846"/>
      <c r="AH249" s="846"/>
      <c r="AI249" s="846" t="s">
        <v>326</v>
      </c>
      <c r="AJ249" s="846"/>
      <c r="AK249" s="846"/>
      <c r="AL249" s="846"/>
      <c r="AM249" s="846" t="s">
        <v>327</v>
      </c>
      <c r="AN249" s="846"/>
      <c r="AO249" s="846"/>
      <c r="AP249" s="845"/>
      <c r="AQ249" s="845" t="s">
        <v>323</v>
      </c>
      <c r="AR249" s="193"/>
      <c r="AS249" s="193"/>
      <c r="AT249" s="838"/>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2"/>
      <c r="Z250" s="843"/>
      <c r="AA250" s="844"/>
      <c r="AB250" s="171"/>
      <c r="AC250" s="166"/>
      <c r="AD250" s="167"/>
      <c r="AE250" s="847"/>
      <c r="AF250" s="847"/>
      <c r="AG250" s="847"/>
      <c r="AH250" s="847"/>
      <c r="AI250" s="847"/>
      <c r="AJ250" s="847"/>
      <c r="AK250" s="847"/>
      <c r="AL250" s="847"/>
      <c r="AM250" s="847"/>
      <c r="AN250" s="847"/>
      <c r="AO250" s="847"/>
      <c r="AP250" s="171"/>
      <c r="AQ250" s="848"/>
      <c r="AR250" s="849"/>
      <c r="AS250" s="166" t="s">
        <v>324</v>
      </c>
      <c r="AT250" s="167"/>
      <c r="AU250" s="849"/>
      <c r="AV250" s="849"/>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5"/>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6"/>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5"/>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7" t="s">
        <v>355</v>
      </c>
      <c r="H353" s="193"/>
      <c r="I353" s="193"/>
      <c r="J353" s="193"/>
      <c r="K353" s="193"/>
      <c r="L353" s="193"/>
      <c r="M353" s="193"/>
      <c r="N353" s="193"/>
      <c r="O353" s="193"/>
      <c r="P353" s="193"/>
      <c r="Q353" s="193"/>
      <c r="R353" s="193"/>
      <c r="S353" s="193"/>
      <c r="T353" s="193"/>
      <c r="U353" s="193"/>
      <c r="V353" s="193"/>
      <c r="W353" s="193"/>
      <c r="X353" s="838"/>
      <c r="Y353" s="839"/>
      <c r="Z353" s="840"/>
      <c r="AA353" s="841"/>
      <c r="AB353" s="845" t="s">
        <v>12</v>
      </c>
      <c r="AC353" s="193"/>
      <c r="AD353" s="838"/>
      <c r="AE353" s="846" t="s">
        <v>325</v>
      </c>
      <c r="AF353" s="846"/>
      <c r="AG353" s="846"/>
      <c r="AH353" s="846"/>
      <c r="AI353" s="846" t="s">
        <v>326</v>
      </c>
      <c r="AJ353" s="846"/>
      <c r="AK353" s="846"/>
      <c r="AL353" s="846"/>
      <c r="AM353" s="846" t="s">
        <v>327</v>
      </c>
      <c r="AN353" s="846"/>
      <c r="AO353" s="846"/>
      <c r="AP353" s="845"/>
      <c r="AQ353" s="845" t="s">
        <v>323</v>
      </c>
      <c r="AR353" s="193"/>
      <c r="AS353" s="193"/>
      <c r="AT353" s="838"/>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2"/>
      <c r="Z354" s="843"/>
      <c r="AA354" s="844"/>
      <c r="AB354" s="171"/>
      <c r="AC354" s="166"/>
      <c r="AD354" s="167"/>
      <c r="AE354" s="847"/>
      <c r="AF354" s="847"/>
      <c r="AG354" s="847"/>
      <c r="AH354" s="847"/>
      <c r="AI354" s="847"/>
      <c r="AJ354" s="847"/>
      <c r="AK354" s="847"/>
      <c r="AL354" s="847"/>
      <c r="AM354" s="847"/>
      <c r="AN354" s="847"/>
      <c r="AO354" s="847"/>
      <c r="AP354" s="171"/>
      <c r="AQ354" s="848"/>
      <c r="AR354" s="849"/>
      <c r="AS354" s="166" t="s">
        <v>324</v>
      </c>
      <c r="AT354" s="167"/>
      <c r="AU354" s="849"/>
      <c r="AV354" s="849"/>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5"/>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6"/>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5"/>
    </row>
    <row r="357" spans="1:50" ht="18.75" hidden="1" customHeight="1" x14ac:dyDescent="0.15">
      <c r="A357" s="159"/>
      <c r="B357" s="149"/>
      <c r="C357" s="148"/>
      <c r="D357" s="149"/>
      <c r="E357" s="148"/>
      <c r="F357" s="162"/>
      <c r="G357" s="837" t="s">
        <v>355</v>
      </c>
      <c r="H357" s="193"/>
      <c r="I357" s="193"/>
      <c r="J357" s="193"/>
      <c r="K357" s="193"/>
      <c r="L357" s="193"/>
      <c r="M357" s="193"/>
      <c r="N357" s="193"/>
      <c r="O357" s="193"/>
      <c r="P357" s="193"/>
      <c r="Q357" s="193"/>
      <c r="R357" s="193"/>
      <c r="S357" s="193"/>
      <c r="T357" s="193"/>
      <c r="U357" s="193"/>
      <c r="V357" s="193"/>
      <c r="W357" s="193"/>
      <c r="X357" s="838"/>
      <c r="Y357" s="839"/>
      <c r="Z357" s="840"/>
      <c r="AA357" s="841"/>
      <c r="AB357" s="845" t="s">
        <v>12</v>
      </c>
      <c r="AC357" s="193"/>
      <c r="AD357" s="838"/>
      <c r="AE357" s="846" t="s">
        <v>325</v>
      </c>
      <c r="AF357" s="846"/>
      <c r="AG357" s="846"/>
      <c r="AH357" s="846"/>
      <c r="AI357" s="846" t="s">
        <v>326</v>
      </c>
      <c r="AJ357" s="846"/>
      <c r="AK357" s="846"/>
      <c r="AL357" s="846"/>
      <c r="AM357" s="846" t="s">
        <v>327</v>
      </c>
      <c r="AN357" s="846"/>
      <c r="AO357" s="846"/>
      <c r="AP357" s="845"/>
      <c r="AQ357" s="845" t="s">
        <v>323</v>
      </c>
      <c r="AR357" s="193"/>
      <c r="AS357" s="193"/>
      <c r="AT357" s="838"/>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2"/>
      <c r="Z358" s="843"/>
      <c r="AA358" s="844"/>
      <c r="AB358" s="171"/>
      <c r="AC358" s="166"/>
      <c r="AD358" s="167"/>
      <c r="AE358" s="847"/>
      <c r="AF358" s="847"/>
      <c r="AG358" s="847"/>
      <c r="AH358" s="847"/>
      <c r="AI358" s="847"/>
      <c r="AJ358" s="847"/>
      <c r="AK358" s="847"/>
      <c r="AL358" s="847"/>
      <c r="AM358" s="847"/>
      <c r="AN358" s="847"/>
      <c r="AO358" s="847"/>
      <c r="AP358" s="171"/>
      <c r="AQ358" s="848"/>
      <c r="AR358" s="849"/>
      <c r="AS358" s="166" t="s">
        <v>324</v>
      </c>
      <c r="AT358" s="167"/>
      <c r="AU358" s="849"/>
      <c r="AV358" s="849"/>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5"/>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6"/>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5"/>
    </row>
    <row r="361" spans="1:50" ht="18.75" hidden="1" customHeight="1" x14ac:dyDescent="0.15">
      <c r="A361" s="159"/>
      <c r="B361" s="149"/>
      <c r="C361" s="148"/>
      <c r="D361" s="149"/>
      <c r="E361" s="148"/>
      <c r="F361" s="162"/>
      <c r="G361" s="837" t="s">
        <v>355</v>
      </c>
      <c r="H361" s="193"/>
      <c r="I361" s="193"/>
      <c r="J361" s="193"/>
      <c r="K361" s="193"/>
      <c r="L361" s="193"/>
      <c r="M361" s="193"/>
      <c r="N361" s="193"/>
      <c r="O361" s="193"/>
      <c r="P361" s="193"/>
      <c r="Q361" s="193"/>
      <c r="R361" s="193"/>
      <c r="S361" s="193"/>
      <c r="T361" s="193"/>
      <c r="U361" s="193"/>
      <c r="V361" s="193"/>
      <c r="W361" s="193"/>
      <c r="X361" s="838"/>
      <c r="Y361" s="839"/>
      <c r="Z361" s="840"/>
      <c r="AA361" s="841"/>
      <c r="AB361" s="845" t="s">
        <v>12</v>
      </c>
      <c r="AC361" s="193"/>
      <c r="AD361" s="838"/>
      <c r="AE361" s="846" t="s">
        <v>325</v>
      </c>
      <c r="AF361" s="846"/>
      <c r="AG361" s="846"/>
      <c r="AH361" s="846"/>
      <c r="AI361" s="846" t="s">
        <v>326</v>
      </c>
      <c r="AJ361" s="846"/>
      <c r="AK361" s="846"/>
      <c r="AL361" s="846"/>
      <c r="AM361" s="846" t="s">
        <v>327</v>
      </c>
      <c r="AN361" s="846"/>
      <c r="AO361" s="846"/>
      <c r="AP361" s="845"/>
      <c r="AQ361" s="845" t="s">
        <v>323</v>
      </c>
      <c r="AR361" s="193"/>
      <c r="AS361" s="193"/>
      <c r="AT361" s="838"/>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2"/>
      <c r="Z362" s="843"/>
      <c r="AA362" s="844"/>
      <c r="AB362" s="171"/>
      <c r="AC362" s="166"/>
      <c r="AD362" s="167"/>
      <c r="AE362" s="847"/>
      <c r="AF362" s="847"/>
      <c r="AG362" s="847"/>
      <c r="AH362" s="847"/>
      <c r="AI362" s="847"/>
      <c r="AJ362" s="847"/>
      <c r="AK362" s="847"/>
      <c r="AL362" s="847"/>
      <c r="AM362" s="847"/>
      <c r="AN362" s="847"/>
      <c r="AO362" s="847"/>
      <c r="AP362" s="171"/>
      <c r="AQ362" s="848"/>
      <c r="AR362" s="849"/>
      <c r="AS362" s="166" t="s">
        <v>324</v>
      </c>
      <c r="AT362" s="167"/>
      <c r="AU362" s="849"/>
      <c r="AV362" s="849"/>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5"/>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6"/>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5"/>
    </row>
    <row r="365" spans="1:50" ht="18.75" hidden="1" customHeight="1" x14ac:dyDescent="0.15">
      <c r="A365" s="159"/>
      <c r="B365" s="149"/>
      <c r="C365" s="148"/>
      <c r="D365" s="149"/>
      <c r="E365" s="148"/>
      <c r="F365" s="162"/>
      <c r="G365" s="837" t="s">
        <v>355</v>
      </c>
      <c r="H365" s="193"/>
      <c r="I365" s="193"/>
      <c r="J365" s="193"/>
      <c r="K365" s="193"/>
      <c r="L365" s="193"/>
      <c r="M365" s="193"/>
      <c r="N365" s="193"/>
      <c r="O365" s="193"/>
      <c r="P365" s="193"/>
      <c r="Q365" s="193"/>
      <c r="R365" s="193"/>
      <c r="S365" s="193"/>
      <c r="T365" s="193"/>
      <c r="U365" s="193"/>
      <c r="V365" s="193"/>
      <c r="W365" s="193"/>
      <c r="X365" s="838"/>
      <c r="Y365" s="839"/>
      <c r="Z365" s="840"/>
      <c r="AA365" s="841"/>
      <c r="AB365" s="845" t="s">
        <v>12</v>
      </c>
      <c r="AC365" s="193"/>
      <c r="AD365" s="838"/>
      <c r="AE365" s="846" t="s">
        <v>325</v>
      </c>
      <c r="AF365" s="846"/>
      <c r="AG365" s="846"/>
      <c r="AH365" s="846"/>
      <c r="AI365" s="846" t="s">
        <v>326</v>
      </c>
      <c r="AJ365" s="846"/>
      <c r="AK365" s="846"/>
      <c r="AL365" s="846"/>
      <c r="AM365" s="846" t="s">
        <v>327</v>
      </c>
      <c r="AN365" s="846"/>
      <c r="AO365" s="846"/>
      <c r="AP365" s="845"/>
      <c r="AQ365" s="845" t="s">
        <v>323</v>
      </c>
      <c r="AR365" s="193"/>
      <c r="AS365" s="193"/>
      <c r="AT365" s="838"/>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2"/>
      <c r="Z366" s="843"/>
      <c r="AA366" s="844"/>
      <c r="AB366" s="171"/>
      <c r="AC366" s="166"/>
      <c r="AD366" s="167"/>
      <c r="AE366" s="847"/>
      <c r="AF366" s="847"/>
      <c r="AG366" s="847"/>
      <c r="AH366" s="847"/>
      <c r="AI366" s="847"/>
      <c r="AJ366" s="847"/>
      <c r="AK366" s="847"/>
      <c r="AL366" s="847"/>
      <c r="AM366" s="847"/>
      <c r="AN366" s="847"/>
      <c r="AO366" s="847"/>
      <c r="AP366" s="171"/>
      <c r="AQ366" s="848"/>
      <c r="AR366" s="849"/>
      <c r="AS366" s="166" t="s">
        <v>324</v>
      </c>
      <c r="AT366" s="167"/>
      <c r="AU366" s="849"/>
      <c r="AV366" s="849"/>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5"/>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6"/>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5"/>
    </row>
    <row r="369" spans="1:50" ht="18.75" hidden="1" customHeight="1" x14ac:dyDescent="0.15">
      <c r="A369" s="159"/>
      <c r="B369" s="149"/>
      <c r="C369" s="148"/>
      <c r="D369" s="149"/>
      <c r="E369" s="148"/>
      <c r="F369" s="162"/>
      <c r="G369" s="837" t="s">
        <v>355</v>
      </c>
      <c r="H369" s="193"/>
      <c r="I369" s="193"/>
      <c r="J369" s="193"/>
      <c r="K369" s="193"/>
      <c r="L369" s="193"/>
      <c r="M369" s="193"/>
      <c r="N369" s="193"/>
      <c r="O369" s="193"/>
      <c r="P369" s="193"/>
      <c r="Q369" s="193"/>
      <c r="R369" s="193"/>
      <c r="S369" s="193"/>
      <c r="T369" s="193"/>
      <c r="U369" s="193"/>
      <c r="V369" s="193"/>
      <c r="W369" s="193"/>
      <c r="X369" s="838"/>
      <c r="Y369" s="839"/>
      <c r="Z369" s="840"/>
      <c r="AA369" s="841"/>
      <c r="AB369" s="845" t="s">
        <v>12</v>
      </c>
      <c r="AC369" s="193"/>
      <c r="AD369" s="838"/>
      <c r="AE369" s="846" t="s">
        <v>325</v>
      </c>
      <c r="AF369" s="846"/>
      <c r="AG369" s="846"/>
      <c r="AH369" s="846"/>
      <c r="AI369" s="846" t="s">
        <v>326</v>
      </c>
      <c r="AJ369" s="846"/>
      <c r="AK369" s="846"/>
      <c r="AL369" s="846"/>
      <c r="AM369" s="846" t="s">
        <v>327</v>
      </c>
      <c r="AN369" s="846"/>
      <c r="AO369" s="846"/>
      <c r="AP369" s="845"/>
      <c r="AQ369" s="845" t="s">
        <v>323</v>
      </c>
      <c r="AR369" s="193"/>
      <c r="AS369" s="193"/>
      <c r="AT369" s="838"/>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2"/>
      <c r="Z370" s="843"/>
      <c r="AA370" s="844"/>
      <c r="AB370" s="171"/>
      <c r="AC370" s="166"/>
      <c r="AD370" s="167"/>
      <c r="AE370" s="847"/>
      <c r="AF370" s="847"/>
      <c r="AG370" s="847"/>
      <c r="AH370" s="847"/>
      <c r="AI370" s="847"/>
      <c r="AJ370" s="847"/>
      <c r="AK370" s="847"/>
      <c r="AL370" s="847"/>
      <c r="AM370" s="847"/>
      <c r="AN370" s="847"/>
      <c r="AO370" s="847"/>
      <c r="AP370" s="171"/>
      <c r="AQ370" s="848"/>
      <c r="AR370" s="849"/>
      <c r="AS370" s="166" t="s">
        <v>324</v>
      </c>
      <c r="AT370" s="167"/>
      <c r="AU370" s="849"/>
      <c r="AV370" s="849"/>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5"/>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6"/>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5"/>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59"/>
      <c r="B411" s="149"/>
      <c r="C411" s="154" t="s">
        <v>343</v>
      </c>
      <c r="D411" s="155"/>
      <c r="E411" s="132" t="s">
        <v>366</v>
      </c>
      <c r="F411" s="133"/>
      <c r="G411" s="134" t="s">
        <v>362</v>
      </c>
      <c r="H411" s="85"/>
      <c r="I411" s="85"/>
      <c r="J411" s="135" t="s">
        <v>438</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hidden="1"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440</v>
      </c>
      <c r="AF413" s="113"/>
      <c r="AG413" s="99" t="s">
        <v>324</v>
      </c>
      <c r="AH413" s="100"/>
      <c r="AI413" s="110"/>
      <c r="AJ413" s="110"/>
      <c r="AK413" s="110"/>
      <c r="AL413" s="105"/>
      <c r="AM413" s="110"/>
      <c r="AN413" s="110"/>
      <c r="AO413" s="110"/>
      <c r="AP413" s="105"/>
      <c r="AQ413" s="114" t="s">
        <v>443</v>
      </c>
      <c r="AR413" s="113"/>
      <c r="AS413" s="99" t="s">
        <v>324</v>
      </c>
      <c r="AT413" s="100"/>
      <c r="AU413" s="113" t="s">
        <v>443</v>
      </c>
      <c r="AV413" s="113"/>
      <c r="AW413" s="99" t="s">
        <v>310</v>
      </c>
      <c r="AX413" s="115"/>
    </row>
    <row r="414" spans="1:50" ht="22.5" hidden="1" customHeight="1" x14ac:dyDescent="0.15">
      <c r="A414" s="159"/>
      <c r="B414" s="149"/>
      <c r="C414" s="148"/>
      <c r="D414" s="149"/>
      <c r="E414" s="93"/>
      <c r="F414" s="94"/>
      <c r="G414" s="116" t="s">
        <v>439</v>
      </c>
      <c r="H414" s="88"/>
      <c r="I414" s="88"/>
      <c r="J414" s="88"/>
      <c r="K414" s="88"/>
      <c r="L414" s="88"/>
      <c r="M414" s="88"/>
      <c r="N414" s="88"/>
      <c r="O414" s="88"/>
      <c r="P414" s="88"/>
      <c r="Q414" s="88"/>
      <c r="R414" s="88"/>
      <c r="S414" s="88"/>
      <c r="T414" s="88"/>
      <c r="U414" s="88"/>
      <c r="V414" s="88"/>
      <c r="W414" s="88"/>
      <c r="X414" s="117"/>
      <c r="Y414" s="123" t="s">
        <v>14</v>
      </c>
      <c r="Z414" s="124"/>
      <c r="AA414" s="125"/>
      <c r="AB414" s="126" t="s">
        <v>440</v>
      </c>
      <c r="AC414" s="126"/>
      <c r="AD414" s="126"/>
      <c r="AE414" s="77" t="s">
        <v>443</v>
      </c>
      <c r="AF414" s="78"/>
      <c r="AG414" s="78"/>
      <c r="AH414" s="78"/>
      <c r="AI414" s="77" t="s">
        <v>443</v>
      </c>
      <c r="AJ414" s="78"/>
      <c r="AK414" s="78"/>
      <c r="AL414" s="78"/>
      <c r="AM414" s="77" t="s">
        <v>440</v>
      </c>
      <c r="AN414" s="78"/>
      <c r="AO414" s="78"/>
      <c r="AP414" s="79"/>
      <c r="AQ414" s="77" t="s">
        <v>440</v>
      </c>
      <c r="AR414" s="78"/>
      <c r="AS414" s="78"/>
      <c r="AT414" s="79"/>
      <c r="AU414" s="78" t="s">
        <v>442</v>
      </c>
      <c r="AV414" s="78"/>
      <c r="AW414" s="78"/>
      <c r="AX414" s="80"/>
    </row>
    <row r="415" spans="1:50" ht="22.5" hidden="1"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442</v>
      </c>
      <c r="AC415" s="76"/>
      <c r="AD415" s="76"/>
      <c r="AE415" s="77" t="s">
        <v>440</v>
      </c>
      <c r="AF415" s="78"/>
      <c r="AG415" s="78"/>
      <c r="AH415" s="79"/>
      <c r="AI415" s="77" t="s">
        <v>440</v>
      </c>
      <c r="AJ415" s="78"/>
      <c r="AK415" s="78"/>
      <c r="AL415" s="78"/>
      <c r="AM415" s="77" t="s">
        <v>440</v>
      </c>
      <c r="AN415" s="78"/>
      <c r="AO415" s="78"/>
      <c r="AP415" s="79"/>
      <c r="AQ415" s="77" t="s">
        <v>440</v>
      </c>
      <c r="AR415" s="78"/>
      <c r="AS415" s="78"/>
      <c r="AT415" s="79"/>
      <c r="AU415" s="78" t="s">
        <v>440</v>
      </c>
      <c r="AV415" s="78"/>
      <c r="AW415" s="78"/>
      <c r="AX415" s="80"/>
    </row>
    <row r="416" spans="1:50" ht="22.5" hidden="1"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440</v>
      </c>
      <c r="AF416" s="78"/>
      <c r="AG416" s="78"/>
      <c r="AH416" s="79"/>
      <c r="AI416" s="77" t="s">
        <v>442</v>
      </c>
      <c r="AJ416" s="78"/>
      <c r="AK416" s="78"/>
      <c r="AL416" s="78"/>
      <c r="AM416" s="77" t="s">
        <v>443</v>
      </c>
      <c r="AN416" s="78"/>
      <c r="AO416" s="78"/>
      <c r="AP416" s="79"/>
      <c r="AQ416" s="77" t="s">
        <v>443</v>
      </c>
      <c r="AR416" s="78"/>
      <c r="AS416" s="78"/>
      <c r="AT416" s="79"/>
      <c r="AU416" s="78" t="s">
        <v>440</v>
      </c>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440</v>
      </c>
      <c r="AF438" s="113"/>
      <c r="AG438" s="99" t="s">
        <v>324</v>
      </c>
      <c r="AH438" s="100"/>
      <c r="AI438" s="110"/>
      <c r="AJ438" s="110"/>
      <c r="AK438" s="110"/>
      <c r="AL438" s="105"/>
      <c r="AM438" s="110"/>
      <c r="AN438" s="110"/>
      <c r="AO438" s="110"/>
      <c r="AP438" s="105"/>
      <c r="AQ438" s="114" t="s">
        <v>440</v>
      </c>
      <c r="AR438" s="113"/>
      <c r="AS438" s="99" t="s">
        <v>324</v>
      </c>
      <c r="AT438" s="100"/>
      <c r="AU438" s="113" t="s">
        <v>440</v>
      </c>
      <c r="AV438" s="113"/>
      <c r="AW438" s="99" t="s">
        <v>310</v>
      </c>
      <c r="AX438" s="115"/>
    </row>
    <row r="439" spans="1:50" ht="22.5" hidden="1" customHeight="1" x14ac:dyDescent="0.15">
      <c r="A439" s="159"/>
      <c r="B439" s="149"/>
      <c r="C439" s="148"/>
      <c r="D439" s="149"/>
      <c r="E439" s="93"/>
      <c r="F439" s="94"/>
      <c r="G439" s="116" t="s">
        <v>440</v>
      </c>
      <c r="H439" s="88"/>
      <c r="I439" s="88"/>
      <c r="J439" s="88"/>
      <c r="K439" s="88"/>
      <c r="L439" s="88"/>
      <c r="M439" s="88"/>
      <c r="N439" s="88"/>
      <c r="O439" s="88"/>
      <c r="P439" s="88"/>
      <c r="Q439" s="88"/>
      <c r="R439" s="88"/>
      <c r="S439" s="88"/>
      <c r="T439" s="88"/>
      <c r="U439" s="88"/>
      <c r="V439" s="88"/>
      <c r="W439" s="88"/>
      <c r="X439" s="117"/>
      <c r="Y439" s="123" t="s">
        <v>14</v>
      </c>
      <c r="Z439" s="124"/>
      <c r="AA439" s="125"/>
      <c r="AB439" s="126" t="s">
        <v>440</v>
      </c>
      <c r="AC439" s="126"/>
      <c r="AD439" s="126"/>
      <c r="AE439" s="77" t="s">
        <v>440</v>
      </c>
      <c r="AF439" s="78"/>
      <c r="AG439" s="78"/>
      <c r="AH439" s="78"/>
      <c r="AI439" s="77" t="s">
        <v>440</v>
      </c>
      <c r="AJ439" s="78"/>
      <c r="AK439" s="78"/>
      <c r="AL439" s="78"/>
      <c r="AM439" s="77" t="s">
        <v>440</v>
      </c>
      <c r="AN439" s="78"/>
      <c r="AO439" s="78"/>
      <c r="AP439" s="79"/>
      <c r="AQ439" s="77" t="s">
        <v>440</v>
      </c>
      <c r="AR439" s="78"/>
      <c r="AS439" s="78"/>
      <c r="AT439" s="79"/>
      <c r="AU439" s="78" t="s">
        <v>440</v>
      </c>
      <c r="AV439" s="78"/>
      <c r="AW439" s="78"/>
      <c r="AX439" s="80"/>
    </row>
    <row r="440" spans="1:50" ht="22.5" hidden="1"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442</v>
      </c>
      <c r="AC440" s="76"/>
      <c r="AD440" s="76"/>
      <c r="AE440" s="77" t="s">
        <v>442</v>
      </c>
      <c r="AF440" s="78"/>
      <c r="AG440" s="78"/>
      <c r="AH440" s="79"/>
      <c r="AI440" s="77" t="s">
        <v>443</v>
      </c>
      <c r="AJ440" s="78"/>
      <c r="AK440" s="78"/>
      <c r="AL440" s="78"/>
      <c r="AM440" s="77" t="s">
        <v>440</v>
      </c>
      <c r="AN440" s="78"/>
      <c r="AO440" s="78"/>
      <c r="AP440" s="79"/>
      <c r="AQ440" s="77" t="s">
        <v>442</v>
      </c>
      <c r="AR440" s="78"/>
      <c r="AS440" s="78"/>
      <c r="AT440" s="79"/>
      <c r="AU440" s="78" t="s">
        <v>442</v>
      </c>
      <c r="AV440" s="78"/>
      <c r="AW440" s="78"/>
      <c r="AX440" s="80"/>
    </row>
    <row r="441" spans="1:50" ht="22.5" hidden="1"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440</v>
      </c>
      <c r="AF441" s="78"/>
      <c r="AG441" s="78"/>
      <c r="AH441" s="79"/>
      <c r="AI441" s="77" t="s">
        <v>440</v>
      </c>
      <c r="AJ441" s="78"/>
      <c r="AK441" s="78"/>
      <c r="AL441" s="78"/>
      <c r="AM441" s="77" t="s">
        <v>440</v>
      </c>
      <c r="AN441" s="78"/>
      <c r="AO441" s="78"/>
      <c r="AP441" s="79"/>
      <c r="AQ441" s="77" t="s">
        <v>440</v>
      </c>
      <c r="AR441" s="78"/>
      <c r="AS441" s="78"/>
      <c r="AT441" s="79"/>
      <c r="AU441" s="78" t="s">
        <v>440</v>
      </c>
      <c r="AV441" s="78"/>
      <c r="AW441" s="78"/>
      <c r="AX441" s="80"/>
    </row>
    <row r="442" spans="1:50" ht="18.75" hidden="1"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59"/>
      <c r="B463" s="149"/>
      <c r="C463" s="148"/>
      <c r="D463" s="149"/>
      <c r="E463" s="87" t="s">
        <v>441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21"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22"/>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81" customHeight="1" x14ac:dyDescent="0.15">
      <c r="A683" s="490" t="s">
        <v>269</v>
      </c>
      <c r="B683" s="491"/>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6" t="s">
        <v>466</v>
      </c>
      <c r="AE683" s="827"/>
      <c r="AF683" s="827"/>
      <c r="AG683" s="823" t="s">
        <v>474</v>
      </c>
      <c r="AH683" s="824"/>
      <c r="AI683" s="824"/>
      <c r="AJ683" s="824"/>
      <c r="AK683" s="824"/>
      <c r="AL683" s="824"/>
      <c r="AM683" s="824"/>
      <c r="AN683" s="824"/>
      <c r="AO683" s="824"/>
      <c r="AP683" s="824"/>
      <c r="AQ683" s="824"/>
      <c r="AR683" s="824"/>
      <c r="AS683" s="824"/>
      <c r="AT683" s="824"/>
      <c r="AU683" s="824"/>
      <c r="AV683" s="824"/>
      <c r="AW683" s="824"/>
      <c r="AX683" s="825"/>
    </row>
    <row r="684" spans="1:50" ht="63"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466</v>
      </c>
      <c r="AE684" s="564"/>
      <c r="AF684" s="564"/>
      <c r="AG684" s="565" t="s">
        <v>476</v>
      </c>
      <c r="AH684" s="566"/>
      <c r="AI684" s="566"/>
      <c r="AJ684" s="566"/>
      <c r="AK684" s="566"/>
      <c r="AL684" s="566"/>
      <c r="AM684" s="566"/>
      <c r="AN684" s="566"/>
      <c r="AO684" s="566"/>
      <c r="AP684" s="566"/>
      <c r="AQ684" s="566"/>
      <c r="AR684" s="566"/>
      <c r="AS684" s="566"/>
      <c r="AT684" s="566"/>
      <c r="AU684" s="566"/>
      <c r="AV684" s="566"/>
      <c r="AW684" s="566"/>
      <c r="AX684" s="567"/>
    </row>
    <row r="685" spans="1:50" ht="64.5"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466</v>
      </c>
      <c r="AE685" s="574"/>
      <c r="AF685" s="574"/>
      <c r="AG685" s="642" t="s">
        <v>475</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x14ac:dyDescent="0.15">
      <c r="A686" s="547" t="s">
        <v>44</v>
      </c>
      <c r="B686" s="723"/>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71" t="s">
        <v>461</v>
      </c>
      <c r="AE686" s="772"/>
      <c r="AF686" s="772"/>
      <c r="AG686" s="87"/>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7"/>
      <c r="B687" s="724"/>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t="s">
        <v>478</v>
      </c>
      <c r="AE687" s="564"/>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52.5" customHeight="1" x14ac:dyDescent="0.15">
      <c r="A688" s="607"/>
      <c r="B688" s="724"/>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t="s">
        <v>478</v>
      </c>
      <c r="AE688" s="572"/>
      <c r="AF688" s="572"/>
      <c r="AG688" s="642"/>
      <c r="AH688" s="119"/>
      <c r="AI688" s="119"/>
      <c r="AJ688" s="119"/>
      <c r="AK688" s="119"/>
      <c r="AL688" s="119"/>
      <c r="AM688" s="119"/>
      <c r="AN688" s="119"/>
      <c r="AO688" s="119"/>
      <c r="AP688" s="119"/>
      <c r="AQ688" s="119"/>
      <c r="AR688" s="119"/>
      <c r="AS688" s="119"/>
      <c r="AT688" s="119"/>
      <c r="AU688" s="119"/>
      <c r="AV688" s="119"/>
      <c r="AW688" s="119"/>
      <c r="AX688" s="643"/>
    </row>
    <row r="689" spans="1:64" ht="19.350000000000001" customHeight="1" x14ac:dyDescent="0.15">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461</v>
      </c>
      <c r="AE689" s="569"/>
      <c r="AF689" s="569"/>
      <c r="AG689" s="487"/>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x14ac:dyDescent="0.15">
      <c r="A690" s="607"/>
      <c r="B690" s="608"/>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461</v>
      </c>
      <c r="AE690" s="564"/>
      <c r="AF690" s="564"/>
      <c r="AG690" s="565"/>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x14ac:dyDescent="0.15">
      <c r="A691" s="607"/>
      <c r="B691" s="608"/>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461</v>
      </c>
      <c r="AE691" s="564"/>
      <c r="AF691" s="564"/>
      <c r="AG691" s="565"/>
      <c r="AH691" s="566"/>
      <c r="AI691" s="566"/>
      <c r="AJ691" s="566"/>
      <c r="AK691" s="566"/>
      <c r="AL691" s="566"/>
      <c r="AM691" s="566"/>
      <c r="AN691" s="566"/>
      <c r="AO691" s="566"/>
      <c r="AP691" s="566"/>
      <c r="AQ691" s="566"/>
      <c r="AR691" s="566"/>
      <c r="AS691" s="566"/>
      <c r="AT691" s="566"/>
      <c r="AU691" s="566"/>
      <c r="AV691" s="566"/>
      <c r="AW691" s="566"/>
      <c r="AX691" s="567"/>
    </row>
    <row r="692" spans="1:64" ht="19.350000000000001" customHeight="1" x14ac:dyDescent="0.15">
      <c r="A692" s="607"/>
      <c r="B692" s="608"/>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461</v>
      </c>
      <c r="AE692" s="564"/>
      <c r="AF692" s="564"/>
      <c r="AG692" s="565"/>
      <c r="AH692" s="566"/>
      <c r="AI692" s="566"/>
      <c r="AJ692" s="566"/>
      <c r="AK692" s="566"/>
      <c r="AL692" s="566"/>
      <c r="AM692" s="566"/>
      <c r="AN692" s="566"/>
      <c r="AO692" s="566"/>
      <c r="AP692" s="566"/>
      <c r="AQ692" s="566"/>
      <c r="AR692" s="566"/>
      <c r="AS692" s="566"/>
      <c r="AT692" s="566"/>
      <c r="AU692" s="566"/>
      <c r="AV692" s="566"/>
      <c r="AW692" s="566"/>
      <c r="AX692" s="567"/>
    </row>
    <row r="693" spans="1:64" ht="19.350000000000001" customHeight="1" x14ac:dyDescent="0.15">
      <c r="A693" s="607"/>
      <c r="B693" s="608"/>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3" t="s">
        <v>461</v>
      </c>
      <c r="AE693" s="574"/>
      <c r="AF693" s="574"/>
      <c r="AG693" s="535"/>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x14ac:dyDescent="0.15">
      <c r="A694" s="609"/>
      <c r="B694" s="610"/>
      <c r="C694" s="725" t="s">
        <v>423</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2" t="s">
        <v>461</v>
      </c>
      <c r="AE694" s="533"/>
      <c r="AF694" s="534"/>
      <c r="AG694" s="553"/>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x14ac:dyDescent="0.15">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461</v>
      </c>
      <c r="AE695" s="569"/>
      <c r="AF695" s="570"/>
      <c r="AG695" s="487"/>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x14ac:dyDescent="0.15">
      <c r="A696" s="607"/>
      <c r="B696" s="608"/>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2" t="s">
        <v>461</v>
      </c>
      <c r="AE696" s="713"/>
      <c r="AF696" s="713"/>
      <c r="AG696" s="565"/>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x14ac:dyDescent="0.15">
      <c r="A697" s="607"/>
      <c r="B697" s="608"/>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461</v>
      </c>
      <c r="AE697" s="564"/>
      <c r="AF697" s="564"/>
      <c r="AG697" s="565"/>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x14ac:dyDescent="0.15">
      <c r="A698" s="609"/>
      <c r="B698" s="610"/>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t="s">
        <v>461</v>
      </c>
      <c r="AE698" s="564"/>
      <c r="AF698" s="564"/>
      <c r="AG698" s="90"/>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8" t="s">
        <v>461</v>
      </c>
      <c r="AE699" s="569"/>
      <c r="AF699" s="569"/>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0"/>
      <c r="B700" s="601"/>
      <c r="C700" s="584" t="s">
        <v>70</v>
      </c>
      <c r="D700" s="585"/>
      <c r="E700" s="585"/>
      <c r="F700" s="585"/>
      <c r="G700" s="585"/>
      <c r="H700" s="585"/>
      <c r="I700" s="585"/>
      <c r="J700" s="585"/>
      <c r="K700" s="585"/>
      <c r="L700" s="585"/>
      <c r="M700" s="585"/>
      <c r="N700" s="585"/>
      <c r="O700" s="586"/>
      <c r="P700" s="596" t="s">
        <v>0</v>
      </c>
      <c r="Q700" s="596"/>
      <c r="R700" s="596"/>
      <c r="S700" s="597"/>
      <c r="T700" s="753" t="s">
        <v>29</v>
      </c>
      <c r="U700" s="596"/>
      <c r="V700" s="596"/>
      <c r="W700" s="596"/>
      <c r="X700" s="596"/>
      <c r="Y700" s="596"/>
      <c r="Z700" s="596"/>
      <c r="AA700" s="596"/>
      <c r="AB700" s="596"/>
      <c r="AC700" s="596"/>
      <c r="AD700" s="596"/>
      <c r="AE700" s="596"/>
      <c r="AF700" s="754"/>
      <c r="AG700" s="642"/>
      <c r="AH700" s="119"/>
      <c r="AI700" s="119"/>
      <c r="AJ700" s="119"/>
      <c r="AK700" s="119"/>
      <c r="AL700" s="119"/>
      <c r="AM700" s="119"/>
      <c r="AN700" s="119"/>
      <c r="AO700" s="119"/>
      <c r="AP700" s="119"/>
      <c r="AQ700" s="119"/>
      <c r="AR700" s="119"/>
      <c r="AS700" s="119"/>
      <c r="AT700" s="119"/>
      <c r="AU700" s="119"/>
      <c r="AV700" s="119"/>
      <c r="AW700" s="119"/>
      <c r="AX700" s="643"/>
    </row>
    <row r="701" spans="1:64" ht="26.25" customHeight="1" x14ac:dyDescent="0.15">
      <c r="A701" s="600"/>
      <c r="B701" s="601"/>
      <c r="C701" s="731"/>
      <c r="D701" s="732"/>
      <c r="E701" s="732"/>
      <c r="F701" s="732"/>
      <c r="G701" s="732"/>
      <c r="H701" s="732"/>
      <c r="I701" s="732"/>
      <c r="J701" s="732"/>
      <c r="K701" s="732"/>
      <c r="L701" s="732"/>
      <c r="M701" s="732"/>
      <c r="N701" s="732"/>
      <c r="O701" s="733"/>
      <c r="P701" s="556"/>
      <c r="Q701" s="556"/>
      <c r="R701" s="556"/>
      <c r="S701" s="557"/>
      <c r="T701" s="604"/>
      <c r="U701" s="566"/>
      <c r="V701" s="566"/>
      <c r="W701" s="566"/>
      <c r="X701" s="566"/>
      <c r="Y701" s="566"/>
      <c r="Z701" s="566"/>
      <c r="AA701" s="566"/>
      <c r="AB701" s="566"/>
      <c r="AC701" s="566"/>
      <c r="AD701" s="566"/>
      <c r="AE701" s="566"/>
      <c r="AF701" s="605"/>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customHeight="1" x14ac:dyDescent="0.15">
      <c r="A702" s="600"/>
      <c r="B702" s="601"/>
      <c r="C702" s="731"/>
      <c r="D702" s="732"/>
      <c r="E702" s="732"/>
      <c r="F702" s="732"/>
      <c r="G702" s="732"/>
      <c r="H702" s="732"/>
      <c r="I702" s="732"/>
      <c r="J702" s="732"/>
      <c r="K702" s="732"/>
      <c r="L702" s="732"/>
      <c r="M702" s="732"/>
      <c r="N702" s="732"/>
      <c r="O702" s="733"/>
      <c r="P702" s="556"/>
      <c r="Q702" s="556"/>
      <c r="R702" s="556"/>
      <c r="S702" s="557"/>
      <c r="T702" s="604"/>
      <c r="U702" s="566"/>
      <c r="V702" s="566"/>
      <c r="W702" s="566"/>
      <c r="X702" s="566"/>
      <c r="Y702" s="566"/>
      <c r="Z702" s="566"/>
      <c r="AA702" s="566"/>
      <c r="AB702" s="566"/>
      <c r="AC702" s="566"/>
      <c r="AD702" s="566"/>
      <c r="AE702" s="566"/>
      <c r="AF702" s="605"/>
      <c r="AG702" s="642"/>
      <c r="AH702" s="119"/>
      <c r="AI702" s="119"/>
      <c r="AJ702" s="119"/>
      <c r="AK702" s="119"/>
      <c r="AL702" s="119"/>
      <c r="AM702" s="119"/>
      <c r="AN702" s="119"/>
      <c r="AO702" s="119"/>
      <c r="AP702" s="119"/>
      <c r="AQ702" s="119"/>
      <c r="AR702" s="119"/>
      <c r="AS702" s="119"/>
      <c r="AT702" s="119"/>
      <c r="AU702" s="119"/>
      <c r="AV702" s="119"/>
      <c r="AW702" s="119"/>
      <c r="AX702" s="643"/>
    </row>
    <row r="703" spans="1:64" ht="26.25" customHeight="1" x14ac:dyDescent="0.15">
      <c r="A703" s="600"/>
      <c r="B703" s="601"/>
      <c r="C703" s="731"/>
      <c r="D703" s="732"/>
      <c r="E703" s="732"/>
      <c r="F703" s="732"/>
      <c r="G703" s="732"/>
      <c r="H703" s="732"/>
      <c r="I703" s="732"/>
      <c r="J703" s="732"/>
      <c r="K703" s="732"/>
      <c r="L703" s="732"/>
      <c r="M703" s="732"/>
      <c r="N703" s="732"/>
      <c r="O703" s="733"/>
      <c r="P703" s="556"/>
      <c r="Q703" s="556"/>
      <c r="R703" s="556"/>
      <c r="S703" s="557"/>
      <c r="T703" s="604"/>
      <c r="U703" s="566"/>
      <c r="V703" s="566"/>
      <c r="W703" s="566"/>
      <c r="X703" s="566"/>
      <c r="Y703" s="566"/>
      <c r="Z703" s="566"/>
      <c r="AA703" s="566"/>
      <c r="AB703" s="566"/>
      <c r="AC703" s="566"/>
      <c r="AD703" s="566"/>
      <c r="AE703" s="566"/>
      <c r="AF703" s="605"/>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hidden="1" customHeight="1" x14ac:dyDescent="0.15">
      <c r="A704" s="600"/>
      <c r="B704" s="601"/>
      <c r="C704" s="731"/>
      <c r="D704" s="732"/>
      <c r="E704" s="732"/>
      <c r="F704" s="732"/>
      <c r="G704" s="732"/>
      <c r="H704" s="732"/>
      <c r="I704" s="732"/>
      <c r="J704" s="732"/>
      <c r="K704" s="732"/>
      <c r="L704" s="732"/>
      <c r="M704" s="732"/>
      <c r="N704" s="732"/>
      <c r="O704" s="733"/>
      <c r="P704" s="556"/>
      <c r="Q704" s="556"/>
      <c r="R704" s="556"/>
      <c r="S704" s="557"/>
      <c r="T704" s="604"/>
      <c r="U704" s="566"/>
      <c r="V704" s="566"/>
      <c r="W704" s="566"/>
      <c r="X704" s="566"/>
      <c r="Y704" s="566"/>
      <c r="Z704" s="566"/>
      <c r="AA704" s="566"/>
      <c r="AB704" s="566"/>
      <c r="AC704" s="566"/>
      <c r="AD704" s="566"/>
      <c r="AE704" s="566"/>
      <c r="AF704" s="605"/>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hidden="1" customHeight="1" x14ac:dyDescent="0.15">
      <c r="A705" s="602"/>
      <c r="B705" s="603"/>
      <c r="C705" s="738"/>
      <c r="D705" s="739"/>
      <c r="E705" s="739"/>
      <c r="F705" s="739"/>
      <c r="G705" s="739"/>
      <c r="H705" s="739"/>
      <c r="I705" s="739"/>
      <c r="J705" s="739"/>
      <c r="K705" s="739"/>
      <c r="L705" s="739"/>
      <c r="M705" s="739"/>
      <c r="N705" s="739"/>
      <c r="O705" s="740"/>
      <c r="P705" s="751"/>
      <c r="Q705" s="751"/>
      <c r="R705" s="751"/>
      <c r="S705" s="752"/>
      <c r="T705" s="755"/>
      <c r="U705" s="554"/>
      <c r="V705" s="554"/>
      <c r="W705" s="554"/>
      <c r="X705" s="554"/>
      <c r="Y705" s="554"/>
      <c r="Z705" s="554"/>
      <c r="AA705" s="554"/>
      <c r="AB705" s="554"/>
      <c r="AC705" s="554"/>
      <c r="AD705" s="554"/>
      <c r="AE705" s="554"/>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7" t="s">
        <v>54</v>
      </c>
      <c r="B706" s="548"/>
      <c r="C706" s="264" t="s">
        <v>60</v>
      </c>
      <c r="D706" s="734"/>
      <c r="E706" s="734"/>
      <c r="F706" s="735"/>
      <c r="G706" s="749" t="s">
        <v>479</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x14ac:dyDescent="0.2">
      <c r="A707" s="549"/>
      <c r="B707" s="550"/>
      <c r="C707" s="744" t="s">
        <v>64</v>
      </c>
      <c r="D707" s="745"/>
      <c r="E707" s="745"/>
      <c r="F707" s="746"/>
      <c r="G707" s="747" t="s">
        <v>444</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x14ac:dyDescent="0.15">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29.25" customHeight="1" thickBot="1" x14ac:dyDescent="0.2">
      <c r="A709" s="719"/>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x14ac:dyDescent="0.15">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28.5" customHeight="1" thickBot="1" x14ac:dyDescent="0.2">
      <c r="A711" s="544"/>
      <c r="B711" s="545"/>
      <c r="C711" s="545"/>
      <c r="D711" s="545"/>
      <c r="E711" s="546"/>
      <c r="F711" s="587"/>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x14ac:dyDescent="0.15">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27.75" customHeight="1" thickBot="1" x14ac:dyDescent="0.2">
      <c r="A713" s="699"/>
      <c r="B713" s="700"/>
      <c r="C713" s="700"/>
      <c r="D713" s="700"/>
      <c r="E713" s="701"/>
      <c r="F713" s="720"/>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89.25" customHeight="1" thickBot="1" x14ac:dyDescent="0.2">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1" t="s">
        <v>388</v>
      </c>
      <c r="B717" s="285"/>
      <c r="C717" s="285"/>
      <c r="D717" s="285"/>
      <c r="E717" s="285"/>
      <c r="F717" s="285"/>
      <c r="G717" s="702" t="s">
        <v>448</v>
      </c>
      <c r="H717" s="703"/>
      <c r="I717" s="703"/>
      <c r="J717" s="703"/>
      <c r="K717" s="703"/>
      <c r="L717" s="703"/>
      <c r="M717" s="703"/>
      <c r="N717" s="703"/>
      <c r="O717" s="703"/>
      <c r="P717" s="703"/>
      <c r="Q717" s="285" t="s">
        <v>329</v>
      </c>
      <c r="R717" s="285"/>
      <c r="S717" s="285"/>
      <c r="T717" s="285"/>
      <c r="U717" s="285"/>
      <c r="V717" s="285"/>
      <c r="W717" s="702" t="s">
        <v>457</v>
      </c>
      <c r="X717" s="703"/>
      <c r="Y717" s="703"/>
      <c r="Z717" s="703"/>
      <c r="AA717" s="703"/>
      <c r="AB717" s="703"/>
      <c r="AC717" s="703"/>
      <c r="AD717" s="703"/>
      <c r="AE717" s="703"/>
      <c r="AF717" s="703"/>
      <c r="AG717" s="285" t="s">
        <v>330</v>
      </c>
      <c r="AH717" s="285"/>
      <c r="AI717" s="285"/>
      <c r="AJ717" s="285"/>
      <c r="AK717" s="285"/>
      <c r="AL717" s="285"/>
      <c r="AM717" s="702" t="s">
        <v>448</v>
      </c>
      <c r="AN717" s="703"/>
      <c r="AO717" s="703"/>
      <c r="AP717" s="703"/>
      <c r="AQ717" s="703"/>
      <c r="AR717" s="703"/>
      <c r="AS717" s="703"/>
      <c r="AT717" s="703"/>
      <c r="AU717" s="703"/>
      <c r="AV717" s="703"/>
      <c r="AW717" s="51"/>
      <c r="AX717" s="52"/>
    </row>
    <row r="718" spans="1:50" ht="19.899999999999999" customHeight="1" thickBot="1" x14ac:dyDescent="0.2">
      <c r="A718" s="698" t="s">
        <v>331</v>
      </c>
      <c r="B718" s="641"/>
      <c r="C718" s="641"/>
      <c r="D718" s="641"/>
      <c r="E718" s="641"/>
      <c r="F718" s="641"/>
      <c r="G718" s="760" t="s">
        <v>448</v>
      </c>
      <c r="H718" s="761"/>
      <c r="I718" s="761"/>
      <c r="J718" s="761"/>
      <c r="K718" s="761"/>
      <c r="L718" s="761"/>
      <c r="M718" s="761"/>
      <c r="N718" s="761"/>
      <c r="O718" s="761"/>
      <c r="P718" s="761"/>
      <c r="Q718" s="641" t="s">
        <v>332</v>
      </c>
      <c r="R718" s="641"/>
      <c r="S718" s="641"/>
      <c r="T718" s="641"/>
      <c r="U718" s="641"/>
      <c r="V718" s="641"/>
      <c r="W718" s="639" t="s">
        <v>451</v>
      </c>
      <c r="X718" s="640"/>
      <c r="Y718" s="640"/>
      <c r="Z718" s="640"/>
      <c r="AA718" s="640"/>
      <c r="AB718" s="640"/>
      <c r="AC718" s="640"/>
      <c r="AD718" s="640"/>
      <c r="AE718" s="640"/>
      <c r="AF718" s="640"/>
      <c r="AG718" s="641" t="s">
        <v>333</v>
      </c>
      <c r="AH718" s="641"/>
      <c r="AI718" s="641"/>
      <c r="AJ718" s="641"/>
      <c r="AK718" s="641"/>
      <c r="AL718" s="641"/>
      <c r="AM718" s="736" t="s">
        <v>454</v>
      </c>
      <c r="AN718" s="737"/>
      <c r="AO718" s="737"/>
      <c r="AP718" s="737"/>
      <c r="AQ718" s="737"/>
      <c r="AR718" s="737"/>
      <c r="AS718" s="737"/>
      <c r="AT718" s="737"/>
      <c r="AU718" s="737"/>
      <c r="AV718" s="737"/>
      <c r="AW718" s="53"/>
      <c r="AX718" s="54"/>
    </row>
    <row r="719" spans="1:50" ht="23.65" customHeight="1" x14ac:dyDescent="0.15">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14" t="s">
        <v>32</v>
      </c>
      <c r="B758" s="715"/>
      <c r="C758" s="715"/>
      <c r="D758" s="715"/>
      <c r="E758" s="715"/>
      <c r="F758" s="716"/>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hidden="1" customHeight="1" x14ac:dyDescent="0.15">
      <c r="A759" s="552"/>
      <c r="B759" s="717"/>
      <c r="C759" s="717"/>
      <c r="D759" s="717"/>
      <c r="E759" s="717"/>
      <c r="F759" s="718"/>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hidden="1" customHeight="1" x14ac:dyDescent="0.15">
      <c r="A760" s="552"/>
      <c r="B760" s="717"/>
      <c r="C760" s="717"/>
      <c r="D760" s="717"/>
      <c r="E760" s="717"/>
      <c r="F760" s="718"/>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hidden="1" customHeight="1" x14ac:dyDescent="0.15">
      <c r="A761" s="552"/>
      <c r="B761" s="717"/>
      <c r="C761" s="717"/>
      <c r="D761" s="717"/>
      <c r="E761" s="717"/>
      <c r="F761" s="718"/>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hidden="1" customHeight="1" x14ac:dyDescent="0.15">
      <c r="A762" s="552"/>
      <c r="B762" s="717"/>
      <c r="C762" s="717"/>
      <c r="D762" s="717"/>
      <c r="E762" s="717"/>
      <c r="F762" s="718"/>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hidden="1" customHeight="1" x14ac:dyDescent="0.15">
      <c r="A763" s="552"/>
      <c r="B763" s="717"/>
      <c r="C763" s="717"/>
      <c r="D763" s="717"/>
      <c r="E763" s="717"/>
      <c r="F763" s="718"/>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hidden="1" customHeight="1" x14ac:dyDescent="0.15">
      <c r="A764" s="552"/>
      <c r="B764" s="717"/>
      <c r="C764" s="717"/>
      <c r="D764" s="717"/>
      <c r="E764" s="717"/>
      <c r="F764" s="718"/>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hidden="1" customHeight="1" x14ac:dyDescent="0.15">
      <c r="A765" s="552"/>
      <c r="B765" s="717"/>
      <c r="C765" s="717"/>
      <c r="D765" s="717"/>
      <c r="E765" s="717"/>
      <c r="F765" s="718"/>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hidden="1" customHeight="1" x14ac:dyDescent="0.15">
      <c r="A766" s="552"/>
      <c r="B766" s="717"/>
      <c r="C766" s="717"/>
      <c r="D766" s="717"/>
      <c r="E766" s="717"/>
      <c r="F766" s="718"/>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hidden="1" customHeight="1" x14ac:dyDescent="0.15">
      <c r="A767" s="552"/>
      <c r="B767" s="717"/>
      <c r="C767" s="717"/>
      <c r="D767" s="717"/>
      <c r="E767" s="717"/>
      <c r="F767" s="718"/>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x14ac:dyDescent="0.15">
      <c r="A768" s="552"/>
      <c r="B768" s="717"/>
      <c r="C768" s="717"/>
      <c r="D768" s="717"/>
      <c r="E768" s="717"/>
      <c r="F768" s="718"/>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x14ac:dyDescent="0.15">
      <c r="A769" s="552"/>
      <c r="B769" s="717"/>
      <c r="C769" s="717"/>
      <c r="D769" s="717"/>
      <c r="E769" s="717"/>
      <c r="F769" s="718"/>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hidden="1" customHeight="1" thickBot="1" x14ac:dyDescent="0.2">
      <c r="A770" s="552"/>
      <c r="B770" s="717"/>
      <c r="C770" s="717"/>
      <c r="D770" s="717"/>
      <c r="E770" s="717"/>
      <c r="F770" s="718"/>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hidden="1" customHeight="1" x14ac:dyDescent="0.15">
      <c r="A771" s="552"/>
      <c r="B771" s="717"/>
      <c r="C771" s="717"/>
      <c r="D771" s="717"/>
      <c r="E771" s="717"/>
      <c r="F771" s="718"/>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x14ac:dyDescent="0.15">
      <c r="A772" s="552"/>
      <c r="B772" s="717"/>
      <c r="C772" s="717"/>
      <c r="D772" s="717"/>
      <c r="E772" s="717"/>
      <c r="F772" s="718"/>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x14ac:dyDescent="0.15">
      <c r="A773" s="552"/>
      <c r="B773" s="717"/>
      <c r="C773" s="717"/>
      <c r="D773" s="717"/>
      <c r="E773" s="717"/>
      <c r="F773" s="718"/>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x14ac:dyDescent="0.15">
      <c r="A774" s="552"/>
      <c r="B774" s="717"/>
      <c r="C774" s="717"/>
      <c r="D774" s="717"/>
      <c r="E774" s="717"/>
      <c r="F774" s="718"/>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x14ac:dyDescent="0.15">
      <c r="A775" s="552"/>
      <c r="B775" s="717"/>
      <c r="C775" s="717"/>
      <c r="D775" s="717"/>
      <c r="E775" s="717"/>
      <c r="F775" s="718"/>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x14ac:dyDescent="0.15">
      <c r="A776" s="552"/>
      <c r="B776" s="717"/>
      <c r="C776" s="717"/>
      <c r="D776" s="717"/>
      <c r="E776" s="717"/>
      <c r="F776" s="718"/>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x14ac:dyDescent="0.15">
      <c r="A777" s="552"/>
      <c r="B777" s="717"/>
      <c r="C777" s="717"/>
      <c r="D777" s="717"/>
      <c r="E777" s="717"/>
      <c r="F777" s="718"/>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x14ac:dyDescent="0.15">
      <c r="A778" s="552"/>
      <c r="B778" s="717"/>
      <c r="C778" s="717"/>
      <c r="D778" s="717"/>
      <c r="E778" s="717"/>
      <c r="F778" s="718"/>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x14ac:dyDescent="0.15">
      <c r="A779" s="552"/>
      <c r="B779" s="717"/>
      <c r="C779" s="717"/>
      <c r="D779" s="717"/>
      <c r="E779" s="717"/>
      <c r="F779" s="718"/>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x14ac:dyDescent="0.15">
      <c r="A780" s="552"/>
      <c r="B780" s="717"/>
      <c r="C780" s="717"/>
      <c r="D780" s="717"/>
      <c r="E780" s="717"/>
      <c r="F780" s="718"/>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52"/>
      <c r="B781" s="717"/>
      <c r="C781" s="717"/>
      <c r="D781" s="717"/>
      <c r="E781" s="717"/>
      <c r="F781" s="718"/>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52"/>
      <c r="B782" s="717"/>
      <c r="C782" s="717"/>
      <c r="D782" s="717"/>
      <c r="E782" s="717"/>
      <c r="F782" s="718"/>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x14ac:dyDescent="0.2">
      <c r="A783" s="552"/>
      <c r="B783" s="717"/>
      <c r="C783" s="717"/>
      <c r="D783" s="717"/>
      <c r="E783" s="717"/>
      <c r="F783" s="718"/>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x14ac:dyDescent="0.15">
      <c r="A784" s="552"/>
      <c r="B784" s="717"/>
      <c r="C784" s="717"/>
      <c r="D784" s="717"/>
      <c r="E784" s="717"/>
      <c r="F784" s="718"/>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x14ac:dyDescent="0.15">
      <c r="A785" s="552"/>
      <c r="B785" s="717"/>
      <c r="C785" s="717"/>
      <c r="D785" s="717"/>
      <c r="E785" s="717"/>
      <c r="F785" s="718"/>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x14ac:dyDescent="0.15">
      <c r="A786" s="552"/>
      <c r="B786" s="717"/>
      <c r="C786" s="717"/>
      <c r="D786" s="717"/>
      <c r="E786" s="717"/>
      <c r="F786" s="718"/>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x14ac:dyDescent="0.15">
      <c r="A787" s="552"/>
      <c r="B787" s="717"/>
      <c r="C787" s="717"/>
      <c r="D787" s="717"/>
      <c r="E787" s="717"/>
      <c r="F787" s="718"/>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x14ac:dyDescent="0.15">
      <c r="A788" s="552"/>
      <c r="B788" s="717"/>
      <c r="C788" s="717"/>
      <c r="D788" s="717"/>
      <c r="E788" s="717"/>
      <c r="F788" s="718"/>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x14ac:dyDescent="0.15">
      <c r="A789" s="552"/>
      <c r="B789" s="717"/>
      <c r="C789" s="717"/>
      <c r="D789" s="717"/>
      <c r="E789" s="717"/>
      <c r="F789" s="718"/>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52"/>
      <c r="B790" s="717"/>
      <c r="C790" s="717"/>
      <c r="D790" s="717"/>
      <c r="E790" s="717"/>
      <c r="F790" s="718"/>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52"/>
      <c r="B791" s="717"/>
      <c r="C791" s="717"/>
      <c r="D791" s="717"/>
      <c r="E791" s="717"/>
      <c r="F791" s="718"/>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52"/>
      <c r="B792" s="717"/>
      <c r="C792" s="717"/>
      <c r="D792" s="717"/>
      <c r="E792" s="717"/>
      <c r="F792" s="718"/>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52"/>
      <c r="B793" s="717"/>
      <c r="C793" s="717"/>
      <c r="D793" s="717"/>
      <c r="E793" s="717"/>
      <c r="F793" s="718"/>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52"/>
      <c r="B794" s="717"/>
      <c r="C794" s="717"/>
      <c r="D794" s="717"/>
      <c r="E794" s="717"/>
      <c r="F794" s="718"/>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52"/>
      <c r="B795" s="717"/>
      <c r="C795" s="717"/>
      <c r="D795" s="717"/>
      <c r="E795" s="717"/>
      <c r="F795" s="718"/>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x14ac:dyDescent="0.2">
      <c r="A796" s="552"/>
      <c r="B796" s="717"/>
      <c r="C796" s="717"/>
      <c r="D796" s="717"/>
      <c r="E796" s="717"/>
      <c r="F796" s="718"/>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52"/>
      <c r="B797" s="717"/>
      <c r="C797" s="717"/>
      <c r="D797" s="717"/>
      <c r="E797" s="717"/>
      <c r="F797" s="718"/>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x14ac:dyDescent="0.15">
      <c r="A798" s="552"/>
      <c r="B798" s="717"/>
      <c r="C798" s="717"/>
      <c r="D798" s="717"/>
      <c r="E798" s="717"/>
      <c r="F798" s="718"/>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x14ac:dyDescent="0.15">
      <c r="A799" s="552"/>
      <c r="B799" s="717"/>
      <c r="C799" s="717"/>
      <c r="D799" s="717"/>
      <c r="E799" s="717"/>
      <c r="F799" s="718"/>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x14ac:dyDescent="0.15">
      <c r="A800" s="552"/>
      <c r="B800" s="717"/>
      <c r="C800" s="717"/>
      <c r="D800" s="717"/>
      <c r="E800" s="717"/>
      <c r="F800" s="718"/>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52"/>
      <c r="B801" s="717"/>
      <c r="C801" s="717"/>
      <c r="D801" s="717"/>
      <c r="E801" s="717"/>
      <c r="F801" s="718"/>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52"/>
      <c r="B802" s="717"/>
      <c r="C802" s="717"/>
      <c r="D802" s="717"/>
      <c r="E802" s="717"/>
      <c r="F802" s="718"/>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52"/>
      <c r="B803" s="717"/>
      <c r="C803" s="717"/>
      <c r="D803" s="717"/>
      <c r="E803" s="717"/>
      <c r="F803" s="718"/>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52"/>
      <c r="B804" s="717"/>
      <c r="C804" s="717"/>
      <c r="D804" s="717"/>
      <c r="E804" s="717"/>
      <c r="F804" s="718"/>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52"/>
      <c r="B805" s="717"/>
      <c r="C805" s="717"/>
      <c r="D805" s="717"/>
      <c r="E805" s="717"/>
      <c r="F805" s="718"/>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52"/>
      <c r="B806" s="717"/>
      <c r="C806" s="717"/>
      <c r="D806" s="717"/>
      <c r="E806" s="717"/>
      <c r="F806" s="718"/>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52"/>
      <c r="B807" s="717"/>
      <c r="C807" s="717"/>
      <c r="D807" s="717"/>
      <c r="E807" s="717"/>
      <c r="F807" s="718"/>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52"/>
      <c r="B808" s="717"/>
      <c r="C808" s="717"/>
      <c r="D808" s="717"/>
      <c r="E808" s="717"/>
      <c r="F808" s="718"/>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x14ac:dyDescent="0.15">
      <c r="A809" s="552"/>
      <c r="B809" s="717"/>
      <c r="C809" s="717"/>
      <c r="D809" s="717"/>
      <c r="E809" s="717"/>
      <c r="F809" s="718"/>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hidden="1"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hidden="1" customHeight="1" x14ac:dyDescent="0.15">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hidden="1"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hidden="1"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hidden="1"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hidden="1" customHeight="1" x14ac:dyDescent="0.15">
      <c r="A1077" s="832" t="s">
        <v>432</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59"/>
      <c r="B1080" s="359"/>
      <c r="C1080" s="168" t="s">
        <v>380</v>
      </c>
      <c r="D1080" s="828"/>
      <c r="E1080" s="168" t="s">
        <v>379</v>
      </c>
      <c r="F1080" s="828"/>
      <c r="G1080" s="828"/>
      <c r="H1080" s="828"/>
      <c r="I1080" s="828"/>
      <c r="J1080" s="168" t="s">
        <v>389</v>
      </c>
      <c r="K1080" s="168"/>
      <c r="L1080" s="168"/>
      <c r="M1080" s="168"/>
      <c r="N1080" s="168"/>
      <c r="O1080" s="168"/>
      <c r="P1080" s="272" t="s">
        <v>31</v>
      </c>
      <c r="Q1080" s="272"/>
      <c r="R1080" s="272"/>
      <c r="S1080" s="272"/>
      <c r="T1080" s="272"/>
      <c r="U1080" s="272"/>
      <c r="V1080" s="272"/>
      <c r="W1080" s="272"/>
      <c r="X1080" s="272"/>
      <c r="Y1080" s="168" t="s">
        <v>392</v>
      </c>
      <c r="Z1080" s="828"/>
      <c r="AA1080" s="828"/>
      <c r="AB1080" s="828"/>
      <c r="AC1080" s="168" t="s">
        <v>352</v>
      </c>
      <c r="AD1080" s="168"/>
      <c r="AE1080" s="168"/>
      <c r="AF1080" s="168"/>
      <c r="AG1080" s="168"/>
      <c r="AH1080" s="272" t="s">
        <v>369</v>
      </c>
      <c r="AI1080" s="281"/>
      <c r="AJ1080" s="281"/>
      <c r="AK1080" s="281"/>
      <c r="AL1080" s="281" t="s">
        <v>23</v>
      </c>
      <c r="AM1080" s="281"/>
      <c r="AN1080" s="281"/>
      <c r="AO1080" s="829"/>
      <c r="AP1080" s="372" t="s">
        <v>434</v>
      </c>
      <c r="AQ1080" s="372"/>
      <c r="AR1080" s="372"/>
      <c r="AS1080" s="372"/>
      <c r="AT1080" s="372"/>
      <c r="AU1080" s="372"/>
      <c r="AV1080" s="372"/>
      <c r="AW1080" s="372"/>
      <c r="AX1080" s="372"/>
    </row>
    <row r="1081" spans="1:50" ht="30.75" hidden="1" customHeight="1" x14ac:dyDescent="0.15">
      <c r="A1081" s="359">
        <v>1</v>
      </c>
      <c r="B1081" s="359">
        <v>1</v>
      </c>
      <c r="C1081" s="831"/>
      <c r="D1081" s="831"/>
      <c r="E1081" s="830"/>
      <c r="F1081" s="830"/>
      <c r="G1081" s="830"/>
      <c r="H1081" s="830"/>
      <c r="I1081" s="830"/>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hidden="1" customHeight="1" x14ac:dyDescent="0.15">
      <c r="A1082" s="359">
        <v>2</v>
      </c>
      <c r="B1082" s="359">
        <v>1</v>
      </c>
      <c r="C1082" s="831"/>
      <c r="D1082" s="831"/>
      <c r="E1082" s="830"/>
      <c r="F1082" s="830"/>
      <c r="G1082" s="830"/>
      <c r="H1082" s="830"/>
      <c r="I1082" s="830"/>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31"/>
      <c r="D1083" s="831"/>
      <c r="E1083" s="830"/>
      <c r="F1083" s="830"/>
      <c r="G1083" s="830"/>
      <c r="H1083" s="830"/>
      <c r="I1083" s="830"/>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31"/>
      <c r="D1084" s="831"/>
      <c r="E1084" s="830"/>
      <c r="F1084" s="830"/>
      <c r="G1084" s="830"/>
      <c r="H1084" s="830"/>
      <c r="I1084" s="830"/>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31"/>
      <c r="D1085" s="831"/>
      <c r="E1085" s="830"/>
      <c r="F1085" s="830"/>
      <c r="G1085" s="830"/>
      <c r="H1085" s="830"/>
      <c r="I1085" s="830"/>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31"/>
      <c r="D1086" s="831"/>
      <c r="E1086" s="830"/>
      <c r="F1086" s="830"/>
      <c r="G1086" s="830"/>
      <c r="H1086" s="830"/>
      <c r="I1086" s="830"/>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31"/>
      <c r="D1087" s="831"/>
      <c r="E1087" s="830"/>
      <c r="F1087" s="830"/>
      <c r="G1087" s="830"/>
      <c r="H1087" s="830"/>
      <c r="I1087" s="830"/>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31"/>
      <c r="D1088" s="831"/>
      <c r="E1088" s="830"/>
      <c r="F1088" s="830"/>
      <c r="G1088" s="830"/>
      <c r="H1088" s="830"/>
      <c r="I1088" s="830"/>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31"/>
      <c r="D1089" s="831"/>
      <c r="E1089" s="830"/>
      <c r="F1089" s="830"/>
      <c r="G1089" s="830"/>
      <c r="H1089" s="830"/>
      <c r="I1089" s="830"/>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31"/>
      <c r="D1090" s="831"/>
      <c r="E1090" s="830"/>
      <c r="F1090" s="830"/>
      <c r="G1090" s="830"/>
      <c r="H1090" s="830"/>
      <c r="I1090" s="830"/>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31"/>
      <c r="D1091" s="831"/>
      <c r="E1091" s="830"/>
      <c r="F1091" s="830"/>
      <c r="G1091" s="830"/>
      <c r="H1091" s="830"/>
      <c r="I1091" s="830"/>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31"/>
      <c r="D1092" s="831"/>
      <c r="E1092" s="830"/>
      <c r="F1092" s="830"/>
      <c r="G1092" s="830"/>
      <c r="H1092" s="830"/>
      <c r="I1092" s="830"/>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31"/>
      <c r="D1093" s="831"/>
      <c r="E1093" s="830"/>
      <c r="F1093" s="830"/>
      <c r="G1093" s="830"/>
      <c r="H1093" s="830"/>
      <c r="I1093" s="830"/>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31"/>
      <c r="D1094" s="831"/>
      <c r="E1094" s="830"/>
      <c r="F1094" s="830"/>
      <c r="G1094" s="830"/>
      <c r="H1094" s="830"/>
      <c r="I1094" s="830"/>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31"/>
      <c r="D1095" s="831"/>
      <c r="E1095" s="830"/>
      <c r="F1095" s="830"/>
      <c r="G1095" s="830"/>
      <c r="H1095" s="830"/>
      <c r="I1095" s="830"/>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31"/>
      <c r="D1096" s="831"/>
      <c r="E1096" s="830"/>
      <c r="F1096" s="830"/>
      <c r="G1096" s="830"/>
      <c r="H1096" s="830"/>
      <c r="I1096" s="830"/>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31"/>
      <c r="D1097" s="831"/>
      <c r="E1097" s="830"/>
      <c r="F1097" s="830"/>
      <c r="G1097" s="830"/>
      <c r="H1097" s="830"/>
      <c r="I1097" s="830"/>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31"/>
      <c r="D1098" s="831"/>
      <c r="E1098" s="186"/>
      <c r="F1098" s="830"/>
      <c r="G1098" s="830"/>
      <c r="H1098" s="830"/>
      <c r="I1098" s="830"/>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31"/>
      <c r="D1099" s="831"/>
      <c r="E1099" s="830"/>
      <c r="F1099" s="830"/>
      <c r="G1099" s="830"/>
      <c r="H1099" s="830"/>
      <c r="I1099" s="830"/>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31"/>
      <c r="D1100" s="831"/>
      <c r="E1100" s="830"/>
      <c r="F1100" s="830"/>
      <c r="G1100" s="830"/>
      <c r="H1100" s="830"/>
      <c r="I1100" s="830"/>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31"/>
      <c r="D1101" s="831"/>
      <c r="E1101" s="830"/>
      <c r="F1101" s="830"/>
      <c r="G1101" s="830"/>
      <c r="H1101" s="830"/>
      <c r="I1101" s="830"/>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31"/>
      <c r="D1102" s="831"/>
      <c r="E1102" s="830"/>
      <c r="F1102" s="830"/>
      <c r="G1102" s="830"/>
      <c r="H1102" s="830"/>
      <c r="I1102" s="830"/>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31"/>
      <c r="D1103" s="831"/>
      <c r="E1103" s="830"/>
      <c r="F1103" s="830"/>
      <c r="G1103" s="830"/>
      <c r="H1103" s="830"/>
      <c r="I1103" s="830"/>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31"/>
      <c r="D1104" s="831"/>
      <c r="E1104" s="830"/>
      <c r="F1104" s="830"/>
      <c r="G1104" s="830"/>
      <c r="H1104" s="830"/>
      <c r="I1104" s="830"/>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31"/>
      <c r="D1105" s="831"/>
      <c r="E1105" s="830"/>
      <c r="F1105" s="830"/>
      <c r="G1105" s="830"/>
      <c r="H1105" s="830"/>
      <c r="I1105" s="830"/>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31"/>
      <c r="D1106" s="831"/>
      <c r="E1106" s="830"/>
      <c r="F1106" s="830"/>
      <c r="G1106" s="830"/>
      <c r="H1106" s="830"/>
      <c r="I1106" s="830"/>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31"/>
      <c r="D1107" s="831"/>
      <c r="E1107" s="830"/>
      <c r="F1107" s="830"/>
      <c r="G1107" s="830"/>
      <c r="H1107" s="830"/>
      <c r="I1107" s="830"/>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31"/>
      <c r="D1108" s="831"/>
      <c r="E1108" s="830"/>
      <c r="F1108" s="830"/>
      <c r="G1108" s="830"/>
      <c r="H1108" s="830"/>
      <c r="I1108" s="830"/>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31"/>
      <c r="D1109" s="831"/>
      <c r="E1109" s="830"/>
      <c r="F1109" s="830"/>
      <c r="G1109" s="830"/>
      <c r="H1109" s="830"/>
      <c r="I1109" s="830"/>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31"/>
      <c r="D1110" s="831"/>
      <c r="E1110" s="830"/>
      <c r="F1110" s="830"/>
      <c r="G1110" s="830"/>
      <c r="H1110" s="830"/>
      <c r="I1110" s="830"/>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466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466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466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2016-09-06T07:50:31Z</cp:lastPrinted>
  <dcterms:created xsi:type="dcterms:W3CDTF">2012-03-13T00:50:25Z</dcterms:created>
  <dcterms:modified xsi:type="dcterms:W3CDTF">2016-09-07T01:45:32Z</dcterms:modified>
</cp:coreProperties>
</file>