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0" windowWidth="20730" windowHeight="672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<sst xmlns="http://schemas.openxmlformats.org/spreadsheetml/2006/main" count="2823" uniqueCount="581">
  <si>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</si>
  <si>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</si>
  <si>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</si>
  <si>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</si>
  <si>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</si>
  <si>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</si>
  <si>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</si>
  <si>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</si>
  <si>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</si>
  <si>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</si>
  <si>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</si>
  <si>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</si>
  <si>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</si>
  <si>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</si>
  <si>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</si>
  <si>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</si>
  <si>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</si>
  <si>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</si>
  <si>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</si>
  <si>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</si>
  <si>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</si>
  <si>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</si>
  <si>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</si>
  <si>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</si>
  <si>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</si>
  <si>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</si>
  <si>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</si>
  <si>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</si>
  <si>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</si>
  <si>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</si>
  <si>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</si>
  <si>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</si>
  <si>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</si>
  <si>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</si>
  <si>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</si>
  <si>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</si>
  <si>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</si>
  <si>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</si>
  <si>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</si>
  <si>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</si>
  <si>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</si>
  <si>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</si>
  <si>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</si>
  <si>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</si>
  <si>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</si>
  <si>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</si>
  <si>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</si>
  <si>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</si>
  <si>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</si>
  <si>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</si>
  <si>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</si>
  <si>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</si>
  <si>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</si>
  <si>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</si>
  <si>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</si>
  <si>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</si>
  <si>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</si>
  <si>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</si>
  <si>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</si>
  <si>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</si>
  <si>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</si>
  <si>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</si>
  <si>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</si>
  <si>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</si>
  <si>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</si>
  <si>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</si>
  <si>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</si>
  <si>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</si>
  <si>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</si>
  <si>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</si>
  <si>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</si>
  <si>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</si>
  <si>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</si>
  <si>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</si>
  <si>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</si>
  <si>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</si>
  <si>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</si>
  <si>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</si>
  <si>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</si>
  <si>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</si>
  <si>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</si>
  <si>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</si>
  <si>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</si>
  <si>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</si>
  <si>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</si>
  <si>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</si>
  <si>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</si>
  <si>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</si>
  <si>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</si>
  <si>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</si>
  <si>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</si>
  <si>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</si>
  <si>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</si>
  <si>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</si>
  <si>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</si>
  <si>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</si>
  <si>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</si>
  <si>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</si>
  <si>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</si>
  <si>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</si>
  <si>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</si>
  <si>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</si>
  <si>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</si>
  <si>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</si>
  <si>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</si>
  <si>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</si>
  <si>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</si>
  <si>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</si>
  <si>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</si>
  <si>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</si>
  <si>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</si>
  <si>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</si>
  <si>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</si>
  <si>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</si>
  <si>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</si>
  <si>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</si>
  <si>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</si>
  <si>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</si>
  <si>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</si>
  <si>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</si>
  <si>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</si>
  <si>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</si>
  <si>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</si>
  <si>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</si>
  <si>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</si>
  <si>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</si>
  <si>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</si>
  <si>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</si>
  <si>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</si>
  <si>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</si>
  <si>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</si>
  <si>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</si>
  <si>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</si>
  <si>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</si>
  <si>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</si>
  <si>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</si>
  <si>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</si>
  <si>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</si>
  <si>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</si>
  <si>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</si>
  <si>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</si>
  <si>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</si>
  <si>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</si>
  <si>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</si>
  <si>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</si>
  <si>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</si>
  <si>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</si>
  <si>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</si>
  <si>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</si>
  <si>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</si>
  <si>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</si>
  <si>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</si>
  <si>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</si>
  <si>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</si>
  <si>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</si>
  <si>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</si>
  <si>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</si>
  <si>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</si>
  <si>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</si>
  <si>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</si>
  <si>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</si>
  <si>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</si>
  <si>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</si>
  <si>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</si>
  <si>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</si>
  <si>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</si>
  <si>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</si>
  <si>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</si>
  <si>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</si>
  <si>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</si>
  <si>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</si>
  <si>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</si>
  <si>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</si>
  <si>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</si>
  <si>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</si>
  <si>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</si>
  <si>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</si>
  <si>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</si>
  <si>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</si>
  <si>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</si>
  <si>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</si>
  <si>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</si>
  <si>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</si>
  <si>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</si>
  <si>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</si>
  <si>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</si>
  <si>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</si>
  <si>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</si>
  <si>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</si>
  <si>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</si>
  <si>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</si>
  <si>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</si>
  <si>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</si>
  <si>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</si>
  <si>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</si>
  <si>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</si>
  <si>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</si>
  <si>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</si>
  <si>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</si>
  <si>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</si>
  <si>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</si>
  <si>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</si>
  <si>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</si>
  <si>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</si>
  <si>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</si>
  <si>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</si>
  <si>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</si>
  <si>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</si>
  <si>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</si>
  <si>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</si>
  <si>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</si>
  <si>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</si>
  <si>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</si>
  <si>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</si>
  <si>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</si>
  <si>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</si>
  <si>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</si>
  <si>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</si>
  <si>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</si>
  <si>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</si>
  <si>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</si>
  <si>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</si>
  <si>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</si>
  <si>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</si>
  <si>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</si>
  <si>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</si>
  <si>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</si>
  <si>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</si>
  <si>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</si>
  <si>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</si>
  <si>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</si>
  <si>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</si>
  <si>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</si>
  <si>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</si>
  <si>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</si>
  <si>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</si>
  <si>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</si>
  <si>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</si>
  <si>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</si>
  <si>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</si>
  <si>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</si>
  <si>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</si>
  <si>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</si>
  <si>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</si>
  <si>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</si>
  <si>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</si>
  <si>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</si>
  <si>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</si>
  <si>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</si>
  <si>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</si>
  <si>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</si>
  <si>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</si>
  <si>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</si>
  <si>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</si>
  <si>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</si>
  <si>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</si>
  <si>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</si>
  <si>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</si>
  <si>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</si>
  <si>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</si>
  <si>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</si>
  <si>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</si>
  <si>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</si>
  <si>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</si>
  <si>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</si>
  <si>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</si>
  <si>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</si>
  <si>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</si>
  <si>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</si>
  <si>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</si>
  <si>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</si>
  <si>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</si>
  <si>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</si>
  <si>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</si>
  <si>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</si>
  <si>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</si>
  <si>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</si>
  <si>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</si>
  <si>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</si>
  <si>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</si>
  <si>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</si>
  <si>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</si>
  <si>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</si>
  <si>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</si>
  <si>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</si>
  <si>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</si>
  <si>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</si>
  <si>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</si>
  <si>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</si>
  <si>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</si>
  <si>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</si>
  <si>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</si>
  <si>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</si>
  <si>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</si>
  <si>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</si>
  <si>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</si>
  <si>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</si>
  <si>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</si>
  <si>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</si>
  <si>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</si>
  <si>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</si>
  <si>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</si>
  <si>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</si>
  <si>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</si>
  <si>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</si>
  <si>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</si>
  <si>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</si>
  <si>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</si>
  <si>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</si>
  <si>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</si>
  <si>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</si>
  <si>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</si>
  <si>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</si>
  <si>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</si>
  <si>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</si>
  <si>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</si>
  <si>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</si>
  <si>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</si>
  <si>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</si>
  <si>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</si>
  <si>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</si>
  <si>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</si>
  <si>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</si>
  <si>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</si>
  <si>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</si>
  <si>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</si>
  <si>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</si>
  <si>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</si>
  <si>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</si>
  <si>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</si>
  <si>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</si>
  <si>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</si>
  <si>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</si>
  <si>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</si>
  <si>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</si>
  <si>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</si>
  <si>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</si>
  <si>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</si>
  <si>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</si>
  <si>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</si>
  <si>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</si>
  <si>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</si>
  <si>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</si>
  <si>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</si>
  <si>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</si>
  <si>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</si>
  <si>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</si>
  <si>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</si>
  <si>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</si>
  <si>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</si>
  <si>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</si>
  <si>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</si>
  <si>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</si>
  <si>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</si>
  <si>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</si>
  <si>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</si>
  <si>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</si>
  <si>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</si>
  <si>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</si>
  <si>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</si>
  <si>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</si>
  <si>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</si>
  <si>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</si>
  <si>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</si>
  <si>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</si>
  <si>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</si>
  <si>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</si>
  <si>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</si>
  <si>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</si>
  <si>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</si>
  <si>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</si>
  <si>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</si>
  <si>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</si>
  <si>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</si>
  <si>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</si>
  <si>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</si>
  <si>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</si>
  <si>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</si>
  <si>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</si>
  <si>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</si>
  <si>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</si>
  <si>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</si>
  <si>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</si>
  <si>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</si>
  <si>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</si>
  <si>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</si>
  <si>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</si>
  <si>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</si>
  <si>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</si>
  <si>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</si>
  <si>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</si>
  <si>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</si>
  <si>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</si>
  <si>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</si>
  <si>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</si>
  <si>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</si>
  <si>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</si>
  <si>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</si>
  <si>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</si>
  <si>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</si>
  <si>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</si>
  <si>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</si>
  <si>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</si>
  <si>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</si>
  <si>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</si>
  <si>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</si>
  <si>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</si>
  <si>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</si>
  <si>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</si>
  <si>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</si>
  <si>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</si>
  <si>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</si>
  <si>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</si>
  <si>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</si>
  <si>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</si>
  <si>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</si>
  <si>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</si>
  <si>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</si>
  <si>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</si>
  <si>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</si>
  <si>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</si>
  <si>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</si>
  <si>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</si>
  <si>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</si>
  <si>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</si>
  <si>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</si>
  <si>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</si>
  <si>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</si>
  <si>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</si>
  <si>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</si>
  <si>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</si>
  <si>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</si>
  <si>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</si>
  <si>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</si>
  <si>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</si>
  <si>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</si>
  <si>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</si>
  <si>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</si>
  <si>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</si>
  <si>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</si>
  <si>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</si>
  <si>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</si>
  <si>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</si>
  <si>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</si>
  <si>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</si>
  <si>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</si>
  <si>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</si>
  <si>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</si>
  <si>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</si>
  <si>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</si>
  <si>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</si>
  <si>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</si>
  <si>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</si>
  <si>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</si>
  <si>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</si>
  <si>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</si>
  <si>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</si>
  <si>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</si>
  <si>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</si>
  <si>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</si>
  <si>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</si>
  <si>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</si>
  <si>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</si>
  <si>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</si>
  <si>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</si>
  <si>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</si>
  <si>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</si>
  <si>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</si>
  <si>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</si>
  <si>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</si>
  <si>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</si>
  <si>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</si>
  <si>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</si>
  <si>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</si>
  <si>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</si>
  <si>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</si>
  <si>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</si>
  <si>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</si>
  <si>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</si>
  <si>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</si>
  <si>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</si>
  <si>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</si>
  <si>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</si>
  <si>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</si>
  <si>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</si>
  <si>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</si>
  <si>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</si>
  <si>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</si>
  <si>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</si>
  <si>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</si>
  <si>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</si>
  <si>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</si>
  <si>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</si>
  <si>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</si>
  <si>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</si>
  <si>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</si>
  <si>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</si>
  <si>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</si>
  <si>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</si>
  <si>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</si>
  <si>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</si>
  <si>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</si>
  <si>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</si>
  <si>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</si>
  <si>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</si>
  <si>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</si>
  <si>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</si>
  <si>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</si>
  <si>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</si>
  <si>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</si>
  <si>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</si>
  <si>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</si>
  <si>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</si>
  <si>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</si>
  <si>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</si>
  <si>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</si>
  <si>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</si>
  <si>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</si>
  <si>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</si>
  <si>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</si>
  <si>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</si>
  <si>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</si>
  <si>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</si>
  <si>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</si>
  <si>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</si>
  <si>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</si>
  <si>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</si>
  <si>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</si>
  <si>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</si>
  <si>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</si>
  <si>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</si>
  <si>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</si>
  <si>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</si>
  <si>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</si>
  <si>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</si>
  <si>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</si>
  <si>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</si>
  <si>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</si>
  <si>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</si>
  <si>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</si>
  <si>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</si>
  <si>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</si>
  <si>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</si>
  <si>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カーボンプライシング導入可能性調査事業</t>
    <phoneticPr fontId="5"/>
  </si>
  <si>
    <t>地球環境局</t>
    <rPh sb="0" eb="2">
      <t>チキュウ</t>
    </rPh>
    <rPh sb="2" eb="5">
      <t>カンキョウキョク</t>
    </rPh>
    <phoneticPr fontId="5"/>
  </si>
  <si>
    <t>地球温暖化対策課市場メカニズム室</t>
    <rPh sb="0" eb="5">
      <t>チキュウオンダンカ</t>
    </rPh>
    <rPh sb="5" eb="8">
      <t>タイサクカ</t>
    </rPh>
    <rPh sb="8" eb="10">
      <t>シジョウ</t>
    </rPh>
    <rPh sb="15" eb="16">
      <t>シツ</t>
    </rPh>
    <phoneticPr fontId="5"/>
  </si>
  <si>
    <t>室長　成田　浩司</t>
    <rPh sb="0" eb="2">
      <t>シツチョウ</t>
    </rPh>
    <rPh sb="3" eb="5">
      <t>ナリタ</t>
    </rPh>
    <rPh sb="6" eb="8">
      <t>コウジ</t>
    </rPh>
    <phoneticPr fontId="5"/>
  </si>
  <si>
    <t>特別会計に関する法律第85条第３項１号ホ
特別会計に関する法律施行令第50条第７項第11号</t>
    <phoneticPr fontId="5"/>
  </si>
  <si>
    <t>○</t>
  </si>
  <si>
    <t>「地球温暖化対策の主要３施策について」地球温暖化問題に関する閣僚委員会（平成22年12月28日）
地球温暖化対策計画（平成28年５月13日閣議決定）</t>
    <rPh sb="49" eb="54">
      <t>チキュウオンダンカ</t>
    </rPh>
    <rPh sb="54" eb="56">
      <t>タイサク</t>
    </rPh>
    <rPh sb="56" eb="58">
      <t>ケイカク</t>
    </rPh>
    <rPh sb="59" eb="61">
      <t>ヘイセイ</t>
    </rPh>
    <rPh sb="63" eb="64">
      <t>ネン</t>
    </rPh>
    <rPh sb="65" eb="66">
      <t>ガツ</t>
    </rPh>
    <rPh sb="68" eb="69">
      <t>ニチ</t>
    </rPh>
    <rPh sb="69" eb="71">
      <t>カクギ</t>
    </rPh>
    <rPh sb="71" eb="73">
      <t>ケッテイ</t>
    </rPh>
    <phoneticPr fontId="5"/>
  </si>
  <si>
    <t>本事業は、地球温暖化対策関係予算において【E.基盤的施策など】に分類されており、我が国の温室効果ガスの排出削減等の効果を持たないものであるため、地球温暖化対策に係る横断的指標は設定できない。</t>
    <phoneticPr fontId="5"/>
  </si>
  <si>
    <t>当該事業年度時点で最新の年度の我が国全体のCO2排出量のうち、本事業で検討した業種の排出量が占める割合</t>
    <rPh sb="0" eb="2">
      <t>トウガイ</t>
    </rPh>
    <rPh sb="2" eb="4">
      <t>ジギョウ</t>
    </rPh>
    <rPh sb="4" eb="6">
      <t>ネンド</t>
    </rPh>
    <rPh sb="6" eb="8">
      <t>ジテン</t>
    </rPh>
    <rPh sb="9" eb="11">
      <t>サイシン</t>
    </rPh>
    <rPh sb="12" eb="14">
      <t>ネンド</t>
    </rPh>
    <rPh sb="15" eb="16">
      <t>ワ</t>
    </rPh>
    <rPh sb="17" eb="18">
      <t>クニ</t>
    </rPh>
    <rPh sb="18" eb="20">
      <t>ゼンタイ</t>
    </rPh>
    <rPh sb="24" eb="27">
      <t>ハイシュツリョウ</t>
    </rPh>
    <rPh sb="31" eb="32">
      <t>ホン</t>
    </rPh>
    <rPh sb="32" eb="34">
      <t>ジギョウ</t>
    </rPh>
    <rPh sb="35" eb="37">
      <t>ケントウ</t>
    </rPh>
    <rPh sb="39" eb="41">
      <t>ギョウシュ</t>
    </rPh>
    <rPh sb="42" eb="44">
      <t>ハイシュツ</t>
    </rPh>
    <rPh sb="44" eb="45">
      <t>リョウ</t>
    </rPh>
    <rPh sb="46" eb="47">
      <t>シ</t>
    </rPh>
    <rPh sb="49" eb="51">
      <t>ワリアイ</t>
    </rPh>
    <phoneticPr fontId="5"/>
  </si>
  <si>
    <t>評価分析を行った海外の国・地域等の数</t>
    <phoneticPr fontId="5"/>
  </si>
  <si>
    <t>執行額／評価分析を行った海外の国・地域等の数　　　　　　　　</t>
    <phoneticPr fontId="5"/>
  </si>
  <si>
    <t>百万円/ヵ国・地域</t>
    <phoneticPr fontId="5"/>
  </si>
  <si>
    <t>カ国・地域</t>
    <rPh sb="1" eb="2">
      <t>コク</t>
    </rPh>
    <rPh sb="3" eb="5">
      <t>チイキ</t>
    </rPh>
    <phoneticPr fontId="6"/>
  </si>
  <si>
    <t>二酸化炭素排出抑制対策等委託費</t>
    <rPh sb="0" eb="3">
      <t>ニサンカ</t>
    </rPh>
    <rPh sb="3" eb="5">
      <t>タンソ</t>
    </rPh>
    <rPh sb="5" eb="7">
      <t>ハイシュツ</t>
    </rPh>
    <rPh sb="7" eb="9">
      <t>ヨクセイ</t>
    </rPh>
    <rPh sb="9" eb="11">
      <t>タイサク</t>
    </rPh>
    <rPh sb="11" eb="12">
      <t>トウ</t>
    </rPh>
    <rPh sb="12" eb="15">
      <t>イタクヒ</t>
    </rPh>
    <phoneticPr fontId="6"/>
  </si>
  <si>
    <t>・「地球温暖化対策計画」において示された、産業への負担、海外における排出量取引制度の動向とその効果、先行する主な地球温暖化対策の運用評価等の見極めに資する。
・国内排出量取引制度等カーボンプライシングを導入した際の効果的かつ効率的な排出削減の実現に資する。</t>
    <rPh sb="2" eb="7">
      <t>チキュウオンダンカ</t>
    </rPh>
    <rPh sb="7" eb="9">
      <t>タイサク</t>
    </rPh>
    <rPh sb="9" eb="11">
      <t>ケイカク</t>
    </rPh>
    <rPh sb="87" eb="89">
      <t>セイド</t>
    </rPh>
    <rPh sb="89" eb="90">
      <t>トウ</t>
    </rPh>
    <phoneticPr fontId="5"/>
  </si>
  <si>
    <t>平成28年度の「国内排出量取引推進事業」の組替えによる新設のため。</t>
    <rPh sb="8" eb="10">
      <t>コクナイ</t>
    </rPh>
    <rPh sb="10" eb="13">
      <t>ハイシュツリョウ</t>
    </rPh>
    <rPh sb="13" eb="15">
      <t>トリヒキ</t>
    </rPh>
    <rPh sb="15" eb="17">
      <t>スイシン</t>
    </rPh>
    <phoneticPr fontId="5"/>
  </si>
  <si>
    <t>費用の使途は事業目的に即し真に必要なものに限られている。</t>
    <phoneticPr fontId="5"/>
  </si>
  <si>
    <t>カーボンプライシングはCOP21決定やG7伊勢志摩首脳宣言でも言及されており、社会的気運が高まっているところ。また、地球温暖化対策計画においても、カーボンプライシングの一施策である国内排出量取引制度は、「慎重に検討する」こととされており、社会のニーズを反映している。</t>
    <rPh sb="16" eb="18">
      <t>ケッテイ</t>
    </rPh>
    <rPh sb="31" eb="33">
      <t>ゲンキュウ</t>
    </rPh>
    <rPh sb="39" eb="42">
      <t>シャカイテキ</t>
    </rPh>
    <rPh sb="42" eb="44">
      <t>キウン</t>
    </rPh>
    <rPh sb="45" eb="46">
      <t>タカ</t>
    </rPh>
    <rPh sb="58" eb="63">
      <t>チキュウオンダンカ</t>
    </rPh>
    <rPh sb="63" eb="65">
      <t>タイサク</t>
    </rPh>
    <rPh sb="65" eb="67">
      <t>ケイカク</t>
    </rPh>
    <rPh sb="84" eb="85">
      <t>イチ</t>
    </rPh>
    <rPh sb="85" eb="87">
      <t>セサク</t>
    </rPh>
    <rPh sb="90" eb="92">
      <t>コクナイ</t>
    </rPh>
    <rPh sb="92" eb="95">
      <t>ハイシュツリョウ</t>
    </rPh>
    <rPh sb="95" eb="97">
      <t>トリヒキ</t>
    </rPh>
    <rPh sb="97" eb="99">
      <t>セイド</t>
    </rPh>
    <rPh sb="102" eb="104">
      <t>シンチョウ</t>
    </rPh>
    <rPh sb="105" eb="107">
      <t>ケントウ</t>
    </rPh>
    <rPh sb="119" eb="121">
      <t>シャカイ</t>
    </rPh>
    <rPh sb="126" eb="128">
      <t>ハンエイ</t>
    </rPh>
    <phoneticPr fontId="5"/>
  </si>
  <si>
    <t>-</t>
    <phoneticPr fontId="5"/>
  </si>
  <si>
    <t>-</t>
    <phoneticPr fontId="5"/>
  </si>
  <si>
    <t>-</t>
    <phoneticPr fontId="5"/>
  </si>
  <si>
    <t>-</t>
    <phoneticPr fontId="5"/>
  </si>
  <si>
    <t>-</t>
    <phoneticPr fontId="5"/>
  </si>
  <si>
    <t>-</t>
    <phoneticPr fontId="5"/>
  </si>
  <si>
    <t>外部有識者点検対象外</t>
    <rPh sb="0" eb="2">
      <t>ガイブ</t>
    </rPh>
    <rPh sb="2" eb="5">
      <t>ユウシキシャ</t>
    </rPh>
    <rPh sb="5" eb="7">
      <t>テンケン</t>
    </rPh>
    <rPh sb="7" eb="9">
      <t>タイショウ</t>
    </rPh>
    <rPh sb="9" eb="10">
      <t>ガイ</t>
    </rPh>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</si>
  <si>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</si>
  <si>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</si>
  <si>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</si>
  <si>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</si>
  <si>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予算の範囲内で効率的・効果的に効果が得られるよう事業の実施に努める。</t>
    <phoneticPr fontId="5"/>
  </si>
  <si>
    <t>-</t>
    <phoneticPr fontId="5"/>
  </si>
  <si>
    <t>-</t>
    <phoneticPr fontId="5"/>
  </si>
  <si>
    <t xml:space="preserve">2030年度目標の達成に向けて、施策の進捗状況に応じて、施策の見直しを行い、導入することとなった場合に速やかに効果的な制度を実施できるよう、国内排出量取引制度の制度設計を行う。具体的には、諸外国の事例なども参考に、対象の範囲、割当の方法などの項目について、幅広く選択肢を検討する。
</t>
    <phoneticPr fontId="5"/>
  </si>
  <si>
    <t>2030年目標や長期目標の達成に向けた施策の一つとして、国内排出量取引制度等についても、必要な場合には速やかに制度導入を行えるよう、制度案や必要性等を検討する。</t>
    <phoneticPr fontId="5"/>
  </si>
  <si>
    <t>我が国のCO2排出量のうち、本事業で検討した業種の排出量が占める割合が平成33年度までに100％に達することを目指す。</t>
    <rPh sb="0" eb="1">
      <t>ワ</t>
    </rPh>
    <rPh sb="2" eb="3">
      <t>クニ</t>
    </rPh>
    <rPh sb="7" eb="10">
      <t>ハイシュツリョウ</t>
    </rPh>
    <rPh sb="14" eb="15">
      <t>ホン</t>
    </rPh>
    <rPh sb="15" eb="17">
      <t>ジギョウ</t>
    </rPh>
    <rPh sb="18" eb="20">
      <t>ケントウ</t>
    </rPh>
    <rPh sb="22" eb="24">
      <t>ギョウシュ</t>
    </rPh>
    <rPh sb="25" eb="28">
      <t>ハイシュツリョウ</t>
    </rPh>
    <rPh sb="29" eb="30">
      <t>シ</t>
    </rPh>
    <rPh sb="32" eb="34">
      <t>ワリアイ</t>
    </rPh>
    <rPh sb="35" eb="37">
      <t>ヘイセイ</t>
    </rPh>
    <rPh sb="39" eb="41">
      <t>ネンド</t>
    </rPh>
    <rPh sb="49" eb="50">
      <t>タッ</t>
    </rPh>
    <rPh sb="55" eb="57">
      <t>メザ</t>
    </rPh>
    <phoneticPr fontId="5"/>
  </si>
  <si>
    <t>費用効果的な執行を行える形で精査して要求している。</t>
    <rPh sb="0" eb="2">
      <t>ヒヨウ</t>
    </rPh>
    <rPh sb="2" eb="5">
      <t>コウカテキ</t>
    </rPh>
    <rPh sb="6" eb="8">
      <t>シッコウ</t>
    </rPh>
    <rPh sb="9" eb="10">
      <t>オコナ</t>
    </rPh>
    <rPh sb="12" eb="13">
      <t>カタチ</t>
    </rPh>
    <rPh sb="14" eb="16">
      <t>セイサ</t>
    </rPh>
    <rPh sb="18" eb="20">
      <t>ヨウキュウ</t>
    </rPh>
    <phoneticPr fontId="5"/>
  </si>
  <si>
    <t>上記の位置づけのとおり、国内排出量取引制度等の制度案の検討は国において実施することが適当と考えられる。</t>
    <rPh sb="0" eb="2">
      <t>ジョウキ</t>
    </rPh>
    <rPh sb="3" eb="5">
      <t>イチ</t>
    </rPh>
    <rPh sb="12" eb="14">
      <t>コクナイ</t>
    </rPh>
    <rPh sb="14" eb="16">
      <t>ハイシュツ</t>
    </rPh>
    <rPh sb="16" eb="17">
      <t>リョウ</t>
    </rPh>
    <rPh sb="17" eb="19">
      <t>トリヒキ</t>
    </rPh>
    <rPh sb="19" eb="21">
      <t>セイド</t>
    </rPh>
    <rPh sb="21" eb="22">
      <t>ナド</t>
    </rPh>
    <rPh sb="23" eb="25">
      <t>セイド</t>
    </rPh>
    <rPh sb="25" eb="26">
      <t>アン</t>
    </rPh>
    <rPh sb="27" eb="29">
      <t>ケントウ</t>
    </rPh>
    <rPh sb="30" eb="31">
      <t>クニ</t>
    </rPh>
    <rPh sb="35" eb="37">
      <t>ジッシ</t>
    </rPh>
    <rPh sb="42" eb="44">
      <t>テキトウ</t>
    </rPh>
    <rPh sb="45" eb="46">
      <t>カンガ</t>
    </rPh>
    <phoneticPr fontId="5"/>
  </si>
  <si>
    <t>本事業は国内排出取引制度等の導入のために不可欠な調査・検討事業であり、必要性が高い事業である。</t>
    <rPh sb="0" eb="1">
      <t>ホン</t>
    </rPh>
    <rPh sb="1" eb="3">
      <t>ジギョウ</t>
    </rPh>
    <rPh sb="4" eb="6">
      <t>コクナイ</t>
    </rPh>
    <rPh sb="6" eb="8">
      <t>ハイシュツ</t>
    </rPh>
    <rPh sb="8" eb="10">
      <t>トリヒキ</t>
    </rPh>
    <rPh sb="10" eb="12">
      <t>セイド</t>
    </rPh>
    <rPh sb="12" eb="13">
      <t>ナド</t>
    </rPh>
    <rPh sb="14" eb="16">
      <t>ドウニュウ</t>
    </rPh>
    <rPh sb="20" eb="23">
      <t>フカケツ</t>
    </rPh>
    <rPh sb="24" eb="26">
      <t>チョウサ</t>
    </rPh>
    <rPh sb="27" eb="29">
      <t>ケントウ</t>
    </rPh>
    <rPh sb="29" eb="31">
      <t>ジギョウ</t>
    </rPh>
    <rPh sb="35" eb="38">
      <t>ヒツヨウセイ</t>
    </rPh>
    <rPh sb="39" eb="40">
      <t>タカ</t>
    </rPh>
    <rPh sb="41" eb="4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</si>
</sst>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138999</xdr:colOff>
      <xdr:row>724</xdr:row>
      <xdr:rowOff>0</xdr:rowOff>
    </xdr:from>
    <xdr:to>
      <xdr:col>30</xdr:col>
      <xdr:colOff>17655</xdr:colOff>
      <xdr:row>727</xdr:row>
      <xdr:rowOff>59484</xdr:rowOff>
    </xdr:to>
    <xdr:sp macro="" textlink="">
      <xdr:nvSpPr>
        <xdr:cNvPr id="5" name="正方形/長方形 4"/>
        <xdr:cNvSpPr/>
      </xdr:nvSpPr>
      <xdr:spPr>
        <a:xfrm>
          <a:off x="3782312" y="43410188"/>
          <a:ext cx="2307531" cy="113104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250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24</xdr:col>
      <xdr:colOff>96697</xdr:colOff>
      <xdr:row>728</xdr:row>
      <xdr:rowOff>11579</xdr:rowOff>
    </xdr:from>
    <xdr:to>
      <xdr:col>24</xdr:col>
      <xdr:colOff>96697</xdr:colOff>
      <xdr:row>730</xdr:row>
      <xdr:rowOff>312457</xdr:rowOff>
    </xdr:to>
    <xdr:cxnSp macro="">
      <xdr:nvCxnSpPr>
        <xdr:cNvPr id="6" name="直線矢印コネクタ 5"/>
        <xdr:cNvCxnSpPr/>
      </xdr:nvCxnSpPr>
      <xdr:spPr>
        <a:xfrm>
          <a:off x="4954447" y="44850517"/>
          <a:ext cx="0" cy="1015253"/>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17</xdr:col>
      <xdr:colOff>0</xdr:colOff>
      <xdr:row>733</xdr:row>
      <xdr:rowOff>132135</xdr:rowOff>
    </xdr:from>
    <xdr:to>
      <xdr:col>32</xdr:col>
      <xdr:colOff>178500</xdr:colOff>
      <xdr:row>737</xdr:row>
      <xdr:rowOff>248035</xdr:rowOff>
    </xdr:to>
    <xdr:sp macro="" textlink="">
      <xdr:nvSpPr>
        <xdr:cNvPr id="7" name="正方形/長方形 6"/>
        <xdr:cNvSpPr/>
      </xdr:nvSpPr>
      <xdr:spPr>
        <a:xfrm>
          <a:off x="3440906" y="46757010"/>
          <a:ext cx="3214594" cy="154465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民間団体等</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250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154687</xdr:colOff>
      <xdr:row>731</xdr:row>
      <xdr:rowOff>347477</xdr:rowOff>
    </xdr:from>
    <xdr:to>
      <xdr:col>30</xdr:col>
      <xdr:colOff>28995</xdr:colOff>
      <xdr:row>733</xdr:row>
      <xdr:rowOff>83942</xdr:rowOff>
    </xdr:to>
    <xdr:sp macro="" textlink="">
      <xdr:nvSpPr>
        <xdr:cNvPr id="8" name="正方形/長方形 7"/>
        <xdr:cNvSpPr/>
      </xdr:nvSpPr>
      <xdr:spPr>
        <a:xfrm>
          <a:off x="3798000" y="46257977"/>
          <a:ext cx="2303183" cy="450840"/>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委託・総合評価</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12</xdr:col>
      <xdr:colOff>119062</xdr:colOff>
      <xdr:row>737</xdr:row>
      <xdr:rowOff>320861</xdr:rowOff>
    </xdr:from>
    <xdr:to>
      <xdr:col>40</xdr:col>
      <xdr:colOff>47624</xdr:colOff>
      <xdr:row>741</xdr:row>
      <xdr:rowOff>273845</xdr:rowOff>
    </xdr:to>
    <xdr:sp macro="" textlink="">
      <xdr:nvSpPr>
        <xdr:cNvPr id="10" name="大かっこ 9"/>
        <xdr:cNvSpPr/>
      </xdr:nvSpPr>
      <xdr:spPr bwMode="auto">
        <a:xfrm>
          <a:off x="2547937" y="48684049"/>
          <a:ext cx="5595937" cy="138173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・国内排出量取引制度等の検討 （諸外国の事例なども　参考に、対象の範囲、割当の方法などの項目について、幅広く選択肢を検討）</a:t>
          </a:r>
          <a:endParaRPr kumimoji="1" lang="en-US" altLang="ja-JP" sz="1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470</v>
      </c>
      <c r="AR2" s="800"/>
      <c r="AS2" s="52" t="str">
        <f>IF(OR(AQ2="　", AQ2=""), "", "-")</f>
        <v>-</v>
      </c>
      <c r="AT2" s="801">
        <v>11</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543</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544</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86</v>
      </c>
      <c r="H5" s="710"/>
      <c r="I5" s="710"/>
      <c r="J5" s="710"/>
      <c r="K5" s="710"/>
      <c r="L5" s="710"/>
      <c r="M5" s="711" t="s">
        <v>75</v>
      </c>
      <c r="N5" s="712"/>
      <c r="O5" s="712"/>
      <c r="P5" s="712"/>
      <c r="Q5" s="712"/>
      <c r="R5" s="713"/>
      <c r="S5" s="714" t="s">
        <v>94</v>
      </c>
      <c r="T5" s="710"/>
      <c r="U5" s="710"/>
      <c r="V5" s="710"/>
      <c r="W5" s="710"/>
      <c r="X5" s="715"/>
      <c r="Y5" s="558" t="s">
        <v>3</v>
      </c>
      <c r="Z5" s="293"/>
      <c r="AA5" s="293"/>
      <c r="AB5" s="293"/>
      <c r="AC5" s="293"/>
      <c r="AD5" s="294"/>
      <c r="AE5" s="559" t="s">
        <v>545</v>
      </c>
      <c r="AF5" s="559"/>
      <c r="AG5" s="559"/>
      <c r="AH5" s="559"/>
      <c r="AI5" s="559"/>
      <c r="AJ5" s="559"/>
      <c r="AK5" s="559"/>
      <c r="AL5" s="559"/>
      <c r="AM5" s="559"/>
      <c r="AN5" s="559"/>
      <c r="AO5" s="559"/>
      <c r="AP5" s="560"/>
      <c r="AQ5" s="561" t="s">
        <v>546</v>
      </c>
      <c r="AR5" s="562"/>
      <c r="AS5" s="562"/>
      <c r="AT5" s="562"/>
      <c r="AU5" s="562"/>
      <c r="AV5" s="562"/>
      <c r="AW5" s="562"/>
      <c r="AX5" s="563"/>
    </row>
    <row r="6" spans="1:50" ht="39" customHeight="1" x14ac:dyDescent="0.15">
      <c r="A6" s="566" t="s">
        <v>4</v>
      </c>
      <c r="B6" s="567"/>
      <c r="C6" s="567"/>
      <c r="D6" s="567"/>
      <c r="E6" s="567"/>
      <c r="F6" s="567"/>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547</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549</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3" t="s">
        <v>414</v>
      </c>
      <c r="B8" s="334"/>
      <c r="C8" s="334"/>
      <c r="D8" s="334"/>
      <c r="E8" s="334"/>
      <c r="F8" s="335"/>
      <c r="G8" s="869" t="str">
        <f>入力規則等!A26</f>
        <v>地球温暖化対策</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エネルギー対策</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576</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575</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525</v>
      </c>
      <c r="Q13" s="256"/>
      <c r="R13" s="256"/>
      <c r="S13" s="256"/>
      <c r="T13" s="256"/>
      <c r="U13" s="256"/>
      <c r="V13" s="257"/>
      <c r="W13" s="255" t="s">
        <v>528</v>
      </c>
      <c r="X13" s="256"/>
      <c r="Y13" s="256"/>
      <c r="Z13" s="256"/>
      <c r="AA13" s="256"/>
      <c r="AB13" s="256"/>
      <c r="AC13" s="257"/>
      <c r="AD13" s="255" t="s">
        <v>530</v>
      </c>
      <c r="AE13" s="256"/>
      <c r="AF13" s="256"/>
      <c r="AG13" s="256"/>
      <c r="AH13" s="256"/>
      <c r="AI13" s="256"/>
      <c r="AJ13" s="257"/>
      <c r="AK13" s="255" t="s">
        <v>529</v>
      </c>
      <c r="AL13" s="256"/>
      <c r="AM13" s="256"/>
      <c r="AN13" s="256"/>
      <c r="AO13" s="256"/>
      <c r="AP13" s="256"/>
      <c r="AQ13" s="257"/>
      <c r="AR13" s="811">
        <v>250</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526</v>
      </c>
      <c r="Q14" s="256"/>
      <c r="R14" s="256"/>
      <c r="S14" s="256"/>
      <c r="T14" s="256"/>
      <c r="U14" s="256"/>
      <c r="V14" s="257"/>
      <c r="W14" s="255" t="s">
        <v>528</v>
      </c>
      <c r="X14" s="256"/>
      <c r="Y14" s="256"/>
      <c r="Z14" s="256"/>
      <c r="AA14" s="256"/>
      <c r="AB14" s="256"/>
      <c r="AC14" s="257"/>
      <c r="AD14" s="255" t="s">
        <v>531</v>
      </c>
      <c r="AE14" s="256"/>
      <c r="AF14" s="256"/>
      <c r="AG14" s="256"/>
      <c r="AH14" s="256"/>
      <c r="AI14" s="256"/>
      <c r="AJ14" s="257"/>
      <c r="AK14" s="255" t="s">
        <v>532</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526</v>
      </c>
      <c r="Q15" s="256"/>
      <c r="R15" s="256"/>
      <c r="S15" s="256"/>
      <c r="T15" s="256"/>
      <c r="U15" s="256"/>
      <c r="V15" s="257"/>
      <c r="W15" s="255" t="s">
        <v>529</v>
      </c>
      <c r="X15" s="256"/>
      <c r="Y15" s="256"/>
      <c r="Z15" s="256"/>
      <c r="AA15" s="256"/>
      <c r="AB15" s="256"/>
      <c r="AC15" s="257"/>
      <c r="AD15" s="255" t="s">
        <v>529</v>
      </c>
      <c r="AE15" s="256"/>
      <c r="AF15" s="256"/>
      <c r="AG15" s="256"/>
      <c r="AH15" s="256"/>
      <c r="AI15" s="256"/>
      <c r="AJ15" s="257"/>
      <c r="AK15" s="255" t="s">
        <v>532</v>
      </c>
      <c r="AL15" s="256"/>
      <c r="AM15" s="256"/>
      <c r="AN15" s="256"/>
      <c r="AO15" s="256"/>
      <c r="AP15" s="256"/>
      <c r="AQ15" s="257"/>
      <c r="AR15" s="255" t="s">
        <v>574</v>
      </c>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526</v>
      </c>
      <c r="Q16" s="256"/>
      <c r="R16" s="256"/>
      <c r="S16" s="256"/>
      <c r="T16" s="256"/>
      <c r="U16" s="256"/>
      <c r="V16" s="257"/>
      <c r="W16" s="255" t="s">
        <v>529</v>
      </c>
      <c r="X16" s="256"/>
      <c r="Y16" s="256"/>
      <c r="Z16" s="256"/>
      <c r="AA16" s="256"/>
      <c r="AB16" s="256"/>
      <c r="AC16" s="257"/>
      <c r="AD16" s="255" t="s">
        <v>531</v>
      </c>
      <c r="AE16" s="256"/>
      <c r="AF16" s="256"/>
      <c r="AG16" s="256"/>
      <c r="AH16" s="256"/>
      <c r="AI16" s="256"/>
      <c r="AJ16" s="257"/>
      <c r="AK16" s="255" t="s">
        <v>530</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526</v>
      </c>
      <c r="Q17" s="256"/>
      <c r="R17" s="256"/>
      <c r="S17" s="256"/>
      <c r="T17" s="256"/>
      <c r="U17" s="256"/>
      <c r="V17" s="257"/>
      <c r="W17" s="255" t="s">
        <v>529</v>
      </c>
      <c r="X17" s="256"/>
      <c r="Y17" s="256"/>
      <c r="Z17" s="256"/>
      <c r="AA17" s="256"/>
      <c r="AB17" s="256"/>
      <c r="AC17" s="257"/>
      <c r="AD17" s="255" t="s">
        <v>532</v>
      </c>
      <c r="AE17" s="256"/>
      <c r="AF17" s="256"/>
      <c r="AG17" s="256"/>
      <c r="AH17" s="256"/>
      <c r="AI17" s="256"/>
      <c r="AJ17" s="257"/>
      <c r="AK17" s="255" t="s">
        <v>525</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0</v>
      </c>
      <c r="AL18" s="736"/>
      <c r="AM18" s="736"/>
      <c r="AN18" s="736"/>
      <c r="AO18" s="736"/>
      <c r="AP18" s="736"/>
      <c r="AQ18" s="737"/>
      <c r="AR18" s="735">
        <f>SUM(AR13:AX17)</f>
        <v>250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527</v>
      </c>
      <c r="Q19" s="256"/>
      <c r="R19" s="256"/>
      <c r="S19" s="256"/>
      <c r="T19" s="256"/>
      <c r="U19" s="256"/>
      <c r="V19" s="257"/>
      <c r="W19" s="255" t="s">
        <v>530</v>
      </c>
      <c r="X19" s="256"/>
      <c r="Y19" s="256"/>
      <c r="Z19" s="256"/>
      <c r="AA19" s="256"/>
      <c r="AB19" s="256"/>
      <c r="AC19" s="257"/>
      <c r="AD19" s="255" t="s">
        <v>525</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v>31</v>
      </c>
      <c r="AR22" s="151"/>
      <c r="AS22" s="152" t="s">
        <v>371</v>
      </c>
      <c r="AT22" s="153"/>
      <c r="AU22" s="274">
        <v>33</v>
      </c>
      <c r="AV22" s="274"/>
      <c r="AW22" s="272" t="s">
        <v>313</v>
      </c>
      <c r="AX22" s="273"/>
    </row>
    <row r="23" spans="1:50" ht="32.25" customHeight="1" x14ac:dyDescent="0.15">
      <c r="A23" s="278"/>
      <c r="B23" s="276"/>
      <c r="C23" s="276"/>
      <c r="D23" s="276"/>
      <c r="E23" s="276"/>
      <c r="F23" s="277"/>
      <c r="G23" s="398" t="s">
        <v>577</v>
      </c>
      <c r="H23" s="399"/>
      <c r="I23" s="399"/>
      <c r="J23" s="399"/>
      <c r="K23" s="399"/>
      <c r="L23" s="399"/>
      <c r="M23" s="399"/>
      <c r="N23" s="399"/>
      <c r="O23" s="400"/>
      <c r="P23" s="111" t="s">
        <v>551</v>
      </c>
      <c r="Q23" s="111"/>
      <c r="R23" s="111"/>
      <c r="S23" s="111"/>
      <c r="T23" s="111"/>
      <c r="U23" s="111"/>
      <c r="V23" s="111"/>
      <c r="W23" s="111"/>
      <c r="X23" s="131"/>
      <c r="Y23" s="374" t="s">
        <v>14</v>
      </c>
      <c r="Z23" s="375"/>
      <c r="AA23" s="376"/>
      <c r="AB23" s="324"/>
      <c r="AC23" s="324"/>
      <c r="AD23" s="324"/>
      <c r="AE23" s="390" t="s">
        <v>529</v>
      </c>
      <c r="AF23" s="361"/>
      <c r="AG23" s="361"/>
      <c r="AH23" s="361"/>
      <c r="AI23" s="390" t="s">
        <v>530</v>
      </c>
      <c r="AJ23" s="361"/>
      <c r="AK23" s="361"/>
      <c r="AL23" s="361"/>
      <c r="AM23" s="390" t="s">
        <v>529</v>
      </c>
      <c r="AN23" s="361"/>
      <c r="AO23" s="361"/>
      <c r="AP23" s="361"/>
      <c r="AQ23" s="270"/>
      <c r="AR23" s="208"/>
      <c r="AS23" s="208"/>
      <c r="AT23" s="271"/>
      <c r="AU23" s="361"/>
      <c r="AV23" s="361"/>
      <c r="AW23" s="361"/>
      <c r="AX23" s="362"/>
    </row>
    <row r="24" spans="1:50" ht="3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c r="AC24" s="369"/>
      <c r="AD24" s="369"/>
      <c r="AE24" s="390" t="s">
        <v>530</v>
      </c>
      <c r="AF24" s="361"/>
      <c r="AG24" s="361"/>
      <c r="AH24" s="361"/>
      <c r="AI24" s="390" t="s">
        <v>530</v>
      </c>
      <c r="AJ24" s="361"/>
      <c r="AK24" s="361"/>
      <c r="AL24" s="361"/>
      <c r="AM24" s="390" t="s">
        <v>530</v>
      </c>
      <c r="AN24" s="361"/>
      <c r="AO24" s="361"/>
      <c r="AP24" s="361"/>
      <c r="AQ24" s="270">
        <v>90</v>
      </c>
      <c r="AR24" s="208"/>
      <c r="AS24" s="208"/>
      <c r="AT24" s="271"/>
      <c r="AU24" s="361">
        <v>100</v>
      </c>
      <c r="AV24" s="361"/>
      <c r="AW24" s="361"/>
      <c r="AX24" s="362"/>
    </row>
    <row r="25" spans="1:50" ht="36.7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529</v>
      </c>
      <c r="AF25" s="361"/>
      <c r="AG25" s="361"/>
      <c r="AH25" s="361"/>
      <c r="AI25" s="390" t="s">
        <v>533</v>
      </c>
      <c r="AJ25" s="361"/>
      <c r="AK25" s="361"/>
      <c r="AL25" s="361"/>
      <c r="AM25" s="390" t="s">
        <v>530</v>
      </c>
      <c r="AN25" s="361"/>
      <c r="AO25" s="361"/>
      <c r="AP25" s="361"/>
      <c r="AQ25" s="270"/>
      <c r="AR25" s="208"/>
      <c r="AS25" s="208"/>
      <c r="AT25" s="271"/>
      <c r="AU25" s="361"/>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573</v>
      </c>
      <c r="AR47" s="151"/>
      <c r="AS47" s="152" t="s">
        <v>371</v>
      </c>
      <c r="AT47" s="153"/>
      <c r="AU47" s="151" t="s">
        <v>561</v>
      </c>
      <c r="AV47" s="151"/>
      <c r="AW47" s="152" t="s">
        <v>313</v>
      </c>
      <c r="AX47" s="203"/>
    </row>
    <row r="48" spans="1:50" ht="22.5" customHeight="1" x14ac:dyDescent="0.15">
      <c r="A48" s="353"/>
      <c r="B48" s="354"/>
      <c r="C48" s="354"/>
      <c r="D48" s="354"/>
      <c r="E48" s="354"/>
      <c r="F48" s="355"/>
      <c r="G48" s="429" t="s">
        <v>386</v>
      </c>
      <c r="H48" s="111" t="s">
        <v>550</v>
      </c>
      <c r="I48" s="111"/>
      <c r="J48" s="111"/>
      <c r="K48" s="111"/>
      <c r="L48" s="111"/>
      <c r="M48" s="111"/>
      <c r="N48" s="111"/>
      <c r="O48" s="131"/>
      <c r="P48" s="111" t="s">
        <v>519</v>
      </c>
      <c r="Q48" s="111"/>
      <c r="R48" s="111"/>
      <c r="S48" s="111"/>
      <c r="T48" s="111"/>
      <c r="U48" s="111"/>
      <c r="V48" s="111"/>
      <c r="W48" s="111"/>
      <c r="X48" s="131"/>
      <c r="Y48" s="204" t="s">
        <v>14</v>
      </c>
      <c r="Z48" s="205"/>
      <c r="AA48" s="206"/>
      <c r="AB48" s="213"/>
      <c r="AC48" s="213"/>
      <c r="AD48" s="213"/>
      <c r="AE48" s="270" t="s">
        <v>534</v>
      </c>
      <c r="AF48" s="208"/>
      <c r="AG48" s="208"/>
      <c r="AH48" s="208"/>
      <c r="AI48" s="270" t="s">
        <v>535</v>
      </c>
      <c r="AJ48" s="208"/>
      <c r="AK48" s="208"/>
      <c r="AL48" s="208"/>
      <c r="AM48" s="270" t="s">
        <v>530</v>
      </c>
      <c r="AN48" s="208"/>
      <c r="AO48" s="208"/>
      <c r="AP48" s="208"/>
      <c r="AQ48" s="270" t="s">
        <v>573</v>
      </c>
      <c r="AR48" s="208"/>
      <c r="AS48" s="208"/>
      <c r="AT48" s="271"/>
      <c r="AU48" s="361" t="s">
        <v>570</v>
      </c>
      <c r="AV48" s="361"/>
      <c r="AW48" s="361"/>
      <c r="AX48" s="362"/>
    </row>
    <row r="49" spans="1:50" ht="22.5"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t="s">
        <v>532</v>
      </c>
      <c r="AF49" s="208"/>
      <c r="AG49" s="208"/>
      <c r="AH49" s="208"/>
      <c r="AI49" s="270" t="s">
        <v>536</v>
      </c>
      <c r="AJ49" s="208"/>
      <c r="AK49" s="208"/>
      <c r="AL49" s="208"/>
      <c r="AM49" s="270" t="s">
        <v>536</v>
      </c>
      <c r="AN49" s="208"/>
      <c r="AO49" s="208"/>
      <c r="AP49" s="208"/>
      <c r="AQ49" s="270" t="s">
        <v>573</v>
      </c>
      <c r="AR49" s="208"/>
      <c r="AS49" s="208"/>
      <c r="AT49" s="271"/>
      <c r="AU49" s="361" t="s">
        <v>574</v>
      </c>
      <c r="AV49" s="361"/>
      <c r="AW49" s="361"/>
      <c r="AX49" s="362"/>
    </row>
    <row r="50" spans="1:50" ht="131.25"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t="s">
        <v>532</v>
      </c>
      <c r="AF50" s="823"/>
      <c r="AG50" s="823"/>
      <c r="AH50" s="823"/>
      <c r="AI50" s="822" t="s">
        <v>536</v>
      </c>
      <c r="AJ50" s="823"/>
      <c r="AK50" s="823"/>
      <c r="AL50" s="823"/>
      <c r="AM50" s="822" t="s">
        <v>536</v>
      </c>
      <c r="AN50" s="823"/>
      <c r="AO50" s="823"/>
      <c r="AP50" s="823"/>
      <c r="AQ50" s="270" t="s">
        <v>573</v>
      </c>
      <c r="AR50" s="208"/>
      <c r="AS50" s="208"/>
      <c r="AT50" s="271"/>
      <c r="AU50" s="361" t="s">
        <v>574</v>
      </c>
      <c r="AV50" s="361"/>
      <c r="AW50" s="361"/>
      <c r="AX50" s="362"/>
    </row>
    <row r="51" spans="1:50" ht="57" customHeight="1" x14ac:dyDescent="0.15">
      <c r="A51" s="92" t="s">
        <v>518</v>
      </c>
      <c r="B51" s="93"/>
      <c r="C51" s="93"/>
      <c r="D51" s="93"/>
      <c r="E51" s="90" t="s">
        <v>509</v>
      </c>
      <c r="F51" s="91"/>
      <c r="G51" s="59" t="s">
        <v>387</v>
      </c>
      <c r="H51" s="395" t="s">
        <v>519</v>
      </c>
      <c r="I51" s="396"/>
      <c r="J51" s="396"/>
      <c r="K51" s="396"/>
      <c r="L51" s="396"/>
      <c r="M51" s="396"/>
      <c r="N51" s="396"/>
      <c r="O51" s="397"/>
      <c r="P51" s="106" t="s">
        <v>519</v>
      </c>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thickBot="1" x14ac:dyDescent="0.2">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8"/>
      <c r="B74" s="299"/>
      <c r="C74" s="299"/>
      <c r="D74" s="299"/>
      <c r="E74" s="299"/>
      <c r="F74" s="300"/>
      <c r="G74" s="111" t="s">
        <v>552</v>
      </c>
      <c r="H74" s="111"/>
      <c r="I74" s="111"/>
      <c r="J74" s="111"/>
      <c r="K74" s="111"/>
      <c r="L74" s="111"/>
      <c r="M74" s="111"/>
      <c r="N74" s="111"/>
      <c r="O74" s="111"/>
      <c r="P74" s="111"/>
      <c r="Q74" s="111"/>
      <c r="R74" s="111"/>
      <c r="S74" s="111"/>
      <c r="T74" s="111"/>
      <c r="U74" s="111"/>
      <c r="V74" s="111"/>
      <c r="W74" s="111"/>
      <c r="X74" s="131"/>
      <c r="Y74" s="292" t="s">
        <v>62</v>
      </c>
      <c r="Z74" s="293"/>
      <c r="AA74" s="294"/>
      <c r="AB74" s="324" t="s">
        <v>555</v>
      </c>
      <c r="AC74" s="324"/>
      <c r="AD74" s="324"/>
      <c r="AE74" s="249" t="s">
        <v>530</v>
      </c>
      <c r="AF74" s="249"/>
      <c r="AG74" s="249"/>
      <c r="AH74" s="249"/>
      <c r="AI74" s="249" t="s">
        <v>535</v>
      </c>
      <c r="AJ74" s="249"/>
      <c r="AK74" s="249"/>
      <c r="AL74" s="249"/>
      <c r="AM74" s="249" t="s">
        <v>538</v>
      </c>
      <c r="AN74" s="249"/>
      <c r="AO74" s="249"/>
      <c r="AP74" s="249"/>
      <c r="AQ74" s="249" t="s">
        <v>538</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555</v>
      </c>
      <c r="AC75" s="324"/>
      <c r="AD75" s="324"/>
      <c r="AE75" s="249" t="s">
        <v>537</v>
      </c>
      <c r="AF75" s="249"/>
      <c r="AG75" s="249"/>
      <c r="AH75" s="249"/>
      <c r="AI75" s="249" t="s">
        <v>532</v>
      </c>
      <c r="AJ75" s="249"/>
      <c r="AK75" s="249"/>
      <c r="AL75" s="249"/>
      <c r="AM75" s="249" t="s">
        <v>525</v>
      </c>
      <c r="AN75" s="249"/>
      <c r="AO75" s="249"/>
      <c r="AP75" s="249"/>
      <c r="AQ75" s="249" t="s">
        <v>540</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t="s">
        <v>539</v>
      </c>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553</v>
      </c>
      <c r="H89" s="383"/>
      <c r="I89" s="383"/>
      <c r="J89" s="383"/>
      <c r="K89" s="383"/>
      <c r="L89" s="383"/>
      <c r="M89" s="383"/>
      <c r="N89" s="383"/>
      <c r="O89" s="383"/>
      <c r="P89" s="383"/>
      <c r="Q89" s="383"/>
      <c r="R89" s="383"/>
      <c r="S89" s="383"/>
      <c r="T89" s="383"/>
      <c r="U89" s="383"/>
      <c r="V89" s="383"/>
      <c r="W89" s="383"/>
      <c r="X89" s="383"/>
      <c r="Y89" s="258" t="s">
        <v>17</v>
      </c>
      <c r="Z89" s="259"/>
      <c r="AA89" s="260"/>
      <c r="AB89" s="325" t="s">
        <v>554</v>
      </c>
      <c r="AC89" s="326"/>
      <c r="AD89" s="327"/>
      <c r="AE89" s="249" t="s">
        <v>535</v>
      </c>
      <c r="AF89" s="249"/>
      <c r="AG89" s="249"/>
      <c r="AH89" s="249"/>
      <c r="AI89" s="249" t="s">
        <v>538</v>
      </c>
      <c r="AJ89" s="249"/>
      <c r="AK89" s="249"/>
      <c r="AL89" s="249"/>
      <c r="AM89" s="249" t="s">
        <v>540</v>
      </c>
      <c r="AN89" s="249"/>
      <c r="AO89" s="249"/>
      <c r="AP89" s="249"/>
      <c r="AQ89" s="390" t="s">
        <v>540</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554</v>
      </c>
      <c r="AC90" s="697"/>
      <c r="AD90" s="698"/>
      <c r="AE90" s="379" t="s">
        <v>532</v>
      </c>
      <c r="AF90" s="379"/>
      <c r="AG90" s="379"/>
      <c r="AH90" s="379"/>
      <c r="AI90" s="379" t="s">
        <v>535</v>
      </c>
      <c r="AJ90" s="379"/>
      <c r="AK90" s="379"/>
      <c r="AL90" s="379"/>
      <c r="AM90" s="379" t="s">
        <v>538</v>
      </c>
      <c r="AN90" s="379"/>
      <c r="AO90" s="379"/>
      <c r="AP90" s="379"/>
      <c r="AQ90" s="379" t="s">
        <v>538</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53.25" customHeight="1" x14ac:dyDescent="0.15">
      <c r="A104" s="784"/>
      <c r="B104" s="785"/>
      <c r="C104" s="847" t="s">
        <v>556</v>
      </c>
      <c r="D104" s="848"/>
      <c r="E104" s="848"/>
      <c r="F104" s="848"/>
      <c r="G104" s="848"/>
      <c r="H104" s="848"/>
      <c r="I104" s="848"/>
      <c r="J104" s="848"/>
      <c r="K104" s="849"/>
      <c r="L104" s="255" t="s">
        <v>541</v>
      </c>
      <c r="M104" s="256"/>
      <c r="N104" s="256"/>
      <c r="O104" s="256"/>
      <c r="P104" s="256"/>
      <c r="Q104" s="257"/>
      <c r="R104" s="255">
        <v>250</v>
      </c>
      <c r="S104" s="256"/>
      <c r="T104" s="256"/>
      <c r="U104" s="256"/>
      <c r="V104" s="256"/>
      <c r="W104" s="257"/>
      <c r="X104" s="438" t="s">
        <v>558</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0</v>
      </c>
      <c r="M110" s="343"/>
      <c r="N110" s="343"/>
      <c r="O110" s="343"/>
      <c r="P110" s="343"/>
      <c r="Q110" s="344"/>
      <c r="R110" s="342">
        <f>SUM(R104:W109)</f>
        <v>250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467</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568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569</v>
      </c>
      <c r="AR114" s="274"/>
      <c r="AS114" s="152" t="s">
        <v>371</v>
      </c>
      <c r="AT114" s="153"/>
      <c r="AU114" s="151" t="s">
        <v>569</v>
      </c>
      <c r="AV114" s="151"/>
      <c r="AW114" s="152" t="s">
        <v>313</v>
      </c>
      <c r="AX114" s="203"/>
    </row>
    <row r="115" spans="1:50" ht="39.75" customHeight="1" x14ac:dyDescent="0.15">
      <c r="A115" s="862"/>
      <c r="B115" s="857"/>
      <c r="C115" s="164"/>
      <c r="D115" s="857"/>
      <c r="E115" s="164"/>
      <c r="F115" s="165"/>
      <c r="G115" s="130" t="s">
        <v>569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569</v>
      </c>
      <c r="AC115" s="207"/>
      <c r="AD115" s="207"/>
      <c r="AE115" s="181" t="s">
        <v>569</v>
      </c>
      <c r="AF115" s="208"/>
      <c r="AG115" s="208"/>
      <c r="AH115" s="208"/>
      <c r="AI115" s="181" t="s">
        <v>569</v>
      </c>
      <c r="AJ115" s="208"/>
      <c r="AK115" s="208"/>
      <c r="AL115" s="208"/>
      <c r="AM115" s="181" t="s">
        <v>569</v>
      </c>
      <c r="AN115" s="208"/>
      <c r="AO115" s="208"/>
      <c r="AP115" s="208"/>
      <c r="AQ115" s="181" t="s">
        <v>562</v>
      </c>
      <c r="AR115" s="208"/>
      <c r="AS115" s="208"/>
      <c r="AT115" s="208"/>
      <c r="AU115" s="181" t="s">
        <v>569</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569</v>
      </c>
      <c r="AC116" s="213"/>
      <c r="AD116" s="213"/>
      <c r="AE116" s="181" t="s">
        <v>569</v>
      </c>
      <c r="AF116" s="208"/>
      <c r="AG116" s="208"/>
      <c r="AH116" s="208"/>
      <c r="AI116" s="181" t="s">
        <v>569</v>
      </c>
      <c r="AJ116" s="208"/>
      <c r="AK116" s="208"/>
      <c r="AL116" s="208"/>
      <c r="AM116" s="181" t="s">
        <v>570</v>
      </c>
      <c r="AN116" s="208"/>
      <c r="AO116" s="208"/>
      <c r="AP116" s="208"/>
      <c r="AQ116" s="181" t="s">
        <v>571</v>
      </c>
      <c r="AR116" s="208"/>
      <c r="AS116" s="208"/>
      <c r="AT116" s="208"/>
      <c r="AU116" s="181" t="s">
        <v>569</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557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519</v>
      </c>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2"/>
      <c r="B414" s="857"/>
      <c r="C414" s="164"/>
      <c r="D414" s="857"/>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2"/>
      <c r="B439" s="857"/>
      <c r="C439" s="164"/>
      <c r="D439" s="857"/>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84.7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548</v>
      </c>
      <c r="AE683" s="254"/>
      <c r="AF683" s="254"/>
      <c r="AG683" s="246" t="s">
        <v>560</v>
      </c>
      <c r="AH683" s="247"/>
      <c r="AI683" s="247"/>
      <c r="AJ683" s="247"/>
      <c r="AK683" s="247"/>
      <c r="AL683" s="247"/>
      <c r="AM683" s="247"/>
      <c r="AN683" s="247"/>
      <c r="AO683" s="247"/>
      <c r="AP683" s="247"/>
      <c r="AQ683" s="247"/>
      <c r="AR683" s="247"/>
      <c r="AS683" s="247"/>
      <c r="AT683" s="247"/>
      <c r="AU683" s="247"/>
      <c r="AV683" s="247"/>
      <c r="AW683" s="247"/>
      <c r="AX683" s="248"/>
    </row>
    <row r="684" spans="1:50" ht="68.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548</v>
      </c>
      <c r="AE684" s="144"/>
      <c r="AF684" s="144"/>
      <c r="AG684" s="140" t="s">
        <v>579</v>
      </c>
      <c r="AH684" s="141"/>
      <c r="AI684" s="141"/>
      <c r="AJ684" s="141"/>
      <c r="AK684" s="141"/>
      <c r="AL684" s="141"/>
      <c r="AM684" s="141"/>
      <c r="AN684" s="141"/>
      <c r="AO684" s="141"/>
      <c r="AP684" s="141"/>
      <c r="AQ684" s="141"/>
      <c r="AR684" s="141"/>
      <c r="AS684" s="141"/>
      <c r="AT684" s="141"/>
      <c r="AU684" s="141"/>
      <c r="AV684" s="141"/>
      <c r="AW684" s="141"/>
      <c r="AX684" s="142"/>
    </row>
    <row r="685" spans="1:50" ht="42"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548</v>
      </c>
      <c r="AE685" s="637"/>
      <c r="AF685" s="637"/>
      <c r="AG685" s="449" t="s">
        <v>580</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542</v>
      </c>
      <c r="AE686" s="448"/>
      <c r="AF686" s="448"/>
      <c r="AG686" s="110" t="s">
        <v>561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542</v>
      </c>
      <c r="AE689" s="419"/>
      <c r="AF689" s="419"/>
      <c r="AG689" s="626" t="s">
        <v>562</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542</v>
      </c>
      <c r="AE690" s="144"/>
      <c r="AF690" s="144"/>
      <c r="AG690" s="140" t="s">
        <v>563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542</v>
      </c>
      <c r="AE691" s="144"/>
      <c r="AF691" s="144"/>
      <c r="AG691" s="140" t="s">
        <v>564</v>
      </c>
      <c r="AH691" s="141"/>
      <c r="AI691" s="141"/>
      <c r="AJ691" s="141"/>
      <c r="AK691" s="141"/>
      <c r="AL691" s="141"/>
      <c r="AM691" s="141"/>
      <c r="AN691" s="141"/>
      <c r="AO691" s="141"/>
      <c r="AP691" s="141"/>
      <c r="AQ691" s="141"/>
      <c r="AR691" s="141"/>
      <c r="AS691" s="141"/>
      <c r="AT691" s="141"/>
      <c r="AU691" s="141"/>
      <c r="AV691" s="141"/>
      <c r="AW691" s="141"/>
      <c r="AX691" s="142"/>
    </row>
    <row r="692" spans="1:64" ht="34.5"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548</v>
      </c>
      <c r="AE692" s="144"/>
      <c r="AF692" s="144"/>
      <c r="AG692" s="140" t="s">
        <v>559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542</v>
      </c>
      <c r="AE693" s="637"/>
      <c r="AF693" s="637"/>
      <c r="AG693" s="691" t="s">
        <v>562</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1.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548</v>
      </c>
      <c r="AE694" s="689"/>
      <c r="AF694" s="690"/>
      <c r="AG694" s="683" t="s">
        <v>578</v>
      </c>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542</v>
      </c>
      <c r="AE695" s="419"/>
      <c r="AF695" s="654"/>
      <c r="AG695" s="626" t="s">
        <v>565</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542</v>
      </c>
      <c r="AE696" s="487"/>
      <c r="AF696" s="487"/>
      <c r="AG696" s="140" t="s">
        <v>565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542</v>
      </c>
      <c r="AE697" s="144"/>
      <c r="AF697" s="144"/>
      <c r="AG697" s="140" t="s">
        <v>562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542</v>
      </c>
      <c r="AE698" s="144"/>
      <c r="AF698" s="144"/>
      <c r="AG698" s="113" t="s">
        <v>564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542</v>
      </c>
      <c r="AE699" s="419"/>
      <c r="AF699" s="419"/>
      <c r="AG699" s="110" t="s">
        <v>566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572</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525</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29.25" customHeight="1" thickBot="1" x14ac:dyDescent="0.2">
      <c r="A709" s="495" t="s">
        <v>567</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28.5" customHeight="1" thickBot="1" x14ac:dyDescent="0.2">
      <c r="A711" s="675"/>
      <c r="B711" s="676"/>
      <c r="C711" s="676"/>
      <c r="D711" s="676"/>
      <c r="E711" s="677"/>
      <c r="F711" s="619" t="s">
        <v>525</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27.75" customHeight="1" thickBot="1" x14ac:dyDescent="0.2">
      <c r="A713" s="528"/>
      <c r="B713" s="529"/>
      <c r="C713" s="529"/>
      <c r="D713" s="529"/>
      <c r="E713" s="530"/>
      <c r="F713" s="498" t="s">
        <v>540</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47.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529</v>
      </c>
      <c r="H717" s="434"/>
      <c r="I717" s="434"/>
      <c r="J717" s="434"/>
      <c r="K717" s="434"/>
      <c r="L717" s="434"/>
      <c r="M717" s="434"/>
      <c r="N717" s="434"/>
      <c r="O717" s="434"/>
      <c r="P717" s="434"/>
      <c r="Q717" s="437" t="s">
        <v>376</v>
      </c>
      <c r="R717" s="437"/>
      <c r="S717" s="437"/>
      <c r="T717" s="437"/>
      <c r="U717" s="437"/>
      <c r="V717" s="437"/>
      <c r="W717" s="433" t="s">
        <v>538</v>
      </c>
      <c r="X717" s="434"/>
      <c r="Y717" s="434"/>
      <c r="Z717" s="434"/>
      <c r="AA717" s="434"/>
      <c r="AB717" s="434"/>
      <c r="AC717" s="434"/>
      <c r="AD717" s="434"/>
      <c r="AE717" s="434"/>
      <c r="AF717" s="434"/>
      <c r="AG717" s="437" t="s">
        <v>377</v>
      </c>
      <c r="AH717" s="437"/>
      <c r="AI717" s="437"/>
      <c r="AJ717" s="437"/>
      <c r="AK717" s="437"/>
      <c r="AL717" s="437"/>
      <c r="AM717" s="433" t="s">
        <v>529</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529</v>
      </c>
      <c r="H718" s="436"/>
      <c r="I718" s="436"/>
      <c r="J718" s="436"/>
      <c r="K718" s="436"/>
      <c r="L718" s="436"/>
      <c r="M718" s="436"/>
      <c r="N718" s="436"/>
      <c r="O718" s="436"/>
      <c r="P718" s="436"/>
      <c r="Q718" s="494" t="s">
        <v>379</v>
      </c>
      <c r="R718" s="494"/>
      <c r="S718" s="494"/>
      <c r="T718" s="494"/>
      <c r="U718" s="494"/>
      <c r="V718" s="494"/>
      <c r="W718" s="604" t="s">
        <v>532</v>
      </c>
      <c r="X718" s="605"/>
      <c r="Y718" s="605"/>
      <c r="Z718" s="605"/>
      <c r="AA718" s="605"/>
      <c r="AB718" s="605"/>
      <c r="AC718" s="605"/>
      <c r="AD718" s="605"/>
      <c r="AE718" s="605"/>
      <c r="AF718" s="605"/>
      <c r="AG718" s="494" t="s">
        <v>380</v>
      </c>
      <c r="AH718" s="494"/>
      <c r="AI718" s="494"/>
      <c r="AJ718" s="494"/>
      <c r="AK718" s="494"/>
      <c r="AL718" s="494"/>
      <c r="AM718" s="458" t="s">
        <v>535</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hidden="1"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hidden="1"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757</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548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548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548</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548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2016-09-01T04:21:06Z</cp:lastPrinted>
  <dcterms:created xsi:type="dcterms:W3CDTF">2012-03-13T00:50:25Z</dcterms:created>
  <dcterms:modified xsi:type="dcterms:W3CDTF">2016-09-07T09:17:02Z</dcterms:modified>
</cp:coreProperties>
</file>