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0" windowWidth="14475"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<sst xmlns="http://schemas.openxmlformats.org/spreadsheetml/2006/main" count="2827" uniqueCount="585">
  <si>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</si>
  <si>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</si>
  <si>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</si>
  <si>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</si>
  <si>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</si>
  <si>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</si>
  <si>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</si>
  <si>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</si>
  <si>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</si>
  <si>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</si>
  <si>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</si>
  <si>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</si>
  <si>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</si>
  <si>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</si>
  <si>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</si>
  <si>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</si>
  <si>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</si>
  <si>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</si>
  <si>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</si>
  <si>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</si>
  <si>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</si>
  <si>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</si>
  <si>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</si>
  <si>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</si>
  <si>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</si>
  <si>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</si>
  <si>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</si>
  <si>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</si>
  <si>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</si>
  <si>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</si>
  <si>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</si>
  <si>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</si>
  <si>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</si>
  <si>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</si>
  <si>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</si>
  <si>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</si>
  <si>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</si>
  <si>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</si>
  <si>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</si>
  <si>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</si>
  <si>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</si>
  <si>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</si>
  <si>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</si>
  <si>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</si>
  <si>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</si>
  <si>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</si>
  <si>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</si>
  <si>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</si>
  <si>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</si>
  <si>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</si>
  <si>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</si>
  <si>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</si>
  <si>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</si>
  <si>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</si>
  <si>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</si>
  <si>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</si>
  <si>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</si>
  <si>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</si>
  <si>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</si>
  <si>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</si>
  <si>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</si>
  <si>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</si>
  <si>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</si>
  <si>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</si>
  <si>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</si>
  <si>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</si>
  <si>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</si>
  <si>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</si>
  <si>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</si>
  <si>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</si>
  <si>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</si>
  <si>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</si>
  <si>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</si>
  <si>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</si>
  <si>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</si>
  <si>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</si>
  <si>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</si>
  <si>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</si>
  <si>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</si>
  <si>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</si>
  <si>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</si>
  <si>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</si>
  <si>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</si>
  <si>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</si>
  <si>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</si>
  <si>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</si>
  <si>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</si>
  <si>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</si>
  <si>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</si>
  <si>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</si>
  <si>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</si>
  <si>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</si>
  <si>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</si>
  <si>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</si>
  <si>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</si>
  <si>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</si>
  <si>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</si>
  <si>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</si>
  <si>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</si>
  <si>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</si>
  <si>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</si>
  <si>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</si>
  <si>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</si>
  <si>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</si>
  <si>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</si>
  <si>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</si>
  <si>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</si>
  <si>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</si>
  <si>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</si>
  <si>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</si>
  <si>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</si>
  <si>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</si>
  <si>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</si>
  <si>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</si>
  <si>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</si>
  <si>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</si>
  <si>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</si>
  <si>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</si>
  <si>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</si>
  <si>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</si>
  <si>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</si>
  <si>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</si>
  <si>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</si>
  <si>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</si>
  <si>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</si>
  <si>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</si>
  <si>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</si>
  <si>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</si>
  <si>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</si>
  <si>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</si>
  <si>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</si>
  <si>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</si>
  <si>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</si>
  <si>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</si>
  <si>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</si>
  <si>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</si>
  <si>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</si>
  <si>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</si>
  <si>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</si>
  <si>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</si>
  <si>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</si>
  <si>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</si>
  <si>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</si>
  <si>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</si>
  <si>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</si>
  <si>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</si>
  <si>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</si>
  <si>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</si>
  <si>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</si>
  <si>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</si>
  <si>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</si>
  <si>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</si>
  <si>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</si>
  <si>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</si>
  <si>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</si>
  <si>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</si>
  <si>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</si>
  <si>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</si>
  <si>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</si>
  <si>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</si>
  <si>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</si>
  <si>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</si>
  <si>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</si>
  <si>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</si>
  <si>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</si>
  <si>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</si>
  <si>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</si>
  <si>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</si>
  <si>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</si>
  <si>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</si>
  <si>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</si>
  <si>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</si>
  <si>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</si>
  <si>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</si>
  <si>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</si>
  <si>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</si>
  <si>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</si>
  <si>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</si>
  <si>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</si>
  <si>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</si>
  <si>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</si>
  <si>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</si>
  <si>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</si>
  <si>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</si>
  <si>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</si>
  <si>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</si>
  <si>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</si>
  <si>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</si>
  <si>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</si>
  <si>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</si>
  <si>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</si>
  <si>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</si>
  <si>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</si>
  <si>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</si>
  <si>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</si>
  <si>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</si>
  <si>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</si>
  <si>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</si>
  <si>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</si>
  <si>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</si>
  <si>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</si>
  <si>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</si>
  <si>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</si>
  <si>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</si>
  <si>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</si>
  <si>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</si>
  <si>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</si>
  <si>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</si>
  <si>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</si>
  <si>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</si>
  <si>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</si>
  <si>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</si>
  <si>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</si>
  <si>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</si>
  <si>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</si>
  <si>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</si>
  <si>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</si>
  <si>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</si>
  <si>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</si>
  <si>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</si>
  <si>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</si>
  <si>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</si>
  <si>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</si>
  <si>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</si>
  <si>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</si>
  <si>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</si>
  <si>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</si>
  <si>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</si>
  <si>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</si>
  <si>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</si>
  <si>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</si>
  <si>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</si>
  <si>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</si>
  <si>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</si>
  <si>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</si>
  <si>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</si>
  <si>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</si>
  <si>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</si>
  <si>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</si>
  <si>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</si>
  <si>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</si>
  <si>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</si>
  <si>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</si>
  <si>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</si>
  <si>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</si>
  <si>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</si>
  <si>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</si>
  <si>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</si>
  <si>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</si>
  <si>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</si>
  <si>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</si>
  <si>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</si>
  <si>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</si>
  <si>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</si>
  <si>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</si>
  <si>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</si>
  <si>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</si>
  <si>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</si>
  <si>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</si>
  <si>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</si>
  <si>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</si>
  <si>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</si>
  <si>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</si>
  <si>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</si>
  <si>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</si>
  <si>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</si>
  <si>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</si>
  <si>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</si>
  <si>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</si>
  <si>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</si>
  <si>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</si>
  <si>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</si>
  <si>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</si>
  <si>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</si>
  <si>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</si>
  <si>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</si>
  <si>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</si>
  <si>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</si>
  <si>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</si>
  <si>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</si>
  <si>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</si>
  <si>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</si>
  <si>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</si>
  <si>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</si>
  <si>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</si>
  <si>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</si>
  <si>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</si>
  <si>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</si>
  <si>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</si>
  <si>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</si>
  <si>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</si>
  <si>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</si>
  <si>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</si>
  <si>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</si>
  <si>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</si>
  <si>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</si>
  <si>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</si>
  <si>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</si>
  <si>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</si>
  <si>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</si>
  <si>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</si>
  <si>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</si>
  <si>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</si>
  <si>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</si>
  <si>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</si>
  <si>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</si>
  <si>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</si>
  <si>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</si>
  <si>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</si>
  <si>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</si>
  <si>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</si>
  <si>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</si>
  <si>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</si>
  <si>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</si>
  <si>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</si>
  <si>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</si>
  <si>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</si>
  <si>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</si>
  <si>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</si>
  <si>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</si>
  <si>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</si>
  <si>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</si>
  <si>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</si>
  <si>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</si>
  <si>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</si>
  <si>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</si>
  <si>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</si>
  <si>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</si>
  <si>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</si>
  <si>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</si>
  <si>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</si>
  <si>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</si>
  <si>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</si>
  <si>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</si>
  <si>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</si>
  <si>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</si>
  <si>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</si>
  <si>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</si>
  <si>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</si>
  <si>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</si>
  <si>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</si>
  <si>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</si>
  <si>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</si>
  <si>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</si>
  <si>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</si>
  <si>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</si>
  <si>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</si>
  <si>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</si>
  <si>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</si>
  <si>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</si>
  <si>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</si>
  <si>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</si>
  <si>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</si>
  <si>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</si>
  <si>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</si>
  <si>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</si>
  <si>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</si>
  <si>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</si>
  <si>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</si>
  <si>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</si>
  <si>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</si>
  <si>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</si>
  <si>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</si>
  <si>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</si>
  <si>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</si>
  <si>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</si>
  <si>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</si>
  <si>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</si>
  <si>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</si>
  <si>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</si>
  <si>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</si>
  <si>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</si>
  <si>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</si>
  <si>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</si>
  <si>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</si>
  <si>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</si>
  <si>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</si>
  <si>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</si>
  <si>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</si>
  <si>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</si>
  <si>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</si>
  <si>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</si>
  <si>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</si>
  <si>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</si>
  <si>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</si>
  <si>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</si>
  <si>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</si>
  <si>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</si>
  <si>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</si>
  <si>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</si>
  <si>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</si>
  <si>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</si>
  <si>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</si>
  <si>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</si>
  <si>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</si>
  <si>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</si>
  <si>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</si>
  <si>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</si>
  <si>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</si>
  <si>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</si>
  <si>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</si>
  <si>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</si>
  <si>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</si>
  <si>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</si>
  <si>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</si>
  <si>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</si>
  <si>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</si>
  <si>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</si>
  <si>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</si>
  <si>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</si>
  <si>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</si>
  <si>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</si>
  <si>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</si>
  <si>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</si>
  <si>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</si>
  <si>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</si>
  <si>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</si>
  <si>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</si>
  <si>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</si>
  <si>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</si>
  <si>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</si>
  <si>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</si>
  <si>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</si>
  <si>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</si>
  <si>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</si>
  <si>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</si>
  <si>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</si>
  <si>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</si>
  <si>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</si>
  <si>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</si>
  <si>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</si>
  <si>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</si>
  <si>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</si>
  <si>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</si>
  <si>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</si>
  <si>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</si>
  <si>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</si>
  <si>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</si>
  <si>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</si>
  <si>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</si>
  <si>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</si>
  <si>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</si>
  <si>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</si>
  <si>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</si>
  <si>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</si>
  <si>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</si>
  <si>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</si>
  <si>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</si>
  <si>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</si>
  <si>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</si>
  <si>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</si>
  <si>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</si>
  <si>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</si>
  <si>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</si>
  <si>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</si>
  <si>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</si>
  <si>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</si>
  <si>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</si>
  <si>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</si>
  <si>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</si>
  <si>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</si>
  <si>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</si>
  <si>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</si>
  <si>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</si>
  <si>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</si>
  <si>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</si>
  <si>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</si>
  <si>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</si>
  <si>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</si>
  <si>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</si>
  <si>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</si>
  <si>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</si>
  <si>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</si>
  <si>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</si>
  <si>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</si>
  <si>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</si>
  <si>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</si>
  <si>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</si>
  <si>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</si>
  <si>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</si>
  <si>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</si>
  <si>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</si>
  <si>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</si>
  <si>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</si>
  <si>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</si>
  <si>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</si>
  <si>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</si>
  <si>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</si>
  <si>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</si>
  <si>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</si>
  <si>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</si>
  <si>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</si>
  <si>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</si>
  <si>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</si>
  <si>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</si>
  <si>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</si>
  <si>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</si>
  <si>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</si>
  <si>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</si>
  <si>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</si>
  <si>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</si>
  <si>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</si>
  <si>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</si>
  <si>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</si>
  <si>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</si>
  <si>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</si>
  <si>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</si>
  <si>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</si>
  <si>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</si>
  <si>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</si>
  <si>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</si>
  <si>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</si>
  <si>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</si>
  <si>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</si>
  <si>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</si>
  <si>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</si>
  <si>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</si>
  <si>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</si>
  <si>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</si>
  <si>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</si>
  <si>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</si>
  <si>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</si>
  <si>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</si>
  <si>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</si>
  <si>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</si>
  <si>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</si>
  <si>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</si>
  <si>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</si>
  <si>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</si>
  <si>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</si>
  <si>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</si>
  <si>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</si>
  <si>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</si>
  <si>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</si>
  <si>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</si>
  <si>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</si>
  <si>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</si>
  <si>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</si>
  <si>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</si>
  <si>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</si>
  <si>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</si>
  <si>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</si>
  <si>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廃熱・湧水等の未利用資源の効率的活用による低炭素社会システム整備推進事業</t>
    <phoneticPr fontId="5"/>
  </si>
  <si>
    <t>地球環境局</t>
    <rPh sb="0" eb="2">
      <t>チキュウ</t>
    </rPh>
    <rPh sb="2" eb="4">
      <t>カンキョウ</t>
    </rPh>
    <rPh sb="4" eb="5">
      <t>キョク</t>
    </rPh>
    <phoneticPr fontId="5"/>
  </si>
  <si>
    <t>地球温暖化対策課</t>
    <rPh sb="0" eb="2">
      <t>チキュウ</t>
    </rPh>
    <rPh sb="2" eb="5">
      <t>オンダンカ</t>
    </rPh>
    <rPh sb="5" eb="7">
      <t>タイサク</t>
    </rPh>
    <rPh sb="7" eb="8">
      <t>カ</t>
    </rPh>
    <phoneticPr fontId="5"/>
  </si>
  <si>
    <t>調整官　福島　健彦</t>
    <rPh sb="0" eb="3">
      <t>チョウセイカン</t>
    </rPh>
    <rPh sb="4" eb="6">
      <t>フクシマ</t>
    </rPh>
    <rPh sb="7" eb="9">
      <t>タケヒコ</t>
    </rPh>
    <phoneticPr fontId="5"/>
  </si>
  <si>
    <t>○</t>
  </si>
  <si>
    <t>○</t>
    <phoneticPr fontId="5"/>
  </si>
  <si>
    <t>二酸化炭素排出抑制対策事業費等補助金</t>
    <phoneticPr fontId="5"/>
  </si>
  <si>
    <t>特別会計に関する法律第85条第３項第１号ホ及び第２号
特別会計に関する法律施行令第50条第７項第10号及び第11号並びに第９項第１号</t>
    <rPh sb="0" eb="2">
      <t>トクベツ</t>
    </rPh>
    <rPh sb="2" eb="4">
      <t>カイケイ</t>
    </rPh>
    <rPh sb="5" eb="6">
      <t>カン</t>
    </rPh>
    <rPh sb="8" eb="10">
      <t>ホウリツ</t>
    </rPh>
    <phoneticPr fontId="5"/>
  </si>
  <si>
    <t>社会システムは、一度整備されると長期にわたりCO2排出のロックインが懸念され、構築のタイミングで低炭素型のものへと政策誘導することが不可欠。また、財政上の理由から設置した設備を限界まで使い続ける事業者は、設備の効率低下による燃料や電気の大量消費を原因としたコスト増大が、経費の更なる圧迫を招き、ますます設備投資できず、結果としてCO2排出量も増大するという悪循環に陥っているところ、これを解決するため、設備全体ではなく、エネルギー効率に寄与する部品・部材に着目して、それらの交換や追加等を実施し、CO2排出の抜本的削減が可能なモデルを確立することが不可欠。</t>
    <rPh sb="0" eb="2">
      <t>シャカイ</t>
    </rPh>
    <rPh sb="242" eb="243">
      <t>トウ</t>
    </rPh>
    <rPh sb="244" eb="246">
      <t>ジッシ</t>
    </rPh>
    <phoneticPr fontId="5"/>
  </si>
  <si>
    <t>当該年度事業の採択ベースにより算出したCO2排出削減量</t>
    <phoneticPr fontId="5"/>
  </si>
  <si>
    <t>補助事業による年間のCO2排出削減量</t>
    <phoneticPr fontId="5"/>
  </si>
  <si>
    <t>1t-CO2当たりの削減コスト</t>
    <rPh sb="6" eb="7">
      <t>ア</t>
    </rPh>
    <rPh sb="10" eb="12">
      <t>サクゲン</t>
    </rPh>
    <phoneticPr fontId="5"/>
  </si>
  <si>
    <t>平成29年度予算額／削減効果（波及効果含む）</t>
    <rPh sb="0" eb="2">
      <t>ヘイセイ</t>
    </rPh>
    <rPh sb="4" eb="6">
      <t>ネンド</t>
    </rPh>
    <rPh sb="6" eb="9">
      <t>ヨサンガク</t>
    </rPh>
    <rPh sb="10" eb="12">
      <t>サクゲン</t>
    </rPh>
    <rPh sb="12" eb="14">
      <t>コウカ</t>
    </rPh>
    <rPh sb="15" eb="19">
      <t>ハキュウコウカ</t>
    </rPh>
    <rPh sb="19" eb="20">
      <t>フク</t>
    </rPh>
    <phoneticPr fontId="5"/>
  </si>
  <si>
    <t>補助事業の実施件数</t>
    <rPh sb="0" eb="2">
      <t>ホジョ</t>
    </rPh>
    <rPh sb="2" eb="4">
      <t>ジギョウ</t>
    </rPh>
    <rPh sb="5" eb="7">
      <t>ジッシ</t>
    </rPh>
    <rPh sb="7" eb="9">
      <t>ケンスウ</t>
    </rPh>
    <phoneticPr fontId="5"/>
  </si>
  <si>
    <t>執行額／採択件数</t>
    <rPh sb="0" eb="2">
      <t>シッコウ</t>
    </rPh>
    <rPh sb="2" eb="3">
      <t>ガク</t>
    </rPh>
    <rPh sb="4" eb="6">
      <t>サイタク</t>
    </rPh>
    <rPh sb="6" eb="8">
      <t>ケンスウ</t>
    </rPh>
    <phoneticPr fontId="5"/>
  </si>
  <si>
    <t>1.地球温暖化対策の推進</t>
    <phoneticPr fontId="5"/>
  </si>
  <si>
    <t>-</t>
    <phoneticPr fontId="5"/>
  </si>
  <si>
    <t>t-CO2/年</t>
    <rPh sb="6" eb="7">
      <t>ネン</t>
    </rPh>
    <phoneticPr fontId="5"/>
  </si>
  <si>
    <t>-</t>
    <phoneticPr fontId="5"/>
  </si>
  <si>
    <t>-</t>
    <phoneticPr fontId="5"/>
  </si>
  <si>
    <t>地域の低炭素化や活性化を推進するモデル的取組に必要な設備等の導入や各種施設や設備の部品の交換・追加等を通じて、CO2排出量の削減に寄与する。</t>
    <phoneticPr fontId="5"/>
  </si>
  <si>
    <t>2030年度26%、2050年80%の温室効果ガス削減目標の達成に向けて、地域で未利用なままのエネルギーを有効に活用できる低炭素な設備の導入やエネルギー効率を改善しＣＯ２削減に直結する設備の部品の交換・追加は必要不可欠である。</t>
    <rPh sb="37" eb="39">
      <t>チイキ</t>
    </rPh>
    <rPh sb="40" eb="43">
      <t>ミリヨウ</t>
    </rPh>
    <rPh sb="53" eb="55">
      <t>ユウコウ</t>
    </rPh>
    <rPh sb="56" eb="58">
      <t>カツヨウ</t>
    </rPh>
    <rPh sb="61" eb="64">
      <t>テイタンソ</t>
    </rPh>
    <rPh sb="65" eb="67">
      <t>セツビ</t>
    </rPh>
    <rPh sb="68" eb="70">
      <t>ドウニュウ</t>
    </rPh>
    <rPh sb="76" eb="78">
      <t>コウリツ</t>
    </rPh>
    <rPh sb="79" eb="81">
      <t>カイゼン</t>
    </rPh>
    <rPh sb="85" eb="87">
      <t>サクゲン</t>
    </rPh>
    <rPh sb="88" eb="90">
      <t>チョッケツ</t>
    </rPh>
    <rPh sb="92" eb="94">
      <t>セツビ</t>
    </rPh>
    <rPh sb="95" eb="97">
      <t>ブヒン</t>
    </rPh>
    <rPh sb="98" eb="100">
      <t>コウカン</t>
    </rPh>
    <rPh sb="101" eb="103">
      <t>ツイカ</t>
    </rPh>
    <rPh sb="104" eb="106">
      <t>ヒツヨウ</t>
    </rPh>
    <phoneticPr fontId="5"/>
  </si>
  <si>
    <t>自治体の所有する各種施設や民生・業務部門では、旧式で効率の低下した設備がいつまでも利用されている現状があり、また、先進的なモデル的取組を行うにはリスクが大きいため、自主的な取り組みに任せていては抜本的なＣＯ２削減が進まない。</t>
    <rPh sb="16" eb="18">
      <t>ギョウム</t>
    </rPh>
    <rPh sb="48" eb="50">
      <t>ゲンジョウ</t>
    </rPh>
    <rPh sb="57" eb="60">
      <t>センシンテキ</t>
    </rPh>
    <rPh sb="64" eb="65">
      <t>テキ</t>
    </rPh>
    <rPh sb="65" eb="67">
      <t>トリクミ</t>
    </rPh>
    <rPh sb="68" eb="69">
      <t>オコナ</t>
    </rPh>
    <rPh sb="76" eb="77">
      <t>オオ</t>
    </rPh>
    <rPh sb="86" eb="87">
      <t>ト</t>
    </rPh>
    <rPh sb="88" eb="89">
      <t>ク</t>
    </rPh>
    <rPh sb="97" eb="100">
      <t>バッポンテキ</t>
    </rPh>
    <phoneticPr fontId="5"/>
  </si>
  <si>
    <t>モデル的取組を確立して民間による自立的普及を促すとともに、設備機器における部品の高効率改修を行うことは、ＣＯ２排出削減と低炭素社会の実現に寄与するため、社会の課題・ニーズを踏まえた優先度の高い事業である。</t>
    <rPh sb="3" eb="4">
      <t>テキ</t>
    </rPh>
    <rPh sb="4" eb="6">
      <t>トリクミ</t>
    </rPh>
    <rPh sb="7" eb="9">
      <t>カクリツ</t>
    </rPh>
    <rPh sb="11" eb="13">
      <t>ミンカン</t>
    </rPh>
    <rPh sb="16" eb="19">
      <t>ジリツテキ</t>
    </rPh>
    <rPh sb="19" eb="21">
      <t>フキュウ</t>
    </rPh>
    <rPh sb="22" eb="23">
      <t>ウナガ</t>
    </rPh>
    <rPh sb="40" eb="43">
      <t>コウコウリツ</t>
    </rPh>
    <rPh sb="43" eb="45">
      <t>カイシュウ</t>
    </rPh>
    <rPh sb="46" eb="47">
      <t>オコナ</t>
    </rPh>
    <rPh sb="55" eb="57">
      <t>ハイシュツ</t>
    </rPh>
    <rPh sb="57" eb="59">
      <t>サクゲン</t>
    </rPh>
    <phoneticPr fontId="5"/>
  </si>
  <si>
    <t>-</t>
    <phoneticPr fontId="5"/>
  </si>
  <si>
    <t>エネルギー起源二酸化炭素の排出量（ＣＯ２換算トン）</t>
    <rPh sb="13" eb="15">
      <t>ハイシュツ</t>
    </rPh>
    <rPh sb="15" eb="16">
      <t>リョウ</t>
    </rPh>
    <rPh sb="20" eb="22">
      <t>カンサン</t>
    </rPh>
    <phoneticPr fontId="5"/>
  </si>
  <si>
    <t>-</t>
    <phoneticPr fontId="5"/>
  </si>
  <si>
    <t>‐</t>
  </si>
  <si>
    <t>予算の範囲内で効率的・効果的に成果が得られるよう事業の実施に努める。</t>
    <phoneticPr fontId="5"/>
  </si>
  <si>
    <t>外部有識者点検対象外</t>
    <rPh sb="0" eb="2">
      <t>ガイブ</t>
    </rPh>
    <rPh sb="2" eb="5">
      <t>ユウシキシャ</t>
    </rPh>
    <rPh sb="5" eb="7">
      <t>テンケン</t>
    </rPh>
    <rPh sb="7" eb="9">
      <t>タイショウ</t>
    </rPh>
    <rPh sb="9" eb="10">
      <t>ガイ</t>
    </rPh>
    <phoneticPr fontId="5"/>
  </si>
  <si>
    <t>-</t>
    <phoneticPr fontId="5"/>
  </si>
  <si>
    <t>-</t>
    <phoneticPr fontId="5"/>
  </si>
  <si>
    <t>-</t>
    <phoneticPr fontId="5"/>
  </si>
  <si>
    <t>地球温暖化対策計画（平成２８年５月１３日閣議決定）</t>
    <phoneticPr fontId="5"/>
  </si>
  <si>
    <t>円/t-CO2</t>
    <rPh sb="0" eb="1">
      <t>エン</t>
    </rPh>
    <phoneticPr fontId="5"/>
  </si>
  <si>
    <t>万t-CO2/年</t>
    <rPh sb="0" eb="1">
      <t>マン</t>
    </rPh>
    <rPh sb="7" eb="8">
      <t>ネン</t>
    </rPh>
    <phoneticPr fontId="5"/>
  </si>
  <si>
    <t>件</t>
    <rPh sb="0" eb="1">
      <t>ケン</t>
    </rPh>
    <phoneticPr fontId="5"/>
  </si>
  <si>
    <t>円</t>
    <rPh sb="0" eb="1">
      <t>エン</t>
    </rPh>
    <phoneticPr fontId="5"/>
  </si>
  <si>
    <t>　　円/件</t>
    <rPh sb="2" eb="3">
      <t>エン</t>
    </rPh>
    <rPh sb="4" eb="5">
      <t>ケン</t>
    </rPh>
    <phoneticPr fontId="5"/>
  </si>
  <si>
    <t>1t-CO2当たりの削減コストを平成42年度において500円以下を達成。</t>
    <phoneticPr fontId="5"/>
  </si>
  <si>
    <t>本事業によりCO2削減量として平成42年度に約826万t-CO2の波及効果を想定。</t>
    <phoneticPr fontId="5"/>
  </si>
  <si>
    <t>地域の未利用資源（熱・湧水等）の利用及び効率的な配給システム等地域の低炭素化や活性化を推進するモデル的取組に必要な設備等の導入経費を支援。また、未利用資源の活用コスト効率化、大幅なエネルギー効率改善、CO2の削減に直結する各種施設や設備の部品の交換・追加を支援。【補助率：1/2、2/3等】</t>
    <rPh sb="128" eb="130">
      <t>シエン</t>
    </rPh>
    <rPh sb="132" eb="135">
      <t>ホジョリツ</t>
    </rPh>
    <rPh sb="143" eb="144">
      <t>トウ</t>
    </rPh>
    <phoneticPr fontId="5"/>
  </si>
  <si>
    <t>費目・使途は事業目的に即し真に必要なものに限られている。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</si>
</sst>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11836</xdr:colOff>
      <xdr:row>721</xdr:row>
      <xdr:rowOff>30353</xdr:rowOff>
    </xdr:from>
    <xdr:to>
      <xdr:col>31</xdr:col>
      <xdr:colOff>125704</xdr:colOff>
      <xdr:row>735</xdr:row>
      <xdr:rowOff>20410</xdr:rowOff>
    </xdr:to>
    <xdr:grpSp>
      <xdr:nvGrpSpPr>
        <xdr:cNvPr id="22" name="グループ化 21"/>
        <xdr:cNvGrpSpPr/>
      </xdr:nvGrpSpPr>
      <xdr:grpSpPr>
        <a:xfrm>
          <a:off x="1625483" y="40281882"/>
          <a:ext cx="4753103" cy="4853410"/>
          <a:chOff x="3127871" y="40457175"/>
          <a:chExt cx="4808332" cy="4943057"/>
        </a:xfrm>
      </xdr:grpSpPr>
      <xdr:sp macro="" textlink="">
        <xdr:nvSpPr>
          <xdr:cNvPr id="5" name="正方形/長方形 4"/>
          <xdr:cNvSpPr/>
        </xdr:nvSpPr>
        <xdr:spPr>
          <a:xfrm>
            <a:off x="4672483" y="40457175"/>
            <a:ext cx="1743130" cy="5484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2,550</a:t>
            </a:r>
            <a:r>
              <a:rPr kumimoji="1" lang="ja-JP" altLang="en-US" sz="1100">
                <a:solidFill>
                  <a:sysClr val="windowText" lastClr="000000"/>
                </a:solidFill>
              </a:rPr>
              <a:t>百万円</a:t>
            </a:r>
          </a:p>
        </xdr:txBody>
      </xdr:sp>
      <xdr:sp macro="" textlink="">
        <xdr:nvSpPr>
          <xdr:cNvPr id="8" name="正方形/長方形 7"/>
          <xdr:cNvSpPr/>
        </xdr:nvSpPr>
        <xdr:spPr>
          <a:xfrm>
            <a:off x="4367586" y="41642008"/>
            <a:ext cx="1005141" cy="29215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公募・補助</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9" name="正方形/長方形 8"/>
          <xdr:cNvSpPr/>
        </xdr:nvSpPr>
        <xdr:spPr bwMode="auto">
          <a:xfrm>
            <a:off x="4469423" y="41893129"/>
            <a:ext cx="2149510" cy="5507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非営利法人等</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2,550</a:t>
            </a:r>
            <a:r>
              <a:rPr kumimoji="1" lang="ja-JP" altLang="en-US" sz="1100">
                <a:solidFill>
                  <a:sysClr val="windowText" lastClr="000000"/>
                </a:solidFill>
              </a:rPr>
              <a:t>百万円</a:t>
            </a:r>
          </a:p>
        </xdr:txBody>
      </xdr:sp>
      <xdr:cxnSp macro="">
        <xdr:nvCxnSpPr>
          <xdr:cNvPr id="3" name="直線矢印コネクタ 2"/>
          <xdr:cNvCxnSpPr>
            <a:stCxn id="5" idx="2"/>
            <a:endCxn id="9" idx="0"/>
          </xdr:cNvCxnSpPr>
        </xdr:nvCxnSpPr>
        <xdr:spPr>
          <a:xfrm>
            <a:off x="5547189" y="41005671"/>
            <a:ext cx="129" cy="8874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bwMode="auto">
          <a:xfrm>
            <a:off x="3218977" y="44153027"/>
            <a:ext cx="2110570" cy="54640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地方公共団体</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253</a:t>
            </a:r>
            <a:r>
              <a:rPr kumimoji="1" lang="ja-JP" altLang="en-US" sz="1100">
                <a:solidFill>
                  <a:sysClr val="windowText" lastClr="000000"/>
                </a:solidFill>
              </a:rPr>
              <a:t>百万円</a:t>
            </a:r>
          </a:p>
        </xdr:txBody>
      </xdr:sp>
      <xdr:cxnSp macro="">
        <xdr:nvCxnSpPr>
          <xdr:cNvPr id="16" name="直線矢印コネクタ 15"/>
          <xdr:cNvCxnSpPr/>
        </xdr:nvCxnSpPr>
        <xdr:spPr>
          <a:xfrm flipH="1">
            <a:off x="4266700" y="43283936"/>
            <a:ext cx="8761" cy="8666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bwMode="auto">
          <a:xfrm>
            <a:off x="5830958" y="44169386"/>
            <a:ext cx="2105245" cy="54403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民間事業者</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2,196</a:t>
            </a:r>
            <a:r>
              <a:rPr kumimoji="1" lang="ja-JP" altLang="en-US" sz="1100">
                <a:solidFill>
                  <a:sysClr val="windowText" lastClr="000000"/>
                </a:solidFill>
              </a:rPr>
              <a:t>百万円</a:t>
            </a:r>
          </a:p>
        </xdr:txBody>
      </xdr:sp>
      <xdr:cxnSp macro="">
        <xdr:nvCxnSpPr>
          <xdr:cNvPr id="19" name="直線矢印コネクタ 18"/>
          <xdr:cNvCxnSpPr/>
        </xdr:nvCxnSpPr>
        <xdr:spPr>
          <a:xfrm flipH="1">
            <a:off x="6870398" y="43297929"/>
            <a:ext cx="8761" cy="8690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4272643" y="43297929"/>
            <a:ext cx="2603697"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a:stCxn id="9" idx="2"/>
          </xdr:cNvCxnSpPr>
        </xdr:nvCxnSpPr>
        <xdr:spPr>
          <a:xfrm>
            <a:off x="5546841" y="42443842"/>
            <a:ext cx="0" cy="8569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3127871" y="43925042"/>
            <a:ext cx="1217530" cy="29215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公募・間接補助</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26" name="正方形/長方形 25"/>
          <xdr:cNvSpPr/>
        </xdr:nvSpPr>
        <xdr:spPr>
          <a:xfrm>
            <a:off x="5715000" y="43941602"/>
            <a:ext cx="1212206" cy="29215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公募・間接補助</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27" name="大かっこ 26"/>
          <xdr:cNvSpPr/>
        </xdr:nvSpPr>
        <xdr:spPr>
          <a:xfrm>
            <a:off x="5874682" y="44735483"/>
            <a:ext cx="2052838" cy="6552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間接補助事業を実施</a:t>
            </a:r>
          </a:p>
        </xdr:txBody>
      </xdr:sp>
      <xdr:sp macro="" textlink="">
        <xdr:nvSpPr>
          <xdr:cNvPr id="28" name="大かっこ 27"/>
          <xdr:cNvSpPr/>
        </xdr:nvSpPr>
        <xdr:spPr>
          <a:xfrm>
            <a:off x="3230814" y="44745008"/>
            <a:ext cx="2052839" cy="6552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間接補助事業を実施</a:t>
            </a:r>
          </a:p>
        </xdr:txBody>
      </xdr:sp>
    </xdr:grpSp>
    <xdr:clientData/>
  </xdr:twoCellAnchor>
  <xdr:twoCellAnchor>
    <xdr:from>
      <xdr:col>26</xdr:col>
      <xdr:colOff>8164</xdr:colOff>
      <xdr:row>724</xdr:row>
      <xdr:rowOff>106136</xdr:rowOff>
    </xdr:from>
    <xdr:to>
      <xdr:col>49</xdr:col>
      <xdr:colOff>400050</xdr:colOff>
      <xdr:row>728</xdr:row>
      <xdr:rowOff>200025</xdr:rowOff>
    </xdr:to>
    <xdr:sp macro="" textlink="">
      <xdr:nvSpPr>
        <xdr:cNvPr id="29" name="大かっこ 28"/>
        <xdr:cNvSpPr/>
      </xdr:nvSpPr>
      <xdr:spPr>
        <a:xfrm>
          <a:off x="5208814" y="41797061"/>
          <a:ext cx="4992461" cy="1503589"/>
        </a:xfrm>
        <a:prstGeom prst="bracketPair">
          <a:avLst>
            <a:gd name="adj" fmla="val 114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公募により選定。以下の補助金の交付・執行業務を行う。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（補助金交付の対象事業）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・地域の未利用資源等を活用した社会システムイノベーション推進事業</a:t>
          </a:r>
        </a:p>
        <a:p>
          <a:r>
            <a:rPr lang="ja-JP" altLang="en-US" sz="1100">
              <a:solidFill>
                <a:schemeClr val="tx1"/>
              </a:solidFill>
              <a:effectLst/>
              <a:latin typeface="+mn-lt"/>
              <a:ea typeface="+mn-ea"/>
              <a:cs typeface="+mn-cs"/>
            </a:rPr>
            <a:t>　・低炭素型の融雪設備導入支援事業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・ＬＮＧ発電の高効率低炭素化促進事業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・地域熱供給促進支援事業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・未利用資源・コスト効率的活用に向けた設備の高効率化改修促進事業</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470</v>
      </c>
      <c r="AR2" s="800"/>
      <c r="AS2" s="52" t="str">
        <f>IF(OR(AQ2="　", AQ2=""), "", "-")</f>
        <v>-</v>
      </c>
      <c r="AT2" s="801">
        <v>6</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542</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543</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86</v>
      </c>
      <c r="H5" s="710"/>
      <c r="I5" s="710"/>
      <c r="J5" s="710"/>
      <c r="K5" s="710"/>
      <c r="L5" s="710"/>
      <c r="M5" s="711" t="s">
        <v>75</v>
      </c>
      <c r="N5" s="712"/>
      <c r="O5" s="712"/>
      <c r="P5" s="712"/>
      <c r="Q5" s="712"/>
      <c r="R5" s="713"/>
      <c r="S5" s="714" t="s">
        <v>94</v>
      </c>
      <c r="T5" s="710"/>
      <c r="U5" s="710"/>
      <c r="V5" s="710"/>
      <c r="W5" s="710"/>
      <c r="X5" s="715"/>
      <c r="Y5" s="558" t="s">
        <v>3</v>
      </c>
      <c r="Z5" s="293"/>
      <c r="AA5" s="293"/>
      <c r="AB5" s="293"/>
      <c r="AC5" s="293"/>
      <c r="AD5" s="294"/>
      <c r="AE5" s="559" t="s">
        <v>544</v>
      </c>
      <c r="AF5" s="559"/>
      <c r="AG5" s="559"/>
      <c r="AH5" s="559"/>
      <c r="AI5" s="559"/>
      <c r="AJ5" s="559"/>
      <c r="AK5" s="559"/>
      <c r="AL5" s="559"/>
      <c r="AM5" s="559"/>
      <c r="AN5" s="559"/>
      <c r="AO5" s="559"/>
      <c r="AP5" s="560"/>
      <c r="AQ5" s="561" t="s">
        <v>545</v>
      </c>
      <c r="AR5" s="562"/>
      <c r="AS5" s="562"/>
      <c r="AT5" s="562"/>
      <c r="AU5" s="562"/>
      <c r="AV5" s="562"/>
      <c r="AW5" s="562"/>
      <c r="AX5" s="563"/>
    </row>
    <row r="6" spans="1:50" ht="39" customHeight="1" x14ac:dyDescent="0.15">
      <c r="A6" s="566" t="s">
        <v>4</v>
      </c>
      <c r="B6" s="567"/>
      <c r="C6" s="567"/>
      <c r="D6" s="567"/>
      <c r="E6" s="567"/>
      <c r="F6" s="567"/>
      <c r="G6" s="267" t="str">
        <f>入力規則等!F39</f>
        <v>エネルギー対策特別会計エネルギー需給勘定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65.25" customHeight="1" x14ac:dyDescent="0.15">
      <c r="A7" s="333" t="s">
        <v>24</v>
      </c>
      <c r="B7" s="334"/>
      <c r="C7" s="334"/>
      <c r="D7" s="334"/>
      <c r="E7" s="334"/>
      <c r="F7" s="335"/>
      <c r="G7" s="336" t="s">
        <v>549</v>
      </c>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575</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3" t="s">
        <v>414</v>
      </c>
      <c r="B8" s="334"/>
      <c r="C8" s="334"/>
      <c r="D8" s="334"/>
      <c r="E8" s="334"/>
      <c r="F8" s="335"/>
      <c r="G8" s="869" t="str">
        <f>入力規則等!A26</f>
        <v>地球温暖化対策</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エネルギー対策</v>
      </c>
      <c r="AF8" s="581"/>
      <c r="AG8" s="581"/>
      <c r="AH8" s="581"/>
      <c r="AI8" s="581"/>
      <c r="AJ8" s="581"/>
      <c r="AK8" s="581"/>
      <c r="AL8" s="581"/>
      <c r="AM8" s="581"/>
      <c r="AN8" s="581"/>
      <c r="AO8" s="581"/>
      <c r="AP8" s="581"/>
      <c r="AQ8" s="581"/>
      <c r="AR8" s="581"/>
      <c r="AS8" s="581"/>
      <c r="AT8" s="581"/>
      <c r="AU8" s="581"/>
      <c r="AV8" s="581"/>
      <c r="AW8" s="581"/>
      <c r="AX8" s="582"/>
    </row>
    <row r="9" spans="1:50" ht="77.25" customHeight="1" x14ac:dyDescent="0.15">
      <c r="A9" s="650" t="s">
        <v>25</v>
      </c>
      <c r="B9" s="651"/>
      <c r="C9" s="651"/>
      <c r="D9" s="651"/>
      <c r="E9" s="651"/>
      <c r="F9" s="651"/>
      <c r="G9" s="719" t="s">
        <v>550</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9" t="s">
        <v>583</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525</v>
      </c>
      <c r="Q13" s="256"/>
      <c r="R13" s="256"/>
      <c r="S13" s="256"/>
      <c r="T13" s="256"/>
      <c r="U13" s="256"/>
      <c r="V13" s="257"/>
      <c r="W13" s="255" t="s">
        <v>528</v>
      </c>
      <c r="X13" s="256"/>
      <c r="Y13" s="256"/>
      <c r="Z13" s="256"/>
      <c r="AA13" s="256"/>
      <c r="AB13" s="256"/>
      <c r="AC13" s="257"/>
      <c r="AD13" s="255" t="s">
        <v>530</v>
      </c>
      <c r="AE13" s="256"/>
      <c r="AF13" s="256"/>
      <c r="AG13" s="256"/>
      <c r="AH13" s="256"/>
      <c r="AI13" s="256"/>
      <c r="AJ13" s="257"/>
      <c r="AK13" s="255" t="s">
        <v>529</v>
      </c>
      <c r="AL13" s="256"/>
      <c r="AM13" s="256"/>
      <c r="AN13" s="256"/>
      <c r="AO13" s="256"/>
      <c r="AP13" s="256"/>
      <c r="AQ13" s="257"/>
      <c r="AR13" s="811">
        <v>2550</v>
      </c>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5" t="s">
        <v>526</v>
      </c>
      <c r="Q14" s="256"/>
      <c r="R14" s="256"/>
      <c r="S14" s="256"/>
      <c r="T14" s="256"/>
      <c r="U14" s="256"/>
      <c r="V14" s="257"/>
      <c r="W14" s="255" t="s">
        <v>528</v>
      </c>
      <c r="X14" s="256"/>
      <c r="Y14" s="256"/>
      <c r="Z14" s="256"/>
      <c r="AA14" s="256"/>
      <c r="AB14" s="256"/>
      <c r="AC14" s="257"/>
      <c r="AD14" s="255" t="s">
        <v>531</v>
      </c>
      <c r="AE14" s="256"/>
      <c r="AF14" s="256"/>
      <c r="AG14" s="256"/>
      <c r="AH14" s="256"/>
      <c r="AI14" s="256"/>
      <c r="AJ14" s="257"/>
      <c r="AK14" s="255" t="s">
        <v>532</v>
      </c>
      <c r="AL14" s="256"/>
      <c r="AM14" s="256"/>
      <c r="AN14" s="256"/>
      <c r="AO14" s="256"/>
      <c r="AP14" s="256"/>
      <c r="AQ14" s="257"/>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5" t="s">
        <v>526</v>
      </c>
      <c r="Q15" s="256"/>
      <c r="R15" s="256"/>
      <c r="S15" s="256"/>
      <c r="T15" s="256"/>
      <c r="U15" s="256"/>
      <c r="V15" s="257"/>
      <c r="W15" s="255" t="s">
        <v>529</v>
      </c>
      <c r="X15" s="256"/>
      <c r="Y15" s="256"/>
      <c r="Z15" s="256"/>
      <c r="AA15" s="256"/>
      <c r="AB15" s="256"/>
      <c r="AC15" s="257"/>
      <c r="AD15" s="255" t="s">
        <v>529</v>
      </c>
      <c r="AE15" s="256"/>
      <c r="AF15" s="256"/>
      <c r="AG15" s="256"/>
      <c r="AH15" s="256"/>
      <c r="AI15" s="256"/>
      <c r="AJ15" s="257"/>
      <c r="AK15" s="255" t="s">
        <v>532</v>
      </c>
      <c r="AL15" s="256"/>
      <c r="AM15" s="256"/>
      <c r="AN15" s="256"/>
      <c r="AO15" s="256"/>
      <c r="AP15" s="256"/>
      <c r="AQ15" s="257"/>
      <c r="AR15" s="255" t="s">
        <v>566</v>
      </c>
      <c r="AS15" s="256"/>
      <c r="AT15" s="256"/>
      <c r="AU15" s="256"/>
      <c r="AV15" s="256"/>
      <c r="AW15" s="256"/>
      <c r="AX15" s="653"/>
    </row>
    <row r="16" spans="1:50" ht="21" customHeight="1" x14ac:dyDescent="0.15">
      <c r="A16" s="598"/>
      <c r="B16" s="599"/>
      <c r="C16" s="599"/>
      <c r="D16" s="599"/>
      <c r="E16" s="599"/>
      <c r="F16" s="600"/>
      <c r="G16" s="588"/>
      <c r="H16" s="589"/>
      <c r="I16" s="571" t="s">
        <v>59</v>
      </c>
      <c r="J16" s="572"/>
      <c r="K16" s="572"/>
      <c r="L16" s="572"/>
      <c r="M16" s="572"/>
      <c r="N16" s="572"/>
      <c r="O16" s="573"/>
      <c r="P16" s="255" t="s">
        <v>526</v>
      </c>
      <c r="Q16" s="256"/>
      <c r="R16" s="256"/>
      <c r="S16" s="256"/>
      <c r="T16" s="256"/>
      <c r="U16" s="256"/>
      <c r="V16" s="257"/>
      <c r="W16" s="255" t="s">
        <v>529</v>
      </c>
      <c r="X16" s="256"/>
      <c r="Y16" s="256"/>
      <c r="Z16" s="256"/>
      <c r="AA16" s="256"/>
      <c r="AB16" s="256"/>
      <c r="AC16" s="257"/>
      <c r="AD16" s="255" t="s">
        <v>531</v>
      </c>
      <c r="AE16" s="256"/>
      <c r="AF16" s="256"/>
      <c r="AG16" s="256"/>
      <c r="AH16" s="256"/>
      <c r="AI16" s="256"/>
      <c r="AJ16" s="257"/>
      <c r="AK16" s="255" t="s">
        <v>530</v>
      </c>
      <c r="AL16" s="256"/>
      <c r="AM16" s="256"/>
      <c r="AN16" s="256"/>
      <c r="AO16" s="256"/>
      <c r="AP16" s="256"/>
      <c r="AQ16" s="257"/>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5" t="s">
        <v>526</v>
      </c>
      <c r="Q17" s="256"/>
      <c r="R17" s="256"/>
      <c r="S17" s="256"/>
      <c r="T17" s="256"/>
      <c r="U17" s="256"/>
      <c r="V17" s="257"/>
      <c r="W17" s="255" t="s">
        <v>529</v>
      </c>
      <c r="X17" s="256"/>
      <c r="Y17" s="256"/>
      <c r="Z17" s="256"/>
      <c r="AA17" s="256"/>
      <c r="AB17" s="256"/>
      <c r="AC17" s="257"/>
      <c r="AD17" s="255" t="s">
        <v>532</v>
      </c>
      <c r="AE17" s="256"/>
      <c r="AF17" s="256"/>
      <c r="AG17" s="256"/>
      <c r="AH17" s="256"/>
      <c r="AI17" s="256"/>
      <c r="AJ17" s="257"/>
      <c r="AK17" s="255" t="s">
        <v>525</v>
      </c>
      <c r="AL17" s="256"/>
      <c r="AM17" s="256"/>
      <c r="AN17" s="256"/>
      <c r="AO17" s="256"/>
      <c r="AP17" s="256"/>
      <c r="AQ17" s="257"/>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0</v>
      </c>
      <c r="AL18" s="736"/>
      <c r="AM18" s="736"/>
      <c r="AN18" s="736"/>
      <c r="AO18" s="736"/>
      <c r="AP18" s="736"/>
      <c r="AQ18" s="737"/>
      <c r="AR18" s="735">
        <f>SUM(AR13:AX17)</f>
        <v>2550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5" t="s">
        <v>527</v>
      </c>
      <c r="Q19" s="256"/>
      <c r="R19" s="256"/>
      <c r="S19" s="256"/>
      <c r="T19" s="256"/>
      <c r="U19" s="256"/>
      <c r="V19" s="257"/>
      <c r="W19" s="255" t="s">
        <v>530</v>
      </c>
      <c r="X19" s="256"/>
      <c r="Y19" s="256"/>
      <c r="Z19" s="256"/>
      <c r="AA19" s="256"/>
      <c r="AB19" s="256"/>
      <c r="AC19" s="257"/>
      <c r="AD19" s="255" t="s">
        <v>525</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t="s">
        <v>566</v>
      </c>
      <c r="AR22" s="151"/>
      <c r="AS22" s="152" t="s">
        <v>371</v>
      </c>
      <c r="AT22" s="153"/>
      <c r="AU22" s="274">
        <v>42</v>
      </c>
      <c r="AV22" s="274"/>
      <c r="AW22" s="272" t="s">
        <v>313</v>
      </c>
      <c r="AX22" s="273"/>
    </row>
    <row r="23" spans="1:50" ht="22.5" customHeight="1" x14ac:dyDescent="0.15">
      <c r="A23" s="278"/>
      <c r="B23" s="276"/>
      <c r="C23" s="276"/>
      <c r="D23" s="276"/>
      <c r="E23" s="276"/>
      <c r="F23" s="277"/>
      <c r="G23" s="398" t="s">
        <v>551</v>
      </c>
      <c r="H23" s="399"/>
      <c r="I23" s="399"/>
      <c r="J23" s="399"/>
      <c r="K23" s="399"/>
      <c r="L23" s="399"/>
      <c r="M23" s="399"/>
      <c r="N23" s="399"/>
      <c r="O23" s="400"/>
      <c r="P23" s="111" t="s">
        <v>552</v>
      </c>
      <c r="Q23" s="111"/>
      <c r="R23" s="111"/>
      <c r="S23" s="111"/>
      <c r="T23" s="111"/>
      <c r="U23" s="111"/>
      <c r="V23" s="111"/>
      <c r="W23" s="111"/>
      <c r="X23" s="131"/>
      <c r="Y23" s="374" t="s">
        <v>14</v>
      </c>
      <c r="Z23" s="375"/>
      <c r="AA23" s="376"/>
      <c r="AB23" s="324" t="s">
        <v>577</v>
      </c>
      <c r="AC23" s="324"/>
      <c r="AD23" s="324"/>
      <c r="AE23" s="390" t="s">
        <v>529</v>
      </c>
      <c r="AF23" s="361"/>
      <c r="AG23" s="361"/>
      <c r="AH23" s="361"/>
      <c r="AI23" s="390" t="s">
        <v>530</v>
      </c>
      <c r="AJ23" s="361"/>
      <c r="AK23" s="361"/>
      <c r="AL23" s="361"/>
      <c r="AM23" s="390" t="s">
        <v>529</v>
      </c>
      <c r="AN23" s="361"/>
      <c r="AO23" s="361"/>
      <c r="AP23" s="361"/>
      <c r="AQ23" s="270" t="s">
        <v>467</v>
      </c>
      <c r="AR23" s="208"/>
      <c r="AS23" s="208"/>
      <c r="AT23" s="271"/>
      <c r="AU23" s="361" t="s">
        <v>467</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577</v>
      </c>
      <c r="AC24" s="369"/>
      <c r="AD24" s="369"/>
      <c r="AE24" s="390" t="s">
        <v>530</v>
      </c>
      <c r="AF24" s="361"/>
      <c r="AG24" s="361"/>
      <c r="AH24" s="361"/>
      <c r="AI24" s="390" t="s">
        <v>530</v>
      </c>
      <c r="AJ24" s="361"/>
      <c r="AK24" s="361"/>
      <c r="AL24" s="361"/>
      <c r="AM24" s="390" t="s">
        <v>530</v>
      </c>
      <c r="AN24" s="361"/>
      <c r="AO24" s="361"/>
      <c r="AP24" s="361"/>
      <c r="AQ24" s="270" t="s">
        <v>467</v>
      </c>
      <c r="AR24" s="208"/>
      <c r="AS24" s="208"/>
      <c r="AT24" s="271"/>
      <c r="AU24" s="361">
        <v>826</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529</v>
      </c>
      <c r="AF25" s="361"/>
      <c r="AG25" s="361"/>
      <c r="AH25" s="361"/>
      <c r="AI25" s="390" t="s">
        <v>533</v>
      </c>
      <c r="AJ25" s="361"/>
      <c r="AK25" s="361"/>
      <c r="AL25" s="361"/>
      <c r="AM25" s="390" t="s">
        <v>530</v>
      </c>
      <c r="AN25" s="361"/>
      <c r="AO25" s="361"/>
      <c r="AP25" s="361"/>
      <c r="AQ25" s="270" t="s">
        <v>467</v>
      </c>
      <c r="AR25" s="208"/>
      <c r="AS25" s="208"/>
      <c r="AT25" s="271"/>
      <c r="AU25" s="361" t="s">
        <v>467</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customHeight="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566</v>
      </c>
      <c r="AR47" s="151"/>
      <c r="AS47" s="152" t="s">
        <v>371</v>
      </c>
      <c r="AT47" s="153"/>
      <c r="AU47" s="151">
        <v>42</v>
      </c>
      <c r="AV47" s="151"/>
      <c r="AW47" s="152" t="s">
        <v>313</v>
      </c>
      <c r="AX47" s="203"/>
    </row>
    <row r="48" spans="1:50" ht="22.5" customHeight="1" x14ac:dyDescent="0.15">
      <c r="A48" s="353"/>
      <c r="B48" s="354"/>
      <c r="C48" s="354"/>
      <c r="D48" s="354"/>
      <c r="E48" s="354"/>
      <c r="F48" s="355"/>
      <c r="G48" s="429" t="s">
        <v>386</v>
      </c>
      <c r="H48" s="111" t="s">
        <v>581</v>
      </c>
      <c r="I48" s="111"/>
      <c r="J48" s="111"/>
      <c r="K48" s="111"/>
      <c r="L48" s="111"/>
      <c r="M48" s="111"/>
      <c r="N48" s="111"/>
      <c r="O48" s="131"/>
      <c r="P48" s="111" t="s">
        <v>553</v>
      </c>
      <c r="Q48" s="111"/>
      <c r="R48" s="111"/>
      <c r="S48" s="111"/>
      <c r="T48" s="111"/>
      <c r="U48" s="111"/>
      <c r="V48" s="111"/>
      <c r="W48" s="111"/>
      <c r="X48" s="131"/>
      <c r="Y48" s="204" t="s">
        <v>14</v>
      </c>
      <c r="Z48" s="205"/>
      <c r="AA48" s="206"/>
      <c r="AB48" s="213" t="s">
        <v>576</v>
      </c>
      <c r="AC48" s="213"/>
      <c r="AD48" s="213"/>
      <c r="AE48" s="270" t="s">
        <v>534</v>
      </c>
      <c r="AF48" s="208"/>
      <c r="AG48" s="208"/>
      <c r="AH48" s="208"/>
      <c r="AI48" s="270" t="s">
        <v>535</v>
      </c>
      <c r="AJ48" s="208"/>
      <c r="AK48" s="208"/>
      <c r="AL48" s="208"/>
      <c r="AM48" s="270" t="s">
        <v>530</v>
      </c>
      <c r="AN48" s="208"/>
      <c r="AO48" s="208"/>
      <c r="AP48" s="208"/>
      <c r="AQ48" s="270" t="s">
        <v>561</v>
      </c>
      <c r="AR48" s="208"/>
      <c r="AS48" s="208"/>
      <c r="AT48" s="271"/>
      <c r="AU48" s="361" t="s">
        <v>467</v>
      </c>
      <c r="AV48" s="361"/>
      <c r="AW48" s="361"/>
      <c r="AX48" s="362"/>
    </row>
    <row r="49" spans="1:50" ht="22.5"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13" t="s">
        <v>576</v>
      </c>
      <c r="AC49" s="213"/>
      <c r="AD49" s="213"/>
      <c r="AE49" s="270" t="s">
        <v>532</v>
      </c>
      <c r="AF49" s="208"/>
      <c r="AG49" s="208"/>
      <c r="AH49" s="208"/>
      <c r="AI49" s="270" t="s">
        <v>536</v>
      </c>
      <c r="AJ49" s="208"/>
      <c r="AK49" s="208"/>
      <c r="AL49" s="208"/>
      <c r="AM49" s="270" t="s">
        <v>536</v>
      </c>
      <c r="AN49" s="208"/>
      <c r="AO49" s="208"/>
      <c r="AP49" s="208"/>
      <c r="AQ49" s="270" t="s">
        <v>561</v>
      </c>
      <c r="AR49" s="208"/>
      <c r="AS49" s="208"/>
      <c r="AT49" s="271"/>
      <c r="AU49" s="361">
        <v>308</v>
      </c>
      <c r="AV49" s="361"/>
      <c r="AW49" s="361"/>
      <c r="AX49" s="362"/>
    </row>
    <row r="50" spans="1:50" ht="22.5"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t="s">
        <v>532</v>
      </c>
      <c r="AF50" s="823"/>
      <c r="AG50" s="823"/>
      <c r="AH50" s="823"/>
      <c r="AI50" s="822" t="s">
        <v>536</v>
      </c>
      <c r="AJ50" s="823"/>
      <c r="AK50" s="823"/>
      <c r="AL50" s="823"/>
      <c r="AM50" s="822" t="s">
        <v>536</v>
      </c>
      <c r="AN50" s="823"/>
      <c r="AO50" s="823"/>
      <c r="AP50" s="823"/>
      <c r="AQ50" s="270" t="s">
        <v>561</v>
      </c>
      <c r="AR50" s="208"/>
      <c r="AS50" s="208"/>
      <c r="AT50" s="271"/>
      <c r="AU50" s="361" t="s">
        <v>467</v>
      </c>
      <c r="AV50" s="361"/>
      <c r="AW50" s="361"/>
      <c r="AX50" s="362"/>
    </row>
    <row r="51" spans="1:50" ht="57" customHeight="1" x14ac:dyDescent="0.15">
      <c r="A51" s="92" t="s">
        <v>518</v>
      </c>
      <c r="B51" s="93"/>
      <c r="C51" s="93"/>
      <c r="D51" s="93"/>
      <c r="E51" s="90" t="s">
        <v>509</v>
      </c>
      <c r="F51" s="91"/>
      <c r="G51" s="59" t="s">
        <v>387</v>
      </c>
      <c r="H51" s="395" t="s">
        <v>582</v>
      </c>
      <c r="I51" s="396"/>
      <c r="J51" s="396"/>
      <c r="K51" s="396"/>
      <c r="L51" s="396"/>
      <c r="M51" s="396"/>
      <c r="N51" s="396"/>
      <c r="O51" s="397"/>
      <c r="P51" s="106" t="s">
        <v>554</v>
      </c>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18.7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thickBot="1" x14ac:dyDescent="0.2">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18.7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x14ac:dyDescent="0.2">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8"/>
      <c r="B74" s="299"/>
      <c r="C74" s="299"/>
      <c r="D74" s="299"/>
      <c r="E74" s="299"/>
      <c r="F74" s="300"/>
      <c r="G74" s="111" t="s">
        <v>555</v>
      </c>
      <c r="H74" s="111"/>
      <c r="I74" s="111"/>
      <c r="J74" s="111"/>
      <c r="K74" s="111"/>
      <c r="L74" s="111"/>
      <c r="M74" s="111"/>
      <c r="N74" s="111"/>
      <c r="O74" s="111"/>
      <c r="P74" s="111"/>
      <c r="Q74" s="111"/>
      <c r="R74" s="111"/>
      <c r="S74" s="111"/>
      <c r="T74" s="111"/>
      <c r="U74" s="111"/>
      <c r="V74" s="111"/>
      <c r="W74" s="111"/>
      <c r="X74" s="131"/>
      <c r="Y74" s="292" t="s">
        <v>62</v>
      </c>
      <c r="Z74" s="293"/>
      <c r="AA74" s="294"/>
      <c r="AB74" s="324" t="s">
        <v>578</v>
      </c>
      <c r="AC74" s="324"/>
      <c r="AD74" s="324"/>
      <c r="AE74" s="249" t="s">
        <v>530</v>
      </c>
      <c r="AF74" s="249"/>
      <c r="AG74" s="249"/>
      <c r="AH74" s="249"/>
      <c r="AI74" s="249" t="s">
        <v>535</v>
      </c>
      <c r="AJ74" s="249"/>
      <c r="AK74" s="249"/>
      <c r="AL74" s="249"/>
      <c r="AM74" s="249" t="s">
        <v>538</v>
      </c>
      <c r="AN74" s="249"/>
      <c r="AO74" s="249"/>
      <c r="AP74" s="249"/>
      <c r="AQ74" s="249" t="s">
        <v>538</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578</v>
      </c>
      <c r="AC75" s="324"/>
      <c r="AD75" s="324"/>
      <c r="AE75" s="249" t="s">
        <v>537</v>
      </c>
      <c r="AF75" s="249"/>
      <c r="AG75" s="249"/>
      <c r="AH75" s="249"/>
      <c r="AI75" s="249" t="s">
        <v>532</v>
      </c>
      <c r="AJ75" s="249"/>
      <c r="AK75" s="249"/>
      <c r="AL75" s="249"/>
      <c r="AM75" s="249" t="s">
        <v>525</v>
      </c>
      <c r="AN75" s="249"/>
      <c r="AO75" s="249"/>
      <c r="AP75" s="249"/>
      <c r="AQ75" s="249" t="s">
        <v>540</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c r="AC81" s="751"/>
      <c r="AD81" s="752"/>
      <c r="AE81" s="249"/>
      <c r="AF81" s="249"/>
      <c r="AG81" s="249"/>
      <c r="AH81" s="249"/>
      <c r="AI81" s="249"/>
      <c r="AJ81" s="249"/>
      <c r="AK81" s="249"/>
      <c r="AL81" s="249"/>
      <c r="AM81" s="249" t="s">
        <v>539</v>
      </c>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556</v>
      </c>
      <c r="H89" s="383"/>
      <c r="I89" s="383"/>
      <c r="J89" s="383"/>
      <c r="K89" s="383"/>
      <c r="L89" s="383"/>
      <c r="M89" s="383"/>
      <c r="N89" s="383"/>
      <c r="O89" s="383"/>
      <c r="P89" s="383"/>
      <c r="Q89" s="383"/>
      <c r="R89" s="383"/>
      <c r="S89" s="383"/>
      <c r="T89" s="383"/>
      <c r="U89" s="383"/>
      <c r="V89" s="383"/>
      <c r="W89" s="383"/>
      <c r="X89" s="383"/>
      <c r="Y89" s="258" t="s">
        <v>17</v>
      </c>
      <c r="Z89" s="259"/>
      <c r="AA89" s="260"/>
      <c r="AB89" s="325" t="s">
        <v>579</v>
      </c>
      <c r="AC89" s="326"/>
      <c r="AD89" s="327"/>
      <c r="AE89" s="249" t="s">
        <v>535</v>
      </c>
      <c r="AF89" s="249"/>
      <c r="AG89" s="249"/>
      <c r="AH89" s="249"/>
      <c r="AI89" s="249" t="s">
        <v>538</v>
      </c>
      <c r="AJ89" s="249"/>
      <c r="AK89" s="249"/>
      <c r="AL89" s="249"/>
      <c r="AM89" s="249" t="s">
        <v>540</v>
      </c>
      <c r="AN89" s="249"/>
      <c r="AO89" s="249"/>
      <c r="AP89" s="249"/>
      <c r="AQ89" s="390" t="s">
        <v>540</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580</v>
      </c>
      <c r="AC90" s="697"/>
      <c r="AD90" s="698"/>
      <c r="AE90" s="379" t="s">
        <v>532</v>
      </c>
      <c r="AF90" s="379"/>
      <c r="AG90" s="379"/>
      <c r="AH90" s="379"/>
      <c r="AI90" s="379" t="s">
        <v>535</v>
      </c>
      <c r="AJ90" s="379"/>
      <c r="AK90" s="379"/>
      <c r="AL90" s="379"/>
      <c r="AM90" s="379" t="s">
        <v>538</v>
      </c>
      <c r="AN90" s="379"/>
      <c r="AO90" s="379"/>
      <c r="AP90" s="379"/>
      <c r="AQ90" s="379" t="s">
        <v>538</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5.5" customHeight="1" x14ac:dyDescent="0.15">
      <c r="A104" s="784"/>
      <c r="B104" s="785"/>
      <c r="C104" s="847" t="s">
        <v>548</v>
      </c>
      <c r="D104" s="848"/>
      <c r="E104" s="848"/>
      <c r="F104" s="848"/>
      <c r="G104" s="848"/>
      <c r="H104" s="848"/>
      <c r="I104" s="848"/>
      <c r="J104" s="848"/>
      <c r="K104" s="849"/>
      <c r="L104" s="255" t="s">
        <v>541</v>
      </c>
      <c r="M104" s="256"/>
      <c r="N104" s="256"/>
      <c r="O104" s="256"/>
      <c r="P104" s="256"/>
      <c r="Q104" s="257"/>
      <c r="R104" s="255">
        <v>2550</v>
      </c>
      <c r="S104" s="256"/>
      <c r="T104" s="256"/>
      <c r="U104" s="256"/>
      <c r="V104" s="256"/>
      <c r="W104" s="257"/>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2">
        <f>SUM(L104:Q109)</f>
        <v>0</v>
      </c>
      <c r="M110" s="343"/>
      <c r="N110" s="343"/>
      <c r="O110" s="343"/>
      <c r="P110" s="343"/>
      <c r="Q110" s="344"/>
      <c r="R110" s="342">
        <f>SUM(R104:W109)</f>
        <v>2550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467</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557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568</v>
      </c>
      <c r="AR114" s="274"/>
      <c r="AS114" s="152" t="s">
        <v>371</v>
      </c>
      <c r="AT114" s="153"/>
      <c r="AU114" s="151">
        <v>42</v>
      </c>
      <c r="AV114" s="151"/>
      <c r="AW114" s="152" t="s">
        <v>313</v>
      </c>
      <c r="AX114" s="203"/>
    </row>
    <row r="115" spans="1:50" ht="39.75" customHeight="1" x14ac:dyDescent="0.15">
      <c r="A115" s="862"/>
      <c r="B115" s="857"/>
      <c r="C115" s="164"/>
      <c r="D115" s="857"/>
      <c r="E115" s="164"/>
      <c r="F115" s="165"/>
      <c r="G115" s="130" t="s">
        <v>567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369" t="s">
        <v>559</v>
      </c>
      <c r="AC115" s="369"/>
      <c r="AD115" s="369"/>
      <c r="AE115" s="181">
        <v>123500</v>
      </c>
      <c r="AF115" s="208"/>
      <c r="AG115" s="208"/>
      <c r="AH115" s="208"/>
      <c r="AI115" s="181">
        <v>118900</v>
      </c>
      <c r="AJ115" s="208"/>
      <c r="AK115" s="208"/>
      <c r="AL115" s="208"/>
      <c r="AM115" s="181" t="s">
        <v>558</v>
      </c>
      <c r="AN115" s="208"/>
      <c r="AO115" s="208"/>
      <c r="AP115" s="208"/>
      <c r="AQ115" s="181" t="s">
        <v>558</v>
      </c>
      <c r="AR115" s="208"/>
      <c r="AS115" s="208"/>
      <c r="AT115" s="208"/>
      <c r="AU115" s="181" t="s">
        <v>558</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69" t="s">
        <v>559</v>
      </c>
      <c r="AC116" s="369"/>
      <c r="AD116" s="369"/>
      <c r="AE116" s="181" t="s">
        <v>558</v>
      </c>
      <c r="AF116" s="208"/>
      <c r="AG116" s="208"/>
      <c r="AH116" s="208"/>
      <c r="AI116" s="181" t="s">
        <v>558</v>
      </c>
      <c r="AJ116" s="208"/>
      <c r="AK116" s="208"/>
      <c r="AL116" s="208"/>
      <c r="AM116" s="181" t="s">
        <v>558</v>
      </c>
      <c r="AN116" s="208"/>
      <c r="AO116" s="208"/>
      <c r="AP116" s="208"/>
      <c r="AQ116" s="181" t="s">
        <v>558</v>
      </c>
      <c r="AR116" s="208"/>
      <c r="AS116" s="208"/>
      <c r="AT116" s="208"/>
      <c r="AU116" s="181">
        <v>92700</v>
      </c>
      <c r="AV116" s="182"/>
      <c r="AW116" s="182"/>
      <c r="AX116" s="183"/>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t="s">
        <v>560</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562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519</v>
      </c>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2"/>
      <c r="B414" s="857"/>
      <c r="C414" s="164"/>
      <c r="D414" s="857"/>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2"/>
      <c r="B439" s="857"/>
      <c r="C439" s="164"/>
      <c r="D439" s="857"/>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77.2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546</v>
      </c>
      <c r="AE683" s="254"/>
      <c r="AF683" s="254"/>
      <c r="AG683" s="246" t="s">
        <v>563</v>
      </c>
      <c r="AH683" s="247"/>
      <c r="AI683" s="247"/>
      <c r="AJ683" s="247"/>
      <c r="AK683" s="247"/>
      <c r="AL683" s="247"/>
      <c r="AM683" s="247"/>
      <c r="AN683" s="247"/>
      <c r="AO683" s="247"/>
      <c r="AP683" s="247"/>
      <c r="AQ683" s="247"/>
      <c r="AR683" s="247"/>
      <c r="AS683" s="247"/>
      <c r="AT683" s="247"/>
      <c r="AU683" s="247"/>
      <c r="AV683" s="247"/>
      <c r="AW683" s="247"/>
      <c r="AX683" s="248"/>
    </row>
    <row r="684" spans="1:50" ht="73.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546</v>
      </c>
      <c r="AE684" s="144"/>
      <c r="AF684" s="144"/>
      <c r="AG684" s="140" t="s">
        <v>564</v>
      </c>
      <c r="AH684" s="141"/>
      <c r="AI684" s="141"/>
      <c r="AJ684" s="141"/>
      <c r="AK684" s="141"/>
      <c r="AL684" s="141"/>
      <c r="AM684" s="141"/>
      <c r="AN684" s="141"/>
      <c r="AO684" s="141"/>
      <c r="AP684" s="141"/>
      <c r="AQ684" s="141"/>
      <c r="AR684" s="141"/>
      <c r="AS684" s="141"/>
      <c r="AT684" s="141"/>
      <c r="AU684" s="141"/>
      <c r="AV684" s="141"/>
      <c r="AW684" s="141"/>
      <c r="AX684" s="142"/>
    </row>
    <row r="685" spans="1:50" ht="71.2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546</v>
      </c>
      <c r="AE685" s="637"/>
      <c r="AF685" s="637"/>
      <c r="AG685" s="449" t="s">
        <v>565</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569</v>
      </c>
      <c r="AE686" s="448"/>
      <c r="AF686" s="448"/>
      <c r="AG686" s="110" t="s">
        <v>572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569</v>
      </c>
      <c r="AE689" s="419"/>
      <c r="AF689" s="419"/>
      <c r="AG689" s="626" t="s">
        <v>572</v>
      </c>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569</v>
      </c>
      <c r="AE690" s="144"/>
      <c r="AF690" s="144"/>
      <c r="AG690" s="140" t="s">
        <v>572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569</v>
      </c>
      <c r="AE691" s="144"/>
      <c r="AF691" s="144"/>
      <c r="AG691" s="140" t="s">
        <v>572</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546</v>
      </c>
      <c r="AE692" s="144"/>
      <c r="AF692" s="144"/>
      <c r="AG692" s="140" t="s">
        <v>584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569</v>
      </c>
      <c r="AE693" s="637"/>
      <c r="AF693" s="637"/>
      <c r="AG693" s="691" t="s">
        <v>572</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569</v>
      </c>
      <c r="AE694" s="689"/>
      <c r="AF694" s="690"/>
      <c r="AG694" s="683" t="s">
        <v>573</v>
      </c>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569</v>
      </c>
      <c r="AE695" s="419"/>
      <c r="AF695" s="654"/>
      <c r="AG695" s="626" t="s">
        <v>573</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569</v>
      </c>
      <c r="AE696" s="487"/>
      <c r="AF696" s="487"/>
      <c r="AG696" s="140" t="s">
        <v>573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569</v>
      </c>
      <c r="AE697" s="144"/>
      <c r="AF697" s="144"/>
      <c r="AG697" s="140" t="s">
        <v>574</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569</v>
      </c>
      <c r="AE698" s="144"/>
      <c r="AF698" s="144"/>
      <c r="AG698" s="113" t="s">
        <v>572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569</v>
      </c>
      <c r="AE699" s="419"/>
      <c r="AF699" s="419"/>
      <c r="AG699" s="110" t="s">
        <v>572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5" t="s">
        <v>60</v>
      </c>
      <c r="D706" s="456"/>
      <c r="E706" s="456"/>
      <c r="F706" s="457"/>
      <c r="G706" s="471" t="s">
        <v>570</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525</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29.25" customHeight="1" thickBot="1" x14ac:dyDescent="0.2">
      <c r="A709" s="495" t="s">
        <v>571</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28.5" customHeight="1" thickBot="1" x14ac:dyDescent="0.2">
      <c r="A711" s="675"/>
      <c r="B711" s="676"/>
      <c r="C711" s="676"/>
      <c r="D711" s="676"/>
      <c r="E711" s="677"/>
      <c r="F711" s="619" t="s">
        <v>525</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27.75" customHeight="1" thickBot="1" x14ac:dyDescent="0.2">
      <c r="A713" s="528"/>
      <c r="B713" s="529"/>
      <c r="C713" s="529"/>
      <c r="D713" s="529"/>
      <c r="E713" s="530"/>
      <c r="F713" s="498" t="s">
        <v>540</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33.7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529</v>
      </c>
      <c r="H717" s="434"/>
      <c r="I717" s="434"/>
      <c r="J717" s="434"/>
      <c r="K717" s="434"/>
      <c r="L717" s="434"/>
      <c r="M717" s="434"/>
      <c r="N717" s="434"/>
      <c r="O717" s="434"/>
      <c r="P717" s="434"/>
      <c r="Q717" s="437" t="s">
        <v>376</v>
      </c>
      <c r="R717" s="437"/>
      <c r="S717" s="437"/>
      <c r="T717" s="437"/>
      <c r="U717" s="437"/>
      <c r="V717" s="437"/>
      <c r="W717" s="433" t="s">
        <v>538</v>
      </c>
      <c r="X717" s="434"/>
      <c r="Y717" s="434"/>
      <c r="Z717" s="434"/>
      <c r="AA717" s="434"/>
      <c r="AB717" s="434"/>
      <c r="AC717" s="434"/>
      <c r="AD717" s="434"/>
      <c r="AE717" s="434"/>
      <c r="AF717" s="434"/>
      <c r="AG717" s="437" t="s">
        <v>377</v>
      </c>
      <c r="AH717" s="437"/>
      <c r="AI717" s="437"/>
      <c r="AJ717" s="437"/>
      <c r="AK717" s="437"/>
      <c r="AL717" s="437"/>
      <c r="AM717" s="433" t="s">
        <v>529</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529</v>
      </c>
      <c r="H718" s="436"/>
      <c r="I718" s="436"/>
      <c r="J718" s="436"/>
      <c r="K718" s="436"/>
      <c r="L718" s="436"/>
      <c r="M718" s="436"/>
      <c r="N718" s="436"/>
      <c r="O718" s="436"/>
      <c r="P718" s="436"/>
      <c r="Q718" s="494" t="s">
        <v>379</v>
      </c>
      <c r="R718" s="494"/>
      <c r="S718" s="494"/>
      <c r="T718" s="494"/>
      <c r="U718" s="494"/>
      <c r="V718" s="494"/>
      <c r="W718" s="604" t="s">
        <v>532</v>
      </c>
      <c r="X718" s="605"/>
      <c r="Y718" s="605"/>
      <c r="Z718" s="605"/>
      <c r="AA718" s="605"/>
      <c r="AB718" s="605"/>
      <c r="AC718" s="605"/>
      <c r="AD718" s="605"/>
      <c r="AE718" s="605"/>
      <c r="AF718" s="605"/>
      <c r="AG718" s="494" t="s">
        <v>380</v>
      </c>
      <c r="AH718" s="494"/>
      <c r="AI718" s="494"/>
      <c r="AJ718" s="494"/>
      <c r="AK718" s="494"/>
      <c r="AL718" s="494"/>
      <c r="AM718" s="458" t="s">
        <v>535</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hidden="1"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hidden="1" customHeight="1" x14ac:dyDescent="0.15">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hidden="1"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hidden="1"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hidden="1"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9">
      <formula>IF(RIGHT(TEXT(P14,"0.#"),1)=".",FALSE,TRUE)</formula>
    </cfRule>
    <cfRule type="expression" dxfId="2682" priority="11200">
      <formula>IF(RIGHT(TEXT(P14,"0.#"),1)=".",TRUE,FALSE)</formula>
    </cfRule>
  </conditionalFormatting>
  <conditionalFormatting sqref="AE23">
    <cfRule type="expression" dxfId="2681" priority="11189">
      <formula>IF(RIGHT(TEXT(AE23,"0.#"),1)=".",FALSE,TRUE)</formula>
    </cfRule>
    <cfRule type="expression" dxfId="2680" priority="11190">
      <formula>IF(RIGHT(TEXT(AE23,"0.#"),1)=".",TRUE,FALSE)</formula>
    </cfRule>
  </conditionalFormatting>
  <conditionalFormatting sqref="L105">
    <cfRule type="expression" dxfId="2679" priority="11081">
      <formula>IF(RIGHT(TEXT(L105,"0.#"),1)=".",FALSE,TRUE)</formula>
    </cfRule>
    <cfRule type="expression" dxfId="2678" priority="11082">
      <formula>IF(RIGHT(TEXT(L105,"0.#"),1)=".",TRUE,FALSE)</formula>
    </cfRule>
  </conditionalFormatting>
  <conditionalFormatting sqref="L110">
    <cfRule type="expression" dxfId="2677" priority="11079">
      <formula>IF(RIGHT(TEXT(L110,"0.#"),1)=".",FALSE,TRUE)</formula>
    </cfRule>
    <cfRule type="expression" dxfId="2676" priority="11080">
      <formula>IF(RIGHT(TEXT(L110,"0.#"),1)=".",TRUE,FALSE)</formula>
    </cfRule>
  </conditionalFormatting>
  <conditionalFormatting sqref="R110">
    <cfRule type="expression" dxfId="2675" priority="11077">
      <formula>IF(RIGHT(TEXT(R110,"0.#"),1)=".",FALSE,TRUE)</formula>
    </cfRule>
    <cfRule type="expression" dxfId="2674" priority="11078">
      <formula>IF(RIGHT(TEXT(R110,"0.#"),1)=".",TRUE,FALSE)</formula>
    </cfRule>
  </conditionalFormatting>
  <conditionalFormatting sqref="P18:AX18">
    <cfRule type="expression" dxfId="2673" priority="11075">
      <formula>IF(RIGHT(TEXT(P18,"0.#"),1)=".",FALSE,TRUE)</formula>
    </cfRule>
    <cfRule type="expression" dxfId="2672" priority="11076">
      <formula>IF(RIGHT(TEXT(P18,"0.#"),1)=".",TRUE,FALSE)</formula>
    </cfRule>
  </conditionalFormatting>
  <conditionalFormatting sqref="Y761">
    <cfRule type="expression" dxfId="2671" priority="11071">
      <formula>IF(RIGHT(TEXT(Y761,"0.#"),1)=".",FALSE,TRUE)</formula>
    </cfRule>
    <cfRule type="expression" dxfId="2670" priority="11072">
      <formula>IF(RIGHT(TEXT(Y761,"0.#"),1)=".",TRUE,FALSE)</formula>
    </cfRule>
  </conditionalFormatting>
  <conditionalFormatting sqref="Y770">
    <cfRule type="expression" dxfId="2669" priority="11067">
      <formula>IF(RIGHT(TEXT(Y770,"0.#"),1)=".",FALSE,TRUE)</formula>
    </cfRule>
    <cfRule type="expression" dxfId="2668" priority="11068">
      <formula>IF(RIGHT(TEXT(Y770,"0.#"),1)=".",TRUE,FALSE)</formula>
    </cfRule>
  </conditionalFormatting>
  <conditionalFormatting sqref="Y801:Y808 Y799 Y788:Y795 Y786 Y775:Y782 Y773">
    <cfRule type="expression" dxfId="2667" priority="10849">
      <formula>IF(RIGHT(TEXT(Y773,"0.#"),1)=".",FALSE,TRUE)</formula>
    </cfRule>
    <cfRule type="expression" dxfId="2666" priority="10850">
      <formula>IF(RIGHT(TEXT(Y773,"0.#"),1)=".",TRUE,FALSE)</formula>
    </cfRule>
  </conditionalFormatting>
  <conditionalFormatting sqref="P16:AQ17 P15:AX15 P13:AX13">
    <cfRule type="expression" dxfId="2665" priority="10897">
      <formula>IF(RIGHT(TEXT(P13,"0.#"),1)=".",FALSE,TRUE)</formula>
    </cfRule>
    <cfRule type="expression" dxfId="2664" priority="10898">
      <formula>IF(RIGHT(TEXT(P13,"0.#"),1)=".",TRUE,FALSE)</formula>
    </cfRule>
  </conditionalFormatting>
  <conditionalFormatting sqref="P19:AJ19">
    <cfRule type="expression" dxfId="2663" priority="10895">
      <formula>IF(RIGHT(TEXT(P19,"0.#"),1)=".",FALSE,TRUE)</formula>
    </cfRule>
    <cfRule type="expression" dxfId="2662" priority="10896">
      <formula>IF(RIGHT(TEXT(P19,"0.#"),1)=".",TRUE,FALSE)</formula>
    </cfRule>
  </conditionalFormatting>
  <conditionalFormatting sqref="AE74 AQ74">
    <cfRule type="expression" dxfId="2661" priority="10887">
      <formula>IF(RIGHT(TEXT(AE74,"0.#"),1)=".",FALSE,TRUE)</formula>
    </cfRule>
    <cfRule type="expression" dxfId="2660" priority="10888">
      <formula>IF(RIGHT(TEXT(AE74,"0.#"),1)=".",TRUE,FALSE)</formula>
    </cfRule>
  </conditionalFormatting>
  <conditionalFormatting sqref="L106:L109 L104">
    <cfRule type="expression" dxfId="2659" priority="10881">
      <formula>IF(RIGHT(TEXT(L104,"0.#"),1)=".",FALSE,TRUE)</formula>
    </cfRule>
    <cfRule type="expression" dxfId="2658" priority="10882">
      <formula>IF(RIGHT(TEXT(L104,"0.#"),1)=".",TRUE,FALSE)</formula>
    </cfRule>
  </conditionalFormatting>
  <conditionalFormatting sqref="R104">
    <cfRule type="expression" dxfId="2657" priority="10877">
      <formula>IF(RIGHT(TEXT(R104,"0.#"),1)=".",FALSE,TRUE)</formula>
    </cfRule>
    <cfRule type="expression" dxfId="2656" priority="10878">
      <formula>IF(RIGHT(TEXT(R104,"0.#"),1)=".",TRUE,FALSE)</formula>
    </cfRule>
  </conditionalFormatting>
  <conditionalFormatting sqref="R105:R109">
    <cfRule type="expression" dxfId="2655" priority="10875">
      <formula>IF(RIGHT(TEXT(R105,"0.#"),1)=".",FALSE,TRUE)</formula>
    </cfRule>
    <cfRule type="expression" dxfId="2654" priority="10876">
      <formula>IF(RIGHT(TEXT(R105,"0.#"),1)=".",TRUE,FALSE)</formula>
    </cfRule>
  </conditionalFormatting>
  <conditionalFormatting sqref="Y762:Y769 Y760">
    <cfRule type="expression" dxfId="2653" priority="10873">
      <formula>IF(RIGHT(TEXT(Y760,"0.#"),1)=".",FALSE,TRUE)</formula>
    </cfRule>
    <cfRule type="expression" dxfId="2652" priority="10874">
      <formula>IF(RIGHT(TEXT(Y760,"0.#"),1)=".",TRUE,FALSE)</formula>
    </cfRule>
  </conditionalFormatting>
  <conditionalFormatting sqref="AU761">
    <cfRule type="expression" dxfId="2651" priority="10871">
      <formula>IF(RIGHT(TEXT(AU761,"0.#"),1)=".",FALSE,TRUE)</formula>
    </cfRule>
    <cfRule type="expression" dxfId="2650" priority="10872">
      <formula>IF(RIGHT(TEXT(AU761,"0.#"),1)=".",TRUE,FALSE)</formula>
    </cfRule>
  </conditionalFormatting>
  <conditionalFormatting sqref="AU770">
    <cfRule type="expression" dxfId="2649" priority="10869">
      <formula>IF(RIGHT(TEXT(AU770,"0.#"),1)=".",FALSE,TRUE)</formula>
    </cfRule>
    <cfRule type="expression" dxfId="2648" priority="10870">
      <formula>IF(RIGHT(TEXT(AU770,"0.#"),1)=".",TRUE,FALSE)</formula>
    </cfRule>
  </conditionalFormatting>
  <conditionalFormatting sqref="AU762:AU769 AU760">
    <cfRule type="expression" dxfId="2647" priority="10867">
      <formula>IF(RIGHT(TEXT(AU760,"0.#"),1)=".",FALSE,TRUE)</formula>
    </cfRule>
    <cfRule type="expression" dxfId="2646" priority="10868">
      <formula>IF(RIGHT(TEXT(AU760,"0.#"),1)=".",TRUE,FALSE)</formula>
    </cfRule>
  </conditionalFormatting>
  <conditionalFormatting sqref="Y800 Y787 Y774">
    <cfRule type="expression" dxfId="2645" priority="10853">
      <formula>IF(RIGHT(TEXT(Y774,"0.#"),1)=".",FALSE,TRUE)</formula>
    </cfRule>
    <cfRule type="expression" dxfId="2644" priority="10854">
      <formula>IF(RIGHT(TEXT(Y774,"0.#"),1)=".",TRUE,FALSE)</formula>
    </cfRule>
  </conditionalFormatting>
  <conditionalFormatting sqref="Y809 Y796 Y783">
    <cfRule type="expression" dxfId="2643" priority="10851">
      <formula>IF(RIGHT(TEXT(Y783,"0.#"),1)=".",FALSE,TRUE)</formula>
    </cfRule>
    <cfRule type="expression" dxfId="2642" priority="10852">
      <formula>IF(RIGHT(TEXT(Y783,"0.#"),1)=".",TRUE,FALSE)</formula>
    </cfRule>
  </conditionalFormatting>
  <conditionalFormatting sqref="AU800 AU787 AU774">
    <cfRule type="expression" dxfId="2641" priority="10847">
      <formula>IF(RIGHT(TEXT(AU774,"0.#"),1)=".",FALSE,TRUE)</formula>
    </cfRule>
    <cfRule type="expression" dxfId="2640" priority="10848">
      <formula>IF(RIGHT(TEXT(AU774,"0.#"),1)=".",TRUE,FALSE)</formula>
    </cfRule>
  </conditionalFormatting>
  <conditionalFormatting sqref="AU809 AU796 AU783">
    <cfRule type="expression" dxfId="2639" priority="10845">
      <formula>IF(RIGHT(TEXT(AU783,"0.#"),1)=".",FALSE,TRUE)</formula>
    </cfRule>
    <cfRule type="expression" dxfId="2638" priority="10846">
      <formula>IF(RIGHT(TEXT(AU783,"0.#"),1)=".",TRUE,FALSE)</formula>
    </cfRule>
  </conditionalFormatting>
  <conditionalFormatting sqref="AU801:AU808 AU799 AU788:AU795 AU786 AU775:AU782 AU773">
    <cfRule type="expression" dxfId="2637" priority="10843">
      <formula>IF(RIGHT(TEXT(AU773,"0.#"),1)=".",FALSE,TRUE)</formula>
    </cfRule>
    <cfRule type="expression" dxfId="2636" priority="10844">
      <formula>IF(RIGHT(TEXT(AU773,"0.#"),1)=".",TRUE,FALSE)</formula>
    </cfRule>
  </conditionalFormatting>
  <conditionalFormatting sqref="AM60">
    <cfRule type="expression" dxfId="2635" priority="10497">
      <formula>IF(RIGHT(TEXT(AM60,"0.#"),1)=".",FALSE,TRUE)</formula>
    </cfRule>
    <cfRule type="expression" dxfId="2634" priority="10498">
      <formula>IF(RIGHT(TEXT(AM60,"0.#"),1)=".",TRUE,FALSE)</formula>
    </cfRule>
  </conditionalFormatting>
  <conditionalFormatting sqref="AE40">
    <cfRule type="expression" dxfId="2633" priority="10565">
      <formula>IF(RIGHT(TEXT(AE40,"0.#"),1)=".",FALSE,TRUE)</formula>
    </cfRule>
    <cfRule type="expression" dxfId="2632" priority="10566">
      <formula>IF(RIGHT(TEXT(AE40,"0.#"),1)=".",TRUE,FALSE)</formula>
    </cfRule>
  </conditionalFormatting>
  <conditionalFormatting sqref="AI40">
    <cfRule type="expression" dxfId="2631" priority="10563">
      <formula>IF(RIGHT(TEXT(AI40,"0.#"),1)=".",FALSE,TRUE)</formula>
    </cfRule>
    <cfRule type="expression" dxfId="2630" priority="10564">
      <formula>IF(RIGHT(TEXT(AI40,"0.#"),1)=".",TRUE,FALSE)</formula>
    </cfRule>
  </conditionalFormatting>
  <conditionalFormatting sqref="AM25">
    <cfRule type="expression" dxfId="2629" priority="10643">
      <formula>IF(RIGHT(TEXT(AM25,"0.#"),1)=".",FALSE,TRUE)</formula>
    </cfRule>
    <cfRule type="expression" dxfId="2628" priority="10644">
      <formula>IF(RIGHT(TEXT(AM25,"0.#"),1)=".",TRUE,FALSE)</formula>
    </cfRule>
  </conditionalFormatting>
  <conditionalFormatting sqref="AE24">
    <cfRule type="expression" dxfId="2627" priority="10657">
      <formula>IF(RIGHT(TEXT(AE24,"0.#"),1)=".",FALSE,TRUE)</formula>
    </cfRule>
    <cfRule type="expression" dxfId="2626" priority="10658">
      <formula>IF(RIGHT(TEXT(AE24,"0.#"),1)=".",TRUE,FALSE)</formula>
    </cfRule>
  </conditionalFormatting>
  <conditionalFormatting sqref="AE25">
    <cfRule type="expression" dxfId="2625" priority="10655">
      <formula>IF(RIGHT(TEXT(AE25,"0.#"),1)=".",FALSE,TRUE)</formula>
    </cfRule>
    <cfRule type="expression" dxfId="2624" priority="10656">
      <formula>IF(RIGHT(TEXT(AE25,"0.#"),1)=".",TRUE,FALSE)</formula>
    </cfRule>
  </conditionalFormatting>
  <conditionalFormatting sqref="AI25">
    <cfRule type="expression" dxfId="2623" priority="10653">
      <formula>IF(RIGHT(TEXT(AI25,"0.#"),1)=".",FALSE,TRUE)</formula>
    </cfRule>
    <cfRule type="expression" dxfId="2622" priority="10654">
      <formula>IF(RIGHT(TEXT(AI25,"0.#"),1)=".",TRUE,FALSE)</formula>
    </cfRule>
  </conditionalFormatting>
  <conditionalFormatting sqref="AI24">
    <cfRule type="expression" dxfId="2621" priority="10651">
      <formula>IF(RIGHT(TEXT(AI24,"0.#"),1)=".",FALSE,TRUE)</formula>
    </cfRule>
    <cfRule type="expression" dxfId="2620" priority="10652">
      <formula>IF(RIGHT(TEXT(AI24,"0.#"),1)=".",TRUE,FALSE)</formula>
    </cfRule>
  </conditionalFormatting>
  <conditionalFormatting sqref="AI23">
    <cfRule type="expression" dxfId="2619" priority="10649">
      <formula>IF(RIGHT(TEXT(AI23,"0.#"),1)=".",FALSE,TRUE)</formula>
    </cfRule>
    <cfRule type="expression" dxfId="2618" priority="10650">
      <formula>IF(RIGHT(TEXT(AI23,"0.#"),1)=".",TRUE,FALSE)</formula>
    </cfRule>
  </conditionalFormatting>
  <conditionalFormatting sqref="AM23">
    <cfRule type="expression" dxfId="2617" priority="10647">
      <formula>IF(RIGHT(TEXT(AM23,"0.#"),1)=".",FALSE,TRUE)</formula>
    </cfRule>
    <cfRule type="expression" dxfId="2616" priority="10648">
      <formula>IF(RIGHT(TEXT(AM23,"0.#"),1)=".",TRUE,FALSE)</formula>
    </cfRule>
  </conditionalFormatting>
  <conditionalFormatting sqref="AM24">
    <cfRule type="expression" dxfId="2615" priority="10645">
      <formula>IF(RIGHT(TEXT(AM24,"0.#"),1)=".",FALSE,TRUE)</formula>
    </cfRule>
    <cfRule type="expression" dxfId="2614" priority="10646">
      <formula>IF(RIGHT(TEXT(AM24,"0.#"),1)=".",TRUE,FALSE)</formula>
    </cfRule>
  </conditionalFormatting>
  <conditionalFormatting sqref="AE28">
    <cfRule type="expression" dxfId="2613" priority="10629">
      <formula>IF(RIGHT(TEXT(AE28,"0.#"),1)=".",FALSE,TRUE)</formula>
    </cfRule>
    <cfRule type="expression" dxfId="2612" priority="10630">
      <formula>IF(RIGHT(TEXT(AE28,"0.#"),1)=".",TRUE,FALSE)</formula>
    </cfRule>
  </conditionalFormatting>
  <conditionalFormatting sqref="AE29">
    <cfRule type="expression" dxfId="2611" priority="10627">
      <formula>IF(RIGHT(TEXT(AE29,"0.#"),1)=".",FALSE,TRUE)</formula>
    </cfRule>
    <cfRule type="expression" dxfId="2610" priority="10628">
      <formula>IF(RIGHT(TEXT(AE29,"0.#"),1)=".",TRUE,FALSE)</formula>
    </cfRule>
  </conditionalFormatting>
  <conditionalFormatting sqref="AE30">
    <cfRule type="expression" dxfId="2609" priority="10625">
      <formula>IF(RIGHT(TEXT(AE30,"0.#"),1)=".",FALSE,TRUE)</formula>
    </cfRule>
    <cfRule type="expression" dxfId="2608" priority="10626">
      <formula>IF(RIGHT(TEXT(AE30,"0.#"),1)=".",TRUE,FALSE)</formula>
    </cfRule>
  </conditionalFormatting>
  <conditionalFormatting sqref="AI30">
    <cfRule type="expression" dxfId="2607" priority="10623">
      <formula>IF(RIGHT(TEXT(AI30,"0.#"),1)=".",FALSE,TRUE)</formula>
    </cfRule>
    <cfRule type="expression" dxfId="2606" priority="10624">
      <formula>IF(RIGHT(TEXT(AI30,"0.#"),1)=".",TRUE,FALSE)</formula>
    </cfRule>
  </conditionalFormatting>
  <conditionalFormatting sqref="AI29">
    <cfRule type="expression" dxfId="2605" priority="10621">
      <formula>IF(RIGHT(TEXT(AI29,"0.#"),1)=".",FALSE,TRUE)</formula>
    </cfRule>
    <cfRule type="expression" dxfId="2604" priority="10622">
      <formula>IF(RIGHT(TEXT(AI29,"0.#"),1)=".",TRUE,FALSE)</formula>
    </cfRule>
  </conditionalFormatting>
  <conditionalFormatting sqref="AI28">
    <cfRule type="expression" dxfId="2603" priority="10619">
      <formula>IF(RIGHT(TEXT(AI28,"0.#"),1)=".",FALSE,TRUE)</formula>
    </cfRule>
    <cfRule type="expression" dxfId="2602" priority="10620">
      <formula>IF(RIGHT(TEXT(AI28,"0.#"),1)=".",TRUE,FALSE)</formula>
    </cfRule>
  </conditionalFormatting>
  <conditionalFormatting sqref="AM28">
    <cfRule type="expression" dxfId="2601" priority="10617">
      <formula>IF(RIGHT(TEXT(AM28,"0.#"),1)=".",FALSE,TRUE)</formula>
    </cfRule>
    <cfRule type="expression" dxfId="2600" priority="10618">
      <formula>IF(RIGHT(TEXT(AM28,"0.#"),1)=".",TRUE,FALSE)</formula>
    </cfRule>
  </conditionalFormatting>
  <conditionalFormatting sqref="AM29">
    <cfRule type="expression" dxfId="2599" priority="10615">
      <formula>IF(RIGHT(TEXT(AM29,"0.#"),1)=".",FALSE,TRUE)</formula>
    </cfRule>
    <cfRule type="expression" dxfId="2598" priority="10616">
      <formula>IF(RIGHT(TEXT(AM29,"0.#"),1)=".",TRUE,FALSE)</formula>
    </cfRule>
  </conditionalFormatting>
  <conditionalFormatting sqref="AM30">
    <cfRule type="expression" dxfId="2597" priority="10613">
      <formula>IF(RIGHT(TEXT(AM30,"0.#"),1)=".",FALSE,TRUE)</formula>
    </cfRule>
    <cfRule type="expression" dxfId="2596" priority="10614">
      <formula>IF(RIGHT(TEXT(AM30,"0.#"),1)=".",TRUE,FALSE)</formula>
    </cfRule>
  </conditionalFormatting>
  <conditionalFormatting sqref="AE33">
    <cfRule type="expression" dxfId="2595" priority="10599">
      <formula>IF(RIGHT(TEXT(AE33,"0.#"),1)=".",FALSE,TRUE)</formula>
    </cfRule>
    <cfRule type="expression" dxfId="2594" priority="10600">
      <formula>IF(RIGHT(TEXT(AE33,"0.#"),1)=".",TRUE,FALSE)</formula>
    </cfRule>
  </conditionalFormatting>
  <conditionalFormatting sqref="AE34">
    <cfRule type="expression" dxfId="2593" priority="10597">
      <formula>IF(RIGHT(TEXT(AE34,"0.#"),1)=".",FALSE,TRUE)</formula>
    </cfRule>
    <cfRule type="expression" dxfId="2592" priority="10598">
      <formula>IF(RIGHT(TEXT(AE34,"0.#"),1)=".",TRUE,FALSE)</formula>
    </cfRule>
  </conditionalFormatting>
  <conditionalFormatting sqref="AE35">
    <cfRule type="expression" dxfId="2591" priority="10595">
      <formula>IF(RIGHT(TEXT(AE35,"0.#"),1)=".",FALSE,TRUE)</formula>
    </cfRule>
    <cfRule type="expression" dxfId="2590" priority="10596">
      <formula>IF(RIGHT(TEXT(AE35,"0.#"),1)=".",TRUE,FALSE)</formula>
    </cfRule>
  </conditionalFormatting>
  <conditionalFormatting sqref="AI35">
    <cfRule type="expression" dxfId="2589" priority="10593">
      <formula>IF(RIGHT(TEXT(AI35,"0.#"),1)=".",FALSE,TRUE)</formula>
    </cfRule>
    <cfRule type="expression" dxfId="2588" priority="10594">
      <formula>IF(RIGHT(TEXT(AI35,"0.#"),1)=".",TRUE,FALSE)</formula>
    </cfRule>
  </conditionalFormatting>
  <conditionalFormatting sqref="AI34">
    <cfRule type="expression" dxfId="2587" priority="10591">
      <formula>IF(RIGHT(TEXT(AI34,"0.#"),1)=".",FALSE,TRUE)</formula>
    </cfRule>
    <cfRule type="expression" dxfId="2586" priority="10592">
      <formula>IF(RIGHT(TEXT(AI34,"0.#"),1)=".",TRUE,FALSE)</formula>
    </cfRule>
  </conditionalFormatting>
  <conditionalFormatting sqref="AI33">
    <cfRule type="expression" dxfId="2585" priority="10589">
      <formula>IF(RIGHT(TEXT(AI33,"0.#"),1)=".",FALSE,TRUE)</formula>
    </cfRule>
    <cfRule type="expression" dxfId="2584" priority="10590">
      <formula>IF(RIGHT(TEXT(AI33,"0.#"),1)=".",TRUE,FALSE)</formula>
    </cfRule>
  </conditionalFormatting>
  <conditionalFormatting sqref="AM33">
    <cfRule type="expression" dxfId="2583" priority="10587">
      <formula>IF(RIGHT(TEXT(AM33,"0.#"),1)=".",FALSE,TRUE)</formula>
    </cfRule>
    <cfRule type="expression" dxfId="2582" priority="10588">
      <formula>IF(RIGHT(TEXT(AM33,"0.#"),1)=".",TRUE,FALSE)</formula>
    </cfRule>
  </conditionalFormatting>
  <conditionalFormatting sqref="AM34">
    <cfRule type="expression" dxfId="2581" priority="10585">
      <formula>IF(RIGHT(TEXT(AM34,"0.#"),1)=".",FALSE,TRUE)</formula>
    </cfRule>
    <cfRule type="expression" dxfId="2580" priority="10586">
      <formula>IF(RIGHT(TEXT(AM34,"0.#"),1)=".",TRUE,FALSE)</formula>
    </cfRule>
  </conditionalFormatting>
  <conditionalFormatting sqref="AM35">
    <cfRule type="expression" dxfId="2579" priority="10583">
      <formula>IF(RIGHT(TEXT(AM35,"0.#"),1)=".",FALSE,TRUE)</formula>
    </cfRule>
    <cfRule type="expression" dxfId="2578" priority="10584">
      <formula>IF(RIGHT(TEXT(AM35,"0.#"),1)=".",TRUE,FALSE)</formula>
    </cfRule>
  </conditionalFormatting>
  <conditionalFormatting sqref="AE38">
    <cfRule type="expression" dxfId="2577" priority="10569">
      <formula>IF(RIGHT(TEXT(AE38,"0.#"),1)=".",FALSE,TRUE)</formula>
    </cfRule>
    <cfRule type="expression" dxfId="2576" priority="10570">
      <formula>IF(RIGHT(TEXT(AE38,"0.#"),1)=".",TRUE,FALSE)</formula>
    </cfRule>
  </conditionalFormatting>
  <conditionalFormatting sqref="AE39">
    <cfRule type="expression" dxfId="2575" priority="10567">
      <formula>IF(RIGHT(TEXT(AE39,"0.#"),1)=".",FALSE,TRUE)</formula>
    </cfRule>
    <cfRule type="expression" dxfId="2574" priority="10568">
      <formula>IF(RIGHT(TEXT(AE39,"0.#"),1)=".",TRUE,FALSE)</formula>
    </cfRule>
  </conditionalFormatting>
  <conditionalFormatting sqref="AI39">
    <cfRule type="expression" dxfId="2573" priority="10561">
      <formula>IF(RIGHT(TEXT(AI39,"0.#"),1)=".",FALSE,TRUE)</formula>
    </cfRule>
    <cfRule type="expression" dxfId="2572" priority="10562">
      <formula>IF(RIGHT(TEXT(AI39,"0.#"),1)=".",TRUE,FALSE)</formula>
    </cfRule>
  </conditionalFormatting>
  <conditionalFormatting sqref="AI38">
    <cfRule type="expression" dxfId="2571" priority="10559">
      <formula>IF(RIGHT(TEXT(AI38,"0.#"),1)=".",FALSE,TRUE)</formula>
    </cfRule>
    <cfRule type="expression" dxfId="2570" priority="10560">
      <formula>IF(RIGHT(TEXT(AI38,"0.#"),1)=".",TRUE,FALSE)</formula>
    </cfRule>
  </conditionalFormatting>
  <conditionalFormatting sqref="AM38">
    <cfRule type="expression" dxfId="2569" priority="10557">
      <formula>IF(RIGHT(TEXT(AM38,"0.#"),1)=".",FALSE,TRUE)</formula>
    </cfRule>
    <cfRule type="expression" dxfId="2568" priority="10558">
      <formula>IF(RIGHT(TEXT(AM38,"0.#"),1)=".",TRUE,FALSE)</formula>
    </cfRule>
  </conditionalFormatting>
  <conditionalFormatting sqref="AM39">
    <cfRule type="expression" dxfId="2567" priority="10555">
      <formula>IF(RIGHT(TEXT(AM39,"0.#"),1)=".",FALSE,TRUE)</formula>
    </cfRule>
    <cfRule type="expression" dxfId="2566" priority="10556">
      <formula>IF(RIGHT(TEXT(AM39,"0.#"),1)=".",TRUE,FALSE)</formula>
    </cfRule>
  </conditionalFormatting>
  <conditionalFormatting sqref="AM40">
    <cfRule type="expression" dxfId="2565" priority="10553">
      <formula>IF(RIGHT(TEXT(AM40,"0.#"),1)=".",FALSE,TRUE)</formula>
    </cfRule>
    <cfRule type="expression" dxfId="2564" priority="10554">
      <formula>IF(RIGHT(TEXT(AM40,"0.#"),1)=".",TRUE,FALSE)</formula>
    </cfRule>
  </conditionalFormatting>
  <conditionalFormatting sqref="AE43">
    <cfRule type="expression" dxfId="2563" priority="10539">
      <formula>IF(RIGHT(TEXT(AE43,"0.#"),1)=".",FALSE,TRUE)</formula>
    </cfRule>
    <cfRule type="expression" dxfId="2562" priority="10540">
      <formula>IF(RIGHT(TEXT(AE43,"0.#"),1)=".",TRUE,FALSE)</formula>
    </cfRule>
  </conditionalFormatting>
  <conditionalFormatting sqref="AE44">
    <cfRule type="expression" dxfId="2561" priority="10537">
      <formula>IF(RIGHT(TEXT(AE44,"0.#"),1)=".",FALSE,TRUE)</formula>
    </cfRule>
    <cfRule type="expression" dxfId="2560" priority="10538">
      <formula>IF(RIGHT(TEXT(AE44,"0.#"),1)=".",TRUE,FALSE)</formula>
    </cfRule>
  </conditionalFormatting>
  <conditionalFormatting sqref="AE45">
    <cfRule type="expression" dxfId="2559" priority="10535">
      <formula>IF(RIGHT(TEXT(AE45,"0.#"),1)=".",FALSE,TRUE)</formula>
    </cfRule>
    <cfRule type="expression" dxfId="2558" priority="10536">
      <formula>IF(RIGHT(TEXT(AE45,"0.#"),1)=".",TRUE,FALSE)</formula>
    </cfRule>
  </conditionalFormatting>
  <conditionalFormatting sqref="AI45">
    <cfRule type="expression" dxfId="2557" priority="10533">
      <formula>IF(RIGHT(TEXT(AI45,"0.#"),1)=".",FALSE,TRUE)</formula>
    </cfRule>
    <cfRule type="expression" dxfId="2556" priority="10534">
      <formula>IF(RIGHT(TEXT(AI45,"0.#"),1)=".",TRUE,FALSE)</formula>
    </cfRule>
  </conditionalFormatting>
  <conditionalFormatting sqref="AI44">
    <cfRule type="expression" dxfId="2555" priority="10531">
      <formula>IF(RIGHT(TEXT(AI44,"0.#"),1)=".",FALSE,TRUE)</formula>
    </cfRule>
    <cfRule type="expression" dxfId="2554" priority="10532">
      <formula>IF(RIGHT(TEXT(AI44,"0.#"),1)=".",TRUE,FALSE)</formula>
    </cfRule>
  </conditionalFormatting>
  <conditionalFormatting sqref="AI43">
    <cfRule type="expression" dxfId="2553" priority="10529">
      <formula>IF(RIGHT(TEXT(AI43,"0.#"),1)=".",FALSE,TRUE)</formula>
    </cfRule>
    <cfRule type="expression" dxfId="2552" priority="10530">
      <formula>IF(RIGHT(TEXT(AI43,"0.#"),1)=".",TRUE,FALSE)</formula>
    </cfRule>
  </conditionalFormatting>
  <conditionalFormatting sqref="AM43">
    <cfRule type="expression" dxfId="2551" priority="10527">
      <formula>IF(RIGHT(TEXT(AM43,"0.#"),1)=".",FALSE,TRUE)</formula>
    </cfRule>
    <cfRule type="expression" dxfId="2550" priority="10528">
      <formula>IF(RIGHT(TEXT(AM43,"0.#"),1)=".",TRUE,FALSE)</formula>
    </cfRule>
  </conditionalFormatting>
  <conditionalFormatting sqref="AM44">
    <cfRule type="expression" dxfId="2549" priority="10525">
      <formula>IF(RIGHT(TEXT(AM44,"0.#"),1)=".",FALSE,TRUE)</formula>
    </cfRule>
    <cfRule type="expression" dxfId="2548" priority="10526">
      <formula>IF(RIGHT(TEXT(AM44,"0.#"),1)=".",TRUE,FALSE)</formula>
    </cfRule>
  </conditionalFormatting>
  <conditionalFormatting sqref="AM45">
    <cfRule type="expression" dxfId="2547" priority="10523">
      <formula>IF(RIGHT(TEXT(AM45,"0.#"),1)=".",FALSE,TRUE)</formula>
    </cfRule>
    <cfRule type="expression" dxfId="2546" priority="10524">
      <formula>IF(RIGHT(TEXT(AM45,"0.#"),1)=".",TRUE,FALSE)</formula>
    </cfRule>
  </conditionalFormatting>
  <conditionalFormatting sqref="AE60">
    <cfRule type="expression" dxfId="2545" priority="10509">
      <formula>IF(RIGHT(TEXT(AE60,"0.#"),1)=".",FALSE,TRUE)</formula>
    </cfRule>
    <cfRule type="expression" dxfId="2544" priority="10510">
      <formula>IF(RIGHT(TEXT(AE60,"0.#"),1)=".",TRUE,FALSE)</formula>
    </cfRule>
  </conditionalFormatting>
  <conditionalFormatting sqref="AE61">
    <cfRule type="expression" dxfId="2543" priority="10507">
      <formula>IF(RIGHT(TEXT(AE61,"0.#"),1)=".",FALSE,TRUE)</formula>
    </cfRule>
    <cfRule type="expression" dxfId="2542" priority="10508">
      <formula>IF(RIGHT(TEXT(AE61,"0.#"),1)=".",TRUE,FALSE)</formula>
    </cfRule>
  </conditionalFormatting>
  <conditionalFormatting sqref="AE62">
    <cfRule type="expression" dxfId="2541" priority="10505">
      <formula>IF(RIGHT(TEXT(AE62,"0.#"),1)=".",FALSE,TRUE)</formula>
    </cfRule>
    <cfRule type="expression" dxfId="2540" priority="10506">
      <formula>IF(RIGHT(TEXT(AE62,"0.#"),1)=".",TRUE,FALSE)</formula>
    </cfRule>
  </conditionalFormatting>
  <conditionalFormatting sqref="AI62">
    <cfRule type="expression" dxfId="2539" priority="10503">
      <formula>IF(RIGHT(TEXT(AI62,"0.#"),1)=".",FALSE,TRUE)</formula>
    </cfRule>
    <cfRule type="expression" dxfId="2538" priority="10504">
      <formula>IF(RIGHT(TEXT(AI62,"0.#"),1)=".",TRUE,FALSE)</formula>
    </cfRule>
  </conditionalFormatting>
  <conditionalFormatting sqref="AI61">
    <cfRule type="expression" dxfId="2537" priority="10501">
      <formula>IF(RIGHT(TEXT(AI61,"0.#"),1)=".",FALSE,TRUE)</formula>
    </cfRule>
    <cfRule type="expression" dxfId="2536" priority="10502">
      <formula>IF(RIGHT(TEXT(AI61,"0.#"),1)=".",TRUE,FALSE)</formula>
    </cfRule>
  </conditionalFormatting>
  <conditionalFormatting sqref="AI60">
    <cfRule type="expression" dxfId="2535" priority="10499">
      <formula>IF(RIGHT(TEXT(AI60,"0.#"),1)=".",FALSE,TRUE)</formula>
    </cfRule>
    <cfRule type="expression" dxfId="2534" priority="10500">
      <formula>IF(RIGHT(TEXT(AI60,"0.#"),1)=".",TRUE,FALSE)</formula>
    </cfRule>
  </conditionalFormatting>
  <conditionalFormatting sqref="AM61">
    <cfRule type="expression" dxfId="2533" priority="10495">
      <formula>IF(RIGHT(TEXT(AM61,"0.#"),1)=".",FALSE,TRUE)</formula>
    </cfRule>
    <cfRule type="expression" dxfId="2532" priority="10496">
      <formula>IF(RIGHT(TEXT(AM61,"0.#"),1)=".",TRUE,FALSE)</formula>
    </cfRule>
  </conditionalFormatting>
  <conditionalFormatting sqref="AM62">
    <cfRule type="expression" dxfId="2531" priority="10493">
      <formula>IF(RIGHT(TEXT(AM62,"0.#"),1)=".",FALSE,TRUE)</formula>
    </cfRule>
    <cfRule type="expression" dxfId="2530" priority="10494">
      <formula>IF(RIGHT(TEXT(AM62,"0.#"),1)=".",TRUE,FALSE)</formula>
    </cfRule>
  </conditionalFormatting>
  <conditionalFormatting sqref="AE65">
    <cfRule type="expression" dxfId="2529" priority="10479">
      <formula>IF(RIGHT(TEXT(AE65,"0.#"),1)=".",FALSE,TRUE)</formula>
    </cfRule>
    <cfRule type="expression" dxfId="2528" priority="10480">
      <formula>IF(RIGHT(TEXT(AE65,"0.#"),1)=".",TRUE,FALSE)</formula>
    </cfRule>
  </conditionalFormatting>
  <conditionalFormatting sqref="AE66">
    <cfRule type="expression" dxfId="2527" priority="10477">
      <formula>IF(RIGHT(TEXT(AE66,"0.#"),1)=".",FALSE,TRUE)</formula>
    </cfRule>
    <cfRule type="expression" dxfId="2526" priority="10478">
      <formula>IF(RIGHT(TEXT(AE66,"0.#"),1)=".",TRUE,FALSE)</formula>
    </cfRule>
  </conditionalFormatting>
  <conditionalFormatting sqref="AE67">
    <cfRule type="expression" dxfId="2525" priority="10475">
      <formula>IF(RIGHT(TEXT(AE67,"0.#"),1)=".",FALSE,TRUE)</formula>
    </cfRule>
    <cfRule type="expression" dxfId="2524" priority="10476">
      <formula>IF(RIGHT(TEXT(AE67,"0.#"),1)=".",TRUE,FALSE)</formula>
    </cfRule>
  </conditionalFormatting>
  <conditionalFormatting sqref="AI67">
    <cfRule type="expression" dxfId="2523" priority="10473">
      <formula>IF(RIGHT(TEXT(AI67,"0.#"),1)=".",FALSE,TRUE)</formula>
    </cfRule>
    <cfRule type="expression" dxfId="2522" priority="10474">
      <formula>IF(RIGHT(TEXT(AI67,"0.#"),1)=".",TRUE,FALSE)</formula>
    </cfRule>
  </conditionalFormatting>
  <conditionalFormatting sqref="AI66">
    <cfRule type="expression" dxfId="2521" priority="10471">
      <formula>IF(RIGHT(TEXT(AI66,"0.#"),1)=".",FALSE,TRUE)</formula>
    </cfRule>
    <cfRule type="expression" dxfId="2520" priority="10472">
      <formula>IF(RIGHT(TEXT(AI66,"0.#"),1)=".",TRUE,FALSE)</formula>
    </cfRule>
  </conditionalFormatting>
  <conditionalFormatting sqref="AI65">
    <cfRule type="expression" dxfId="2519" priority="10469">
      <formula>IF(RIGHT(TEXT(AI65,"0.#"),1)=".",FALSE,TRUE)</formula>
    </cfRule>
    <cfRule type="expression" dxfId="2518" priority="10470">
      <formula>IF(RIGHT(TEXT(AI65,"0.#"),1)=".",TRUE,FALSE)</formula>
    </cfRule>
  </conditionalFormatting>
  <conditionalFormatting sqref="AM65">
    <cfRule type="expression" dxfId="2517" priority="10467">
      <formula>IF(RIGHT(TEXT(AM65,"0.#"),1)=".",FALSE,TRUE)</formula>
    </cfRule>
    <cfRule type="expression" dxfId="2516" priority="10468">
      <formula>IF(RIGHT(TEXT(AM65,"0.#"),1)=".",TRUE,FALSE)</formula>
    </cfRule>
  </conditionalFormatting>
  <conditionalFormatting sqref="AM66">
    <cfRule type="expression" dxfId="2515" priority="10465">
      <formula>IF(RIGHT(TEXT(AM66,"0.#"),1)=".",FALSE,TRUE)</formula>
    </cfRule>
    <cfRule type="expression" dxfId="2514" priority="10466">
      <formula>IF(RIGHT(TEXT(AM66,"0.#"),1)=".",TRUE,FALSE)</formula>
    </cfRule>
  </conditionalFormatting>
  <conditionalFormatting sqref="AM67">
    <cfRule type="expression" dxfId="2513" priority="10463">
      <formula>IF(RIGHT(TEXT(AM67,"0.#"),1)=".",FALSE,TRUE)</formula>
    </cfRule>
    <cfRule type="expression" dxfId="2512" priority="10464">
      <formula>IF(RIGHT(TEXT(AM67,"0.#"),1)=".",TRUE,FALSE)</formula>
    </cfRule>
  </conditionalFormatting>
  <conditionalFormatting sqref="AE70">
    <cfRule type="expression" dxfId="2511" priority="10449">
      <formula>IF(RIGHT(TEXT(AE70,"0.#"),1)=".",FALSE,TRUE)</formula>
    </cfRule>
    <cfRule type="expression" dxfId="2510" priority="10450">
      <formula>IF(RIGHT(TEXT(AE70,"0.#"),1)=".",TRUE,FALSE)</formula>
    </cfRule>
  </conditionalFormatting>
  <conditionalFormatting sqref="AE71">
    <cfRule type="expression" dxfId="2509" priority="10447">
      <formula>IF(RIGHT(TEXT(AE71,"0.#"),1)=".",FALSE,TRUE)</formula>
    </cfRule>
    <cfRule type="expression" dxfId="2508" priority="10448">
      <formula>IF(RIGHT(TEXT(AE71,"0.#"),1)=".",TRUE,FALSE)</formula>
    </cfRule>
  </conditionalFormatting>
  <conditionalFormatting sqref="AE72">
    <cfRule type="expression" dxfId="2507" priority="10445">
      <formula>IF(RIGHT(TEXT(AE72,"0.#"),1)=".",FALSE,TRUE)</formula>
    </cfRule>
    <cfRule type="expression" dxfId="2506" priority="10446">
      <formula>IF(RIGHT(TEXT(AE72,"0.#"),1)=".",TRUE,FALSE)</formula>
    </cfRule>
  </conditionalFormatting>
  <conditionalFormatting sqref="AI72">
    <cfRule type="expression" dxfId="2505" priority="10443">
      <formula>IF(RIGHT(TEXT(AI72,"0.#"),1)=".",FALSE,TRUE)</formula>
    </cfRule>
    <cfRule type="expression" dxfId="2504" priority="10444">
      <formula>IF(RIGHT(TEXT(AI72,"0.#"),1)=".",TRUE,FALSE)</formula>
    </cfRule>
  </conditionalFormatting>
  <conditionalFormatting sqref="AI71">
    <cfRule type="expression" dxfId="2503" priority="10441">
      <formula>IF(RIGHT(TEXT(AI71,"0.#"),1)=".",FALSE,TRUE)</formula>
    </cfRule>
    <cfRule type="expression" dxfId="2502" priority="10442">
      <formula>IF(RIGHT(TEXT(AI71,"0.#"),1)=".",TRUE,FALSE)</formula>
    </cfRule>
  </conditionalFormatting>
  <conditionalFormatting sqref="AI70">
    <cfRule type="expression" dxfId="2501" priority="10439">
      <formula>IF(RIGHT(TEXT(AI70,"0.#"),1)=".",FALSE,TRUE)</formula>
    </cfRule>
    <cfRule type="expression" dxfId="2500" priority="10440">
      <formula>IF(RIGHT(TEXT(AI70,"0.#"),1)=".",TRUE,FALSE)</formula>
    </cfRule>
  </conditionalFormatting>
  <conditionalFormatting sqref="AM70">
    <cfRule type="expression" dxfId="2499" priority="10437">
      <formula>IF(RIGHT(TEXT(AM70,"0.#"),1)=".",FALSE,TRUE)</formula>
    </cfRule>
    <cfRule type="expression" dxfId="2498" priority="10438">
      <formula>IF(RIGHT(TEXT(AM70,"0.#"),1)=".",TRUE,FALSE)</formula>
    </cfRule>
  </conditionalFormatting>
  <conditionalFormatting sqref="AM71">
    <cfRule type="expression" dxfId="2497" priority="10435">
      <formula>IF(RIGHT(TEXT(AM71,"0.#"),1)=".",FALSE,TRUE)</formula>
    </cfRule>
    <cfRule type="expression" dxfId="2496" priority="10436">
      <formula>IF(RIGHT(TEXT(AM71,"0.#"),1)=".",TRUE,FALSE)</formula>
    </cfRule>
  </conditionalFormatting>
  <conditionalFormatting sqref="AM72">
    <cfRule type="expression" dxfId="2495" priority="10433">
      <formula>IF(RIGHT(TEXT(AM72,"0.#"),1)=".",FALSE,TRUE)</formula>
    </cfRule>
    <cfRule type="expression" dxfId="2494" priority="10434">
      <formula>IF(RIGHT(TEXT(AM72,"0.#"),1)=".",TRUE,FALSE)</formula>
    </cfRule>
  </conditionalFormatting>
  <conditionalFormatting sqref="AI74">
    <cfRule type="expression" dxfId="2493" priority="10419">
      <formula>IF(RIGHT(TEXT(AI74,"0.#"),1)=".",FALSE,TRUE)</formula>
    </cfRule>
    <cfRule type="expression" dxfId="2492" priority="10420">
      <formula>IF(RIGHT(TEXT(AI74,"0.#"),1)=".",TRUE,FALSE)</formula>
    </cfRule>
  </conditionalFormatting>
  <conditionalFormatting sqref="AM74">
    <cfRule type="expression" dxfId="2491" priority="10417">
      <formula>IF(RIGHT(TEXT(AM74,"0.#"),1)=".",FALSE,TRUE)</formula>
    </cfRule>
    <cfRule type="expression" dxfId="2490" priority="10418">
      <formula>IF(RIGHT(TEXT(AM74,"0.#"),1)=".",TRUE,FALSE)</formula>
    </cfRule>
  </conditionalFormatting>
  <conditionalFormatting sqref="AE75">
    <cfRule type="expression" dxfId="2489" priority="10415">
      <formula>IF(RIGHT(TEXT(AE75,"0.#"),1)=".",FALSE,TRUE)</formula>
    </cfRule>
    <cfRule type="expression" dxfId="2488" priority="10416">
      <formula>IF(RIGHT(TEXT(AE75,"0.#"),1)=".",TRUE,FALSE)</formula>
    </cfRule>
  </conditionalFormatting>
  <conditionalFormatting sqref="AI75">
    <cfRule type="expression" dxfId="2487" priority="10413">
      <formula>IF(RIGHT(TEXT(AI75,"0.#"),1)=".",FALSE,TRUE)</formula>
    </cfRule>
    <cfRule type="expression" dxfId="2486" priority="10414">
      <formula>IF(RIGHT(TEXT(AI75,"0.#"),1)=".",TRUE,FALSE)</formula>
    </cfRule>
  </conditionalFormatting>
  <conditionalFormatting sqref="AM75">
    <cfRule type="expression" dxfId="2485" priority="10411">
      <formula>IF(RIGHT(TEXT(AM75,"0.#"),1)=".",FALSE,TRUE)</formula>
    </cfRule>
    <cfRule type="expression" dxfId="2484" priority="10412">
      <formula>IF(RIGHT(TEXT(AM75,"0.#"),1)=".",TRUE,FALSE)</formula>
    </cfRule>
  </conditionalFormatting>
  <conditionalFormatting sqref="AQ75">
    <cfRule type="expression" dxfId="2483" priority="10409">
      <formula>IF(RIGHT(TEXT(AQ75,"0.#"),1)=".",FALSE,TRUE)</formula>
    </cfRule>
    <cfRule type="expression" dxfId="2482" priority="10410">
      <formula>IF(RIGHT(TEXT(AQ75,"0.#"),1)=".",TRUE,FALSE)</formula>
    </cfRule>
  </conditionalFormatting>
  <conditionalFormatting sqref="AE77">
    <cfRule type="expression" dxfId="2481" priority="10407">
      <formula>IF(RIGHT(TEXT(AE77,"0.#"),1)=".",FALSE,TRUE)</formula>
    </cfRule>
    <cfRule type="expression" dxfId="2480" priority="10408">
      <formula>IF(RIGHT(TEXT(AE77,"0.#"),1)=".",TRUE,FALSE)</formula>
    </cfRule>
  </conditionalFormatting>
  <conditionalFormatting sqref="AI77">
    <cfRule type="expression" dxfId="2479" priority="10405">
      <formula>IF(RIGHT(TEXT(AI77,"0.#"),1)=".",FALSE,TRUE)</formula>
    </cfRule>
    <cfRule type="expression" dxfId="2478" priority="10406">
      <formula>IF(RIGHT(TEXT(AI77,"0.#"),1)=".",TRUE,FALSE)</formula>
    </cfRule>
  </conditionalFormatting>
  <conditionalFormatting sqref="AM77">
    <cfRule type="expression" dxfId="2477" priority="10403">
      <formula>IF(RIGHT(TEXT(AM77,"0.#"),1)=".",FALSE,TRUE)</formula>
    </cfRule>
    <cfRule type="expression" dxfId="2476" priority="10404">
      <formula>IF(RIGHT(TEXT(AM77,"0.#"),1)=".",TRUE,FALSE)</formula>
    </cfRule>
  </conditionalFormatting>
  <conditionalFormatting sqref="AE78">
    <cfRule type="expression" dxfId="2475" priority="10401">
      <formula>IF(RIGHT(TEXT(AE78,"0.#"),1)=".",FALSE,TRUE)</formula>
    </cfRule>
    <cfRule type="expression" dxfId="2474" priority="10402">
      <formula>IF(RIGHT(TEXT(AE78,"0.#"),1)=".",TRUE,FALSE)</formula>
    </cfRule>
  </conditionalFormatting>
  <conditionalFormatting sqref="AI78">
    <cfRule type="expression" dxfId="2473" priority="10399">
      <formula>IF(RIGHT(TEXT(AI78,"0.#"),1)=".",FALSE,TRUE)</formula>
    </cfRule>
    <cfRule type="expression" dxfId="2472" priority="10400">
      <formula>IF(RIGHT(TEXT(AI78,"0.#"),1)=".",TRUE,FALSE)</formula>
    </cfRule>
  </conditionalFormatting>
  <conditionalFormatting sqref="AM78">
    <cfRule type="expression" dxfId="2471" priority="10397">
      <formula>IF(RIGHT(TEXT(AM78,"0.#"),1)=".",FALSE,TRUE)</formula>
    </cfRule>
    <cfRule type="expression" dxfId="2470" priority="10398">
      <formula>IF(RIGHT(TEXT(AM78,"0.#"),1)=".",TRUE,FALSE)</formula>
    </cfRule>
  </conditionalFormatting>
  <conditionalFormatting sqref="AE80">
    <cfRule type="expression" dxfId="2469" priority="10393">
      <formula>IF(RIGHT(TEXT(AE80,"0.#"),1)=".",FALSE,TRUE)</formula>
    </cfRule>
    <cfRule type="expression" dxfId="2468" priority="10394">
      <formula>IF(RIGHT(TEXT(AE80,"0.#"),1)=".",TRUE,FALSE)</formula>
    </cfRule>
  </conditionalFormatting>
  <conditionalFormatting sqref="AI80">
    <cfRule type="expression" dxfId="2467" priority="10391">
      <formula>IF(RIGHT(TEXT(AI80,"0.#"),1)=".",FALSE,TRUE)</formula>
    </cfRule>
    <cfRule type="expression" dxfId="2466" priority="10392">
      <formula>IF(RIGHT(TEXT(AI80,"0.#"),1)=".",TRUE,FALSE)</formula>
    </cfRule>
  </conditionalFormatting>
  <conditionalFormatting sqref="AM80">
    <cfRule type="expression" dxfId="2465" priority="10389">
      <formula>IF(RIGHT(TEXT(AM80,"0.#"),1)=".",FALSE,TRUE)</formula>
    </cfRule>
    <cfRule type="expression" dxfId="2464" priority="10390">
      <formula>IF(RIGHT(TEXT(AM80,"0.#"),1)=".",TRUE,FALSE)</formula>
    </cfRule>
  </conditionalFormatting>
  <conditionalFormatting sqref="AE81">
    <cfRule type="expression" dxfId="2463" priority="10387">
      <formula>IF(RIGHT(TEXT(AE81,"0.#"),1)=".",FALSE,TRUE)</formula>
    </cfRule>
    <cfRule type="expression" dxfId="2462" priority="10388">
      <formula>IF(RIGHT(TEXT(AE81,"0.#"),1)=".",TRUE,FALSE)</formula>
    </cfRule>
  </conditionalFormatting>
  <conditionalFormatting sqref="AI81">
    <cfRule type="expression" dxfId="2461" priority="10385">
      <formula>IF(RIGHT(TEXT(AI81,"0.#"),1)=".",FALSE,TRUE)</formula>
    </cfRule>
    <cfRule type="expression" dxfId="2460" priority="10386">
      <formula>IF(RIGHT(TEXT(AI81,"0.#"),1)=".",TRUE,FALSE)</formula>
    </cfRule>
  </conditionalFormatting>
  <conditionalFormatting sqref="AM81">
    <cfRule type="expression" dxfId="2459" priority="10383">
      <formula>IF(RIGHT(TEXT(AM81,"0.#"),1)=".",FALSE,TRUE)</formula>
    </cfRule>
    <cfRule type="expression" dxfId="2458" priority="10384">
      <formula>IF(RIGHT(TEXT(AM81,"0.#"),1)=".",TRUE,FALSE)</formula>
    </cfRule>
  </conditionalFormatting>
  <conditionalFormatting sqref="AE83">
    <cfRule type="expression" dxfId="2457" priority="10379">
      <formula>IF(RIGHT(TEXT(AE83,"0.#"),1)=".",FALSE,TRUE)</formula>
    </cfRule>
    <cfRule type="expression" dxfId="2456" priority="10380">
      <formula>IF(RIGHT(TEXT(AE83,"0.#"),1)=".",TRUE,FALSE)</formula>
    </cfRule>
  </conditionalFormatting>
  <conditionalFormatting sqref="AI83">
    <cfRule type="expression" dxfId="2455" priority="10377">
      <formula>IF(RIGHT(TEXT(AI83,"0.#"),1)=".",FALSE,TRUE)</formula>
    </cfRule>
    <cfRule type="expression" dxfId="2454" priority="10378">
      <formula>IF(RIGHT(TEXT(AI83,"0.#"),1)=".",TRUE,FALSE)</formula>
    </cfRule>
  </conditionalFormatting>
  <conditionalFormatting sqref="AM83">
    <cfRule type="expression" dxfId="2453" priority="10375">
      <formula>IF(RIGHT(TEXT(AM83,"0.#"),1)=".",FALSE,TRUE)</formula>
    </cfRule>
    <cfRule type="expression" dxfId="2452" priority="10376">
      <formula>IF(RIGHT(TEXT(AM83,"0.#"),1)=".",TRUE,FALSE)</formula>
    </cfRule>
  </conditionalFormatting>
  <conditionalFormatting sqref="AE84">
    <cfRule type="expression" dxfId="2451" priority="10373">
      <formula>IF(RIGHT(TEXT(AE84,"0.#"),1)=".",FALSE,TRUE)</formula>
    </cfRule>
    <cfRule type="expression" dxfId="2450" priority="10374">
      <formula>IF(RIGHT(TEXT(AE84,"0.#"),1)=".",TRUE,FALSE)</formula>
    </cfRule>
  </conditionalFormatting>
  <conditionalFormatting sqref="AI84">
    <cfRule type="expression" dxfId="2449" priority="10371">
      <formula>IF(RIGHT(TEXT(AI84,"0.#"),1)=".",FALSE,TRUE)</formula>
    </cfRule>
    <cfRule type="expression" dxfId="2448" priority="10372">
      <formula>IF(RIGHT(TEXT(AI84,"0.#"),1)=".",TRUE,FALSE)</formula>
    </cfRule>
  </conditionalFormatting>
  <conditionalFormatting sqref="AM84">
    <cfRule type="expression" dxfId="2447" priority="10369">
      <formula>IF(RIGHT(TEXT(AM84,"0.#"),1)=".",FALSE,TRUE)</formula>
    </cfRule>
    <cfRule type="expression" dxfId="2446" priority="10370">
      <formula>IF(RIGHT(TEXT(AM84,"0.#"),1)=".",TRUE,FALSE)</formula>
    </cfRule>
  </conditionalFormatting>
  <conditionalFormatting sqref="AE86">
    <cfRule type="expression" dxfId="2445" priority="10365">
      <formula>IF(RIGHT(TEXT(AE86,"0.#"),1)=".",FALSE,TRUE)</formula>
    </cfRule>
    <cfRule type="expression" dxfId="2444" priority="10366">
      <formula>IF(RIGHT(TEXT(AE86,"0.#"),1)=".",TRUE,FALSE)</formula>
    </cfRule>
  </conditionalFormatting>
  <conditionalFormatting sqref="AI86">
    <cfRule type="expression" dxfId="2443" priority="10363">
      <formula>IF(RIGHT(TEXT(AI86,"0.#"),1)=".",FALSE,TRUE)</formula>
    </cfRule>
    <cfRule type="expression" dxfId="2442" priority="10364">
      <formula>IF(RIGHT(TEXT(AI86,"0.#"),1)=".",TRUE,FALSE)</formula>
    </cfRule>
  </conditionalFormatting>
  <conditionalFormatting sqref="AM86">
    <cfRule type="expression" dxfId="2441" priority="10361">
      <formula>IF(RIGHT(TEXT(AM86,"0.#"),1)=".",FALSE,TRUE)</formula>
    </cfRule>
    <cfRule type="expression" dxfId="2440" priority="10362">
      <formula>IF(RIGHT(TEXT(AM86,"0.#"),1)=".",TRUE,FALSE)</formula>
    </cfRule>
  </conditionalFormatting>
  <conditionalFormatting sqref="AE87">
    <cfRule type="expression" dxfId="2439" priority="10359">
      <formula>IF(RIGHT(TEXT(AE87,"0.#"),1)=".",FALSE,TRUE)</formula>
    </cfRule>
    <cfRule type="expression" dxfId="2438" priority="10360">
      <formula>IF(RIGHT(TEXT(AE87,"0.#"),1)=".",TRUE,FALSE)</formula>
    </cfRule>
  </conditionalFormatting>
  <conditionalFormatting sqref="AI87">
    <cfRule type="expression" dxfId="2437" priority="10357">
      <formula>IF(RIGHT(TEXT(AI87,"0.#"),1)=".",FALSE,TRUE)</formula>
    </cfRule>
    <cfRule type="expression" dxfId="2436" priority="10358">
      <formula>IF(RIGHT(TEXT(AI87,"0.#"),1)=".",TRUE,FALSE)</formula>
    </cfRule>
  </conditionalFormatting>
  <conditionalFormatting sqref="AM87">
    <cfRule type="expression" dxfId="2435" priority="10355">
      <formula>IF(RIGHT(TEXT(AM87,"0.#"),1)=".",FALSE,TRUE)</formula>
    </cfRule>
    <cfRule type="expression" dxfId="2434" priority="10356">
      <formula>IF(RIGHT(TEXT(AM87,"0.#"),1)=".",TRUE,FALSE)</formula>
    </cfRule>
  </conditionalFormatting>
  <conditionalFormatting sqref="AE89 AQ89">
    <cfRule type="expression" dxfId="2433" priority="10351">
      <formula>IF(RIGHT(TEXT(AE89,"0.#"),1)=".",FALSE,TRUE)</formula>
    </cfRule>
    <cfRule type="expression" dxfId="2432" priority="10352">
      <formula>IF(RIGHT(TEXT(AE89,"0.#"),1)=".",TRUE,FALSE)</formula>
    </cfRule>
  </conditionalFormatting>
  <conditionalFormatting sqref="AI89">
    <cfRule type="expression" dxfId="2431" priority="10349">
      <formula>IF(RIGHT(TEXT(AI89,"0.#"),1)=".",FALSE,TRUE)</formula>
    </cfRule>
    <cfRule type="expression" dxfId="2430" priority="10350">
      <formula>IF(RIGHT(TEXT(AI89,"0.#"),1)=".",TRUE,FALSE)</formula>
    </cfRule>
  </conditionalFormatting>
  <conditionalFormatting sqref="AM89">
    <cfRule type="expression" dxfId="2429" priority="10347">
      <formula>IF(RIGHT(TEXT(AM89,"0.#"),1)=".",FALSE,TRUE)</formula>
    </cfRule>
    <cfRule type="expression" dxfId="2428" priority="10348">
      <formula>IF(RIGHT(TEXT(AM89,"0.#"),1)=".",TRUE,FALSE)</formula>
    </cfRule>
  </conditionalFormatting>
  <conditionalFormatting sqref="AE90 AM90">
    <cfRule type="expression" dxfId="2427" priority="10345">
      <formula>IF(RIGHT(TEXT(AE90,"0.#"),1)=".",FALSE,TRUE)</formula>
    </cfRule>
    <cfRule type="expression" dxfId="2426" priority="10346">
      <formula>IF(RIGHT(TEXT(AE90,"0.#"),1)=".",TRUE,FALSE)</formula>
    </cfRule>
  </conditionalFormatting>
  <conditionalFormatting sqref="AI90">
    <cfRule type="expression" dxfId="2425" priority="10343">
      <formula>IF(RIGHT(TEXT(AI90,"0.#"),1)=".",FALSE,TRUE)</formula>
    </cfRule>
    <cfRule type="expression" dxfId="2424" priority="10344">
      <formula>IF(RIGHT(TEXT(AI90,"0.#"),1)=".",TRUE,FALSE)</formula>
    </cfRule>
  </conditionalFormatting>
  <conditionalFormatting sqref="AQ90">
    <cfRule type="expression" dxfId="2423" priority="10339">
      <formula>IF(RIGHT(TEXT(AQ90,"0.#"),1)=".",FALSE,TRUE)</formula>
    </cfRule>
    <cfRule type="expression" dxfId="2422" priority="10340">
      <formula>IF(RIGHT(TEXT(AQ90,"0.#"),1)=".",TRUE,FALSE)</formula>
    </cfRule>
  </conditionalFormatting>
  <conditionalFormatting sqref="AE92 AQ92">
    <cfRule type="expression" dxfId="2421" priority="10337">
      <formula>IF(RIGHT(TEXT(AE92,"0.#"),1)=".",FALSE,TRUE)</formula>
    </cfRule>
    <cfRule type="expression" dxfId="2420" priority="10338">
      <formula>IF(RIGHT(TEXT(AE92,"0.#"),1)=".",TRUE,FALSE)</formula>
    </cfRule>
  </conditionalFormatting>
  <conditionalFormatting sqref="AI92">
    <cfRule type="expression" dxfId="2419" priority="10335">
      <formula>IF(RIGHT(TEXT(AI92,"0.#"),1)=".",FALSE,TRUE)</formula>
    </cfRule>
    <cfRule type="expression" dxfId="2418" priority="10336">
      <formula>IF(RIGHT(TEXT(AI92,"0.#"),1)=".",TRUE,FALSE)</formula>
    </cfRule>
  </conditionalFormatting>
  <conditionalFormatting sqref="AM92">
    <cfRule type="expression" dxfId="2417" priority="10333">
      <formula>IF(RIGHT(TEXT(AM92,"0.#"),1)=".",FALSE,TRUE)</formula>
    </cfRule>
    <cfRule type="expression" dxfId="2416" priority="10334">
      <formula>IF(RIGHT(TEXT(AM92,"0.#"),1)=".",TRUE,FALSE)</formula>
    </cfRule>
  </conditionalFormatting>
  <conditionalFormatting sqref="AQ93">
    <cfRule type="expression" dxfId="2415" priority="10325">
      <formula>IF(RIGHT(TEXT(AQ93,"0.#"),1)=".",FALSE,TRUE)</formula>
    </cfRule>
    <cfRule type="expression" dxfId="2414" priority="10326">
      <formula>IF(RIGHT(TEXT(AQ93,"0.#"),1)=".",TRUE,FALSE)</formula>
    </cfRule>
  </conditionalFormatting>
  <conditionalFormatting sqref="AE95 AQ95">
    <cfRule type="expression" dxfId="2413" priority="10323">
      <formula>IF(RIGHT(TEXT(AE95,"0.#"),1)=".",FALSE,TRUE)</formula>
    </cfRule>
    <cfRule type="expression" dxfId="2412" priority="10324">
      <formula>IF(RIGHT(TEXT(AE95,"0.#"),1)=".",TRUE,FALSE)</formula>
    </cfRule>
  </conditionalFormatting>
  <conditionalFormatting sqref="AI95">
    <cfRule type="expression" dxfId="2411" priority="10321">
      <formula>IF(RIGHT(TEXT(AI95,"0.#"),1)=".",FALSE,TRUE)</formula>
    </cfRule>
    <cfRule type="expression" dxfId="2410" priority="10322">
      <formula>IF(RIGHT(TEXT(AI95,"0.#"),1)=".",TRUE,FALSE)</formula>
    </cfRule>
  </conditionalFormatting>
  <conditionalFormatting sqref="AM95">
    <cfRule type="expression" dxfId="2409" priority="10319">
      <formula>IF(RIGHT(TEXT(AM95,"0.#"),1)=".",FALSE,TRUE)</formula>
    </cfRule>
    <cfRule type="expression" dxfId="2408" priority="10320">
      <formula>IF(RIGHT(TEXT(AM95,"0.#"),1)=".",TRUE,FALSE)</formula>
    </cfRule>
  </conditionalFormatting>
  <conditionalFormatting sqref="AQ96">
    <cfRule type="expression" dxfId="2407" priority="10311">
      <formula>IF(RIGHT(TEXT(AQ96,"0.#"),1)=".",FALSE,TRUE)</formula>
    </cfRule>
    <cfRule type="expression" dxfId="2406" priority="10312">
      <formula>IF(RIGHT(TEXT(AQ96,"0.#"),1)=".",TRUE,FALSE)</formula>
    </cfRule>
  </conditionalFormatting>
  <conditionalFormatting sqref="AE98 AQ98">
    <cfRule type="expression" dxfId="2405" priority="10309">
      <formula>IF(RIGHT(TEXT(AE98,"0.#"),1)=".",FALSE,TRUE)</formula>
    </cfRule>
    <cfRule type="expression" dxfId="2404" priority="10310">
      <formula>IF(RIGHT(TEXT(AE98,"0.#"),1)=".",TRUE,FALSE)</formula>
    </cfRule>
  </conditionalFormatting>
  <conditionalFormatting sqref="AI98">
    <cfRule type="expression" dxfId="2403" priority="10307">
      <formula>IF(RIGHT(TEXT(AI98,"0.#"),1)=".",FALSE,TRUE)</formula>
    </cfRule>
    <cfRule type="expression" dxfId="2402" priority="10308">
      <formula>IF(RIGHT(TEXT(AI98,"0.#"),1)=".",TRUE,FALSE)</formula>
    </cfRule>
  </conditionalFormatting>
  <conditionalFormatting sqref="AM98">
    <cfRule type="expression" dxfId="2401" priority="10305">
      <formula>IF(RIGHT(TEXT(AM98,"0.#"),1)=".",FALSE,TRUE)</formula>
    </cfRule>
    <cfRule type="expression" dxfId="2400" priority="10306">
      <formula>IF(RIGHT(TEXT(AM98,"0.#"),1)=".",TRUE,FALSE)</formula>
    </cfRule>
  </conditionalFormatting>
  <conditionalFormatting sqref="AQ99">
    <cfRule type="expression" dxfId="2399" priority="10297">
      <formula>IF(RIGHT(TEXT(AQ99,"0.#"),1)=".",FALSE,TRUE)</formula>
    </cfRule>
    <cfRule type="expression" dxfId="2398" priority="10298">
      <formula>IF(RIGHT(TEXT(AQ99,"0.#"),1)=".",TRUE,FALSE)</formula>
    </cfRule>
  </conditionalFormatting>
  <conditionalFormatting sqref="AE101 AQ101">
    <cfRule type="expression" dxfId="2397" priority="10295">
      <formula>IF(RIGHT(TEXT(AE101,"0.#"),1)=".",FALSE,TRUE)</formula>
    </cfRule>
    <cfRule type="expression" dxfId="2396" priority="10296">
      <formula>IF(RIGHT(TEXT(AE101,"0.#"),1)=".",TRUE,FALSE)</formula>
    </cfRule>
  </conditionalFormatting>
  <conditionalFormatting sqref="AI101">
    <cfRule type="expression" dxfId="2395" priority="10293">
      <formula>IF(RIGHT(TEXT(AI101,"0.#"),1)=".",FALSE,TRUE)</formula>
    </cfRule>
    <cfRule type="expression" dxfId="2394" priority="10294">
      <formula>IF(RIGHT(TEXT(AI101,"0.#"),1)=".",TRUE,FALSE)</formula>
    </cfRule>
  </conditionalFormatting>
  <conditionalFormatting sqref="AM101">
    <cfRule type="expression" dxfId="2393" priority="10291">
      <formula>IF(RIGHT(TEXT(AM101,"0.#"),1)=".",FALSE,TRUE)</formula>
    </cfRule>
    <cfRule type="expression" dxfId="2392" priority="10292">
      <formula>IF(RIGHT(TEXT(AM101,"0.#"),1)=".",TRUE,FALSE)</formula>
    </cfRule>
  </conditionalFormatting>
  <conditionalFormatting sqref="AQ102">
    <cfRule type="expression" dxfId="2391" priority="10283">
      <formula>IF(RIGHT(TEXT(AQ102,"0.#"),1)=".",FALSE,TRUE)</formula>
    </cfRule>
    <cfRule type="expression" dxfId="2390" priority="10284">
      <formula>IF(RIGHT(TEXT(AQ102,"0.#"),1)=".",TRUE,FALSE)</formula>
    </cfRule>
  </conditionalFormatting>
  <conditionalFormatting sqref="AE48">
    <cfRule type="expression" dxfId="2389" priority="10281">
      <formula>IF(RIGHT(TEXT(AE48,"0.#"),1)=".",FALSE,TRUE)</formula>
    </cfRule>
    <cfRule type="expression" dxfId="2388" priority="10282">
      <formula>IF(RIGHT(TEXT(AE48,"0.#"),1)=".",TRUE,FALSE)</formula>
    </cfRule>
  </conditionalFormatting>
  <conditionalFormatting sqref="AE49">
    <cfRule type="expression" dxfId="2387" priority="10279">
      <formula>IF(RIGHT(TEXT(AE49,"0.#"),1)=".",FALSE,TRUE)</formula>
    </cfRule>
    <cfRule type="expression" dxfId="2386" priority="10280">
      <formula>IF(RIGHT(TEXT(AE49,"0.#"),1)=".",TRUE,FALSE)</formula>
    </cfRule>
  </conditionalFormatting>
  <conditionalFormatting sqref="AE50">
    <cfRule type="expression" dxfId="2385" priority="10277">
      <formula>IF(RIGHT(TEXT(AE50,"0.#"),1)=".",FALSE,TRUE)</formula>
    </cfRule>
    <cfRule type="expression" dxfId="2384" priority="10278">
      <formula>IF(RIGHT(TEXT(AE50,"0.#"),1)=".",TRUE,FALSE)</formula>
    </cfRule>
  </conditionalFormatting>
  <conditionalFormatting sqref="AI50">
    <cfRule type="expression" dxfId="2383" priority="10275">
      <formula>IF(RIGHT(TEXT(AI50,"0.#"),1)=".",FALSE,TRUE)</formula>
    </cfRule>
    <cfRule type="expression" dxfId="2382" priority="10276">
      <formula>IF(RIGHT(TEXT(AI50,"0.#"),1)=".",TRUE,FALSE)</formula>
    </cfRule>
  </conditionalFormatting>
  <conditionalFormatting sqref="AI49">
    <cfRule type="expression" dxfId="2381" priority="10273">
      <formula>IF(RIGHT(TEXT(AI49,"0.#"),1)=".",FALSE,TRUE)</formula>
    </cfRule>
    <cfRule type="expression" dxfId="2380" priority="10274">
      <formula>IF(RIGHT(TEXT(AI49,"0.#"),1)=".",TRUE,FALSE)</formula>
    </cfRule>
  </conditionalFormatting>
  <conditionalFormatting sqref="AI48">
    <cfRule type="expression" dxfId="2379" priority="10271">
      <formula>IF(RIGHT(TEXT(AI48,"0.#"),1)=".",FALSE,TRUE)</formula>
    </cfRule>
    <cfRule type="expression" dxfId="2378" priority="10272">
      <formula>IF(RIGHT(TEXT(AI48,"0.#"),1)=".",TRUE,FALSE)</formula>
    </cfRule>
  </conditionalFormatting>
  <conditionalFormatting sqref="AM48">
    <cfRule type="expression" dxfId="2377" priority="10269">
      <formula>IF(RIGHT(TEXT(AM48,"0.#"),1)=".",FALSE,TRUE)</formula>
    </cfRule>
    <cfRule type="expression" dxfId="2376" priority="10270">
      <formula>IF(RIGHT(TEXT(AM48,"0.#"),1)=".",TRUE,FALSE)</formula>
    </cfRule>
  </conditionalFormatting>
  <conditionalFormatting sqref="AM49">
    <cfRule type="expression" dxfId="2375" priority="10267">
      <formula>IF(RIGHT(TEXT(AM49,"0.#"),1)=".",FALSE,TRUE)</formula>
    </cfRule>
    <cfRule type="expression" dxfId="2374" priority="10268">
      <formula>IF(RIGHT(TEXT(AM49,"0.#"),1)=".",TRUE,FALSE)</formula>
    </cfRule>
  </conditionalFormatting>
  <conditionalFormatting sqref="AM50">
    <cfRule type="expression" dxfId="2373" priority="10265">
      <formula>IF(RIGHT(TEXT(AM50,"0.#"),1)=".",FALSE,TRUE)</formula>
    </cfRule>
    <cfRule type="expression" dxfId="2372" priority="10266">
      <formula>IF(RIGHT(TEXT(AM50,"0.#"),1)=".",TRUE,FALSE)</formula>
    </cfRule>
  </conditionalFormatting>
  <conditionalFormatting sqref="AE414">
    <cfRule type="expression" dxfId="2371" priority="10221">
      <formula>IF(RIGHT(TEXT(AE414,"0.#"),1)=".",FALSE,TRUE)</formula>
    </cfRule>
    <cfRule type="expression" dxfId="2370" priority="10222">
      <formula>IF(RIGHT(TEXT(AE414,"0.#"),1)=".",TRUE,FALSE)</formula>
    </cfRule>
  </conditionalFormatting>
  <conditionalFormatting sqref="AM416">
    <cfRule type="expression" dxfId="2369" priority="10205">
      <formula>IF(RIGHT(TEXT(AM416,"0.#"),1)=".",FALSE,TRUE)</formula>
    </cfRule>
    <cfRule type="expression" dxfId="2368" priority="10206">
      <formula>IF(RIGHT(TEXT(AM416,"0.#"),1)=".",TRUE,FALSE)</formula>
    </cfRule>
  </conditionalFormatting>
  <conditionalFormatting sqref="AE415">
    <cfRule type="expression" dxfId="2367" priority="10219">
      <formula>IF(RIGHT(TEXT(AE415,"0.#"),1)=".",FALSE,TRUE)</formula>
    </cfRule>
    <cfRule type="expression" dxfId="2366" priority="10220">
      <formula>IF(RIGHT(TEXT(AE415,"0.#"),1)=".",TRUE,FALSE)</formula>
    </cfRule>
  </conditionalFormatting>
  <conditionalFormatting sqref="AE416">
    <cfRule type="expression" dxfId="2365" priority="10217">
      <formula>IF(RIGHT(TEXT(AE416,"0.#"),1)=".",FALSE,TRUE)</formula>
    </cfRule>
    <cfRule type="expression" dxfId="2364" priority="10218">
      <formula>IF(RIGHT(TEXT(AE416,"0.#"),1)=".",TRUE,FALSE)</formula>
    </cfRule>
  </conditionalFormatting>
  <conditionalFormatting sqref="AM414">
    <cfRule type="expression" dxfId="2363" priority="10209">
      <formula>IF(RIGHT(TEXT(AM414,"0.#"),1)=".",FALSE,TRUE)</formula>
    </cfRule>
    <cfRule type="expression" dxfId="2362" priority="10210">
      <formula>IF(RIGHT(TEXT(AM414,"0.#"),1)=".",TRUE,FALSE)</formula>
    </cfRule>
  </conditionalFormatting>
  <conditionalFormatting sqref="AM415">
    <cfRule type="expression" dxfId="2361" priority="10207">
      <formula>IF(RIGHT(TEXT(AM415,"0.#"),1)=".",FALSE,TRUE)</formula>
    </cfRule>
    <cfRule type="expression" dxfId="2360" priority="10208">
      <formula>IF(RIGHT(TEXT(AM415,"0.#"),1)=".",TRUE,FALSE)</formula>
    </cfRule>
  </conditionalFormatting>
  <conditionalFormatting sqref="AU414">
    <cfRule type="expression" dxfId="2359" priority="10197">
      <formula>IF(RIGHT(TEXT(AU414,"0.#"),1)=".",FALSE,TRUE)</formula>
    </cfRule>
    <cfRule type="expression" dxfId="2358" priority="10198">
      <formula>IF(RIGHT(TEXT(AU414,"0.#"),1)=".",TRUE,FALSE)</formula>
    </cfRule>
  </conditionalFormatting>
  <conditionalFormatting sqref="AU415">
    <cfRule type="expression" dxfId="2357" priority="10195">
      <formula>IF(RIGHT(TEXT(AU415,"0.#"),1)=".",FALSE,TRUE)</formula>
    </cfRule>
    <cfRule type="expression" dxfId="2356" priority="10196">
      <formula>IF(RIGHT(TEXT(AU415,"0.#"),1)=".",TRUE,FALSE)</formula>
    </cfRule>
  </conditionalFormatting>
  <conditionalFormatting sqref="AU416">
    <cfRule type="expression" dxfId="2355" priority="10193">
      <formula>IF(RIGHT(TEXT(AU416,"0.#"),1)=".",FALSE,TRUE)</formula>
    </cfRule>
    <cfRule type="expression" dxfId="2354" priority="10194">
      <formula>IF(RIGHT(TEXT(AU416,"0.#"),1)=".",TRUE,FALSE)</formula>
    </cfRule>
  </conditionalFormatting>
  <conditionalFormatting sqref="AI416">
    <cfRule type="expression" dxfId="2353" priority="10127">
      <formula>IF(RIGHT(TEXT(AI416,"0.#"),1)=".",FALSE,TRUE)</formula>
    </cfRule>
    <cfRule type="expression" dxfId="2352" priority="10128">
      <formula>IF(RIGHT(TEXT(AI416,"0.#"),1)=".",TRUE,FALSE)</formula>
    </cfRule>
  </conditionalFormatting>
  <conditionalFormatting sqref="AI414">
    <cfRule type="expression" dxfId="2351" priority="10131">
      <formula>IF(RIGHT(TEXT(AI414,"0.#"),1)=".",FALSE,TRUE)</formula>
    </cfRule>
    <cfRule type="expression" dxfId="2350" priority="10132">
      <formula>IF(RIGHT(TEXT(AI414,"0.#"),1)=".",TRUE,FALSE)</formula>
    </cfRule>
  </conditionalFormatting>
  <conditionalFormatting sqref="AI415">
    <cfRule type="expression" dxfId="2349" priority="10129">
      <formula>IF(RIGHT(TEXT(AI415,"0.#"),1)=".",FALSE,TRUE)</formula>
    </cfRule>
    <cfRule type="expression" dxfId="2348" priority="10130">
      <formula>IF(RIGHT(TEXT(AI415,"0.#"),1)=".",TRUE,FALSE)</formula>
    </cfRule>
  </conditionalFormatting>
  <conditionalFormatting sqref="AQ415">
    <cfRule type="expression" dxfId="2347" priority="10113">
      <formula>IF(RIGHT(TEXT(AQ415,"0.#"),1)=".",FALSE,TRUE)</formula>
    </cfRule>
    <cfRule type="expression" dxfId="2346" priority="10114">
      <formula>IF(RIGHT(TEXT(AQ415,"0.#"),1)=".",TRUE,FALSE)</formula>
    </cfRule>
  </conditionalFormatting>
  <conditionalFormatting sqref="AQ416">
    <cfRule type="expression" dxfId="2345" priority="10099">
      <formula>IF(RIGHT(TEXT(AQ416,"0.#"),1)=".",FALSE,TRUE)</formula>
    </cfRule>
    <cfRule type="expression" dxfId="2344" priority="10100">
      <formula>IF(RIGHT(TEXT(AQ416,"0.#"),1)=".",TRUE,FALSE)</formula>
    </cfRule>
  </conditionalFormatting>
  <conditionalFormatting sqref="AQ414">
    <cfRule type="expression" dxfId="2343" priority="10097">
      <formula>IF(RIGHT(TEXT(AQ414,"0.#"),1)=".",FALSE,TRUE)</formula>
    </cfRule>
    <cfRule type="expression" dxfId="2342" priority="10098">
      <formula>IF(RIGHT(TEXT(AQ414,"0.#"),1)=".",TRUE,FALSE)</formula>
    </cfRule>
  </conditionalFormatting>
  <conditionalFormatting sqref="AL816:AO845">
    <cfRule type="expression" dxfId="2341" priority="3821">
      <formula>IF(AND(AL816&gt;=0, RIGHT(TEXT(AL816,"0.#"),1)&lt;&gt;"."),TRUE,FALSE)</formula>
    </cfRule>
    <cfRule type="expression" dxfId="2340" priority="3822">
      <formula>IF(AND(AL816&gt;=0, RIGHT(TEXT(AL816,"0.#"),1)="."),TRUE,FALSE)</formula>
    </cfRule>
    <cfRule type="expression" dxfId="2339" priority="3823">
      <formula>IF(AND(AL816&lt;0, RIGHT(TEXT(AL816,"0.#"),1)&lt;&gt;"."),TRUE,FALSE)</formula>
    </cfRule>
    <cfRule type="expression" dxfId="2338" priority="3824">
      <formula>IF(AND(AL816&lt;0, RIGHT(TEXT(AL816,"0.#"),1)="."),TRUE,FALSE)</formula>
    </cfRule>
  </conditionalFormatting>
  <conditionalFormatting sqref="AQ28:AQ30">
    <cfRule type="expression" dxfId="2337" priority="1851">
      <formula>IF(RIGHT(TEXT(AQ28,"0.#"),1)=".",FALSE,TRUE)</formula>
    </cfRule>
    <cfRule type="expression" dxfId="2336" priority="1852">
      <formula>IF(RIGHT(TEXT(AQ28,"0.#"),1)=".",TRUE,FALSE)</formula>
    </cfRule>
  </conditionalFormatting>
  <conditionalFormatting sqref="AU28:AU30">
    <cfRule type="expression" dxfId="2335" priority="1849">
      <formula>IF(RIGHT(TEXT(AU28,"0.#"),1)=".",FALSE,TRUE)</formula>
    </cfRule>
    <cfRule type="expression" dxfId="2334" priority="1850">
      <formula>IF(RIGHT(TEXT(AU28,"0.#"),1)=".",TRUE,FALSE)</formula>
    </cfRule>
  </conditionalFormatting>
  <conditionalFormatting sqref="AQ33:AQ35">
    <cfRule type="expression" dxfId="2333" priority="1847">
      <formula>IF(RIGHT(TEXT(AQ33,"0.#"),1)=".",FALSE,TRUE)</formula>
    </cfRule>
    <cfRule type="expression" dxfId="2332" priority="1848">
      <formula>IF(RIGHT(TEXT(AQ33,"0.#"),1)=".",TRUE,FALSE)</formula>
    </cfRule>
  </conditionalFormatting>
  <conditionalFormatting sqref="AU33:AU35">
    <cfRule type="expression" dxfId="2331" priority="1845">
      <formula>IF(RIGHT(TEXT(AU33,"0.#"),1)=".",FALSE,TRUE)</formula>
    </cfRule>
    <cfRule type="expression" dxfId="2330" priority="1846">
      <formula>IF(RIGHT(TEXT(AU33,"0.#"),1)=".",TRUE,FALSE)</formula>
    </cfRule>
  </conditionalFormatting>
  <conditionalFormatting sqref="AQ38:AQ40">
    <cfRule type="expression" dxfId="2329" priority="1843">
      <formula>IF(RIGHT(TEXT(AQ38,"0.#"),1)=".",FALSE,TRUE)</formula>
    </cfRule>
    <cfRule type="expression" dxfId="2328" priority="1844">
      <formula>IF(RIGHT(TEXT(AQ38,"0.#"),1)=".",TRUE,FALSE)</formula>
    </cfRule>
  </conditionalFormatting>
  <conditionalFormatting sqref="AU38:AU40">
    <cfRule type="expression" dxfId="2327" priority="1841">
      <formula>IF(RIGHT(TEXT(AU38,"0.#"),1)=".",FALSE,TRUE)</formula>
    </cfRule>
    <cfRule type="expression" dxfId="2326" priority="1842">
      <formula>IF(RIGHT(TEXT(AU38,"0.#"),1)=".",TRUE,FALSE)</formula>
    </cfRule>
  </conditionalFormatting>
  <conditionalFormatting sqref="AQ43:AQ45">
    <cfRule type="expression" dxfId="2325" priority="1839">
      <formula>IF(RIGHT(TEXT(AQ43,"0.#"),1)=".",FALSE,TRUE)</formula>
    </cfRule>
    <cfRule type="expression" dxfId="2324" priority="1840">
      <formula>IF(RIGHT(TEXT(AQ43,"0.#"),1)=".",TRUE,FALSE)</formula>
    </cfRule>
  </conditionalFormatting>
  <conditionalFormatting sqref="AU43:AU45">
    <cfRule type="expression" dxfId="2323" priority="1837">
      <formula>IF(RIGHT(TEXT(AU43,"0.#"),1)=".",FALSE,TRUE)</formula>
    </cfRule>
    <cfRule type="expression" dxfId="2322" priority="1838">
      <formula>IF(RIGHT(TEXT(AU43,"0.#"),1)=".",TRUE,FALSE)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AE115:AE116 AI115:AI116 AM115:AM116 AQ115:AQ116 AU115:AU116">
    <cfRule type="expression" dxfId="709" priority="9">
      <formula>IF(RIGHT(TEXT(AE115,"0.#"),1)=".",FALSE,TRUE)</formula>
    </cfRule>
    <cfRule type="expression" dxfId="708" priority="10">
      <formula>IF(RIGHT(TEXT(AE115,"0.#"),1)=".",TRUE,FALSE)</formula>
    </cfRule>
  </conditionalFormatting>
  <conditionalFormatting sqref="AQ23:AQ25">
    <cfRule type="expression" dxfId="707" priority="7">
      <formula>IF(RIGHT(TEXT(AQ23,"0.#"),1)=".",FALSE,TRUE)</formula>
    </cfRule>
    <cfRule type="expression" dxfId="706" priority="8">
      <formula>IF(RIGHT(TEXT(AQ23,"0.#"),1)=".",TRUE,FALSE)</formula>
    </cfRule>
  </conditionalFormatting>
  <conditionalFormatting sqref="AQ48:AQ50">
    <cfRule type="expression" dxfId="705" priority="5">
      <formula>IF(RIGHT(TEXT(AQ48,"0.#"),1)=".",FALSE,TRUE)</formula>
    </cfRule>
    <cfRule type="expression" dxfId="704" priority="6">
      <formula>IF(RIGHT(TEXT(AQ48,"0.#"),1)=".",TRUE,FALSE)</formula>
    </cfRule>
  </conditionalFormatting>
  <conditionalFormatting sqref="AU23:AU25">
    <cfRule type="expression" dxfId="703" priority="3">
      <formula>IF(RIGHT(TEXT(AU23,"0.#"),1)=".",FALSE,TRUE)</formula>
    </cfRule>
    <cfRule type="expression" dxfId="702" priority="4">
      <formula>IF(RIGHT(TEXT(AU23,"0.#"),1)=".",TRUE,FALSE)</formula>
    </cfRule>
  </conditionalFormatting>
  <conditionalFormatting sqref="AU48:AU50">
    <cfRule type="expression" dxfId="701" priority="1">
      <formula>IF(RIGHT(TEXT(AU48,"0.#"),1)=".",FALSE,TRUE)</formula>
    </cfRule>
    <cfRule type="expression" dxfId="700" priority="2">
      <formula>IF(RIGHT(TEXT(AU48,"0.#"),1)=".",TRUE,FALSE)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757</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546</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546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547</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546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2016-09-01T10:33:42Z</cp:lastPrinted>
  <dcterms:created xsi:type="dcterms:W3CDTF">2012-03-13T00:50:25Z</dcterms:created>
  <dcterms:modified xsi:type="dcterms:W3CDTF">2016-09-07T09:15:40Z</dcterms:modified>
</cp:coreProperties>
</file>