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4130" windowHeight="9165" firstSheet="1" activeTab="1"/>
  </bookViews>
  <sheets>
    <sheet name="入力規則等" sheetId="4" state="hidden" r:id="rId1"/>
    <sheet name="行政事業レビューシート" sheetId="3"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1">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<sst xmlns="http://schemas.openxmlformats.org/spreadsheetml/2006/main" count="2827" uniqueCount="591">
  <si>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</si>
  <si>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</si>
  <si>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</si>
  <si>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</si>
  <si>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</si>
  <si>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</si>
  <si>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</si>
  <si>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</si>
  <si>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</si>
  <si>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</si>
  <si>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</si>
  <si>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</si>
  <si>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</si>
  <si>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</si>
  <si>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</si>
  <si>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</si>
  <si>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</si>
  <si>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</si>
  <si>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</si>
  <si>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</si>
  <si>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</si>
  <si>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</si>
  <si>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</si>
  <si>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</si>
  <si>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</si>
  <si>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</si>
  <si>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</si>
  <si>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</si>
  <si>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</si>
  <si>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</si>
  <si>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</si>
  <si>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</si>
  <si>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</si>
  <si>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</si>
  <si>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</si>
  <si>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</si>
  <si>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</si>
  <si>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</si>
  <si>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</si>
  <si>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</si>
  <si>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</si>
  <si>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</si>
  <si>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</si>
  <si>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</si>
  <si>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</si>
  <si>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</si>
  <si>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</si>
  <si>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</si>
  <si>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</si>
  <si>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</si>
  <si>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</si>
  <si>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</si>
  <si>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</si>
  <si>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</si>
  <si>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</si>
  <si>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</si>
  <si>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</si>
  <si>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</si>
  <si>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</si>
  <si>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</si>
  <si>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</si>
  <si>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</si>
  <si>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</si>
  <si>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</si>
  <si>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</si>
  <si>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</si>
  <si>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</si>
  <si>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</si>
  <si>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</si>
  <si>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</si>
  <si>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</si>
  <si>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</si>
  <si>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</si>
  <si>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</si>
  <si>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</si>
  <si>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</si>
  <si>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</si>
  <si>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</si>
  <si>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</si>
  <si>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</si>
  <si>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</si>
  <si>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</si>
  <si>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</si>
  <si>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</si>
  <si>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</si>
  <si>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</si>
  <si>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</si>
  <si>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</si>
  <si>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</si>
  <si>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</si>
  <si>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</si>
  <si>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</si>
  <si>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</si>
  <si>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</si>
  <si>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</si>
  <si>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</si>
  <si>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</si>
  <si>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</si>
  <si>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</si>
  <si>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</si>
  <si>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</si>
  <si>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</si>
  <si>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</si>
  <si>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</si>
  <si>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</si>
  <si>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</si>
  <si>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</si>
  <si>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</si>
  <si>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</si>
  <si>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</si>
  <si>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</si>
  <si>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</si>
  <si>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</si>
  <si>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</si>
  <si>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</si>
  <si>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</si>
  <si>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</si>
  <si>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</si>
  <si>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</si>
  <si>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</si>
  <si>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</si>
  <si>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</si>
  <si>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</si>
  <si>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</si>
  <si>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</si>
  <si>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</si>
  <si>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</si>
  <si>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</si>
  <si>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</si>
  <si>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</si>
  <si>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</si>
  <si>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</si>
  <si>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</si>
  <si>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</si>
  <si>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</si>
  <si>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</si>
  <si>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</si>
  <si>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</si>
  <si>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</si>
  <si>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</si>
  <si>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</si>
  <si>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</si>
  <si>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</si>
  <si>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</si>
  <si>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</si>
  <si>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</si>
  <si>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</si>
  <si>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</si>
  <si>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</si>
  <si>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</si>
  <si>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</si>
  <si>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</si>
  <si>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</si>
  <si>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</si>
  <si>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</si>
  <si>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</si>
  <si>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</si>
  <si>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</si>
  <si>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</si>
  <si>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</si>
  <si>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</si>
  <si>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</si>
  <si>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</si>
  <si>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</si>
  <si>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</si>
  <si>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</si>
  <si>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</si>
  <si>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</si>
  <si>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</si>
  <si>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</si>
  <si>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</si>
  <si>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</si>
  <si>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</si>
  <si>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</si>
  <si>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</si>
  <si>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</si>
  <si>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</si>
  <si>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</si>
  <si>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</si>
  <si>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</si>
  <si>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</si>
  <si>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</si>
  <si>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</si>
  <si>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</si>
  <si>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</si>
  <si>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</si>
  <si>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</si>
  <si>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</si>
  <si>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</si>
  <si>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</si>
  <si>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</si>
  <si>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</si>
  <si>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</si>
  <si>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</si>
  <si>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</si>
  <si>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</si>
  <si>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</si>
  <si>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</si>
  <si>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</si>
  <si>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</si>
  <si>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</si>
  <si>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</si>
  <si>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</si>
  <si>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</si>
  <si>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</si>
  <si>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</si>
  <si>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</si>
  <si>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</si>
  <si>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</si>
  <si>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</si>
  <si>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</si>
  <si>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</si>
  <si>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</si>
  <si>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</si>
  <si>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</si>
  <si>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</si>
  <si>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</si>
  <si>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</si>
  <si>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</si>
  <si>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</si>
  <si>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</si>
  <si>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</si>
  <si>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</si>
  <si>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</si>
  <si>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</si>
  <si>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</si>
  <si>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</si>
  <si>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</si>
  <si>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</si>
  <si>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</si>
  <si>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</si>
  <si>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</si>
  <si>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</si>
  <si>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</si>
  <si>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</si>
  <si>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</si>
  <si>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</si>
  <si>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</si>
  <si>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</si>
  <si>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</si>
  <si>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</si>
  <si>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</si>
  <si>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</si>
  <si>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</si>
  <si>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</si>
  <si>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</si>
  <si>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</si>
  <si>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</si>
  <si>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</si>
  <si>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</si>
  <si>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</si>
  <si>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</si>
  <si>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</si>
  <si>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</si>
  <si>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</si>
  <si>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</si>
  <si>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</si>
  <si>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</si>
  <si>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</si>
  <si>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</si>
  <si>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</si>
  <si>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</si>
  <si>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</si>
  <si>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</si>
  <si>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</si>
  <si>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</si>
  <si>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</si>
  <si>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</si>
  <si>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</si>
  <si>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</si>
  <si>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</si>
  <si>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</si>
  <si>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</si>
  <si>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</si>
  <si>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</si>
  <si>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</si>
  <si>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</si>
  <si>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</si>
  <si>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</si>
  <si>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</si>
  <si>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</si>
  <si>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</si>
  <si>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</si>
  <si>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</si>
  <si>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</si>
  <si>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</si>
  <si>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</si>
  <si>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</si>
  <si>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</si>
  <si>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</si>
  <si>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</si>
  <si>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</si>
  <si>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</si>
  <si>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</si>
  <si>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</si>
  <si>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</si>
  <si>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</si>
  <si>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</si>
  <si>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</si>
  <si>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</si>
  <si>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</si>
  <si>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</si>
  <si>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</si>
  <si>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</si>
  <si>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</si>
  <si>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</si>
  <si>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</si>
  <si>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</si>
  <si>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</si>
  <si>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</si>
  <si>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</si>
  <si>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</si>
  <si>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</si>
  <si>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</si>
  <si>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</si>
  <si>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</si>
  <si>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</si>
  <si>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</si>
  <si>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</si>
  <si>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</si>
  <si>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</si>
  <si>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</si>
  <si>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</si>
  <si>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</si>
  <si>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</si>
  <si>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</si>
  <si>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</si>
  <si>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</si>
  <si>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</si>
  <si>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</si>
  <si>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</si>
  <si>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</si>
  <si>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</si>
  <si>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</si>
  <si>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</si>
  <si>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</si>
  <si>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</si>
  <si>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</si>
  <si>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</si>
  <si>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</si>
  <si>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</si>
  <si>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</si>
  <si>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</si>
  <si>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</si>
  <si>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</si>
  <si>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</si>
  <si>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</si>
  <si>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</si>
  <si>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</si>
  <si>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</si>
  <si>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</si>
  <si>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</si>
  <si>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</si>
  <si>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</si>
  <si>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</si>
  <si>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</si>
  <si>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</si>
  <si>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</si>
  <si>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</si>
  <si>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</si>
  <si>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</si>
  <si>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</si>
  <si>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</si>
  <si>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</si>
  <si>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</si>
  <si>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</si>
  <si>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</si>
  <si>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</si>
  <si>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</si>
  <si>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</si>
  <si>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</si>
  <si>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</si>
  <si>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</si>
  <si>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</si>
  <si>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</si>
  <si>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</si>
  <si>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</si>
  <si>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</si>
  <si>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</si>
  <si>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</si>
  <si>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</si>
  <si>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</si>
  <si>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</si>
  <si>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</si>
  <si>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</si>
  <si>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</si>
  <si>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</si>
  <si>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</si>
  <si>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</si>
  <si>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</si>
  <si>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</si>
  <si>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</si>
  <si>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</si>
  <si>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</si>
  <si>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</si>
  <si>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</si>
  <si>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</si>
  <si>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</si>
  <si>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</si>
  <si>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</si>
  <si>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</si>
  <si>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</si>
  <si>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</si>
  <si>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</si>
  <si>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</si>
  <si>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</si>
  <si>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</si>
  <si>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</si>
  <si>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</si>
  <si>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</si>
  <si>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</si>
  <si>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</si>
  <si>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</si>
  <si>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</si>
  <si>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</si>
  <si>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</si>
  <si>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</si>
  <si>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</si>
  <si>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</si>
  <si>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</si>
  <si>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</si>
  <si>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</si>
  <si>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</si>
  <si>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</si>
  <si>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</si>
  <si>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</si>
  <si>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</si>
  <si>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</si>
  <si>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</si>
  <si>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</si>
  <si>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</si>
  <si>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</si>
  <si>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</si>
  <si>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</si>
  <si>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</si>
  <si>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</si>
  <si>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</si>
  <si>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</si>
  <si>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</si>
  <si>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</si>
  <si>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</si>
  <si>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</si>
  <si>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</si>
  <si>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</si>
  <si>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</si>
  <si>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</si>
  <si>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</si>
  <si>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</si>
  <si>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</si>
  <si>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</si>
  <si>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</si>
  <si>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</si>
  <si>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</si>
  <si>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</si>
  <si>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</si>
  <si>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</si>
  <si>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</si>
  <si>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</si>
  <si>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</si>
  <si>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</si>
  <si>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</si>
  <si>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</si>
  <si>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</si>
  <si>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</si>
  <si>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</si>
  <si>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</si>
  <si>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</si>
  <si>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</si>
  <si>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</si>
  <si>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</si>
  <si>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</si>
  <si>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</si>
  <si>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</si>
  <si>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</si>
  <si>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</si>
  <si>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</si>
  <si>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</si>
  <si>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</si>
  <si>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</si>
  <si>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</si>
  <si>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</si>
  <si>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</si>
  <si>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</si>
  <si>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</si>
  <si>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</si>
  <si>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</si>
  <si>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</si>
  <si>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</si>
  <si>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</si>
  <si>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</si>
  <si>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</si>
  <si>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</si>
  <si>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</si>
  <si>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</si>
  <si>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</si>
  <si>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</si>
  <si>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</si>
  <si>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</si>
  <si>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</si>
  <si>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</si>
  <si>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</si>
  <si>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</si>
  <si>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</si>
  <si>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</si>
  <si>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</si>
  <si>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</si>
  <si>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</si>
  <si>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</si>
  <si>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</si>
  <si>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</si>
  <si>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</si>
  <si>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</si>
  <si>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</si>
  <si>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</si>
  <si>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</si>
  <si>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</si>
  <si>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</si>
  <si>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</si>
  <si>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</si>
  <si>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</si>
  <si>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</si>
  <si>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</si>
  <si>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</si>
  <si>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</si>
  <si>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</si>
  <si>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</si>
  <si>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</si>
  <si>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</si>
  <si>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</si>
  <si>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</si>
  <si>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</si>
  <si>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</si>
  <si>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</si>
  <si>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</si>
  <si>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</si>
  <si>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</si>
  <si>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</si>
  <si>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</si>
  <si>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</si>
  <si>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</si>
  <si>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</si>
  <si>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</si>
  <si>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地球温暖化対策課国民生活対策室</t>
    <phoneticPr fontId="6"/>
  </si>
  <si>
    <t>室長　伊藤　賢利</t>
    <phoneticPr fontId="6"/>
  </si>
  <si>
    <t>地球環境局</t>
    <rPh sb="0" eb="2">
      <t>チキュウ</t>
    </rPh>
    <rPh sb="2" eb="5">
      <t>カンキョウキョク</t>
    </rPh>
    <phoneticPr fontId="6"/>
  </si>
  <si>
    <t>○</t>
  </si>
  <si>
    <t>地球温暖化対策計画</t>
    <phoneticPr fontId="6"/>
  </si>
  <si>
    <t>1t-CO2当たりの削減コスト</t>
    <rPh sb="6" eb="7">
      <t>ア</t>
    </rPh>
    <rPh sb="10" eb="12">
      <t>サクゲン</t>
    </rPh>
    <phoneticPr fontId="6"/>
  </si>
  <si>
    <t>二酸化炭素排出抑制対策事業費等補助金</t>
    <phoneticPr fontId="6"/>
  </si>
  <si>
    <t>「新しい日本のための優先課題推進枠」680</t>
    <phoneticPr fontId="6"/>
  </si>
  <si>
    <t>特別会計に関する法律第85条第3項第3号
地球温暖化対策の推進に関する法律施行令
地球温暖化対策の推進に関する法律第3条第3項</t>
    <phoneticPr fontId="6"/>
  </si>
  <si>
    <t>地球温暖化対策計画における国民運動の推進によりCO2排出量削減推定効果を2030年度までに（2013年度比）約583.6万t-CO2にする</t>
    <rPh sb="5" eb="7">
      <t>タイサク</t>
    </rPh>
    <rPh sb="7" eb="9">
      <t>ケイカク</t>
    </rPh>
    <rPh sb="18" eb="20">
      <t>スイシン</t>
    </rPh>
    <rPh sb="26" eb="29">
      <t>ハイシュツリョウ</t>
    </rPh>
    <rPh sb="29" eb="31">
      <t>サクゲン</t>
    </rPh>
    <rPh sb="31" eb="33">
      <t>スイテイ</t>
    </rPh>
    <rPh sb="33" eb="35">
      <t>コウカ</t>
    </rPh>
    <rPh sb="40" eb="42">
      <t>ネンド</t>
    </rPh>
    <rPh sb="50" eb="52">
      <t>ネンド</t>
    </rPh>
    <rPh sb="52" eb="53">
      <t>ヒ</t>
    </rPh>
    <rPh sb="54" eb="55">
      <t>ヤク</t>
    </rPh>
    <rPh sb="60" eb="61">
      <t>マン</t>
    </rPh>
    <phoneticPr fontId="6"/>
  </si>
  <si>
    <t>万t-CO2</t>
    <rPh sb="0" eb="1">
      <t>マン</t>
    </rPh>
    <phoneticPr fontId="6"/>
  </si>
  <si>
    <t>-</t>
    <phoneticPr fontId="6"/>
  </si>
  <si>
    <t>-</t>
    <phoneticPr fontId="6"/>
  </si>
  <si>
    <t>-</t>
    <phoneticPr fontId="6"/>
  </si>
  <si>
    <t>-</t>
    <phoneticPr fontId="6"/>
  </si>
  <si>
    <t>円/t-CO2</t>
    <rPh sb="0" eb="1">
      <t>エン</t>
    </rPh>
    <phoneticPr fontId="6"/>
  </si>
  <si>
    <t>-</t>
    <phoneticPr fontId="6"/>
  </si>
  <si>
    <t>１．地球温暖化対策の推進</t>
    <rPh sb="2" eb="4">
      <t>チキュウ</t>
    </rPh>
    <rPh sb="4" eb="7">
      <t>オンダンカ</t>
    </rPh>
    <rPh sb="7" eb="9">
      <t>タイサク</t>
    </rPh>
    <rPh sb="10" eb="12">
      <t>スイシン</t>
    </rPh>
    <phoneticPr fontId="6"/>
  </si>
  <si>
    <t>-</t>
    <phoneticPr fontId="6"/>
  </si>
  <si>
    <t>-</t>
    <phoneticPr fontId="6"/>
  </si>
  <si>
    <t>-</t>
    <phoneticPr fontId="6"/>
  </si>
  <si>
    <t>円/t-CO2</t>
    <rPh sb="0" eb="1">
      <t>エン</t>
    </rPh>
    <phoneticPr fontId="6"/>
  </si>
  <si>
    <t>-</t>
    <phoneticPr fontId="6"/>
  </si>
  <si>
    <t>-</t>
    <phoneticPr fontId="6"/>
  </si>
  <si>
    <t>　我が国の2030年度温室効果ガス26%削減目標達成には、家庭・業務部門でそれぞれ４割という大幅な削減が必要。その前提は、2030年度までに、LED照明の100％導入、全世帯で省エネ家電製品への買換、約8割の世帯で高効率給湯器の導入、新築住宅の100％、既存住宅の30％を省エネ基準適合とすること等である。
　これらを実現するためには、メーカー・販売事業者等が供給する、より排出の少ない高効率な機器等を、消費者が積極的に選択する好循環を生み出し、「低炭素マーケット」を創出・拡大することが必要。
　ついては、低炭素型の製品、サービス、ライフスタイルを賢く選択する「COOL CHOICE」を新しい価値観として定着させながら、効率的に好循環を生み出すインセンティブを供給側に付与することで、家庭・業務部門の効果的な温室効果ガス削減につなげることを目的とする。</t>
    <rPh sb="1" eb="2">
      <t>ワ</t>
    </rPh>
    <rPh sb="3" eb="4">
      <t>クニ</t>
    </rPh>
    <rPh sb="11" eb="13">
      <t>オンシツ</t>
    </rPh>
    <rPh sb="13" eb="15">
      <t>コウカ</t>
    </rPh>
    <rPh sb="22" eb="24">
      <t>モクヒョウ</t>
    </rPh>
    <rPh sb="24" eb="26">
      <t>タッセイ</t>
    </rPh>
    <rPh sb="57" eb="59">
      <t>ゼンテイ</t>
    </rPh>
    <rPh sb="159" eb="161">
      <t>ジツゲン</t>
    </rPh>
    <rPh sb="173" eb="175">
      <t>ハンバイ</t>
    </rPh>
    <rPh sb="175" eb="178">
      <t>ジギョウシャ</t>
    </rPh>
    <rPh sb="178" eb="179">
      <t>トウ</t>
    </rPh>
    <rPh sb="180" eb="182">
      <t>キョウキュウ</t>
    </rPh>
    <rPh sb="187" eb="189">
      <t>ハイシュツ</t>
    </rPh>
    <rPh sb="190" eb="191">
      <t>スク</t>
    </rPh>
    <rPh sb="193" eb="194">
      <t>コウ</t>
    </rPh>
    <phoneticPr fontId="6"/>
  </si>
  <si>
    <t>省エネルギー性能の高い家電製品への買換や住まいの選択等におけるCO2排出量削減推定効果</t>
    <rPh sb="0" eb="1">
      <t>ショウ</t>
    </rPh>
    <rPh sb="6" eb="8">
      <t>セイノウ</t>
    </rPh>
    <rPh sb="9" eb="10">
      <t>タカ</t>
    </rPh>
    <rPh sb="13" eb="15">
      <t>セイヒン</t>
    </rPh>
    <rPh sb="26" eb="27">
      <t>トウ</t>
    </rPh>
    <rPh sb="34" eb="36">
      <t>ハイシュツ</t>
    </rPh>
    <rPh sb="36" eb="37">
      <t>リョウ</t>
    </rPh>
    <rPh sb="37" eb="39">
      <t>サクゲン</t>
    </rPh>
    <rPh sb="39" eb="41">
      <t>スイテイ</t>
    </rPh>
    <rPh sb="41" eb="43">
      <t>コウカ</t>
    </rPh>
    <phoneticPr fontId="6"/>
  </si>
  <si>
    <t>執行額（円）／省エネルギー性能の高い家電製品への買換や住まいの選択等におけるCO2排出量削減推定効果</t>
    <phoneticPr fontId="6"/>
  </si>
  <si>
    <t>1t-CO2当たりの削減コスト2,000円と設定</t>
    <rPh sb="6" eb="7">
      <t>ア</t>
    </rPh>
    <rPh sb="10" eb="12">
      <t>サクゲン</t>
    </rPh>
    <rPh sb="20" eb="21">
      <t>エン</t>
    </rPh>
    <rPh sb="22" eb="24">
      <t>セッテイ</t>
    </rPh>
    <phoneticPr fontId="6"/>
  </si>
  <si>
    <t>2030年度26%削減の達成に向け、国民一人一人の意識変革やライフスタイルの転換を図るための普及啓発を強化し、参加しやすい取組を推進することで、家庭・業務部門において４割という大幅な削減を目指す。</t>
    <phoneticPr fontId="6"/>
  </si>
  <si>
    <t>2030年度26%削減の達成に向け、特に家庭・業務部門においては４割という大幅な削減が必要である。そのためには、2030年度までに、LED照明の100％導入、全世帯で省エネ家電製品への買換、約8割の世帯で高効率給湯器の導入、新築住宅の100％、既存住宅の30％を省エネ基準適合とすること等を促すための普及啓発を抜本的に強化することが不可欠である。</t>
    <rPh sb="143" eb="144">
      <t>トウ</t>
    </rPh>
    <rPh sb="145" eb="146">
      <t>ウナガ</t>
    </rPh>
    <phoneticPr fontId="6"/>
  </si>
  <si>
    <t>日本の約束草案達成に向け、全国規模での業務展開が必要であり、国で実施することが適切である。</t>
    <rPh sb="13" eb="15">
      <t>ゼンコク</t>
    </rPh>
    <rPh sb="15" eb="17">
      <t>キボ</t>
    </rPh>
    <rPh sb="19" eb="21">
      <t>ギョウム</t>
    </rPh>
    <rPh sb="21" eb="23">
      <t>テンカイ</t>
    </rPh>
    <rPh sb="24" eb="26">
      <t>ヒツヨウ</t>
    </rPh>
    <phoneticPr fontId="6"/>
  </si>
  <si>
    <t>IPCC第5次報告書や2030年度26%削減目標、さらには地球温暖化対策計画などに鑑みて国内の地球温暖化対策強化のために必要な事業である。</t>
    <phoneticPr fontId="6"/>
  </si>
  <si>
    <t>省エネ家電等COOL CHOICE推進事業</t>
    <rPh sb="0" eb="1">
      <t>ショウ</t>
    </rPh>
    <rPh sb="3" eb="5">
      <t>カデン</t>
    </rPh>
    <rPh sb="5" eb="6">
      <t>トウ</t>
    </rPh>
    <rPh sb="17" eb="19">
      <t>スイシン</t>
    </rPh>
    <rPh sb="19" eb="21">
      <t>ジギョウ</t>
    </rPh>
    <phoneticPr fontId="6"/>
  </si>
  <si>
    <t>予算の範囲内で効率的・効果的に成果が得られるよう適切な事業の実施に努める。</t>
    <rPh sb="0" eb="2">
      <t>ヨサン</t>
    </rPh>
    <rPh sb="3" eb="6">
      <t>ハンイナイ</t>
    </rPh>
    <rPh sb="7" eb="10">
      <t>コウリツテキ</t>
    </rPh>
    <rPh sb="11" eb="14">
      <t>コウカテキ</t>
    </rPh>
    <rPh sb="15" eb="17">
      <t>セイカ</t>
    </rPh>
    <rPh sb="18" eb="19">
      <t>エ</t>
    </rPh>
    <rPh sb="24" eb="26">
      <t>テキセツ</t>
    </rPh>
    <rPh sb="27" eb="29">
      <t>ジギョウ</t>
    </rPh>
    <rPh sb="30" eb="32">
      <t>ジッシ</t>
    </rPh>
    <rPh sb="33" eb="34">
      <t>ツト</t>
    </rPh>
    <phoneticPr fontId="6"/>
  </si>
  <si>
    <t>-</t>
    <phoneticPr fontId="6"/>
  </si>
  <si>
    <t>-</t>
    <phoneticPr fontId="6"/>
  </si>
  <si>
    <t>-</t>
    <phoneticPr fontId="6"/>
  </si>
  <si>
    <t>-</t>
    <phoneticPr fontId="6"/>
  </si>
  <si>
    <t>外部有識者点検対象外</t>
    <rPh sb="0" eb="2">
      <t>ガイブ</t>
    </rPh>
    <rPh sb="2" eb="5">
      <t>ユウシキシャ</t>
    </rPh>
    <rPh sb="5" eb="7">
      <t>テンケン</t>
    </rPh>
    <rPh sb="7" eb="9">
      <t>タイショウ</t>
    </rPh>
    <rPh sb="9" eb="10">
      <t>ガイ</t>
    </rPh>
    <phoneticPr fontId="6"/>
  </si>
  <si>
    <t>地球温暖化対策のための国民運動賛同者を2020年度までに6,000,000人集め、取組への参加を通じて実践率を向上させる</t>
    <phoneticPr fontId="6"/>
  </si>
  <si>
    <t>-</t>
    <phoneticPr fontId="6"/>
  </si>
  <si>
    <t>-</t>
    <phoneticPr fontId="6"/>
  </si>
  <si>
    <t>執行額（円）　／　地球温暖化対策のための国民運動賛同数</t>
    <phoneticPr fontId="6"/>
  </si>
  <si>
    <t>-</t>
    <phoneticPr fontId="6"/>
  </si>
  <si>
    <t>-</t>
    <phoneticPr fontId="6"/>
  </si>
  <si>
    <t>人</t>
    <rPh sb="0" eb="1">
      <t>ニン</t>
    </rPh>
    <phoneticPr fontId="6"/>
  </si>
  <si>
    <t>執行額 /
賛同数</t>
    <phoneticPr fontId="6"/>
  </si>
  <si>
    <t>　本事業は、電子市場事業者が、COOL CHOICE特設サイトを開設し、省エネ性能情報（省エネラベル、BELS）や省エネ性能に伴う経済的メリット等を消費者が利用しやすいよう情報提供するシステム構築費用を支援する。これにより、消費者が家電製品・給湯器、住宅等を省エネ性能を選択の尺度とできる電子市場の創出・拡大を図る。
　また、COOL CHOICE特設サイトを開設する電子市場へ中小企業である小売事業者等が初出店し、省エネ家電等の販売促進に参画する場合、出店のための初期投資費用の一部支援等、中小小売事業者等によるCOOL CHOICEマーケット拡大を支援する。
　さらに、電子市場及び実店舗において、家電の買換・住まいの選択によるCO2削減効果に応じ、五つ星家電等への買換を販売促進する事業者、BELS三つ星以上の賃貸物件への住み替えを不動産仲介する事業者の五つ星家電等、三つ星賃貸住宅の販売促進を支援する。【補助率：定額補助】</t>
    <phoneticPr fontId="6"/>
  </si>
  <si>
    <t>費目・使途は事業目的に即し真に必要なものに限られている。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</si>
</sst>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4" fillId="2"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720</xdr:row>
      <xdr:rowOff>0</xdr:rowOff>
    </xdr:from>
    <xdr:to>
      <xdr:col>19</xdr:col>
      <xdr:colOff>92740</xdr:colOff>
      <xdr:row>721</xdr:row>
      <xdr:rowOff>192586</xdr:rowOff>
    </xdr:to>
    <xdr:sp macro="" textlink="">
      <xdr:nvSpPr>
        <xdr:cNvPr id="5" name="正方形/長方形 4"/>
        <xdr:cNvSpPr/>
      </xdr:nvSpPr>
      <xdr:spPr>
        <a:xfrm>
          <a:off x="2226469" y="44076938"/>
          <a:ext cx="1711990" cy="54977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９，８８８百万円</a:t>
          </a:r>
        </a:p>
      </xdr:txBody>
    </xdr:sp>
    <xdr:clientData/>
  </xdr:twoCellAnchor>
  <xdr:twoCellAnchor>
    <xdr:from>
      <xdr:col>11</xdr:col>
      <xdr:colOff>23812</xdr:colOff>
      <xdr:row>730</xdr:row>
      <xdr:rowOff>328410</xdr:rowOff>
    </xdr:from>
    <xdr:to>
      <xdr:col>21</xdr:col>
      <xdr:colOff>12796</xdr:colOff>
      <xdr:row>733</xdr:row>
      <xdr:rowOff>164023</xdr:rowOff>
    </xdr:to>
    <xdr:sp macro="" textlink="">
      <xdr:nvSpPr>
        <xdr:cNvPr id="6" name="正方形/長方形 5"/>
        <xdr:cNvSpPr/>
      </xdr:nvSpPr>
      <xdr:spPr bwMode="auto">
        <a:xfrm>
          <a:off x="2250281" y="47977223"/>
          <a:ext cx="2013046" cy="9071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間接補助事業者</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（民間団体等）</a:t>
          </a:r>
          <a:endParaRPr kumimoji="1" lang="en-US" altLang="ja-JP" sz="1100">
            <a:solidFill>
              <a:sysClr val="windowText" lastClr="000000"/>
            </a:solidFill>
          </a:endParaRPr>
        </a:p>
      </xdr:txBody>
    </xdr:sp>
    <xdr:clientData/>
  </xdr:twoCellAnchor>
  <xdr:twoCellAnchor>
    <xdr:from>
      <xdr:col>12</xdr:col>
      <xdr:colOff>188246</xdr:colOff>
      <xdr:row>722</xdr:row>
      <xdr:rowOff>264927</xdr:rowOff>
    </xdr:from>
    <xdr:to>
      <xdr:col>19</xdr:col>
      <xdr:colOff>114535</xdr:colOff>
      <xdr:row>723</xdr:row>
      <xdr:rowOff>282717</xdr:rowOff>
    </xdr:to>
    <xdr:sp macro="" textlink="">
      <xdr:nvSpPr>
        <xdr:cNvPr id="7" name="フレーム 6"/>
        <xdr:cNvSpPr/>
      </xdr:nvSpPr>
      <xdr:spPr bwMode="auto">
        <a:xfrm>
          <a:off x="2617121" y="45056240"/>
          <a:ext cx="1343133" cy="37497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補助金・公募</a:t>
          </a:r>
          <a:endParaRPr kumimoji="1" lang="en-US" altLang="ja-JP" sz="900" baseline="0">
            <a:solidFill>
              <a:schemeClr val="tx1"/>
            </a:solidFill>
          </a:endParaRPr>
        </a:p>
      </xdr:txBody>
    </xdr:sp>
    <xdr:clientData/>
  </xdr:twoCellAnchor>
  <xdr:twoCellAnchor>
    <xdr:from>
      <xdr:col>11</xdr:col>
      <xdr:colOff>199340</xdr:colOff>
      <xdr:row>721</xdr:row>
      <xdr:rowOff>249056</xdr:rowOff>
    </xdr:from>
    <xdr:to>
      <xdr:col>11</xdr:col>
      <xdr:colOff>199340</xdr:colOff>
      <xdr:row>724</xdr:row>
      <xdr:rowOff>249630</xdr:rowOff>
    </xdr:to>
    <xdr:cxnSp macro="">
      <xdr:nvCxnSpPr>
        <xdr:cNvPr id="8" name="直線矢印コネクタ 7"/>
        <xdr:cNvCxnSpPr/>
      </xdr:nvCxnSpPr>
      <xdr:spPr>
        <a:xfrm>
          <a:off x="2425809" y="44683181"/>
          <a:ext cx="0" cy="1072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169950</xdr:colOff>
      <xdr:row>721</xdr:row>
      <xdr:rowOff>144338</xdr:rowOff>
    </xdr:from>
    <xdr:to>
      <xdr:col>47</xdr:col>
      <xdr:colOff>154319</xdr:colOff>
      <xdr:row>724</xdr:row>
      <xdr:rowOff>333296</xdr:rowOff>
    </xdr:to>
    <xdr:sp macro="" textlink="">
      <xdr:nvSpPr>
        <xdr:cNvPr id="9" name="大かっこ 8"/>
        <xdr:cNvSpPr/>
      </xdr:nvSpPr>
      <xdr:spPr bwMode="auto">
        <a:xfrm>
          <a:off x="4420481" y="44578463"/>
          <a:ext cx="5246932" cy="1260521"/>
        </a:xfrm>
        <a:prstGeom prst="bracketPair">
          <a:avLst>
            <a:gd name="adj" fmla="val 10174"/>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en-US" altLang="ja-JP" sz="1100">
              <a:solidFill>
                <a:schemeClr val="tx1"/>
              </a:solidFill>
              <a:latin typeface="+mn-lt"/>
              <a:ea typeface="+mn-ea"/>
              <a:cs typeface="+mn-cs"/>
            </a:rPr>
            <a:t>COOL CHOICE</a:t>
          </a:r>
          <a:r>
            <a:rPr kumimoji="1" lang="ja-JP" altLang="en-US" sz="1100">
              <a:solidFill>
                <a:schemeClr val="tx1"/>
              </a:solidFill>
              <a:latin typeface="+mn-lt"/>
              <a:ea typeface="+mn-ea"/>
              <a:cs typeface="+mn-cs"/>
            </a:rPr>
            <a:t>特設サイトの開設費用や、省エネ性能情報（省エネラベル、</a:t>
          </a:r>
          <a:r>
            <a:rPr kumimoji="1" lang="en-US" altLang="ja-JP" sz="1100">
              <a:solidFill>
                <a:schemeClr val="tx1"/>
              </a:solidFill>
              <a:latin typeface="+mn-lt"/>
              <a:ea typeface="+mn-ea"/>
              <a:cs typeface="+mn-cs"/>
            </a:rPr>
            <a:t>BELS</a:t>
          </a:r>
          <a:r>
            <a:rPr kumimoji="1" lang="ja-JP" altLang="en-US" sz="1100">
              <a:solidFill>
                <a:schemeClr val="tx1"/>
              </a:solidFill>
              <a:latin typeface="+mn-lt"/>
              <a:ea typeface="+mn-ea"/>
              <a:cs typeface="+mn-cs"/>
            </a:rPr>
            <a:t>）や省エネ性能に伴う経済的メリット等を消費者が利用しやすいよう情報提供するシステム構築費用の支援を行う。</a:t>
          </a:r>
          <a:endParaRPr kumimoji="1" lang="en-US" altLang="ja-JP" sz="1100">
            <a:solidFill>
              <a:schemeClr val="tx1"/>
            </a:solidFill>
            <a:latin typeface="+mn-lt"/>
            <a:ea typeface="+mn-ea"/>
            <a:cs typeface="+mn-cs"/>
          </a:endParaRPr>
        </a:p>
      </xdr:txBody>
    </xdr:sp>
    <xdr:clientData/>
  </xdr:twoCellAnchor>
  <xdr:twoCellAnchor>
    <xdr:from>
      <xdr:col>11</xdr:col>
      <xdr:colOff>0</xdr:colOff>
      <xdr:row>725</xdr:row>
      <xdr:rowOff>0</xdr:rowOff>
    </xdr:from>
    <xdr:to>
      <xdr:col>20</xdr:col>
      <xdr:colOff>191390</xdr:colOff>
      <xdr:row>727</xdr:row>
      <xdr:rowOff>192800</xdr:rowOff>
    </xdr:to>
    <xdr:sp macro="" textlink="">
      <xdr:nvSpPr>
        <xdr:cNvPr id="10" name="正方形/長方形 9"/>
        <xdr:cNvSpPr/>
      </xdr:nvSpPr>
      <xdr:spPr bwMode="auto">
        <a:xfrm>
          <a:off x="2226469" y="45862875"/>
          <a:ext cx="2013046" cy="9071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執行団体</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（非営利法人等）</a:t>
          </a:r>
          <a:endParaRPr kumimoji="1" lang="en-US" altLang="ja-JP" sz="1100">
            <a:solidFill>
              <a:sysClr val="windowText" lastClr="000000"/>
            </a:solidFill>
          </a:endParaRPr>
        </a:p>
      </xdr:txBody>
    </xdr:sp>
    <xdr:clientData/>
  </xdr:twoCellAnchor>
  <xdr:twoCellAnchor>
    <xdr:from>
      <xdr:col>12</xdr:col>
      <xdr:colOff>0</xdr:colOff>
      <xdr:row>728</xdr:row>
      <xdr:rowOff>0</xdr:rowOff>
    </xdr:from>
    <xdr:to>
      <xdr:col>12</xdr:col>
      <xdr:colOff>11906</xdr:colOff>
      <xdr:row>730</xdr:row>
      <xdr:rowOff>178593</xdr:rowOff>
    </xdr:to>
    <xdr:cxnSp macro="">
      <xdr:nvCxnSpPr>
        <xdr:cNvPr id="11" name="直線矢印コネクタ 10"/>
        <xdr:cNvCxnSpPr/>
      </xdr:nvCxnSpPr>
      <xdr:spPr>
        <a:xfrm>
          <a:off x="2428875" y="46934438"/>
          <a:ext cx="11906" cy="892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71437</xdr:colOff>
      <xdr:row>728</xdr:row>
      <xdr:rowOff>261937</xdr:rowOff>
    </xdr:from>
    <xdr:to>
      <xdr:col>19</xdr:col>
      <xdr:colOff>200132</xdr:colOff>
      <xdr:row>729</xdr:row>
      <xdr:rowOff>279727</xdr:rowOff>
    </xdr:to>
    <xdr:sp macro="" textlink="">
      <xdr:nvSpPr>
        <xdr:cNvPr id="12" name="フレーム 11"/>
        <xdr:cNvSpPr/>
      </xdr:nvSpPr>
      <xdr:spPr bwMode="auto">
        <a:xfrm>
          <a:off x="2702718" y="47196375"/>
          <a:ext cx="1343133" cy="37497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chemeClr val="tx1"/>
              </a:solidFill>
            </a:rPr>
            <a:t>間接補助金</a:t>
          </a:r>
          <a:endParaRPr kumimoji="1" lang="en-US" altLang="ja-JP" sz="900"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545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545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545</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545</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2" t="s">
        <v>0</v>
      </c>
      <c r="AK2" s="532"/>
      <c r="AL2" s="532"/>
      <c r="AM2" s="532"/>
      <c r="AN2" s="532"/>
      <c r="AO2" s="532"/>
      <c r="AP2" s="532"/>
      <c r="AQ2" s="791" t="s">
        <v>470</v>
      </c>
      <c r="AR2" s="791"/>
      <c r="AS2" s="52" t="str">
        <f>IF(OR(AQ2="　", AQ2=""), "", "-")</f>
        <v>-</v>
      </c>
      <c r="AT2" s="792">
        <v>5</v>
      </c>
      <c r="AU2" s="792"/>
      <c r="AV2" s="53" t="str">
        <f>IF(AW2="", "", "-")</f>
        <v/>
      </c>
      <c r="AW2" s="793"/>
      <c r="AX2" s="793"/>
    </row>
    <row r="3" spans="1:50" ht="21" customHeight="1" thickBot="1" x14ac:dyDescent="0.2">
      <c r="A3" s="719" t="s">
        <v>385</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517</v>
      </c>
      <c r="AK3" s="721"/>
      <c r="AL3" s="721"/>
      <c r="AM3" s="721"/>
      <c r="AN3" s="721"/>
      <c r="AO3" s="721"/>
      <c r="AP3" s="721"/>
      <c r="AQ3" s="721"/>
      <c r="AR3" s="721"/>
      <c r="AS3" s="721"/>
      <c r="AT3" s="721"/>
      <c r="AU3" s="721"/>
      <c r="AV3" s="721"/>
      <c r="AW3" s="721"/>
      <c r="AX3" s="24" t="s">
        <v>74</v>
      </c>
    </row>
    <row r="4" spans="1:50" ht="24.75" customHeight="1" x14ac:dyDescent="0.15">
      <c r="A4" s="556" t="s">
        <v>29</v>
      </c>
      <c r="B4" s="557"/>
      <c r="C4" s="557"/>
      <c r="D4" s="557"/>
      <c r="E4" s="557"/>
      <c r="F4" s="557"/>
      <c r="G4" s="534" t="s">
        <v>574</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544</v>
      </c>
      <c r="AF4" s="540"/>
      <c r="AG4" s="540"/>
      <c r="AH4" s="540"/>
      <c r="AI4" s="540"/>
      <c r="AJ4" s="540"/>
      <c r="AK4" s="540"/>
      <c r="AL4" s="540"/>
      <c r="AM4" s="540"/>
      <c r="AN4" s="540"/>
      <c r="AO4" s="540"/>
      <c r="AP4" s="541"/>
      <c r="AQ4" s="542" t="s">
        <v>2</v>
      </c>
      <c r="AR4" s="537"/>
      <c r="AS4" s="537"/>
      <c r="AT4" s="537"/>
      <c r="AU4" s="537"/>
      <c r="AV4" s="537"/>
      <c r="AW4" s="537"/>
      <c r="AX4" s="543"/>
    </row>
    <row r="5" spans="1:50" ht="30" customHeight="1" x14ac:dyDescent="0.15">
      <c r="A5" s="544" t="s">
        <v>76</v>
      </c>
      <c r="B5" s="545"/>
      <c r="C5" s="545"/>
      <c r="D5" s="545"/>
      <c r="E5" s="545"/>
      <c r="F5" s="546"/>
      <c r="G5" s="701" t="s">
        <v>86</v>
      </c>
      <c r="H5" s="702"/>
      <c r="I5" s="702"/>
      <c r="J5" s="702"/>
      <c r="K5" s="702"/>
      <c r="L5" s="702"/>
      <c r="M5" s="703" t="s">
        <v>75</v>
      </c>
      <c r="N5" s="704"/>
      <c r="O5" s="704"/>
      <c r="P5" s="704"/>
      <c r="Q5" s="704"/>
      <c r="R5" s="705"/>
      <c r="S5" s="706" t="s">
        <v>140</v>
      </c>
      <c r="T5" s="702"/>
      <c r="U5" s="702"/>
      <c r="V5" s="702"/>
      <c r="W5" s="702"/>
      <c r="X5" s="707"/>
      <c r="Y5" s="550" t="s">
        <v>3</v>
      </c>
      <c r="Z5" s="293"/>
      <c r="AA5" s="293"/>
      <c r="AB5" s="293"/>
      <c r="AC5" s="293"/>
      <c r="AD5" s="294"/>
      <c r="AE5" s="551" t="s">
        <v>542</v>
      </c>
      <c r="AF5" s="551"/>
      <c r="AG5" s="551"/>
      <c r="AH5" s="551"/>
      <c r="AI5" s="551"/>
      <c r="AJ5" s="551"/>
      <c r="AK5" s="551"/>
      <c r="AL5" s="551"/>
      <c r="AM5" s="551"/>
      <c r="AN5" s="551"/>
      <c r="AO5" s="551"/>
      <c r="AP5" s="552"/>
      <c r="AQ5" s="553" t="s">
        <v>543</v>
      </c>
      <c r="AR5" s="554"/>
      <c r="AS5" s="554"/>
      <c r="AT5" s="554"/>
      <c r="AU5" s="554"/>
      <c r="AV5" s="554"/>
      <c r="AW5" s="554"/>
      <c r="AX5" s="555"/>
    </row>
    <row r="6" spans="1:50" ht="39" customHeight="1" x14ac:dyDescent="0.15">
      <c r="A6" s="558" t="s">
        <v>4</v>
      </c>
      <c r="B6" s="559"/>
      <c r="C6" s="559"/>
      <c r="D6" s="559"/>
      <c r="E6" s="559"/>
      <c r="F6" s="559"/>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89.25" customHeight="1" x14ac:dyDescent="0.15">
      <c r="A7" s="333" t="s">
        <v>24</v>
      </c>
      <c r="B7" s="334"/>
      <c r="C7" s="334"/>
      <c r="D7" s="334"/>
      <c r="E7" s="334"/>
      <c r="F7" s="335"/>
      <c r="G7" s="336" t="s">
        <v>550</v>
      </c>
      <c r="H7" s="337"/>
      <c r="I7" s="337"/>
      <c r="J7" s="337"/>
      <c r="K7" s="337"/>
      <c r="L7" s="337"/>
      <c r="M7" s="337"/>
      <c r="N7" s="337"/>
      <c r="O7" s="337"/>
      <c r="P7" s="337"/>
      <c r="Q7" s="337"/>
      <c r="R7" s="337"/>
      <c r="S7" s="337"/>
      <c r="T7" s="337"/>
      <c r="U7" s="337"/>
      <c r="V7" s="337"/>
      <c r="W7" s="337"/>
      <c r="X7" s="338"/>
      <c r="Y7" s="805" t="s">
        <v>5</v>
      </c>
      <c r="Z7" s="319"/>
      <c r="AA7" s="319"/>
      <c r="AB7" s="319"/>
      <c r="AC7" s="319"/>
      <c r="AD7" s="806"/>
      <c r="AE7" s="796" t="s">
        <v>546</v>
      </c>
      <c r="AF7" s="797"/>
      <c r="AG7" s="797"/>
      <c r="AH7" s="797"/>
      <c r="AI7" s="797"/>
      <c r="AJ7" s="797"/>
      <c r="AK7" s="797"/>
      <c r="AL7" s="797"/>
      <c r="AM7" s="797"/>
      <c r="AN7" s="797"/>
      <c r="AO7" s="797"/>
      <c r="AP7" s="797"/>
      <c r="AQ7" s="797"/>
      <c r="AR7" s="797"/>
      <c r="AS7" s="797"/>
      <c r="AT7" s="797"/>
      <c r="AU7" s="797"/>
      <c r="AV7" s="797"/>
      <c r="AW7" s="797"/>
      <c r="AX7" s="798"/>
    </row>
    <row r="8" spans="1:50" ht="89.25" customHeight="1" x14ac:dyDescent="0.15">
      <c r="A8" s="333" t="s">
        <v>414</v>
      </c>
      <c r="B8" s="334"/>
      <c r="C8" s="334"/>
      <c r="D8" s="334"/>
      <c r="E8" s="334"/>
      <c r="F8" s="335"/>
      <c r="G8" s="868" t="str">
        <f>入力規則等!A26</f>
        <v>地球温暖化対策</v>
      </c>
      <c r="H8" s="573"/>
      <c r="I8" s="573"/>
      <c r="J8" s="573"/>
      <c r="K8" s="573"/>
      <c r="L8" s="573"/>
      <c r="M8" s="573"/>
      <c r="N8" s="573"/>
      <c r="O8" s="573"/>
      <c r="P8" s="573"/>
      <c r="Q8" s="573"/>
      <c r="R8" s="573"/>
      <c r="S8" s="573"/>
      <c r="T8" s="573"/>
      <c r="U8" s="573"/>
      <c r="V8" s="573"/>
      <c r="W8" s="573"/>
      <c r="X8" s="869"/>
      <c r="Y8" s="708" t="s">
        <v>415</v>
      </c>
      <c r="Z8" s="709"/>
      <c r="AA8" s="709"/>
      <c r="AB8" s="709"/>
      <c r="AC8" s="709"/>
      <c r="AD8" s="710"/>
      <c r="AE8" s="572" t="str">
        <f>入力規則等!K13</f>
        <v>エネルギー対策</v>
      </c>
      <c r="AF8" s="573"/>
      <c r="AG8" s="573"/>
      <c r="AH8" s="573"/>
      <c r="AI8" s="573"/>
      <c r="AJ8" s="573"/>
      <c r="AK8" s="573"/>
      <c r="AL8" s="573"/>
      <c r="AM8" s="573"/>
      <c r="AN8" s="573"/>
      <c r="AO8" s="573"/>
      <c r="AP8" s="573"/>
      <c r="AQ8" s="573"/>
      <c r="AR8" s="573"/>
      <c r="AS8" s="573"/>
      <c r="AT8" s="573"/>
      <c r="AU8" s="573"/>
      <c r="AV8" s="573"/>
      <c r="AW8" s="573"/>
      <c r="AX8" s="574"/>
    </row>
    <row r="9" spans="1:50" ht="103.5" customHeight="1" x14ac:dyDescent="0.15">
      <c r="A9" s="642" t="s">
        <v>25</v>
      </c>
      <c r="B9" s="643"/>
      <c r="C9" s="643"/>
      <c r="D9" s="643"/>
      <c r="E9" s="643"/>
      <c r="F9" s="643"/>
      <c r="G9" s="711" t="s">
        <v>566</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120" customHeight="1" x14ac:dyDescent="0.15">
      <c r="A10" s="510" t="s">
        <v>34</v>
      </c>
      <c r="B10" s="511"/>
      <c r="C10" s="511"/>
      <c r="D10" s="511"/>
      <c r="E10" s="511"/>
      <c r="F10" s="511"/>
      <c r="G10" s="601" t="s">
        <v>589</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10" t="s">
        <v>6</v>
      </c>
      <c r="B11" s="511"/>
      <c r="C11" s="511"/>
      <c r="D11" s="511"/>
      <c r="E11" s="511"/>
      <c r="F11" s="512"/>
      <c r="G11" s="547" t="str">
        <f>入力規則等!P10</f>
        <v>補助</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639" t="s">
        <v>26</v>
      </c>
      <c r="B12" s="640"/>
      <c r="C12" s="640"/>
      <c r="D12" s="640"/>
      <c r="E12" s="640"/>
      <c r="F12" s="641"/>
      <c r="G12" s="609"/>
      <c r="H12" s="610"/>
      <c r="I12" s="610"/>
      <c r="J12" s="610"/>
      <c r="K12" s="610"/>
      <c r="L12" s="610"/>
      <c r="M12" s="610"/>
      <c r="N12" s="610"/>
      <c r="O12" s="610"/>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77"/>
    </row>
    <row r="13" spans="1:50" ht="21" customHeight="1" x14ac:dyDescent="0.15">
      <c r="A13" s="590"/>
      <c r="B13" s="591"/>
      <c r="C13" s="591"/>
      <c r="D13" s="591"/>
      <c r="E13" s="591"/>
      <c r="F13" s="592"/>
      <c r="G13" s="578" t="s">
        <v>7</v>
      </c>
      <c r="H13" s="579"/>
      <c r="I13" s="584" t="s">
        <v>8</v>
      </c>
      <c r="J13" s="585"/>
      <c r="K13" s="585"/>
      <c r="L13" s="585"/>
      <c r="M13" s="585"/>
      <c r="N13" s="585"/>
      <c r="O13" s="586"/>
      <c r="P13" s="255" t="s">
        <v>525</v>
      </c>
      <c r="Q13" s="256"/>
      <c r="R13" s="256"/>
      <c r="S13" s="256"/>
      <c r="T13" s="256"/>
      <c r="U13" s="256"/>
      <c r="V13" s="257"/>
      <c r="W13" s="255" t="s">
        <v>528</v>
      </c>
      <c r="X13" s="256"/>
      <c r="Y13" s="256"/>
      <c r="Z13" s="256"/>
      <c r="AA13" s="256"/>
      <c r="AB13" s="256"/>
      <c r="AC13" s="257"/>
      <c r="AD13" s="255" t="s">
        <v>530</v>
      </c>
      <c r="AE13" s="256"/>
      <c r="AF13" s="256"/>
      <c r="AG13" s="256"/>
      <c r="AH13" s="256"/>
      <c r="AI13" s="256"/>
      <c r="AJ13" s="257"/>
      <c r="AK13" s="255" t="s">
        <v>529</v>
      </c>
      <c r="AL13" s="256"/>
      <c r="AM13" s="256"/>
      <c r="AN13" s="256"/>
      <c r="AO13" s="256"/>
      <c r="AP13" s="256"/>
      <c r="AQ13" s="257"/>
      <c r="AR13" s="802">
        <v>9888</v>
      </c>
      <c r="AS13" s="803"/>
      <c r="AT13" s="803"/>
      <c r="AU13" s="803"/>
      <c r="AV13" s="803"/>
      <c r="AW13" s="803"/>
      <c r="AX13" s="804"/>
    </row>
    <row r="14" spans="1:50" ht="21" customHeight="1" x14ac:dyDescent="0.15">
      <c r="A14" s="590"/>
      <c r="B14" s="591"/>
      <c r="C14" s="591"/>
      <c r="D14" s="591"/>
      <c r="E14" s="591"/>
      <c r="F14" s="592"/>
      <c r="G14" s="580"/>
      <c r="H14" s="581"/>
      <c r="I14" s="563" t="s">
        <v>9</v>
      </c>
      <c r="J14" s="575"/>
      <c r="K14" s="575"/>
      <c r="L14" s="575"/>
      <c r="M14" s="575"/>
      <c r="N14" s="575"/>
      <c r="O14" s="576"/>
      <c r="P14" s="255" t="s">
        <v>526</v>
      </c>
      <c r="Q14" s="256"/>
      <c r="R14" s="256"/>
      <c r="S14" s="256"/>
      <c r="T14" s="256"/>
      <c r="U14" s="256"/>
      <c r="V14" s="257"/>
      <c r="W14" s="255" t="s">
        <v>528</v>
      </c>
      <c r="X14" s="256"/>
      <c r="Y14" s="256"/>
      <c r="Z14" s="256"/>
      <c r="AA14" s="256"/>
      <c r="AB14" s="256"/>
      <c r="AC14" s="257"/>
      <c r="AD14" s="255" t="s">
        <v>531</v>
      </c>
      <c r="AE14" s="256"/>
      <c r="AF14" s="256"/>
      <c r="AG14" s="256"/>
      <c r="AH14" s="256"/>
      <c r="AI14" s="256"/>
      <c r="AJ14" s="257"/>
      <c r="AK14" s="255" t="s">
        <v>532</v>
      </c>
      <c r="AL14" s="256"/>
      <c r="AM14" s="256"/>
      <c r="AN14" s="256"/>
      <c r="AO14" s="256"/>
      <c r="AP14" s="256"/>
      <c r="AQ14" s="257"/>
      <c r="AR14" s="637"/>
      <c r="AS14" s="637"/>
      <c r="AT14" s="637"/>
      <c r="AU14" s="637"/>
      <c r="AV14" s="637"/>
      <c r="AW14" s="637"/>
      <c r="AX14" s="638"/>
    </row>
    <row r="15" spans="1:50" ht="21" customHeight="1" x14ac:dyDescent="0.15">
      <c r="A15" s="590"/>
      <c r="B15" s="591"/>
      <c r="C15" s="591"/>
      <c r="D15" s="591"/>
      <c r="E15" s="591"/>
      <c r="F15" s="592"/>
      <c r="G15" s="580"/>
      <c r="H15" s="581"/>
      <c r="I15" s="563" t="s">
        <v>58</v>
      </c>
      <c r="J15" s="564"/>
      <c r="K15" s="564"/>
      <c r="L15" s="564"/>
      <c r="M15" s="564"/>
      <c r="N15" s="564"/>
      <c r="O15" s="565"/>
      <c r="P15" s="255" t="s">
        <v>526</v>
      </c>
      <c r="Q15" s="256"/>
      <c r="R15" s="256"/>
      <c r="S15" s="256"/>
      <c r="T15" s="256"/>
      <c r="U15" s="256"/>
      <c r="V15" s="257"/>
      <c r="W15" s="255" t="s">
        <v>529</v>
      </c>
      <c r="X15" s="256"/>
      <c r="Y15" s="256"/>
      <c r="Z15" s="256"/>
      <c r="AA15" s="256"/>
      <c r="AB15" s="256"/>
      <c r="AC15" s="257"/>
      <c r="AD15" s="255" t="s">
        <v>529</v>
      </c>
      <c r="AE15" s="256"/>
      <c r="AF15" s="256"/>
      <c r="AG15" s="256"/>
      <c r="AH15" s="256"/>
      <c r="AI15" s="256"/>
      <c r="AJ15" s="257"/>
      <c r="AK15" s="255" t="s">
        <v>532</v>
      </c>
      <c r="AL15" s="256"/>
      <c r="AM15" s="256"/>
      <c r="AN15" s="256"/>
      <c r="AO15" s="256"/>
      <c r="AP15" s="256"/>
      <c r="AQ15" s="257"/>
      <c r="AR15" s="255"/>
      <c r="AS15" s="256"/>
      <c r="AT15" s="256"/>
      <c r="AU15" s="256"/>
      <c r="AV15" s="256"/>
      <c r="AW15" s="256"/>
      <c r="AX15" s="645"/>
    </row>
    <row r="16" spans="1:50" ht="21" customHeight="1" x14ac:dyDescent="0.15">
      <c r="A16" s="590"/>
      <c r="B16" s="591"/>
      <c r="C16" s="591"/>
      <c r="D16" s="591"/>
      <c r="E16" s="591"/>
      <c r="F16" s="592"/>
      <c r="G16" s="580"/>
      <c r="H16" s="581"/>
      <c r="I16" s="563" t="s">
        <v>59</v>
      </c>
      <c r="J16" s="564"/>
      <c r="K16" s="564"/>
      <c r="L16" s="564"/>
      <c r="M16" s="564"/>
      <c r="N16" s="564"/>
      <c r="O16" s="565"/>
      <c r="P16" s="255" t="s">
        <v>526</v>
      </c>
      <c r="Q16" s="256"/>
      <c r="R16" s="256"/>
      <c r="S16" s="256"/>
      <c r="T16" s="256"/>
      <c r="U16" s="256"/>
      <c r="V16" s="257"/>
      <c r="W16" s="255" t="s">
        <v>529</v>
      </c>
      <c r="X16" s="256"/>
      <c r="Y16" s="256"/>
      <c r="Z16" s="256"/>
      <c r="AA16" s="256"/>
      <c r="AB16" s="256"/>
      <c r="AC16" s="257"/>
      <c r="AD16" s="255" t="s">
        <v>531</v>
      </c>
      <c r="AE16" s="256"/>
      <c r="AF16" s="256"/>
      <c r="AG16" s="256"/>
      <c r="AH16" s="256"/>
      <c r="AI16" s="256"/>
      <c r="AJ16" s="257"/>
      <c r="AK16" s="255" t="s">
        <v>530</v>
      </c>
      <c r="AL16" s="256"/>
      <c r="AM16" s="256"/>
      <c r="AN16" s="256"/>
      <c r="AO16" s="256"/>
      <c r="AP16" s="256"/>
      <c r="AQ16" s="257"/>
      <c r="AR16" s="604"/>
      <c r="AS16" s="605"/>
      <c r="AT16" s="605"/>
      <c r="AU16" s="605"/>
      <c r="AV16" s="605"/>
      <c r="AW16" s="605"/>
      <c r="AX16" s="606"/>
    </row>
    <row r="17" spans="1:50" ht="24.75" customHeight="1" x14ac:dyDescent="0.15">
      <c r="A17" s="590"/>
      <c r="B17" s="591"/>
      <c r="C17" s="591"/>
      <c r="D17" s="591"/>
      <c r="E17" s="591"/>
      <c r="F17" s="592"/>
      <c r="G17" s="580"/>
      <c r="H17" s="581"/>
      <c r="I17" s="563" t="s">
        <v>57</v>
      </c>
      <c r="J17" s="575"/>
      <c r="K17" s="575"/>
      <c r="L17" s="575"/>
      <c r="M17" s="575"/>
      <c r="N17" s="575"/>
      <c r="O17" s="576"/>
      <c r="P17" s="255" t="s">
        <v>526</v>
      </c>
      <c r="Q17" s="256"/>
      <c r="R17" s="256"/>
      <c r="S17" s="256"/>
      <c r="T17" s="256"/>
      <c r="U17" s="256"/>
      <c r="V17" s="257"/>
      <c r="W17" s="255" t="s">
        <v>529</v>
      </c>
      <c r="X17" s="256"/>
      <c r="Y17" s="256"/>
      <c r="Z17" s="256"/>
      <c r="AA17" s="256"/>
      <c r="AB17" s="256"/>
      <c r="AC17" s="257"/>
      <c r="AD17" s="255" t="s">
        <v>532</v>
      </c>
      <c r="AE17" s="256"/>
      <c r="AF17" s="256"/>
      <c r="AG17" s="256"/>
      <c r="AH17" s="256"/>
      <c r="AI17" s="256"/>
      <c r="AJ17" s="257"/>
      <c r="AK17" s="255" t="s">
        <v>525</v>
      </c>
      <c r="AL17" s="256"/>
      <c r="AM17" s="256"/>
      <c r="AN17" s="256"/>
      <c r="AO17" s="256"/>
      <c r="AP17" s="256"/>
      <c r="AQ17" s="257"/>
      <c r="AR17" s="800"/>
      <c r="AS17" s="800"/>
      <c r="AT17" s="800"/>
      <c r="AU17" s="800"/>
      <c r="AV17" s="800"/>
      <c r="AW17" s="800"/>
      <c r="AX17" s="801"/>
    </row>
    <row r="18" spans="1:50" ht="24.75" customHeight="1" x14ac:dyDescent="0.15">
      <c r="A18" s="590"/>
      <c r="B18" s="591"/>
      <c r="C18" s="591"/>
      <c r="D18" s="591"/>
      <c r="E18" s="591"/>
      <c r="F18" s="592"/>
      <c r="G18" s="582"/>
      <c r="H18" s="583"/>
      <c r="I18" s="569" t="s">
        <v>22</v>
      </c>
      <c r="J18" s="570"/>
      <c r="K18" s="570"/>
      <c r="L18" s="570"/>
      <c r="M18" s="570"/>
      <c r="N18" s="570"/>
      <c r="O18" s="571"/>
      <c r="P18" s="730">
        <f>SUM(P13:V17)</f>
        <v>0</v>
      </c>
      <c r="Q18" s="731"/>
      <c r="R18" s="731"/>
      <c r="S18" s="731"/>
      <c r="T18" s="731"/>
      <c r="U18" s="731"/>
      <c r="V18" s="732"/>
      <c r="W18" s="730">
        <f>SUM(W13:AC17)</f>
        <v>0</v>
      </c>
      <c r="X18" s="731"/>
      <c r="Y18" s="731"/>
      <c r="Z18" s="731"/>
      <c r="AA18" s="731"/>
      <c r="AB18" s="731"/>
      <c r="AC18" s="732"/>
      <c r="AD18" s="730">
        <f>SUM(AD13:AJ17)</f>
        <v>0</v>
      </c>
      <c r="AE18" s="731"/>
      <c r="AF18" s="731"/>
      <c r="AG18" s="731"/>
      <c r="AH18" s="731"/>
      <c r="AI18" s="731"/>
      <c r="AJ18" s="732"/>
      <c r="AK18" s="730">
        <f>SUM(AK13:AQ17)</f>
        <v>0</v>
      </c>
      <c r="AL18" s="731"/>
      <c r="AM18" s="731"/>
      <c r="AN18" s="731"/>
      <c r="AO18" s="731"/>
      <c r="AP18" s="731"/>
      <c r="AQ18" s="732"/>
      <c r="AR18" s="730">
        <f>SUM(AR13:AX17)</f>
        <v>9888</v>
      </c>
      <c r="AS18" s="731"/>
      <c r="AT18" s="731"/>
      <c r="AU18" s="731"/>
      <c r="AV18" s="731"/>
      <c r="AW18" s="731"/>
      <c r="AX18" s="733"/>
    </row>
    <row r="19" spans="1:50" ht="24.75" customHeight="1" x14ac:dyDescent="0.15">
      <c r="A19" s="590"/>
      <c r="B19" s="591"/>
      <c r="C19" s="591"/>
      <c r="D19" s="591"/>
      <c r="E19" s="591"/>
      <c r="F19" s="592"/>
      <c r="G19" s="728" t="s">
        <v>10</v>
      </c>
      <c r="H19" s="729"/>
      <c r="I19" s="729"/>
      <c r="J19" s="729"/>
      <c r="K19" s="729"/>
      <c r="L19" s="729"/>
      <c r="M19" s="729"/>
      <c r="N19" s="729"/>
      <c r="O19" s="729"/>
      <c r="P19" s="255" t="s">
        <v>527</v>
      </c>
      <c r="Q19" s="256"/>
      <c r="R19" s="256"/>
      <c r="S19" s="256"/>
      <c r="T19" s="256"/>
      <c r="U19" s="256"/>
      <c r="V19" s="257"/>
      <c r="W19" s="255" t="s">
        <v>530</v>
      </c>
      <c r="X19" s="256"/>
      <c r="Y19" s="256"/>
      <c r="Z19" s="256"/>
      <c r="AA19" s="256"/>
      <c r="AB19" s="256"/>
      <c r="AC19" s="257"/>
      <c r="AD19" s="255" t="s">
        <v>525</v>
      </c>
      <c r="AE19" s="256"/>
      <c r="AF19" s="256"/>
      <c r="AG19" s="256"/>
      <c r="AH19" s="256"/>
      <c r="AI19" s="256"/>
      <c r="AJ19" s="257"/>
      <c r="AK19" s="567"/>
      <c r="AL19" s="567"/>
      <c r="AM19" s="567"/>
      <c r="AN19" s="567"/>
      <c r="AO19" s="567"/>
      <c r="AP19" s="567"/>
      <c r="AQ19" s="567"/>
      <c r="AR19" s="567"/>
      <c r="AS19" s="567"/>
      <c r="AT19" s="567"/>
      <c r="AU19" s="567"/>
      <c r="AV19" s="567"/>
      <c r="AW19" s="567"/>
      <c r="AX19" s="568"/>
    </row>
    <row r="20" spans="1:50" ht="24.75" customHeight="1" x14ac:dyDescent="0.15">
      <c r="A20" s="642"/>
      <c r="B20" s="643"/>
      <c r="C20" s="643"/>
      <c r="D20" s="643"/>
      <c r="E20" s="643"/>
      <c r="F20" s="644"/>
      <c r="G20" s="728" t="s">
        <v>11</v>
      </c>
      <c r="H20" s="729"/>
      <c r="I20" s="729"/>
      <c r="J20" s="729"/>
      <c r="K20" s="729"/>
      <c r="L20" s="729"/>
      <c r="M20" s="729"/>
      <c r="N20" s="729"/>
      <c r="O20" s="729"/>
      <c r="P20" s="714" t="str">
        <f>IF(P18=0, "-", P19/P18)</f>
        <v>-</v>
      </c>
      <c r="Q20" s="714"/>
      <c r="R20" s="714"/>
      <c r="S20" s="714"/>
      <c r="T20" s="714"/>
      <c r="U20" s="714"/>
      <c r="V20" s="714"/>
      <c r="W20" s="714" t="str">
        <f>IF(W18=0, "-", W19/W18)</f>
        <v>-</v>
      </c>
      <c r="X20" s="714"/>
      <c r="Y20" s="714"/>
      <c r="Z20" s="714"/>
      <c r="AA20" s="714"/>
      <c r="AB20" s="714"/>
      <c r="AC20" s="714"/>
      <c r="AD20" s="714" t="str">
        <f>IF(AD18=0, "-", AD19/AD18)</f>
        <v>-</v>
      </c>
      <c r="AE20" s="714"/>
      <c r="AF20" s="714"/>
      <c r="AG20" s="714"/>
      <c r="AH20" s="714"/>
      <c r="AI20" s="714"/>
      <c r="AJ20" s="714"/>
      <c r="AK20" s="567"/>
      <c r="AL20" s="567"/>
      <c r="AM20" s="567"/>
      <c r="AN20" s="567"/>
      <c r="AO20" s="567"/>
      <c r="AP20" s="567"/>
      <c r="AQ20" s="566"/>
      <c r="AR20" s="566"/>
      <c r="AS20" s="566"/>
      <c r="AT20" s="566"/>
      <c r="AU20" s="567"/>
      <c r="AV20" s="567"/>
      <c r="AW20" s="567"/>
      <c r="AX20" s="568"/>
    </row>
    <row r="21" spans="1:50" ht="18.75" customHeight="1" x14ac:dyDescent="0.15">
      <c r="A21" s="275" t="s">
        <v>13</v>
      </c>
      <c r="B21" s="276"/>
      <c r="C21" s="276"/>
      <c r="D21" s="276"/>
      <c r="E21" s="276"/>
      <c r="F21" s="277"/>
      <c r="G21" s="356" t="s">
        <v>276</v>
      </c>
      <c r="H21" s="357"/>
      <c r="I21" s="357"/>
      <c r="J21" s="357"/>
      <c r="K21" s="357"/>
      <c r="L21" s="357"/>
      <c r="M21" s="357"/>
      <c r="N21" s="357"/>
      <c r="O21" s="358"/>
      <c r="P21" s="402" t="s">
        <v>66</v>
      </c>
      <c r="Q21" s="357"/>
      <c r="R21" s="357"/>
      <c r="S21" s="357"/>
      <c r="T21" s="357"/>
      <c r="U21" s="357"/>
      <c r="V21" s="357"/>
      <c r="W21" s="357"/>
      <c r="X21" s="358"/>
      <c r="Y21" s="330"/>
      <c r="Z21" s="331"/>
      <c r="AA21" s="332"/>
      <c r="AB21" s="285" t="s">
        <v>12</v>
      </c>
      <c r="AC21" s="286"/>
      <c r="AD21" s="287"/>
      <c r="AE21" s="607" t="s">
        <v>372</v>
      </c>
      <c r="AF21" s="607"/>
      <c r="AG21" s="607"/>
      <c r="AH21" s="607"/>
      <c r="AI21" s="607" t="s">
        <v>373</v>
      </c>
      <c r="AJ21" s="607"/>
      <c r="AK21" s="607"/>
      <c r="AL21" s="607"/>
      <c r="AM21" s="607" t="s">
        <v>374</v>
      </c>
      <c r="AN21" s="607"/>
      <c r="AO21" s="607"/>
      <c r="AP21" s="285"/>
      <c r="AQ21" s="146" t="s">
        <v>370</v>
      </c>
      <c r="AR21" s="149"/>
      <c r="AS21" s="149"/>
      <c r="AT21" s="150"/>
      <c r="AU21" s="357" t="s">
        <v>262</v>
      </c>
      <c r="AV21" s="357"/>
      <c r="AW21" s="357"/>
      <c r="AX21" s="799"/>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08"/>
      <c r="AF22" s="608"/>
      <c r="AG22" s="608"/>
      <c r="AH22" s="608"/>
      <c r="AI22" s="608"/>
      <c r="AJ22" s="608"/>
      <c r="AK22" s="608"/>
      <c r="AL22" s="608"/>
      <c r="AM22" s="608"/>
      <c r="AN22" s="608"/>
      <c r="AO22" s="608"/>
      <c r="AP22" s="288"/>
      <c r="AQ22" s="202">
        <v>29</v>
      </c>
      <c r="AR22" s="151"/>
      <c r="AS22" s="152" t="s">
        <v>371</v>
      </c>
      <c r="AT22" s="153"/>
      <c r="AU22" s="274">
        <v>42</v>
      </c>
      <c r="AV22" s="274"/>
      <c r="AW22" s="272" t="s">
        <v>313</v>
      </c>
      <c r="AX22" s="273"/>
    </row>
    <row r="23" spans="1:50" ht="30.75" customHeight="1" x14ac:dyDescent="0.15">
      <c r="A23" s="278"/>
      <c r="B23" s="276"/>
      <c r="C23" s="276"/>
      <c r="D23" s="276"/>
      <c r="E23" s="276"/>
      <c r="F23" s="277"/>
      <c r="G23" s="393" t="s">
        <v>551</v>
      </c>
      <c r="H23" s="394"/>
      <c r="I23" s="394"/>
      <c r="J23" s="394"/>
      <c r="K23" s="394"/>
      <c r="L23" s="394"/>
      <c r="M23" s="394"/>
      <c r="N23" s="394"/>
      <c r="O23" s="395"/>
      <c r="P23" s="111" t="s">
        <v>567</v>
      </c>
      <c r="Q23" s="111"/>
      <c r="R23" s="111"/>
      <c r="S23" s="111"/>
      <c r="T23" s="111"/>
      <c r="U23" s="111"/>
      <c r="V23" s="111"/>
      <c r="W23" s="111"/>
      <c r="X23" s="131"/>
      <c r="Y23" s="374" t="s">
        <v>14</v>
      </c>
      <c r="Z23" s="375"/>
      <c r="AA23" s="376"/>
      <c r="AB23" s="716" t="s">
        <v>552</v>
      </c>
      <c r="AC23" s="324"/>
      <c r="AD23" s="324"/>
      <c r="AE23" s="389" t="s">
        <v>529</v>
      </c>
      <c r="AF23" s="361"/>
      <c r="AG23" s="361"/>
      <c r="AH23" s="361"/>
      <c r="AI23" s="389" t="s">
        <v>530</v>
      </c>
      <c r="AJ23" s="361"/>
      <c r="AK23" s="361"/>
      <c r="AL23" s="361"/>
      <c r="AM23" s="389" t="s">
        <v>529</v>
      </c>
      <c r="AN23" s="361"/>
      <c r="AO23" s="361"/>
      <c r="AP23" s="361"/>
      <c r="AQ23" s="270" t="s">
        <v>553</v>
      </c>
      <c r="AR23" s="208"/>
      <c r="AS23" s="208"/>
      <c r="AT23" s="271"/>
      <c r="AU23" s="361" t="s">
        <v>554</v>
      </c>
      <c r="AV23" s="361"/>
      <c r="AW23" s="361"/>
      <c r="AX23" s="362"/>
    </row>
    <row r="24" spans="1:50" ht="30.75" customHeight="1" x14ac:dyDescent="0.15">
      <c r="A24" s="279"/>
      <c r="B24" s="280"/>
      <c r="C24" s="280"/>
      <c r="D24" s="280"/>
      <c r="E24" s="280"/>
      <c r="F24" s="281"/>
      <c r="G24" s="396"/>
      <c r="H24" s="397"/>
      <c r="I24" s="397"/>
      <c r="J24" s="397"/>
      <c r="K24" s="397"/>
      <c r="L24" s="397"/>
      <c r="M24" s="397"/>
      <c r="N24" s="397"/>
      <c r="O24" s="398"/>
      <c r="P24" s="133"/>
      <c r="Q24" s="133"/>
      <c r="R24" s="133"/>
      <c r="S24" s="133"/>
      <c r="T24" s="133"/>
      <c r="U24" s="133"/>
      <c r="V24" s="133"/>
      <c r="W24" s="133"/>
      <c r="X24" s="134"/>
      <c r="Y24" s="261" t="s">
        <v>61</v>
      </c>
      <c r="Z24" s="262"/>
      <c r="AA24" s="263"/>
      <c r="AB24" s="716" t="s">
        <v>552</v>
      </c>
      <c r="AC24" s="324"/>
      <c r="AD24" s="324"/>
      <c r="AE24" s="389" t="s">
        <v>530</v>
      </c>
      <c r="AF24" s="361"/>
      <c r="AG24" s="361"/>
      <c r="AH24" s="361"/>
      <c r="AI24" s="389" t="s">
        <v>530</v>
      </c>
      <c r="AJ24" s="361"/>
      <c r="AK24" s="361"/>
      <c r="AL24" s="361"/>
      <c r="AM24" s="389" t="s">
        <v>530</v>
      </c>
      <c r="AN24" s="361"/>
      <c r="AO24" s="361"/>
      <c r="AP24" s="361"/>
      <c r="AQ24" s="270">
        <v>110</v>
      </c>
      <c r="AR24" s="208"/>
      <c r="AS24" s="208"/>
      <c r="AT24" s="271"/>
      <c r="AU24" s="361">
        <v>1550</v>
      </c>
      <c r="AV24" s="361"/>
      <c r="AW24" s="361"/>
      <c r="AX24" s="362"/>
    </row>
    <row r="25" spans="1:50" ht="33.75" customHeight="1" x14ac:dyDescent="0.15">
      <c r="A25" s="282"/>
      <c r="B25" s="283"/>
      <c r="C25" s="283"/>
      <c r="D25" s="283"/>
      <c r="E25" s="283"/>
      <c r="F25" s="284"/>
      <c r="G25" s="399"/>
      <c r="H25" s="400"/>
      <c r="I25" s="400"/>
      <c r="J25" s="400"/>
      <c r="K25" s="400"/>
      <c r="L25" s="400"/>
      <c r="M25" s="400"/>
      <c r="N25" s="400"/>
      <c r="O25" s="401"/>
      <c r="P25" s="114"/>
      <c r="Q25" s="114"/>
      <c r="R25" s="114"/>
      <c r="S25" s="114"/>
      <c r="T25" s="114"/>
      <c r="U25" s="114"/>
      <c r="V25" s="114"/>
      <c r="W25" s="114"/>
      <c r="X25" s="136"/>
      <c r="Y25" s="261" t="s">
        <v>15</v>
      </c>
      <c r="Z25" s="262"/>
      <c r="AA25" s="263"/>
      <c r="AB25" s="378" t="s">
        <v>315</v>
      </c>
      <c r="AC25" s="378"/>
      <c r="AD25" s="378"/>
      <c r="AE25" s="389" t="s">
        <v>529</v>
      </c>
      <c r="AF25" s="361"/>
      <c r="AG25" s="361"/>
      <c r="AH25" s="361"/>
      <c r="AI25" s="389" t="s">
        <v>533</v>
      </c>
      <c r="AJ25" s="361"/>
      <c r="AK25" s="361"/>
      <c r="AL25" s="361"/>
      <c r="AM25" s="389" t="s">
        <v>530</v>
      </c>
      <c r="AN25" s="361"/>
      <c r="AO25" s="361"/>
      <c r="AP25" s="361"/>
      <c r="AQ25" s="270" t="s">
        <v>553</v>
      </c>
      <c r="AR25" s="208"/>
      <c r="AS25" s="208"/>
      <c r="AT25" s="271"/>
      <c r="AU25" s="361" t="s">
        <v>555</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402" t="s">
        <v>66</v>
      </c>
      <c r="Q26" s="357"/>
      <c r="R26" s="357"/>
      <c r="S26" s="357"/>
      <c r="T26" s="357"/>
      <c r="U26" s="357"/>
      <c r="V26" s="357"/>
      <c r="W26" s="357"/>
      <c r="X26" s="358"/>
      <c r="Y26" s="330"/>
      <c r="Z26" s="331"/>
      <c r="AA26" s="332"/>
      <c r="AB26" s="285" t="s">
        <v>12</v>
      </c>
      <c r="AC26" s="286"/>
      <c r="AD26" s="287"/>
      <c r="AE26" s="607" t="s">
        <v>372</v>
      </c>
      <c r="AF26" s="607"/>
      <c r="AG26" s="607"/>
      <c r="AH26" s="607"/>
      <c r="AI26" s="607" t="s">
        <v>373</v>
      </c>
      <c r="AJ26" s="607"/>
      <c r="AK26" s="607"/>
      <c r="AL26" s="607"/>
      <c r="AM26" s="607" t="s">
        <v>374</v>
      </c>
      <c r="AN26" s="607"/>
      <c r="AO26" s="607"/>
      <c r="AP26" s="285"/>
      <c r="AQ26" s="146" t="s">
        <v>370</v>
      </c>
      <c r="AR26" s="149"/>
      <c r="AS26" s="149"/>
      <c r="AT26" s="150"/>
      <c r="AU26" s="794" t="s">
        <v>262</v>
      </c>
      <c r="AV26" s="794"/>
      <c r="AW26" s="794"/>
      <c r="AX26" s="795"/>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08"/>
      <c r="AF27" s="608"/>
      <c r="AG27" s="608"/>
      <c r="AH27" s="608"/>
      <c r="AI27" s="608"/>
      <c r="AJ27" s="608"/>
      <c r="AK27" s="608"/>
      <c r="AL27" s="608"/>
      <c r="AM27" s="608"/>
      <c r="AN27" s="608"/>
      <c r="AO27" s="608"/>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3"/>
      <c r="H28" s="394"/>
      <c r="I28" s="394"/>
      <c r="J28" s="394"/>
      <c r="K28" s="394"/>
      <c r="L28" s="394"/>
      <c r="M28" s="394"/>
      <c r="N28" s="394"/>
      <c r="O28" s="395"/>
      <c r="P28" s="111"/>
      <c r="Q28" s="111"/>
      <c r="R28" s="111"/>
      <c r="S28" s="111"/>
      <c r="T28" s="111"/>
      <c r="U28" s="111"/>
      <c r="V28" s="111"/>
      <c r="W28" s="111"/>
      <c r="X28" s="131"/>
      <c r="Y28" s="374" t="s">
        <v>14</v>
      </c>
      <c r="Z28" s="375"/>
      <c r="AA28" s="376"/>
      <c r="AB28" s="324"/>
      <c r="AC28" s="324"/>
      <c r="AD28" s="324"/>
      <c r="AE28" s="389"/>
      <c r="AF28" s="361"/>
      <c r="AG28" s="361"/>
      <c r="AH28" s="361"/>
      <c r="AI28" s="389"/>
      <c r="AJ28" s="361"/>
      <c r="AK28" s="361"/>
      <c r="AL28" s="361"/>
      <c r="AM28" s="389"/>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396"/>
      <c r="H29" s="397"/>
      <c r="I29" s="397"/>
      <c r="J29" s="397"/>
      <c r="K29" s="397"/>
      <c r="L29" s="397"/>
      <c r="M29" s="397"/>
      <c r="N29" s="397"/>
      <c r="O29" s="398"/>
      <c r="P29" s="133"/>
      <c r="Q29" s="133"/>
      <c r="R29" s="133"/>
      <c r="S29" s="133"/>
      <c r="T29" s="133"/>
      <c r="U29" s="133"/>
      <c r="V29" s="133"/>
      <c r="W29" s="133"/>
      <c r="X29" s="134"/>
      <c r="Y29" s="261" t="s">
        <v>61</v>
      </c>
      <c r="Z29" s="262"/>
      <c r="AA29" s="263"/>
      <c r="AB29" s="369"/>
      <c r="AC29" s="369"/>
      <c r="AD29" s="369"/>
      <c r="AE29" s="389"/>
      <c r="AF29" s="361"/>
      <c r="AG29" s="361"/>
      <c r="AH29" s="361"/>
      <c r="AI29" s="389"/>
      <c r="AJ29" s="361"/>
      <c r="AK29" s="361"/>
      <c r="AL29" s="361"/>
      <c r="AM29" s="389"/>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399"/>
      <c r="H30" s="400"/>
      <c r="I30" s="400"/>
      <c r="J30" s="400"/>
      <c r="K30" s="400"/>
      <c r="L30" s="400"/>
      <c r="M30" s="400"/>
      <c r="N30" s="400"/>
      <c r="O30" s="401"/>
      <c r="P30" s="114"/>
      <c r="Q30" s="114"/>
      <c r="R30" s="114"/>
      <c r="S30" s="114"/>
      <c r="T30" s="114"/>
      <c r="U30" s="114"/>
      <c r="V30" s="114"/>
      <c r="W30" s="114"/>
      <c r="X30" s="136"/>
      <c r="Y30" s="261" t="s">
        <v>15</v>
      </c>
      <c r="Z30" s="262"/>
      <c r="AA30" s="263"/>
      <c r="AB30" s="378" t="s">
        <v>16</v>
      </c>
      <c r="AC30" s="378"/>
      <c r="AD30" s="378"/>
      <c r="AE30" s="389"/>
      <c r="AF30" s="361"/>
      <c r="AG30" s="361"/>
      <c r="AH30" s="361"/>
      <c r="AI30" s="389"/>
      <c r="AJ30" s="361"/>
      <c r="AK30" s="361"/>
      <c r="AL30" s="361"/>
      <c r="AM30" s="389"/>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402" t="s">
        <v>66</v>
      </c>
      <c r="Q31" s="357"/>
      <c r="R31" s="357"/>
      <c r="S31" s="357"/>
      <c r="T31" s="357"/>
      <c r="U31" s="357"/>
      <c r="V31" s="357"/>
      <c r="W31" s="357"/>
      <c r="X31" s="358"/>
      <c r="Y31" s="330"/>
      <c r="Z31" s="331"/>
      <c r="AA31" s="332"/>
      <c r="AB31" s="285" t="s">
        <v>12</v>
      </c>
      <c r="AC31" s="286"/>
      <c r="AD31" s="287"/>
      <c r="AE31" s="607" t="s">
        <v>372</v>
      </c>
      <c r="AF31" s="607"/>
      <c r="AG31" s="607"/>
      <c r="AH31" s="607"/>
      <c r="AI31" s="607" t="s">
        <v>373</v>
      </c>
      <c r="AJ31" s="607"/>
      <c r="AK31" s="607"/>
      <c r="AL31" s="607"/>
      <c r="AM31" s="607" t="s">
        <v>374</v>
      </c>
      <c r="AN31" s="607"/>
      <c r="AO31" s="607"/>
      <c r="AP31" s="285"/>
      <c r="AQ31" s="146" t="s">
        <v>370</v>
      </c>
      <c r="AR31" s="149"/>
      <c r="AS31" s="149"/>
      <c r="AT31" s="150"/>
      <c r="AU31" s="794" t="s">
        <v>262</v>
      </c>
      <c r="AV31" s="794"/>
      <c r="AW31" s="794"/>
      <c r="AX31" s="795"/>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08"/>
      <c r="AF32" s="608"/>
      <c r="AG32" s="608"/>
      <c r="AH32" s="608"/>
      <c r="AI32" s="608"/>
      <c r="AJ32" s="608"/>
      <c r="AK32" s="608"/>
      <c r="AL32" s="608"/>
      <c r="AM32" s="608"/>
      <c r="AN32" s="608"/>
      <c r="AO32" s="608"/>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3"/>
      <c r="H33" s="394"/>
      <c r="I33" s="394"/>
      <c r="J33" s="394"/>
      <c r="K33" s="394"/>
      <c r="L33" s="394"/>
      <c r="M33" s="394"/>
      <c r="N33" s="394"/>
      <c r="O33" s="395"/>
      <c r="P33" s="111"/>
      <c r="Q33" s="111"/>
      <c r="R33" s="111"/>
      <c r="S33" s="111"/>
      <c r="T33" s="111"/>
      <c r="U33" s="111"/>
      <c r="V33" s="111"/>
      <c r="W33" s="111"/>
      <c r="X33" s="131"/>
      <c r="Y33" s="374" t="s">
        <v>14</v>
      </c>
      <c r="Z33" s="375"/>
      <c r="AA33" s="376"/>
      <c r="AB33" s="324"/>
      <c r="AC33" s="324"/>
      <c r="AD33" s="324"/>
      <c r="AE33" s="389"/>
      <c r="AF33" s="361"/>
      <c r="AG33" s="361"/>
      <c r="AH33" s="361"/>
      <c r="AI33" s="389"/>
      <c r="AJ33" s="361"/>
      <c r="AK33" s="361"/>
      <c r="AL33" s="361"/>
      <c r="AM33" s="389"/>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396"/>
      <c r="H34" s="397"/>
      <c r="I34" s="397"/>
      <c r="J34" s="397"/>
      <c r="K34" s="397"/>
      <c r="L34" s="397"/>
      <c r="M34" s="397"/>
      <c r="N34" s="397"/>
      <c r="O34" s="398"/>
      <c r="P34" s="133"/>
      <c r="Q34" s="133"/>
      <c r="R34" s="133"/>
      <c r="S34" s="133"/>
      <c r="T34" s="133"/>
      <c r="U34" s="133"/>
      <c r="V34" s="133"/>
      <c r="W34" s="133"/>
      <c r="X34" s="134"/>
      <c r="Y34" s="261" t="s">
        <v>61</v>
      </c>
      <c r="Z34" s="262"/>
      <c r="AA34" s="263"/>
      <c r="AB34" s="369"/>
      <c r="AC34" s="369"/>
      <c r="AD34" s="369"/>
      <c r="AE34" s="389"/>
      <c r="AF34" s="361"/>
      <c r="AG34" s="361"/>
      <c r="AH34" s="361"/>
      <c r="AI34" s="389"/>
      <c r="AJ34" s="361"/>
      <c r="AK34" s="361"/>
      <c r="AL34" s="361"/>
      <c r="AM34" s="389"/>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399"/>
      <c r="H35" s="400"/>
      <c r="I35" s="400"/>
      <c r="J35" s="400"/>
      <c r="K35" s="400"/>
      <c r="L35" s="400"/>
      <c r="M35" s="400"/>
      <c r="N35" s="400"/>
      <c r="O35" s="401"/>
      <c r="P35" s="114"/>
      <c r="Q35" s="114"/>
      <c r="R35" s="114"/>
      <c r="S35" s="114"/>
      <c r="T35" s="114"/>
      <c r="U35" s="114"/>
      <c r="V35" s="114"/>
      <c r="W35" s="114"/>
      <c r="X35" s="136"/>
      <c r="Y35" s="261" t="s">
        <v>15</v>
      </c>
      <c r="Z35" s="262"/>
      <c r="AA35" s="263"/>
      <c r="AB35" s="378" t="s">
        <v>16</v>
      </c>
      <c r="AC35" s="378"/>
      <c r="AD35" s="378"/>
      <c r="AE35" s="389"/>
      <c r="AF35" s="361"/>
      <c r="AG35" s="361"/>
      <c r="AH35" s="361"/>
      <c r="AI35" s="389"/>
      <c r="AJ35" s="361"/>
      <c r="AK35" s="361"/>
      <c r="AL35" s="361"/>
      <c r="AM35" s="389"/>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402" t="s">
        <v>66</v>
      </c>
      <c r="Q36" s="357"/>
      <c r="R36" s="357"/>
      <c r="S36" s="357"/>
      <c r="T36" s="357"/>
      <c r="U36" s="357"/>
      <c r="V36" s="357"/>
      <c r="W36" s="357"/>
      <c r="X36" s="358"/>
      <c r="Y36" s="330"/>
      <c r="Z36" s="331"/>
      <c r="AA36" s="332"/>
      <c r="AB36" s="285" t="s">
        <v>12</v>
      </c>
      <c r="AC36" s="286"/>
      <c r="AD36" s="287"/>
      <c r="AE36" s="607" t="s">
        <v>372</v>
      </c>
      <c r="AF36" s="607"/>
      <c r="AG36" s="607"/>
      <c r="AH36" s="607"/>
      <c r="AI36" s="607" t="s">
        <v>373</v>
      </c>
      <c r="AJ36" s="607"/>
      <c r="AK36" s="607"/>
      <c r="AL36" s="607"/>
      <c r="AM36" s="607" t="s">
        <v>374</v>
      </c>
      <c r="AN36" s="607"/>
      <c r="AO36" s="607"/>
      <c r="AP36" s="285"/>
      <c r="AQ36" s="146" t="s">
        <v>370</v>
      </c>
      <c r="AR36" s="149"/>
      <c r="AS36" s="149"/>
      <c r="AT36" s="150"/>
      <c r="AU36" s="794" t="s">
        <v>262</v>
      </c>
      <c r="AV36" s="794"/>
      <c r="AW36" s="794"/>
      <c r="AX36" s="795"/>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08"/>
      <c r="AF37" s="608"/>
      <c r="AG37" s="608"/>
      <c r="AH37" s="608"/>
      <c r="AI37" s="608"/>
      <c r="AJ37" s="608"/>
      <c r="AK37" s="608"/>
      <c r="AL37" s="608"/>
      <c r="AM37" s="608"/>
      <c r="AN37" s="608"/>
      <c r="AO37" s="608"/>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3"/>
      <c r="H38" s="394"/>
      <c r="I38" s="394"/>
      <c r="J38" s="394"/>
      <c r="K38" s="394"/>
      <c r="L38" s="394"/>
      <c r="M38" s="394"/>
      <c r="N38" s="394"/>
      <c r="O38" s="395"/>
      <c r="P38" s="111"/>
      <c r="Q38" s="111"/>
      <c r="R38" s="111"/>
      <c r="S38" s="111"/>
      <c r="T38" s="111"/>
      <c r="U38" s="111"/>
      <c r="V38" s="111"/>
      <c r="W38" s="111"/>
      <c r="X38" s="131"/>
      <c r="Y38" s="374" t="s">
        <v>14</v>
      </c>
      <c r="Z38" s="375"/>
      <c r="AA38" s="376"/>
      <c r="AB38" s="324"/>
      <c r="AC38" s="324"/>
      <c r="AD38" s="324"/>
      <c r="AE38" s="389"/>
      <c r="AF38" s="361"/>
      <c r="AG38" s="361"/>
      <c r="AH38" s="361"/>
      <c r="AI38" s="389"/>
      <c r="AJ38" s="361"/>
      <c r="AK38" s="361"/>
      <c r="AL38" s="361"/>
      <c r="AM38" s="389"/>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396"/>
      <c r="H39" s="397"/>
      <c r="I39" s="397"/>
      <c r="J39" s="397"/>
      <c r="K39" s="397"/>
      <c r="L39" s="397"/>
      <c r="M39" s="397"/>
      <c r="N39" s="397"/>
      <c r="O39" s="398"/>
      <c r="P39" s="133"/>
      <c r="Q39" s="133"/>
      <c r="R39" s="133"/>
      <c r="S39" s="133"/>
      <c r="T39" s="133"/>
      <c r="U39" s="133"/>
      <c r="V39" s="133"/>
      <c r="W39" s="133"/>
      <c r="X39" s="134"/>
      <c r="Y39" s="261" t="s">
        <v>61</v>
      </c>
      <c r="Z39" s="262"/>
      <c r="AA39" s="263"/>
      <c r="AB39" s="369"/>
      <c r="AC39" s="369"/>
      <c r="AD39" s="369"/>
      <c r="AE39" s="389"/>
      <c r="AF39" s="361"/>
      <c r="AG39" s="361"/>
      <c r="AH39" s="361"/>
      <c r="AI39" s="389"/>
      <c r="AJ39" s="361"/>
      <c r="AK39" s="361"/>
      <c r="AL39" s="361"/>
      <c r="AM39" s="389"/>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399"/>
      <c r="H40" s="400"/>
      <c r="I40" s="400"/>
      <c r="J40" s="400"/>
      <c r="K40" s="400"/>
      <c r="L40" s="400"/>
      <c r="M40" s="400"/>
      <c r="N40" s="400"/>
      <c r="O40" s="401"/>
      <c r="P40" s="114"/>
      <c r="Q40" s="114"/>
      <c r="R40" s="114"/>
      <c r="S40" s="114"/>
      <c r="T40" s="114"/>
      <c r="U40" s="114"/>
      <c r="V40" s="114"/>
      <c r="W40" s="114"/>
      <c r="X40" s="136"/>
      <c r="Y40" s="261" t="s">
        <v>15</v>
      </c>
      <c r="Z40" s="262"/>
      <c r="AA40" s="263"/>
      <c r="AB40" s="378" t="s">
        <v>16</v>
      </c>
      <c r="AC40" s="378"/>
      <c r="AD40" s="378"/>
      <c r="AE40" s="389"/>
      <c r="AF40" s="361"/>
      <c r="AG40" s="361"/>
      <c r="AH40" s="361"/>
      <c r="AI40" s="389"/>
      <c r="AJ40" s="361"/>
      <c r="AK40" s="361"/>
      <c r="AL40" s="361"/>
      <c r="AM40" s="389"/>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402" t="s">
        <v>66</v>
      </c>
      <c r="Q41" s="357"/>
      <c r="R41" s="357"/>
      <c r="S41" s="357"/>
      <c r="T41" s="357"/>
      <c r="U41" s="357"/>
      <c r="V41" s="357"/>
      <c r="W41" s="357"/>
      <c r="X41" s="358"/>
      <c r="Y41" s="330"/>
      <c r="Z41" s="331"/>
      <c r="AA41" s="332"/>
      <c r="AB41" s="285" t="s">
        <v>12</v>
      </c>
      <c r="AC41" s="286"/>
      <c r="AD41" s="287"/>
      <c r="AE41" s="607" t="s">
        <v>372</v>
      </c>
      <c r="AF41" s="607"/>
      <c r="AG41" s="607"/>
      <c r="AH41" s="607"/>
      <c r="AI41" s="607" t="s">
        <v>373</v>
      </c>
      <c r="AJ41" s="607"/>
      <c r="AK41" s="607"/>
      <c r="AL41" s="607"/>
      <c r="AM41" s="607" t="s">
        <v>374</v>
      </c>
      <c r="AN41" s="607"/>
      <c r="AO41" s="607"/>
      <c r="AP41" s="285"/>
      <c r="AQ41" s="146" t="s">
        <v>370</v>
      </c>
      <c r="AR41" s="149"/>
      <c r="AS41" s="149"/>
      <c r="AT41" s="150"/>
      <c r="AU41" s="794" t="s">
        <v>262</v>
      </c>
      <c r="AV41" s="794"/>
      <c r="AW41" s="794"/>
      <c r="AX41" s="795"/>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08"/>
      <c r="AF42" s="608"/>
      <c r="AG42" s="608"/>
      <c r="AH42" s="608"/>
      <c r="AI42" s="608"/>
      <c r="AJ42" s="608"/>
      <c r="AK42" s="608"/>
      <c r="AL42" s="608"/>
      <c r="AM42" s="608"/>
      <c r="AN42" s="608"/>
      <c r="AO42" s="608"/>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3"/>
      <c r="H43" s="394"/>
      <c r="I43" s="394"/>
      <c r="J43" s="394"/>
      <c r="K43" s="394"/>
      <c r="L43" s="394"/>
      <c r="M43" s="394"/>
      <c r="N43" s="394"/>
      <c r="O43" s="395"/>
      <c r="P43" s="111"/>
      <c r="Q43" s="111"/>
      <c r="R43" s="111"/>
      <c r="S43" s="111"/>
      <c r="T43" s="111"/>
      <c r="U43" s="111"/>
      <c r="V43" s="111"/>
      <c r="W43" s="111"/>
      <c r="X43" s="131"/>
      <c r="Y43" s="374" t="s">
        <v>14</v>
      </c>
      <c r="Z43" s="375"/>
      <c r="AA43" s="376"/>
      <c r="AB43" s="324"/>
      <c r="AC43" s="324"/>
      <c r="AD43" s="324"/>
      <c r="AE43" s="389"/>
      <c r="AF43" s="361"/>
      <c r="AG43" s="361"/>
      <c r="AH43" s="361"/>
      <c r="AI43" s="389"/>
      <c r="AJ43" s="361"/>
      <c r="AK43" s="361"/>
      <c r="AL43" s="361"/>
      <c r="AM43" s="389"/>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396"/>
      <c r="H44" s="397"/>
      <c r="I44" s="397"/>
      <c r="J44" s="397"/>
      <c r="K44" s="397"/>
      <c r="L44" s="397"/>
      <c r="M44" s="397"/>
      <c r="N44" s="397"/>
      <c r="O44" s="398"/>
      <c r="P44" s="133"/>
      <c r="Q44" s="133"/>
      <c r="R44" s="133"/>
      <c r="S44" s="133"/>
      <c r="T44" s="133"/>
      <c r="U44" s="133"/>
      <c r="V44" s="133"/>
      <c r="W44" s="133"/>
      <c r="X44" s="134"/>
      <c r="Y44" s="261" t="s">
        <v>61</v>
      </c>
      <c r="Z44" s="262"/>
      <c r="AA44" s="263"/>
      <c r="AB44" s="369"/>
      <c r="AC44" s="369"/>
      <c r="AD44" s="369"/>
      <c r="AE44" s="389"/>
      <c r="AF44" s="361"/>
      <c r="AG44" s="361"/>
      <c r="AH44" s="361"/>
      <c r="AI44" s="389"/>
      <c r="AJ44" s="361"/>
      <c r="AK44" s="361"/>
      <c r="AL44" s="361"/>
      <c r="AM44" s="389"/>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399"/>
      <c r="H45" s="400"/>
      <c r="I45" s="400"/>
      <c r="J45" s="400"/>
      <c r="K45" s="400"/>
      <c r="L45" s="400"/>
      <c r="M45" s="400"/>
      <c r="N45" s="400"/>
      <c r="O45" s="401"/>
      <c r="P45" s="114"/>
      <c r="Q45" s="114"/>
      <c r="R45" s="114"/>
      <c r="S45" s="114"/>
      <c r="T45" s="114"/>
      <c r="U45" s="114"/>
      <c r="V45" s="114"/>
      <c r="W45" s="114"/>
      <c r="X45" s="136"/>
      <c r="Y45" s="261" t="s">
        <v>15</v>
      </c>
      <c r="Z45" s="262"/>
      <c r="AA45" s="263"/>
      <c r="AB45" s="409" t="s">
        <v>16</v>
      </c>
      <c r="AC45" s="409"/>
      <c r="AD45" s="409"/>
      <c r="AE45" s="389"/>
      <c r="AF45" s="361"/>
      <c r="AG45" s="361"/>
      <c r="AH45" s="361"/>
      <c r="AI45" s="389"/>
      <c r="AJ45" s="361"/>
      <c r="AK45" s="361"/>
      <c r="AL45" s="361"/>
      <c r="AM45" s="389"/>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4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4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v>29</v>
      </c>
      <c r="AR47" s="151"/>
      <c r="AS47" s="152" t="s">
        <v>371</v>
      </c>
      <c r="AT47" s="153"/>
      <c r="AU47" s="151">
        <v>42</v>
      </c>
      <c r="AV47" s="151"/>
      <c r="AW47" s="152" t="s">
        <v>313</v>
      </c>
      <c r="AX47" s="203"/>
    </row>
    <row r="48" spans="1:50" ht="33.75" customHeight="1" x14ac:dyDescent="0.15">
      <c r="A48" s="353"/>
      <c r="B48" s="354"/>
      <c r="C48" s="354"/>
      <c r="D48" s="354"/>
      <c r="E48" s="354"/>
      <c r="F48" s="355"/>
      <c r="G48" s="434" t="s">
        <v>386</v>
      </c>
      <c r="H48" s="111" t="s">
        <v>569</v>
      </c>
      <c r="I48" s="111"/>
      <c r="J48" s="111"/>
      <c r="K48" s="111"/>
      <c r="L48" s="111"/>
      <c r="M48" s="111"/>
      <c r="N48" s="111"/>
      <c r="O48" s="131"/>
      <c r="P48" s="111" t="s">
        <v>547</v>
      </c>
      <c r="Q48" s="111"/>
      <c r="R48" s="111"/>
      <c r="S48" s="111"/>
      <c r="T48" s="111"/>
      <c r="U48" s="111"/>
      <c r="V48" s="111"/>
      <c r="W48" s="111"/>
      <c r="X48" s="131"/>
      <c r="Y48" s="204" t="s">
        <v>14</v>
      </c>
      <c r="Z48" s="205"/>
      <c r="AA48" s="206"/>
      <c r="AB48" s="185" t="s">
        <v>563</v>
      </c>
      <c r="AC48" s="213"/>
      <c r="AD48" s="213"/>
      <c r="AE48" s="270" t="s">
        <v>534</v>
      </c>
      <c r="AF48" s="208"/>
      <c r="AG48" s="208"/>
      <c r="AH48" s="208"/>
      <c r="AI48" s="270" t="s">
        <v>535</v>
      </c>
      <c r="AJ48" s="208"/>
      <c r="AK48" s="208"/>
      <c r="AL48" s="208"/>
      <c r="AM48" s="270" t="s">
        <v>530</v>
      </c>
      <c r="AN48" s="208"/>
      <c r="AO48" s="208"/>
      <c r="AP48" s="208"/>
      <c r="AQ48" s="270" t="s">
        <v>564</v>
      </c>
      <c r="AR48" s="208"/>
      <c r="AS48" s="208"/>
      <c r="AT48" s="271"/>
      <c r="AU48" s="361" t="s">
        <v>553</v>
      </c>
      <c r="AV48" s="361"/>
      <c r="AW48" s="361"/>
      <c r="AX48" s="362"/>
    </row>
    <row r="49" spans="1:50" ht="30.75" customHeight="1" x14ac:dyDescent="0.15">
      <c r="A49" s="353"/>
      <c r="B49" s="354"/>
      <c r="C49" s="354"/>
      <c r="D49" s="354"/>
      <c r="E49" s="354"/>
      <c r="F49" s="355"/>
      <c r="G49" s="435"/>
      <c r="H49" s="133"/>
      <c r="I49" s="133"/>
      <c r="J49" s="133"/>
      <c r="K49" s="133"/>
      <c r="L49" s="133"/>
      <c r="M49" s="133"/>
      <c r="N49" s="133"/>
      <c r="O49" s="134"/>
      <c r="P49" s="133"/>
      <c r="Q49" s="133"/>
      <c r="R49" s="133"/>
      <c r="S49" s="133"/>
      <c r="T49" s="133"/>
      <c r="U49" s="133"/>
      <c r="V49" s="133"/>
      <c r="W49" s="133"/>
      <c r="X49" s="134"/>
      <c r="Y49" s="210" t="s">
        <v>61</v>
      </c>
      <c r="Z49" s="211"/>
      <c r="AA49" s="212"/>
      <c r="AB49" s="180" t="s">
        <v>563</v>
      </c>
      <c r="AC49" s="207"/>
      <c r="AD49" s="207"/>
      <c r="AE49" s="270" t="s">
        <v>532</v>
      </c>
      <c r="AF49" s="208"/>
      <c r="AG49" s="208"/>
      <c r="AH49" s="208"/>
      <c r="AI49" s="270" t="s">
        <v>536</v>
      </c>
      <c r="AJ49" s="208"/>
      <c r="AK49" s="208"/>
      <c r="AL49" s="208"/>
      <c r="AM49" s="270" t="s">
        <v>536</v>
      </c>
      <c r="AN49" s="208"/>
      <c r="AO49" s="208"/>
      <c r="AP49" s="208"/>
      <c r="AQ49" s="270">
        <v>2000</v>
      </c>
      <c r="AR49" s="208"/>
      <c r="AS49" s="208"/>
      <c r="AT49" s="271"/>
      <c r="AU49" s="361">
        <v>2000</v>
      </c>
      <c r="AV49" s="361"/>
      <c r="AW49" s="361"/>
      <c r="AX49" s="362"/>
    </row>
    <row r="50" spans="1:50" ht="27.75" customHeight="1" x14ac:dyDescent="0.15">
      <c r="A50" s="353"/>
      <c r="B50" s="354"/>
      <c r="C50" s="354"/>
      <c r="D50" s="354"/>
      <c r="E50" s="354"/>
      <c r="F50" s="355"/>
      <c r="G50" s="436"/>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13" t="s">
        <v>532</v>
      </c>
      <c r="AF50" s="814"/>
      <c r="AG50" s="814"/>
      <c r="AH50" s="814"/>
      <c r="AI50" s="813" t="s">
        <v>536</v>
      </c>
      <c r="AJ50" s="814"/>
      <c r="AK50" s="814"/>
      <c r="AL50" s="814"/>
      <c r="AM50" s="813" t="s">
        <v>536</v>
      </c>
      <c r="AN50" s="814"/>
      <c r="AO50" s="814"/>
      <c r="AP50" s="814"/>
      <c r="AQ50" s="270" t="s">
        <v>565</v>
      </c>
      <c r="AR50" s="208"/>
      <c r="AS50" s="208"/>
      <c r="AT50" s="271"/>
      <c r="AU50" s="361" t="s">
        <v>556</v>
      </c>
      <c r="AV50" s="361"/>
      <c r="AW50" s="361"/>
      <c r="AX50" s="362"/>
    </row>
    <row r="51" spans="1:50" ht="78" customHeight="1" x14ac:dyDescent="0.15">
      <c r="A51" s="92" t="s">
        <v>518</v>
      </c>
      <c r="B51" s="93"/>
      <c r="C51" s="93"/>
      <c r="D51" s="93"/>
      <c r="E51" s="90" t="s">
        <v>509</v>
      </c>
      <c r="F51" s="91"/>
      <c r="G51" s="59" t="s">
        <v>387</v>
      </c>
      <c r="H51" s="405" t="s">
        <v>569</v>
      </c>
      <c r="I51" s="406"/>
      <c r="J51" s="406"/>
      <c r="K51" s="406"/>
      <c r="L51" s="406"/>
      <c r="M51" s="406"/>
      <c r="N51" s="406"/>
      <c r="O51" s="407"/>
      <c r="P51" s="106" t="s">
        <v>568</v>
      </c>
      <c r="Q51" s="106"/>
      <c r="R51" s="106"/>
      <c r="S51" s="106"/>
      <c r="T51" s="106"/>
      <c r="U51" s="106"/>
      <c r="V51" s="106"/>
      <c r="W51" s="106"/>
      <c r="X51" s="106"/>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65"/>
      <c r="AP52" s="65"/>
      <c r="AQ52" s="65"/>
      <c r="AR52" s="65"/>
      <c r="AS52" s="65"/>
      <c r="AT52" s="65"/>
      <c r="AU52" s="65"/>
      <c r="AV52" s="65"/>
      <c r="AW52" s="65"/>
      <c r="AX52" s="66"/>
    </row>
    <row r="53" spans="1:50" ht="18.75" hidden="1" customHeight="1" x14ac:dyDescent="0.15">
      <c r="A53" s="717"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40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7"/>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7"/>
      <c r="B55" s="370"/>
      <c r="C55" s="304"/>
      <c r="D55" s="304"/>
      <c r="E55" s="304"/>
      <c r="F55" s="305"/>
      <c r="G55" s="526"/>
      <c r="H55" s="526"/>
      <c r="I55" s="526"/>
      <c r="J55" s="526"/>
      <c r="K55" s="526"/>
      <c r="L55" s="526"/>
      <c r="M55" s="526"/>
      <c r="N55" s="526"/>
      <c r="O55" s="526"/>
      <c r="P55" s="526"/>
      <c r="Q55" s="526"/>
      <c r="R55" s="526"/>
      <c r="S55" s="526"/>
      <c r="T55" s="526"/>
      <c r="U55" s="526"/>
      <c r="V55" s="526"/>
      <c r="W55" s="526"/>
      <c r="X55" s="526"/>
      <c r="Y55" s="526"/>
      <c r="Z55" s="526"/>
      <c r="AA55" s="527"/>
      <c r="AB55" s="807"/>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08"/>
    </row>
    <row r="56" spans="1:50" ht="22.5" hidden="1" customHeight="1" x14ac:dyDescent="0.15">
      <c r="A56" s="717"/>
      <c r="B56" s="370"/>
      <c r="C56" s="304"/>
      <c r="D56" s="304"/>
      <c r="E56" s="304"/>
      <c r="F56" s="305"/>
      <c r="G56" s="528"/>
      <c r="H56" s="528"/>
      <c r="I56" s="528"/>
      <c r="J56" s="528"/>
      <c r="K56" s="528"/>
      <c r="L56" s="528"/>
      <c r="M56" s="528"/>
      <c r="N56" s="528"/>
      <c r="O56" s="528"/>
      <c r="P56" s="528"/>
      <c r="Q56" s="528"/>
      <c r="R56" s="528"/>
      <c r="S56" s="528"/>
      <c r="T56" s="528"/>
      <c r="U56" s="528"/>
      <c r="V56" s="528"/>
      <c r="W56" s="528"/>
      <c r="X56" s="528"/>
      <c r="Y56" s="528"/>
      <c r="Z56" s="528"/>
      <c r="AA56" s="529"/>
      <c r="AB56" s="809"/>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10"/>
    </row>
    <row r="57" spans="1:50" ht="22.5" hidden="1" customHeight="1" x14ac:dyDescent="0.15">
      <c r="A57" s="717"/>
      <c r="B57" s="371"/>
      <c r="C57" s="372"/>
      <c r="D57" s="372"/>
      <c r="E57" s="372"/>
      <c r="F57" s="373"/>
      <c r="G57" s="530"/>
      <c r="H57" s="530"/>
      <c r="I57" s="530"/>
      <c r="J57" s="530"/>
      <c r="K57" s="530"/>
      <c r="L57" s="530"/>
      <c r="M57" s="530"/>
      <c r="N57" s="530"/>
      <c r="O57" s="530"/>
      <c r="P57" s="530"/>
      <c r="Q57" s="530"/>
      <c r="R57" s="530"/>
      <c r="S57" s="530"/>
      <c r="T57" s="530"/>
      <c r="U57" s="530"/>
      <c r="V57" s="530"/>
      <c r="W57" s="530"/>
      <c r="X57" s="530"/>
      <c r="Y57" s="530"/>
      <c r="Z57" s="530"/>
      <c r="AA57" s="531"/>
      <c r="AB57" s="811"/>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12"/>
    </row>
    <row r="58" spans="1:50" ht="18.75" hidden="1" customHeight="1" x14ac:dyDescent="0.15">
      <c r="A58" s="717"/>
      <c r="B58" s="304" t="s">
        <v>275</v>
      </c>
      <c r="C58" s="304"/>
      <c r="D58" s="304"/>
      <c r="E58" s="304"/>
      <c r="F58" s="305"/>
      <c r="G58" s="356" t="s">
        <v>68</v>
      </c>
      <c r="H58" s="357"/>
      <c r="I58" s="357"/>
      <c r="J58" s="357"/>
      <c r="K58" s="357"/>
      <c r="L58" s="357"/>
      <c r="M58" s="357"/>
      <c r="N58" s="357"/>
      <c r="O58" s="358"/>
      <c r="P58" s="402" t="s">
        <v>72</v>
      </c>
      <c r="Q58" s="357"/>
      <c r="R58" s="357"/>
      <c r="S58" s="357"/>
      <c r="T58" s="357"/>
      <c r="U58" s="357"/>
      <c r="V58" s="357"/>
      <c r="W58" s="357"/>
      <c r="X58" s="358"/>
      <c r="Y58" s="157"/>
      <c r="Z58" s="158"/>
      <c r="AA58" s="159"/>
      <c r="AB58" s="285" t="s">
        <v>12</v>
      </c>
      <c r="AC58" s="286"/>
      <c r="AD58" s="287"/>
      <c r="AE58" s="607" t="s">
        <v>372</v>
      </c>
      <c r="AF58" s="607"/>
      <c r="AG58" s="607"/>
      <c r="AH58" s="607"/>
      <c r="AI58" s="607" t="s">
        <v>373</v>
      </c>
      <c r="AJ58" s="607"/>
      <c r="AK58" s="607"/>
      <c r="AL58" s="607"/>
      <c r="AM58" s="607" t="s">
        <v>374</v>
      </c>
      <c r="AN58" s="607"/>
      <c r="AO58" s="607"/>
      <c r="AP58" s="285"/>
      <c r="AQ58" s="146" t="s">
        <v>370</v>
      </c>
      <c r="AR58" s="149"/>
      <c r="AS58" s="149"/>
      <c r="AT58" s="150"/>
      <c r="AU58" s="794" t="s">
        <v>262</v>
      </c>
      <c r="AV58" s="794"/>
      <c r="AW58" s="794"/>
      <c r="AX58" s="795"/>
    </row>
    <row r="59" spans="1:50" ht="18.75" hidden="1" customHeight="1" x14ac:dyDescent="0.15">
      <c r="A59" s="717"/>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08"/>
      <c r="AF59" s="608"/>
      <c r="AG59" s="608"/>
      <c r="AH59" s="608"/>
      <c r="AI59" s="608"/>
      <c r="AJ59" s="608"/>
      <c r="AK59" s="608"/>
      <c r="AL59" s="608"/>
      <c r="AM59" s="608"/>
      <c r="AN59" s="608"/>
      <c r="AO59" s="608"/>
      <c r="AP59" s="288"/>
      <c r="AQ59" s="403"/>
      <c r="AR59" s="274"/>
      <c r="AS59" s="152" t="s">
        <v>371</v>
      </c>
      <c r="AT59" s="153"/>
      <c r="AU59" s="274"/>
      <c r="AV59" s="274"/>
      <c r="AW59" s="272" t="s">
        <v>313</v>
      </c>
      <c r="AX59" s="273"/>
    </row>
    <row r="60" spans="1:50" ht="22.5" hidden="1" customHeight="1" x14ac:dyDescent="0.15">
      <c r="A60" s="717"/>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0" t="s">
        <v>69</v>
      </c>
      <c r="Z60" s="391"/>
      <c r="AA60" s="392"/>
      <c r="AB60" s="324"/>
      <c r="AC60" s="324"/>
      <c r="AD60" s="324"/>
      <c r="AE60" s="389"/>
      <c r="AF60" s="361"/>
      <c r="AG60" s="361"/>
      <c r="AH60" s="361"/>
      <c r="AI60" s="389"/>
      <c r="AJ60" s="361"/>
      <c r="AK60" s="361"/>
      <c r="AL60" s="361"/>
      <c r="AM60" s="389"/>
      <c r="AN60" s="361"/>
      <c r="AO60" s="361"/>
      <c r="AP60" s="361"/>
      <c r="AQ60" s="270"/>
      <c r="AR60" s="208"/>
      <c r="AS60" s="208"/>
      <c r="AT60" s="271"/>
      <c r="AU60" s="361"/>
      <c r="AV60" s="361"/>
      <c r="AW60" s="361"/>
      <c r="AX60" s="362"/>
    </row>
    <row r="61" spans="1:50" ht="22.5" hidden="1" customHeight="1" x14ac:dyDescent="0.15">
      <c r="A61" s="717"/>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89"/>
      <c r="AF61" s="361"/>
      <c r="AG61" s="361"/>
      <c r="AH61" s="361"/>
      <c r="AI61" s="389"/>
      <c r="AJ61" s="361"/>
      <c r="AK61" s="361"/>
      <c r="AL61" s="361"/>
      <c r="AM61" s="389"/>
      <c r="AN61" s="361"/>
      <c r="AO61" s="361"/>
      <c r="AP61" s="361"/>
      <c r="AQ61" s="270"/>
      <c r="AR61" s="208"/>
      <c r="AS61" s="208"/>
      <c r="AT61" s="271"/>
      <c r="AU61" s="361"/>
      <c r="AV61" s="361"/>
      <c r="AW61" s="361"/>
      <c r="AX61" s="362"/>
    </row>
    <row r="62" spans="1:50" ht="22.5" hidden="1" customHeight="1" thickBot="1" x14ac:dyDescent="0.2">
      <c r="A62" s="717"/>
      <c r="B62" s="372"/>
      <c r="C62" s="372"/>
      <c r="D62" s="372"/>
      <c r="E62" s="372"/>
      <c r="F62" s="373"/>
      <c r="G62" s="135"/>
      <c r="H62" s="114"/>
      <c r="I62" s="114"/>
      <c r="J62" s="114"/>
      <c r="K62" s="114"/>
      <c r="L62" s="114"/>
      <c r="M62" s="114"/>
      <c r="N62" s="114"/>
      <c r="O62" s="136"/>
      <c r="P62" s="192"/>
      <c r="Q62" s="192"/>
      <c r="R62" s="192"/>
      <c r="S62" s="192"/>
      <c r="T62" s="192"/>
      <c r="U62" s="192"/>
      <c r="V62" s="192"/>
      <c r="W62" s="192"/>
      <c r="X62" s="388"/>
      <c r="Y62" s="377" t="s">
        <v>15</v>
      </c>
      <c r="Z62" s="328"/>
      <c r="AA62" s="329"/>
      <c r="AB62" s="378" t="s">
        <v>16</v>
      </c>
      <c r="AC62" s="378"/>
      <c r="AD62" s="378"/>
      <c r="AE62" s="389"/>
      <c r="AF62" s="361"/>
      <c r="AG62" s="361"/>
      <c r="AH62" s="361"/>
      <c r="AI62" s="389"/>
      <c r="AJ62" s="361"/>
      <c r="AK62" s="361"/>
      <c r="AL62" s="361"/>
      <c r="AM62" s="389"/>
      <c r="AN62" s="361"/>
      <c r="AO62" s="361"/>
      <c r="AP62" s="361"/>
      <c r="AQ62" s="270"/>
      <c r="AR62" s="208"/>
      <c r="AS62" s="208"/>
      <c r="AT62" s="271"/>
      <c r="AU62" s="361"/>
      <c r="AV62" s="361"/>
      <c r="AW62" s="361"/>
      <c r="AX62" s="362"/>
    </row>
    <row r="63" spans="1:50" ht="18.75" hidden="1" customHeight="1" x14ac:dyDescent="0.15">
      <c r="A63" s="717"/>
      <c r="B63" s="304" t="s">
        <v>275</v>
      </c>
      <c r="C63" s="304"/>
      <c r="D63" s="304"/>
      <c r="E63" s="304"/>
      <c r="F63" s="305"/>
      <c r="G63" s="356" t="s">
        <v>68</v>
      </c>
      <c r="H63" s="357"/>
      <c r="I63" s="357"/>
      <c r="J63" s="357"/>
      <c r="K63" s="357"/>
      <c r="L63" s="357"/>
      <c r="M63" s="357"/>
      <c r="N63" s="357"/>
      <c r="O63" s="358"/>
      <c r="P63" s="402" t="s">
        <v>72</v>
      </c>
      <c r="Q63" s="357"/>
      <c r="R63" s="357"/>
      <c r="S63" s="357"/>
      <c r="T63" s="357"/>
      <c r="U63" s="357"/>
      <c r="V63" s="357"/>
      <c r="W63" s="357"/>
      <c r="X63" s="358"/>
      <c r="Y63" s="157"/>
      <c r="Z63" s="158"/>
      <c r="AA63" s="159"/>
      <c r="AB63" s="285" t="s">
        <v>12</v>
      </c>
      <c r="AC63" s="286"/>
      <c r="AD63" s="287"/>
      <c r="AE63" s="607" t="s">
        <v>372</v>
      </c>
      <c r="AF63" s="607"/>
      <c r="AG63" s="607"/>
      <c r="AH63" s="607"/>
      <c r="AI63" s="607" t="s">
        <v>373</v>
      </c>
      <c r="AJ63" s="607"/>
      <c r="AK63" s="607"/>
      <c r="AL63" s="607"/>
      <c r="AM63" s="607" t="s">
        <v>374</v>
      </c>
      <c r="AN63" s="607"/>
      <c r="AO63" s="607"/>
      <c r="AP63" s="285"/>
      <c r="AQ63" s="146" t="s">
        <v>370</v>
      </c>
      <c r="AR63" s="149"/>
      <c r="AS63" s="149"/>
      <c r="AT63" s="150"/>
      <c r="AU63" s="794" t="s">
        <v>262</v>
      </c>
      <c r="AV63" s="794"/>
      <c r="AW63" s="794"/>
      <c r="AX63" s="795"/>
    </row>
    <row r="64" spans="1:50" ht="18.75" hidden="1" customHeight="1" x14ac:dyDescent="0.15">
      <c r="A64" s="717"/>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08"/>
      <c r="AF64" s="608"/>
      <c r="AG64" s="608"/>
      <c r="AH64" s="608"/>
      <c r="AI64" s="608"/>
      <c r="AJ64" s="608"/>
      <c r="AK64" s="608"/>
      <c r="AL64" s="608"/>
      <c r="AM64" s="608"/>
      <c r="AN64" s="608"/>
      <c r="AO64" s="608"/>
      <c r="AP64" s="288"/>
      <c r="AQ64" s="403"/>
      <c r="AR64" s="274"/>
      <c r="AS64" s="152" t="s">
        <v>371</v>
      </c>
      <c r="AT64" s="153"/>
      <c r="AU64" s="274"/>
      <c r="AV64" s="274"/>
      <c r="AW64" s="272" t="s">
        <v>313</v>
      </c>
      <c r="AX64" s="273"/>
    </row>
    <row r="65" spans="1:60" ht="22.5" hidden="1" customHeight="1" x14ac:dyDescent="0.15">
      <c r="A65" s="717"/>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0" t="s">
        <v>69</v>
      </c>
      <c r="Z65" s="391"/>
      <c r="AA65" s="392"/>
      <c r="AB65" s="324"/>
      <c r="AC65" s="324"/>
      <c r="AD65" s="324"/>
      <c r="AE65" s="389"/>
      <c r="AF65" s="361"/>
      <c r="AG65" s="361"/>
      <c r="AH65" s="361"/>
      <c r="AI65" s="389"/>
      <c r="AJ65" s="361"/>
      <c r="AK65" s="361"/>
      <c r="AL65" s="361"/>
      <c r="AM65" s="389"/>
      <c r="AN65" s="361"/>
      <c r="AO65" s="361"/>
      <c r="AP65" s="361"/>
      <c r="AQ65" s="270"/>
      <c r="AR65" s="208"/>
      <c r="AS65" s="208"/>
      <c r="AT65" s="271"/>
      <c r="AU65" s="361"/>
      <c r="AV65" s="361"/>
      <c r="AW65" s="361"/>
      <c r="AX65" s="362"/>
    </row>
    <row r="66" spans="1:60" ht="22.5" hidden="1" customHeight="1" x14ac:dyDescent="0.15">
      <c r="A66" s="717"/>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89"/>
      <c r="AF66" s="361"/>
      <c r="AG66" s="361"/>
      <c r="AH66" s="361"/>
      <c r="AI66" s="389"/>
      <c r="AJ66" s="361"/>
      <c r="AK66" s="361"/>
      <c r="AL66" s="361"/>
      <c r="AM66" s="389"/>
      <c r="AN66" s="361"/>
      <c r="AO66" s="361"/>
      <c r="AP66" s="361"/>
      <c r="AQ66" s="270"/>
      <c r="AR66" s="208"/>
      <c r="AS66" s="208"/>
      <c r="AT66" s="271"/>
      <c r="AU66" s="361"/>
      <c r="AV66" s="361"/>
      <c r="AW66" s="361"/>
      <c r="AX66" s="362"/>
    </row>
    <row r="67" spans="1:60" ht="22.5" hidden="1" customHeight="1" x14ac:dyDescent="0.15">
      <c r="A67" s="717"/>
      <c r="B67" s="372"/>
      <c r="C67" s="372"/>
      <c r="D67" s="372"/>
      <c r="E67" s="372"/>
      <c r="F67" s="373"/>
      <c r="G67" s="135"/>
      <c r="H67" s="114"/>
      <c r="I67" s="114"/>
      <c r="J67" s="114"/>
      <c r="K67" s="114"/>
      <c r="L67" s="114"/>
      <c r="M67" s="114"/>
      <c r="N67" s="114"/>
      <c r="O67" s="136"/>
      <c r="P67" s="192"/>
      <c r="Q67" s="192"/>
      <c r="R67" s="192"/>
      <c r="S67" s="192"/>
      <c r="T67" s="192"/>
      <c r="U67" s="192"/>
      <c r="V67" s="192"/>
      <c r="W67" s="192"/>
      <c r="X67" s="388"/>
      <c r="Y67" s="377" t="s">
        <v>15</v>
      </c>
      <c r="Z67" s="328"/>
      <c r="AA67" s="329"/>
      <c r="AB67" s="378" t="s">
        <v>16</v>
      </c>
      <c r="AC67" s="378"/>
      <c r="AD67" s="378"/>
      <c r="AE67" s="389"/>
      <c r="AF67" s="361"/>
      <c r="AG67" s="361"/>
      <c r="AH67" s="361"/>
      <c r="AI67" s="389"/>
      <c r="AJ67" s="361"/>
      <c r="AK67" s="361"/>
      <c r="AL67" s="361"/>
      <c r="AM67" s="389"/>
      <c r="AN67" s="361"/>
      <c r="AO67" s="361"/>
      <c r="AP67" s="361"/>
      <c r="AQ67" s="270"/>
      <c r="AR67" s="208"/>
      <c r="AS67" s="208"/>
      <c r="AT67" s="271"/>
      <c r="AU67" s="361"/>
      <c r="AV67" s="361"/>
      <c r="AW67" s="361"/>
      <c r="AX67" s="362"/>
    </row>
    <row r="68" spans="1:60" ht="18.75" hidden="1" customHeight="1" x14ac:dyDescent="0.15">
      <c r="A68" s="717"/>
      <c r="B68" s="304" t="s">
        <v>275</v>
      </c>
      <c r="C68" s="304"/>
      <c r="D68" s="304"/>
      <c r="E68" s="304"/>
      <c r="F68" s="305"/>
      <c r="G68" s="356" t="s">
        <v>68</v>
      </c>
      <c r="H68" s="357"/>
      <c r="I68" s="357"/>
      <c r="J68" s="357"/>
      <c r="K68" s="357"/>
      <c r="L68" s="357"/>
      <c r="M68" s="357"/>
      <c r="N68" s="357"/>
      <c r="O68" s="358"/>
      <c r="P68" s="402"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794" t="s">
        <v>262</v>
      </c>
      <c r="AV68" s="794"/>
      <c r="AW68" s="794"/>
      <c r="AX68" s="795"/>
    </row>
    <row r="69" spans="1:60" ht="18.75" hidden="1" customHeight="1" x14ac:dyDescent="0.15">
      <c r="A69" s="717"/>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03"/>
      <c r="AR69" s="274"/>
      <c r="AS69" s="152" t="s">
        <v>371</v>
      </c>
      <c r="AT69" s="153"/>
      <c r="AU69" s="274"/>
      <c r="AV69" s="274"/>
      <c r="AW69" s="272" t="s">
        <v>313</v>
      </c>
      <c r="AX69" s="273"/>
    </row>
    <row r="70" spans="1:60" ht="22.5" hidden="1" customHeight="1" x14ac:dyDescent="0.15">
      <c r="A70" s="717"/>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0" t="s">
        <v>69</v>
      </c>
      <c r="Z70" s="391"/>
      <c r="AA70" s="392"/>
      <c r="AB70" s="742"/>
      <c r="AC70" s="743"/>
      <c r="AD70" s="744"/>
      <c r="AE70" s="389"/>
      <c r="AF70" s="361"/>
      <c r="AG70" s="361"/>
      <c r="AH70" s="408"/>
      <c r="AI70" s="389"/>
      <c r="AJ70" s="361"/>
      <c r="AK70" s="361"/>
      <c r="AL70" s="408"/>
      <c r="AM70" s="389"/>
      <c r="AN70" s="361"/>
      <c r="AO70" s="361"/>
      <c r="AP70" s="361"/>
      <c r="AQ70" s="270"/>
      <c r="AR70" s="208"/>
      <c r="AS70" s="208"/>
      <c r="AT70" s="271"/>
      <c r="AU70" s="361"/>
      <c r="AV70" s="361"/>
      <c r="AW70" s="361"/>
      <c r="AX70" s="362"/>
    </row>
    <row r="71" spans="1:60" ht="22.5" hidden="1" customHeight="1" x14ac:dyDescent="0.15">
      <c r="A71" s="717"/>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11"/>
      <c r="AC71" s="412"/>
      <c r="AD71" s="413"/>
      <c r="AE71" s="389"/>
      <c r="AF71" s="361"/>
      <c r="AG71" s="361"/>
      <c r="AH71" s="408"/>
      <c r="AI71" s="389"/>
      <c r="AJ71" s="361"/>
      <c r="AK71" s="361"/>
      <c r="AL71" s="408"/>
      <c r="AM71" s="389"/>
      <c r="AN71" s="361"/>
      <c r="AO71" s="361"/>
      <c r="AP71" s="361"/>
      <c r="AQ71" s="270"/>
      <c r="AR71" s="208"/>
      <c r="AS71" s="208"/>
      <c r="AT71" s="271"/>
      <c r="AU71" s="361"/>
      <c r="AV71" s="361"/>
      <c r="AW71" s="361"/>
      <c r="AX71" s="362"/>
    </row>
    <row r="72" spans="1:60" ht="22.5" hidden="1" customHeight="1" thickBot="1" x14ac:dyDescent="0.2">
      <c r="A72" s="718"/>
      <c r="B72" s="306"/>
      <c r="C72" s="306"/>
      <c r="D72" s="306"/>
      <c r="E72" s="306"/>
      <c r="F72" s="307"/>
      <c r="G72" s="734"/>
      <c r="H72" s="735"/>
      <c r="I72" s="735"/>
      <c r="J72" s="735"/>
      <c r="K72" s="735"/>
      <c r="L72" s="735"/>
      <c r="M72" s="735"/>
      <c r="N72" s="735"/>
      <c r="O72" s="736"/>
      <c r="P72" s="367"/>
      <c r="Q72" s="367"/>
      <c r="R72" s="367"/>
      <c r="S72" s="367"/>
      <c r="T72" s="367"/>
      <c r="U72" s="367"/>
      <c r="V72" s="367"/>
      <c r="W72" s="367"/>
      <c r="X72" s="368"/>
      <c r="Y72" s="755" t="s">
        <v>15</v>
      </c>
      <c r="Z72" s="756"/>
      <c r="AA72" s="757"/>
      <c r="AB72" s="749" t="s">
        <v>16</v>
      </c>
      <c r="AC72" s="750"/>
      <c r="AD72" s="751"/>
      <c r="AE72" s="815"/>
      <c r="AF72" s="816"/>
      <c r="AG72" s="816"/>
      <c r="AH72" s="817"/>
      <c r="AI72" s="815"/>
      <c r="AJ72" s="816"/>
      <c r="AK72" s="816"/>
      <c r="AL72" s="817"/>
      <c r="AM72" s="815"/>
      <c r="AN72" s="816"/>
      <c r="AO72" s="816"/>
      <c r="AP72" s="816"/>
      <c r="AQ72" s="818"/>
      <c r="AR72" s="819"/>
      <c r="AS72" s="819"/>
      <c r="AT72" s="820"/>
      <c r="AU72" s="816"/>
      <c r="AV72" s="816"/>
      <c r="AW72" s="816"/>
      <c r="AX72" s="82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2"/>
      <c r="Z73" s="753"/>
      <c r="AA73" s="754"/>
      <c r="AB73" s="715" t="s">
        <v>12</v>
      </c>
      <c r="AC73" s="715"/>
      <c r="AD73" s="715"/>
      <c r="AE73" s="715" t="s">
        <v>372</v>
      </c>
      <c r="AF73" s="715"/>
      <c r="AG73" s="715"/>
      <c r="AH73" s="715"/>
      <c r="AI73" s="715" t="s">
        <v>373</v>
      </c>
      <c r="AJ73" s="715"/>
      <c r="AK73" s="715"/>
      <c r="AL73" s="715"/>
      <c r="AM73" s="715" t="s">
        <v>374</v>
      </c>
      <c r="AN73" s="715"/>
      <c r="AO73" s="715"/>
      <c r="AP73" s="715"/>
      <c r="AQ73" s="822" t="s">
        <v>375</v>
      </c>
      <c r="AR73" s="822"/>
      <c r="AS73" s="822"/>
      <c r="AT73" s="822"/>
      <c r="AU73" s="822"/>
      <c r="AV73" s="822"/>
      <c r="AW73" s="822"/>
      <c r="AX73" s="823"/>
    </row>
    <row r="74" spans="1:60" ht="22.5" customHeight="1" x14ac:dyDescent="0.15">
      <c r="A74" s="298"/>
      <c r="B74" s="299"/>
      <c r="C74" s="299"/>
      <c r="D74" s="299"/>
      <c r="E74" s="299"/>
      <c r="F74" s="300"/>
      <c r="G74" s="111" t="s">
        <v>581</v>
      </c>
      <c r="H74" s="111"/>
      <c r="I74" s="111"/>
      <c r="J74" s="111"/>
      <c r="K74" s="111"/>
      <c r="L74" s="111"/>
      <c r="M74" s="111"/>
      <c r="N74" s="111"/>
      <c r="O74" s="111"/>
      <c r="P74" s="111"/>
      <c r="Q74" s="111"/>
      <c r="R74" s="111"/>
      <c r="S74" s="111"/>
      <c r="T74" s="111"/>
      <c r="U74" s="111"/>
      <c r="V74" s="111"/>
      <c r="W74" s="111"/>
      <c r="X74" s="131"/>
      <c r="Y74" s="292" t="s">
        <v>62</v>
      </c>
      <c r="Z74" s="293"/>
      <c r="AA74" s="294"/>
      <c r="AB74" s="324" t="s">
        <v>587</v>
      </c>
      <c r="AC74" s="324"/>
      <c r="AD74" s="324"/>
      <c r="AE74" s="249" t="s">
        <v>582</v>
      </c>
      <c r="AF74" s="249"/>
      <c r="AG74" s="249"/>
      <c r="AH74" s="249"/>
      <c r="AI74" s="249" t="s">
        <v>583</v>
      </c>
      <c r="AJ74" s="249"/>
      <c r="AK74" s="249"/>
      <c r="AL74" s="249"/>
      <c r="AM74" s="249" t="s">
        <v>583</v>
      </c>
      <c r="AN74" s="249"/>
      <c r="AO74" s="249"/>
      <c r="AP74" s="249"/>
      <c r="AQ74" s="249" t="s">
        <v>520</v>
      </c>
      <c r="AR74" s="249"/>
      <c r="AS74" s="249"/>
      <c r="AT74" s="249"/>
      <c r="AU74" s="249"/>
      <c r="AV74" s="249"/>
      <c r="AW74" s="249"/>
      <c r="AX74" s="266"/>
      <c r="AY74" s="10"/>
      <c r="AZ74" s="10"/>
      <c r="BA74" s="10"/>
      <c r="BB74" s="10"/>
      <c r="BC74" s="10"/>
    </row>
    <row r="75" spans="1:60" ht="45.7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587</v>
      </c>
      <c r="AC75" s="324"/>
      <c r="AD75" s="324"/>
      <c r="AE75" s="249" t="s">
        <v>583</v>
      </c>
      <c r="AF75" s="249"/>
      <c r="AG75" s="249"/>
      <c r="AH75" s="249"/>
      <c r="AI75" s="249" t="s">
        <v>583</v>
      </c>
      <c r="AJ75" s="249"/>
      <c r="AK75" s="249"/>
      <c r="AL75" s="249"/>
      <c r="AM75" s="249" t="s">
        <v>582</v>
      </c>
      <c r="AN75" s="249"/>
      <c r="AO75" s="249"/>
      <c r="AP75" s="249"/>
      <c r="AQ75" s="249" t="s">
        <v>583</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417" t="s">
        <v>62</v>
      </c>
      <c r="Z77" s="418"/>
      <c r="AA77" s="419"/>
      <c r="AB77" s="737"/>
      <c r="AC77" s="738"/>
      <c r="AD77" s="739"/>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0"/>
      <c r="AA78" s="741"/>
      <c r="AB78" s="742"/>
      <c r="AC78" s="743"/>
      <c r="AD78" s="744"/>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417" t="s">
        <v>62</v>
      </c>
      <c r="Z80" s="418"/>
      <c r="AA80" s="419"/>
      <c r="AB80" s="737"/>
      <c r="AC80" s="738"/>
      <c r="AD80" s="739"/>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0"/>
      <c r="AA81" s="741"/>
      <c r="AB81" s="742"/>
      <c r="AC81" s="743"/>
      <c r="AD81" s="744"/>
      <c r="AE81" s="249"/>
      <c r="AF81" s="249"/>
      <c r="AG81" s="249"/>
      <c r="AH81" s="249"/>
      <c r="AI81" s="249"/>
      <c r="AJ81" s="249"/>
      <c r="AK81" s="249"/>
      <c r="AL81" s="249"/>
      <c r="AM81" s="249" t="s">
        <v>538</v>
      </c>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417" t="s">
        <v>62</v>
      </c>
      <c r="Z83" s="418"/>
      <c r="AA83" s="419"/>
      <c r="AB83" s="737"/>
      <c r="AC83" s="738"/>
      <c r="AD83" s="739"/>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0"/>
      <c r="AA84" s="741"/>
      <c r="AB84" s="742"/>
      <c r="AC84" s="743"/>
      <c r="AD84" s="744"/>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417" t="s">
        <v>62</v>
      </c>
      <c r="Z86" s="418"/>
      <c r="AA86" s="419"/>
      <c r="AB86" s="737"/>
      <c r="AC86" s="738"/>
      <c r="AD86" s="739"/>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0"/>
      <c r="AA87" s="741"/>
      <c r="AB87" s="742"/>
      <c r="AC87" s="743"/>
      <c r="AD87" s="744"/>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0"/>
      <c r="Z88" s="631"/>
      <c r="AA88" s="632"/>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584</v>
      </c>
      <c r="H89" s="383"/>
      <c r="I89" s="383"/>
      <c r="J89" s="383"/>
      <c r="K89" s="383"/>
      <c r="L89" s="383"/>
      <c r="M89" s="383"/>
      <c r="N89" s="383"/>
      <c r="O89" s="383"/>
      <c r="P89" s="383"/>
      <c r="Q89" s="383"/>
      <c r="R89" s="383"/>
      <c r="S89" s="383"/>
      <c r="T89" s="383"/>
      <c r="U89" s="383"/>
      <c r="V89" s="383"/>
      <c r="W89" s="383"/>
      <c r="X89" s="383"/>
      <c r="Y89" s="258" t="s">
        <v>17</v>
      </c>
      <c r="Z89" s="259"/>
      <c r="AA89" s="260"/>
      <c r="AB89" s="325" t="s">
        <v>557</v>
      </c>
      <c r="AC89" s="326"/>
      <c r="AD89" s="327"/>
      <c r="AE89" s="249" t="s">
        <v>582</v>
      </c>
      <c r="AF89" s="249"/>
      <c r="AG89" s="249"/>
      <c r="AH89" s="249"/>
      <c r="AI89" s="249" t="s">
        <v>583</v>
      </c>
      <c r="AJ89" s="249"/>
      <c r="AK89" s="249"/>
      <c r="AL89" s="249"/>
      <c r="AM89" s="249" t="s">
        <v>583</v>
      </c>
      <c r="AN89" s="249"/>
      <c r="AO89" s="249"/>
      <c r="AP89" s="249"/>
      <c r="AQ89" s="389" t="s">
        <v>520</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87" t="s">
        <v>588</v>
      </c>
      <c r="AC90" s="688"/>
      <c r="AD90" s="689"/>
      <c r="AE90" s="686" t="s">
        <v>585</v>
      </c>
      <c r="AF90" s="379"/>
      <c r="AG90" s="379"/>
      <c r="AH90" s="379"/>
      <c r="AI90" s="686" t="s">
        <v>586</v>
      </c>
      <c r="AJ90" s="379"/>
      <c r="AK90" s="379"/>
      <c r="AL90" s="379"/>
      <c r="AM90" s="686" t="s">
        <v>586</v>
      </c>
      <c r="AN90" s="379"/>
      <c r="AO90" s="379"/>
      <c r="AP90" s="379"/>
      <c r="AQ90" s="379" t="s">
        <v>585</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0"/>
      <c r="Z91" s="631"/>
      <c r="AA91" s="632"/>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87" t="s">
        <v>56</v>
      </c>
      <c r="AC93" s="688"/>
      <c r="AD93" s="689"/>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0"/>
      <c r="Z94" s="631"/>
      <c r="AA94" s="632"/>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87" t="s">
        <v>56</v>
      </c>
      <c r="AC96" s="688"/>
      <c r="AD96" s="689"/>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0"/>
      <c r="Z97" s="631"/>
      <c r="AA97" s="632"/>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4"/>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5"/>
      <c r="Y99" s="374" t="s">
        <v>55</v>
      </c>
      <c r="Z99" s="322"/>
      <c r="AA99" s="323"/>
      <c r="AB99" s="687" t="s">
        <v>56</v>
      </c>
      <c r="AC99" s="688"/>
      <c r="AD99" s="689"/>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7"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26"/>
      <c r="Z100" s="827"/>
      <c r="AA100" s="82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87" t="s">
        <v>368</v>
      </c>
      <c r="AC102" s="688"/>
      <c r="AD102" s="689"/>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3" t="s">
        <v>469</v>
      </c>
      <c r="B103" s="774"/>
      <c r="C103" s="788" t="s">
        <v>417</v>
      </c>
      <c r="D103" s="789"/>
      <c r="E103" s="789"/>
      <c r="F103" s="789"/>
      <c r="G103" s="789"/>
      <c r="H103" s="789"/>
      <c r="I103" s="789"/>
      <c r="J103" s="789"/>
      <c r="K103" s="790"/>
      <c r="L103" s="699" t="s">
        <v>463</v>
      </c>
      <c r="M103" s="699"/>
      <c r="N103" s="699"/>
      <c r="O103" s="699"/>
      <c r="P103" s="699"/>
      <c r="Q103" s="699"/>
      <c r="R103" s="442" t="s">
        <v>382</v>
      </c>
      <c r="S103" s="442"/>
      <c r="T103" s="442"/>
      <c r="U103" s="442"/>
      <c r="V103" s="442"/>
      <c r="W103" s="442"/>
      <c r="X103" s="824"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5"/>
    </row>
    <row r="104" spans="1:50" ht="37.5" customHeight="1" x14ac:dyDescent="0.15">
      <c r="A104" s="775"/>
      <c r="B104" s="776"/>
      <c r="C104" s="846" t="s">
        <v>548</v>
      </c>
      <c r="D104" s="847"/>
      <c r="E104" s="847"/>
      <c r="F104" s="847"/>
      <c r="G104" s="847"/>
      <c r="H104" s="847"/>
      <c r="I104" s="847"/>
      <c r="J104" s="847"/>
      <c r="K104" s="848"/>
      <c r="L104" s="255" t="s">
        <v>540</v>
      </c>
      <c r="M104" s="256"/>
      <c r="N104" s="256"/>
      <c r="O104" s="256"/>
      <c r="P104" s="256"/>
      <c r="Q104" s="257"/>
      <c r="R104" s="255">
        <v>9888</v>
      </c>
      <c r="S104" s="256"/>
      <c r="T104" s="256"/>
      <c r="U104" s="256"/>
      <c r="V104" s="256"/>
      <c r="W104" s="257"/>
      <c r="X104" s="829" t="s">
        <v>549</v>
      </c>
      <c r="Y104" s="830"/>
      <c r="Z104" s="830"/>
      <c r="AA104" s="830"/>
      <c r="AB104" s="830"/>
      <c r="AC104" s="830"/>
      <c r="AD104" s="830"/>
      <c r="AE104" s="830"/>
      <c r="AF104" s="830"/>
      <c r="AG104" s="830"/>
      <c r="AH104" s="830"/>
      <c r="AI104" s="830"/>
      <c r="AJ104" s="830"/>
      <c r="AK104" s="830"/>
      <c r="AL104" s="830"/>
      <c r="AM104" s="830"/>
      <c r="AN104" s="830"/>
      <c r="AO104" s="830"/>
      <c r="AP104" s="830"/>
      <c r="AQ104" s="830"/>
      <c r="AR104" s="830"/>
      <c r="AS104" s="830"/>
      <c r="AT104" s="830"/>
      <c r="AU104" s="830"/>
      <c r="AV104" s="830"/>
      <c r="AW104" s="830"/>
      <c r="AX104" s="831"/>
    </row>
    <row r="105" spans="1:50" ht="23.1" customHeight="1" x14ac:dyDescent="0.15">
      <c r="A105" s="775"/>
      <c r="B105" s="776"/>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832"/>
      <c r="Y105" s="833"/>
      <c r="Z105" s="833"/>
      <c r="AA105" s="833"/>
      <c r="AB105" s="833"/>
      <c r="AC105" s="833"/>
      <c r="AD105" s="833"/>
      <c r="AE105" s="833"/>
      <c r="AF105" s="833"/>
      <c r="AG105" s="833"/>
      <c r="AH105" s="833"/>
      <c r="AI105" s="833"/>
      <c r="AJ105" s="833"/>
      <c r="AK105" s="833"/>
      <c r="AL105" s="833"/>
      <c r="AM105" s="833"/>
      <c r="AN105" s="833"/>
      <c r="AO105" s="833"/>
      <c r="AP105" s="833"/>
      <c r="AQ105" s="833"/>
      <c r="AR105" s="833"/>
      <c r="AS105" s="833"/>
      <c r="AT105" s="833"/>
      <c r="AU105" s="833"/>
      <c r="AV105" s="833"/>
      <c r="AW105" s="833"/>
      <c r="AX105" s="834"/>
    </row>
    <row r="106" spans="1:50" ht="23.1" customHeight="1" x14ac:dyDescent="0.15">
      <c r="A106" s="775"/>
      <c r="B106" s="776"/>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832"/>
      <c r="Y106" s="833"/>
      <c r="Z106" s="833"/>
      <c r="AA106" s="833"/>
      <c r="AB106" s="833"/>
      <c r="AC106" s="833"/>
      <c r="AD106" s="833"/>
      <c r="AE106" s="833"/>
      <c r="AF106" s="833"/>
      <c r="AG106" s="833"/>
      <c r="AH106" s="833"/>
      <c r="AI106" s="833"/>
      <c r="AJ106" s="833"/>
      <c r="AK106" s="833"/>
      <c r="AL106" s="833"/>
      <c r="AM106" s="833"/>
      <c r="AN106" s="833"/>
      <c r="AO106" s="833"/>
      <c r="AP106" s="833"/>
      <c r="AQ106" s="833"/>
      <c r="AR106" s="833"/>
      <c r="AS106" s="833"/>
      <c r="AT106" s="833"/>
      <c r="AU106" s="833"/>
      <c r="AV106" s="833"/>
      <c r="AW106" s="833"/>
      <c r="AX106" s="834"/>
    </row>
    <row r="107" spans="1:50" ht="23.1" customHeight="1" x14ac:dyDescent="0.15">
      <c r="A107" s="775"/>
      <c r="B107" s="776"/>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832"/>
      <c r="Y107" s="833"/>
      <c r="Z107" s="833"/>
      <c r="AA107" s="833"/>
      <c r="AB107" s="833"/>
      <c r="AC107" s="833"/>
      <c r="AD107" s="833"/>
      <c r="AE107" s="833"/>
      <c r="AF107" s="833"/>
      <c r="AG107" s="833"/>
      <c r="AH107" s="833"/>
      <c r="AI107" s="833"/>
      <c r="AJ107" s="833"/>
      <c r="AK107" s="833"/>
      <c r="AL107" s="833"/>
      <c r="AM107" s="833"/>
      <c r="AN107" s="833"/>
      <c r="AO107" s="833"/>
      <c r="AP107" s="833"/>
      <c r="AQ107" s="833"/>
      <c r="AR107" s="833"/>
      <c r="AS107" s="833"/>
      <c r="AT107" s="833"/>
      <c r="AU107" s="833"/>
      <c r="AV107" s="833"/>
      <c r="AW107" s="833"/>
      <c r="AX107" s="834"/>
    </row>
    <row r="108" spans="1:50" ht="23.1" customHeight="1" x14ac:dyDescent="0.15">
      <c r="A108" s="775"/>
      <c r="B108" s="776"/>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832"/>
      <c r="Y108" s="833"/>
      <c r="Z108" s="833"/>
      <c r="AA108" s="833"/>
      <c r="AB108" s="833"/>
      <c r="AC108" s="833"/>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4"/>
    </row>
    <row r="109" spans="1:50" ht="23.1" customHeight="1" x14ac:dyDescent="0.15">
      <c r="A109" s="775"/>
      <c r="B109" s="776"/>
      <c r="C109" s="779"/>
      <c r="D109" s="780"/>
      <c r="E109" s="780"/>
      <c r="F109" s="780"/>
      <c r="G109" s="780"/>
      <c r="H109" s="780"/>
      <c r="I109" s="780"/>
      <c r="J109" s="780"/>
      <c r="K109" s="781"/>
      <c r="L109" s="255"/>
      <c r="M109" s="256"/>
      <c r="N109" s="256"/>
      <c r="O109" s="256"/>
      <c r="P109" s="256"/>
      <c r="Q109" s="257"/>
      <c r="R109" s="255"/>
      <c r="S109" s="256"/>
      <c r="T109" s="256"/>
      <c r="U109" s="256"/>
      <c r="V109" s="256"/>
      <c r="W109" s="257"/>
      <c r="X109" s="832"/>
      <c r="Y109" s="833"/>
      <c r="Z109" s="833"/>
      <c r="AA109" s="833"/>
      <c r="AB109" s="833"/>
      <c r="AC109" s="833"/>
      <c r="AD109" s="833"/>
      <c r="AE109" s="833"/>
      <c r="AF109" s="833"/>
      <c r="AG109" s="833"/>
      <c r="AH109" s="833"/>
      <c r="AI109" s="833"/>
      <c r="AJ109" s="833"/>
      <c r="AK109" s="833"/>
      <c r="AL109" s="833"/>
      <c r="AM109" s="833"/>
      <c r="AN109" s="833"/>
      <c r="AO109" s="833"/>
      <c r="AP109" s="833"/>
      <c r="AQ109" s="833"/>
      <c r="AR109" s="833"/>
      <c r="AS109" s="833"/>
      <c r="AT109" s="833"/>
      <c r="AU109" s="833"/>
      <c r="AV109" s="833"/>
      <c r="AW109" s="833"/>
      <c r="AX109" s="834"/>
    </row>
    <row r="110" spans="1:50" ht="21" customHeight="1" thickBot="1" x14ac:dyDescent="0.2">
      <c r="A110" s="777"/>
      <c r="B110" s="778"/>
      <c r="C110" s="841" t="s">
        <v>22</v>
      </c>
      <c r="D110" s="842"/>
      <c r="E110" s="842"/>
      <c r="F110" s="842"/>
      <c r="G110" s="842"/>
      <c r="H110" s="842"/>
      <c r="I110" s="842"/>
      <c r="J110" s="842"/>
      <c r="K110" s="843"/>
      <c r="L110" s="342">
        <f>SUM(L104:Q109)</f>
        <v>0</v>
      </c>
      <c r="M110" s="343"/>
      <c r="N110" s="343"/>
      <c r="O110" s="343"/>
      <c r="P110" s="343"/>
      <c r="Q110" s="344"/>
      <c r="R110" s="342">
        <f>SUM(R104:W109)</f>
        <v>9888</v>
      </c>
      <c r="S110" s="343"/>
      <c r="T110" s="343"/>
      <c r="U110" s="343"/>
      <c r="V110" s="343"/>
      <c r="W110" s="344"/>
      <c r="X110" s="835"/>
      <c r="Y110" s="836"/>
      <c r="Z110" s="836"/>
      <c r="AA110" s="836"/>
      <c r="AB110" s="836"/>
      <c r="AC110" s="836"/>
      <c r="AD110" s="836"/>
      <c r="AE110" s="836"/>
      <c r="AF110" s="836"/>
      <c r="AG110" s="836"/>
      <c r="AH110" s="836"/>
      <c r="AI110" s="836"/>
      <c r="AJ110" s="836"/>
      <c r="AK110" s="836"/>
      <c r="AL110" s="836"/>
      <c r="AM110" s="836"/>
      <c r="AN110" s="836"/>
      <c r="AO110" s="836"/>
      <c r="AP110" s="836"/>
      <c r="AQ110" s="836"/>
      <c r="AR110" s="836"/>
      <c r="AS110" s="836"/>
      <c r="AT110" s="836"/>
      <c r="AU110" s="836"/>
      <c r="AV110" s="836"/>
      <c r="AW110" s="836"/>
      <c r="AX110" s="837"/>
    </row>
    <row r="111" spans="1:50" ht="45" customHeight="1" x14ac:dyDescent="0.15">
      <c r="A111" s="859" t="s">
        <v>391</v>
      </c>
      <c r="B111" s="860"/>
      <c r="C111" s="863" t="s">
        <v>388</v>
      </c>
      <c r="D111" s="860"/>
      <c r="E111" s="849" t="s">
        <v>429</v>
      </c>
      <c r="F111" s="850"/>
      <c r="G111" s="851" t="s">
        <v>558</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559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03" t="s">
        <v>561</v>
      </c>
      <c r="AR114" s="274"/>
      <c r="AS114" s="152" t="s">
        <v>371</v>
      </c>
      <c r="AT114" s="153"/>
      <c r="AU114" s="151" t="s">
        <v>561</v>
      </c>
      <c r="AV114" s="151"/>
      <c r="AW114" s="152" t="s">
        <v>313</v>
      </c>
      <c r="AX114" s="203"/>
    </row>
    <row r="115" spans="1:50" ht="39.75" customHeight="1" x14ac:dyDescent="0.15">
      <c r="A115" s="861"/>
      <c r="B115" s="856"/>
      <c r="C115" s="164"/>
      <c r="D115" s="856"/>
      <c r="E115" s="164"/>
      <c r="F115" s="165"/>
      <c r="G115" s="130" t="s">
        <v>560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556</v>
      </c>
      <c r="AC115" s="207"/>
      <c r="AD115" s="207"/>
      <c r="AE115" s="181" t="s">
        <v>556</v>
      </c>
      <c r="AF115" s="208"/>
      <c r="AG115" s="208"/>
      <c r="AH115" s="208"/>
      <c r="AI115" s="181" t="s">
        <v>561</v>
      </c>
      <c r="AJ115" s="208"/>
      <c r="AK115" s="208"/>
      <c r="AL115" s="208"/>
      <c r="AM115" s="181" t="s">
        <v>561</v>
      </c>
      <c r="AN115" s="208"/>
      <c r="AO115" s="208"/>
      <c r="AP115" s="208"/>
      <c r="AQ115" s="181" t="s">
        <v>554</v>
      </c>
      <c r="AR115" s="208"/>
      <c r="AS115" s="208"/>
      <c r="AT115" s="208"/>
      <c r="AU115" s="181" t="s">
        <v>561</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561</v>
      </c>
      <c r="AC116" s="213"/>
      <c r="AD116" s="213"/>
      <c r="AE116" s="181" t="s">
        <v>561</v>
      </c>
      <c r="AF116" s="208"/>
      <c r="AG116" s="208"/>
      <c r="AH116" s="208"/>
      <c r="AI116" s="181" t="s">
        <v>561</v>
      </c>
      <c r="AJ116" s="208"/>
      <c r="AK116" s="208"/>
      <c r="AL116" s="208"/>
      <c r="AM116" s="181" t="s">
        <v>561</v>
      </c>
      <c r="AN116" s="208"/>
      <c r="AO116" s="208"/>
      <c r="AP116" s="208"/>
      <c r="AQ116" s="181" t="s">
        <v>562</v>
      </c>
      <c r="AR116" s="208"/>
      <c r="AS116" s="208"/>
      <c r="AT116" s="208"/>
      <c r="AU116" s="181" t="s">
        <v>561</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68" t="s">
        <v>409</v>
      </c>
      <c r="H411" s="160"/>
      <c r="I411" s="160"/>
      <c r="J411" s="769" t="s">
        <v>519</v>
      </c>
      <c r="K411" s="770"/>
      <c r="L411" s="770"/>
      <c r="M411" s="770"/>
      <c r="N411" s="770"/>
      <c r="O411" s="770"/>
      <c r="P411" s="770"/>
      <c r="Q411" s="770"/>
      <c r="R411" s="770"/>
      <c r="S411" s="770"/>
      <c r="T411" s="771"/>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772"/>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5" t="s">
        <v>394</v>
      </c>
      <c r="AF412" s="386"/>
      <c r="AG412" s="386"/>
      <c r="AH412" s="387"/>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1"/>
      <c r="B414" s="856"/>
      <c r="C414" s="164"/>
      <c r="D414" s="856"/>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5" t="s">
        <v>394</v>
      </c>
      <c r="AF417" s="386"/>
      <c r="AG417" s="386"/>
      <c r="AH417" s="387"/>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5" t="s">
        <v>394</v>
      </c>
      <c r="AF422" s="386"/>
      <c r="AG422" s="386"/>
      <c r="AH422" s="387"/>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5" t="s">
        <v>394</v>
      </c>
      <c r="AF427" s="386"/>
      <c r="AG427" s="386"/>
      <c r="AH427" s="387"/>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5" t="s">
        <v>394</v>
      </c>
      <c r="AF432" s="386"/>
      <c r="AG432" s="386"/>
      <c r="AH432" s="387"/>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5" t="s">
        <v>394</v>
      </c>
      <c r="AF437" s="386"/>
      <c r="AG437" s="386"/>
      <c r="AH437" s="387"/>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1"/>
      <c r="B439" s="856"/>
      <c r="C439" s="164"/>
      <c r="D439" s="856"/>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5" t="s">
        <v>394</v>
      </c>
      <c r="AF442" s="386"/>
      <c r="AG442" s="386"/>
      <c r="AH442" s="387"/>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5" t="s">
        <v>394</v>
      </c>
      <c r="AF447" s="386"/>
      <c r="AG447" s="386"/>
      <c r="AH447" s="387"/>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5" t="s">
        <v>394</v>
      </c>
      <c r="AF452" s="386"/>
      <c r="AG452" s="386"/>
      <c r="AH452" s="387"/>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5" t="s">
        <v>394</v>
      </c>
      <c r="AF457" s="386"/>
      <c r="AG457" s="386"/>
      <c r="AH457" s="387"/>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68" t="s">
        <v>409</v>
      </c>
      <c r="H465" s="160"/>
      <c r="I465" s="160"/>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5" t="s">
        <v>394</v>
      </c>
      <c r="AF466" s="386"/>
      <c r="AG466" s="386"/>
      <c r="AH466" s="387"/>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5" t="s">
        <v>394</v>
      </c>
      <c r="AF471" s="386"/>
      <c r="AG471" s="386"/>
      <c r="AH471" s="387"/>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5" t="s">
        <v>394</v>
      </c>
      <c r="AF476" s="386"/>
      <c r="AG476" s="386"/>
      <c r="AH476" s="387"/>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5" t="s">
        <v>394</v>
      </c>
      <c r="AF481" s="386"/>
      <c r="AG481" s="386"/>
      <c r="AH481" s="387"/>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5" t="s">
        <v>394</v>
      </c>
      <c r="AF486" s="386"/>
      <c r="AG486" s="386"/>
      <c r="AH486" s="387"/>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5" t="s">
        <v>394</v>
      </c>
      <c r="AF491" s="386"/>
      <c r="AG491" s="386"/>
      <c r="AH491" s="387"/>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5" t="s">
        <v>394</v>
      </c>
      <c r="AF496" s="386"/>
      <c r="AG496" s="386"/>
      <c r="AH496" s="387"/>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5" t="s">
        <v>394</v>
      </c>
      <c r="AF501" s="386"/>
      <c r="AG501" s="386"/>
      <c r="AH501" s="387"/>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5" t="s">
        <v>394</v>
      </c>
      <c r="AF506" s="386"/>
      <c r="AG506" s="386"/>
      <c r="AH506" s="387"/>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5" t="s">
        <v>394</v>
      </c>
      <c r="AF511" s="386"/>
      <c r="AG511" s="386"/>
      <c r="AH511" s="387"/>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68" t="s">
        <v>409</v>
      </c>
      <c r="H519" s="160"/>
      <c r="I519" s="160"/>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5" t="s">
        <v>394</v>
      </c>
      <c r="AF520" s="386"/>
      <c r="AG520" s="386"/>
      <c r="AH520" s="387"/>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5" t="s">
        <v>394</v>
      </c>
      <c r="AF525" s="386"/>
      <c r="AG525" s="386"/>
      <c r="AH525" s="387"/>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5" t="s">
        <v>394</v>
      </c>
      <c r="AF530" s="386"/>
      <c r="AG530" s="386"/>
      <c r="AH530" s="387"/>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5" t="s">
        <v>394</v>
      </c>
      <c r="AF535" s="386"/>
      <c r="AG535" s="386"/>
      <c r="AH535" s="387"/>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5" t="s">
        <v>394</v>
      </c>
      <c r="AF540" s="386"/>
      <c r="AG540" s="386"/>
      <c r="AH540" s="387"/>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5" t="s">
        <v>394</v>
      </c>
      <c r="AF545" s="386"/>
      <c r="AG545" s="386"/>
      <c r="AH545" s="387"/>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5" t="s">
        <v>394</v>
      </c>
      <c r="AF550" s="386"/>
      <c r="AG550" s="386"/>
      <c r="AH550" s="387"/>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5" t="s">
        <v>394</v>
      </c>
      <c r="AF555" s="386"/>
      <c r="AG555" s="386"/>
      <c r="AH555" s="387"/>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5" t="s">
        <v>394</v>
      </c>
      <c r="AF560" s="386"/>
      <c r="AG560" s="386"/>
      <c r="AH560" s="387"/>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5" t="s">
        <v>394</v>
      </c>
      <c r="AF565" s="386"/>
      <c r="AG565" s="386"/>
      <c r="AH565" s="387"/>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68" t="s">
        <v>409</v>
      </c>
      <c r="H573" s="160"/>
      <c r="I573" s="160"/>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5" t="s">
        <v>394</v>
      </c>
      <c r="AF574" s="386"/>
      <c r="AG574" s="386"/>
      <c r="AH574" s="387"/>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5" t="s">
        <v>394</v>
      </c>
      <c r="AF579" s="386"/>
      <c r="AG579" s="386"/>
      <c r="AH579" s="387"/>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5" t="s">
        <v>394</v>
      </c>
      <c r="AF584" s="386"/>
      <c r="AG584" s="386"/>
      <c r="AH584" s="387"/>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5" t="s">
        <v>394</v>
      </c>
      <c r="AF589" s="386"/>
      <c r="AG589" s="386"/>
      <c r="AH589" s="387"/>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5" t="s">
        <v>394</v>
      </c>
      <c r="AF594" s="386"/>
      <c r="AG594" s="386"/>
      <c r="AH594" s="387"/>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5" t="s">
        <v>394</v>
      </c>
      <c r="AF599" s="386"/>
      <c r="AG599" s="386"/>
      <c r="AH599" s="387"/>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5" t="s">
        <v>394</v>
      </c>
      <c r="AF604" s="386"/>
      <c r="AG604" s="386"/>
      <c r="AH604" s="387"/>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5" t="s">
        <v>394</v>
      </c>
      <c r="AF609" s="386"/>
      <c r="AG609" s="386"/>
      <c r="AH609" s="387"/>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5" t="s">
        <v>394</v>
      </c>
      <c r="AF614" s="386"/>
      <c r="AG614" s="386"/>
      <c r="AH614" s="387"/>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5" t="s">
        <v>394</v>
      </c>
      <c r="AF619" s="386"/>
      <c r="AG619" s="386"/>
      <c r="AH619" s="387"/>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68" t="s">
        <v>409</v>
      </c>
      <c r="H627" s="160"/>
      <c r="I627" s="160"/>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5" t="s">
        <v>394</v>
      </c>
      <c r="AF628" s="386"/>
      <c r="AG628" s="386"/>
      <c r="AH628" s="387"/>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5" t="s">
        <v>394</v>
      </c>
      <c r="AF633" s="386"/>
      <c r="AG633" s="386"/>
      <c r="AH633" s="387"/>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5" t="s">
        <v>394</v>
      </c>
      <c r="AF638" s="386"/>
      <c r="AG638" s="386"/>
      <c r="AH638" s="387"/>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5" t="s">
        <v>394</v>
      </c>
      <c r="AF643" s="386"/>
      <c r="AG643" s="386"/>
      <c r="AH643" s="387"/>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5" t="s">
        <v>394</v>
      </c>
      <c r="AF648" s="386"/>
      <c r="AG648" s="386"/>
      <c r="AH648" s="387"/>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5" t="s">
        <v>394</v>
      </c>
      <c r="AF653" s="386"/>
      <c r="AG653" s="386"/>
      <c r="AH653" s="387"/>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5" t="s">
        <v>394</v>
      </c>
      <c r="AF658" s="386"/>
      <c r="AG658" s="386"/>
      <c r="AH658" s="387"/>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5" t="s">
        <v>394</v>
      </c>
      <c r="AF663" s="386"/>
      <c r="AG663" s="386"/>
      <c r="AH663" s="387"/>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5" t="s">
        <v>394</v>
      </c>
      <c r="AF668" s="386"/>
      <c r="AG668" s="386"/>
      <c r="AH668" s="387"/>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5" t="s">
        <v>394</v>
      </c>
      <c r="AF673" s="386"/>
      <c r="AG673" s="386"/>
      <c r="AH673" s="387"/>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67"/>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66" t="s">
        <v>36</v>
      </c>
      <c r="AH682" s="243"/>
      <c r="AI682" s="243"/>
      <c r="AJ682" s="243"/>
      <c r="AK682" s="243"/>
      <c r="AL682" s="243"/>
      <c r="AM682" s="243"/>
      <c r="AN682" s="243"/>
      <c r="AO682" s="243"/>
      <c r="AP682" s="243"/>
      <c r="AQ682" s="243"/>
      <c r="AR682" s="243"/>
      <c r="AS682" s="243"/>
      <c r="AT682" s="243"/>
      <c r="AU682" s="243"/>
      <c r="AV682" s="243"/>
      <c r="AW682" s="243"/>
      <c r="AX682" s="767"/>
    </row>
    <row r="683" spans="1:50" ht="96.75" customHeight="1" x14ac:dyDescent="0.15">
      <c r="A683" s="722" t="s">
        <v>269</v>
      </c>
      <c r="B683" s="723"/>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53" t="s">
        <v>545</v>
      </c>
      <c r="AE683" s="254"/>
      <c r="AF683" s="254"/>
      <c r="AG683" s="246" t="s">
        <v>571</v>
      </c>
      <c r="AH683" s="247"/>
      <c r="AI683" s="247"/>
      <c r="AJ683" s="247"/>
      <c r="AK683" s="247"/>
      <c r="AL683" s="247"/>
      <c r="AM683" s="247"/>
      <c r="AN683" s="247"/>
      <c r="AO683" s="247"/>
      <c r="AP683" s="247"/>
      <c r="AQ683" s="247"/>
      <c r="AR683" s="247"/>
      <c r="AS683" s="247"/>
      <c r="AT683" s="247"/>
      <c r="AU683" s="247"/>
      <c r="AV683" s="247"/>
      <c r="AW683" s="247"/>
      <c r="AX683" s="248"/>
    </row>
    <row r="684" spans="1:50" ht="70.5" customHeight="1" x14ac:dyDescent="0.15">
      <c r="A684" s="724"/>
      <c r="B684" s="725"/>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65"/>
      <c r="AD684" s="143" t="s">
        <v>545</v>
      </c>
      <c r="AE684" s="144"/>
      <c r="AF684" s="144"/>
      <c r="AG684" s="140" t="s">
        <v>572</v>
      </c>
      <c r="AH684" s="141"/>
      <c r="AI684" s="141"/>
      <c r="AJ684" s="141"/>
      <c r="AK684" s="141"/>
      <c r="AL684" s="141"/>
      <c r="AM684" s="141"/>
      <c r="AN684" s="141"/>
      <c r="AO684" s="141"/>
      <c r="AP684" s="141"/>
      <c r="AQ684" s="141"/>
      <c r="AR684" s="141"/>
      <c r="AS684" s="141"/>
      <c r="AT684" s="141"/>
      <c r="AU684" s="141"/>
      <c r="AV684" s="141"/>
      <c r="AW684" s="141"/>
      <c r="AX684" s="142"/>
    </row>
    <row r="685" spans="1:50" ht="59.25" customHeight="1" x14ac:dyDescent="0.15">
      <c r="A685" s="726"/>
      <c r="B685" s="727"/>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8" t="s">
        <v>545</v>
      </c>
      <c r="AE685" s="629"/>
      <c r="AF685" s="629"/>
      <c r="AG685" s="445" t="s">
        <v>573</v>
      </c>
      <c r="AH685" s="133"/>
      <c r="AI685" s="133"/>
      <c r="AJ685" s="133"/>
      <c r="AK685" s="133"/>
      <c r="AL685" s="133"/>
      <c r="AM685" s="133"/>
      <c r="AN685" s="133"/>
      <c r="AO685" s="133"/>
      <c r="AP685" s="133"/>
      <c r="AQ685" s="133"/>
      <c r="AR685" s="133"/>
      <c r="AS685" s="133"/>
      <c r="AT685" s="133"/>
      <c r="AU685" s="133"/>
      <c r="AV685" s="133"/>
      <c r="AW685" s="133"/>
      <c r="AX685" s="446"/>
    </row>
    <row r="686" spans="1:50" ht="19.350000000000001" customHeight="1" x14ac:dyDescent="0.15">
      <c r="A686" s="497" t="s">
        <v>44</v>
      </c>
      <c r="B686" s="498"/>
      <c r="C686" s="763" t="s">
        <v>46</v>
      </c>
      <c r="D686" s="764"/>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5"/>
      <c r="AD686" s="443" t="s">
        <v>541</v>
      </c>
      <c r="AE686" s="444"/>
      <c r="AF686" s="444"/>
      <c r="AG686" s="110" t="s">
        <v>577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499"/>
      <c r="B687" s="500"/>
      <c r="C687" s="660"/>
      <c r="D687" s="661"/>
      <c r="E687" s="647" t="s">
        <v>489</v>
      </c>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9"/>
      <c r="AD687" s="143" t="s">
        <v>541</v>
      </c>
      <c r="AE687" s="144"/>
      <c r="AF687" s="144"/>
      <c r="AG687" s="445"/>
      <c r="AH687" s="133"/>
      <c r="AI687" s="133"/>
      <c r="AJ687" s="133"/>
      <c r="AK687" s="133"/>
      <c r="AL687" s="133"/>
      <c r="AM687" s="133"/>
      <c r="AN687" s="133"/>
      <c r="AO687" s="133"/>
      <c r="AP687" s="133"/>
      <c r="AQ687" s="133"/>
      <c r="AR687" s="133"/>
      <c r="AS687" s="133"/>
      <c r="AT687" s="133"/>
      <c r="AU687" s="133"/>
      <c r="AV687" s="133"/>
      <c r="AW687" s="133"/>
      <c r="AX687" s="446"/>
    </row>
    <row r="688" spans="1:50" ht="52.5" customHeight="1" x14ac:dyDescent="0.15">
      <c r="A688" s="499"/>
      <c r="B688" s="500"/>
      <c r="C688" s="662"/>
      <c r="D688" s="663"/>
      <c r="E688" s="650" t="s">
        <v>490</v>
      </c>
      <c r="F688" s="651"/>
      <c r="G688" s="651"/>
      <c r="H688" s="651"/>
      <c r="I688" s="651"/>
      <c r="J688" s="651"/>
      <c r="K688" s="651"/>
      <c r="L688" s="651"/>
      <c r="M688" s="651"/>
      <c r="N688" s="651"/>
      <c r="O688" s="651"/>
      <c r="P688" s="651"/>
      <c r="Q688" s="651"/>
      <c r="R688" s="651"/>
      <c r="S688" s="651"/>
      <c r="T688" s="651"/>
      <c r="U688" s="651"/>
      <c r="V688" s="651"/>
      <c r="W688" s="651"/>
      <c r="X688" s="651"/>
      <c r="Y688" s="651"/>
      <c r="Z688" s="651"/>
      <c r="AA688" s="651"/>
      <c r="AB688" s="651"/>
      <c r="AC688" s="652"/>
      <c r="AD688" s="628" t="s">
        <v>541</v>
      </c>
      <c r="AE688" s="629"/>
      <c r="AF688" s="629"/>
      <c r="AG688" s="445"/>
      <c r="AH688" s="133"/>
      <c r="AI688" s="133"/>
      <c r="AJ688" s="133"/>
      <c r="AK688" s="133"/>
      <c r="AL688" s="133"/>
      <c r="AM688" s="133"/>
      <c r="AN688" s="133"/>
      <c r="AO688" s="133"/>
      <c r="AP688" s="133"/>
      <c r="AQ688" s="133"/>
      <c r="AR688" s="133"/>
      <c r="AS688" s="133"/>
      <c r="AT688" s="133"/>
      <c r="AU688" s="133"/>
      <c r="AV688" s="133"/>
      <c r="AW688" s="133"/>
      <c r="AX688" s="446"/>
    </row>
    <row r="689" spans="1:64" ht="19.350000000000001" customHeight="1" x14ac:dyDescent="0.15">
      <c r="A689" s="499"/>
      <c r="B689" s="501"/>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23" t="s">
        <v>541</v>
      </c>
      <c r="AE689" s="424"/>
      <c r="AF689" s="424"/>
      <c r="AG689" s="618" t="s">
        <v>578</v>
      </c>
      <c r="AH689" s="619"/>
      <c r="AI689" s="619"/>
      <c r="AJ689" s="619"/>
      <c r="AK689" s="619"/>
      <c r="AL689" s="619"/>
      <c r="AM689" s="619"/>
      <c r="AN689" s="619"/>
      <c r="AO689" s="619"/>
      <c r="AP689" s="619"/>
      <c r="AQ689" s="619"/>
      <c r="AR689" s="619"/>
      <c r="AS689" s="619"/>
      <c r="AT689" s="619"/>
      <c r="AU689" s="619"/>
      <c r="AV689" s="619"/>
      <c r="AW689" s="619"/>
      <c r="AX689" s="620"/>
    </row>
    <row r="690" spans="1:64" ht="19.350000000000001" customHeight="1" x14ac:dyDescent="0.15">
      <c r="A690" s="499"/>
      <c r="B690" s="501"/>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541</v>
      </c>
      <c r="AE690" s="144"/>
      <c r="AF690" s="144"/>
      <c r="AG690" s="140" t="s">
        <v>578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499"/>
      <c r="B691" s="501"/>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541</v>
      </c>
      <c r="AE691" s="144"/>
      <c r="AF691" s="144"/>
      <c r="AG691" s="140" t="s">
        <v>579</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499"/>
      <c r="B692" s="501"/>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3"/>
      <c r="AD692" s="143" t="s">
        <v>545</v>
      </c>
      <c r="AE692" s="144"/>
      <c r="AF692" s="144"/>
      <c r="AG692" s="140" t="s">
        <v>590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499"/>
      <c r="B693" s="501"/>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3"/>
      <c r="AD693" s="628" t="s">
        <v>541</v>
      </c>
      <c r="AE693" s="629"/>
      <c r="AF693" s="629"/>
      <c r="AG693" s="681" t="s">
        <v>578</v>
      </c>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20.25" customHeight="1" x14ac:dyDescent="0.15">
      <c r="A694" s="502"/>
      <c r="B694" s="503"/>
      <c r="C694" s="504" t="s">
        <v>503</v>
      </c>
      <c r="D694" s="505"/>
      <c r="E694" s="505"/>
      <c r="F694" s="505"/>
      <c r="G694" s="505"/>
      <c r="H694" s="505"/>
      <c r="I694" s="505"/>
      <c r="J694" s="505"/>
      <c r="K694" s="505"/>
      <c r="L694" s="505"/>
      <c r="M694" s="505"/>
      <c r="N694" s="505"/>
      <c r="O694" s="505"/>
      <c r="P694" s="505"/>
      <c r="Q694" s="505"/>
      <c r="R694" s="505"/>
      <c r="S694" s="505"/>
      <c r="T694" s="505"/>
      <c r="U694" s="505"/>
      <c r="V694" s="505"/>
      <c r="W694" s="505"/>
      <c r="X694" s="505"/>
      <c r="Y694" s="505"/>
      <c r="Z694" s="505"/>
      <c r="AA694" s="505"/>
      <c r="AB694" s="505"/>
      <c r="AC694" s="506"/>
      <c r="AD694" s="678" t="s">
        <v>541</v>
      </c>
      <c r="AE694" s="679"/>
      <c r="AF694" s="680"/>
      <c r="AG694" s="673" t="s">
        <v>578</v>
      </c>
      <c r="AH694" s="421"/>
      <c r="AI694" s="421"/>
      <c r="AJ694" s="421"/>
      <c r="AK694" s="421"/>
      <c r="AL694" s="421"/>
      <c r="AM694" s="421"/>
      <c r="AN694" s="421"/>
      <c r="AO694" s="421"/>
      <c r="AP694" s="421"/>
      <c r="AQ694" s="421"/>
      <c r="AR694" s="421"/>
      <c r="AS694" s="421"/>
      <c r="AT694" s="421"/>
      <c r="AU694" s="421"/>
      <c r="AV694" s="421"/>
      <c r="AW694" s="421"/>
      <c r="AX694" s="674"/>
      <c r="BG694" s="10"/>
      <c r="BH694" s="10"/>
      <c r="BI694" s="10"/>
      <c r="BJ694" s="10"/>
    </row>
    <row r="695" spans="1:64" ht="21" customHeight="1" x14ac:dyDescent="0.15">
      <c r="A695" s="497" t="s">
        <v>45</v>
      </c>
      <c r="B695" s="633"/>
      <c r="C695" s="634" t="s">
        <v>504</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423" t="s">
        <v>541</v>
      </c>
      <c r="AE695" s="424"/>
      <c r="AF695" s="646"/>
      <c r="AG695" s="618" t="s">
        <v>579</v>
      </c>
      <c r="AH695" s="619"/>
      <c r="AI695" s="619"/>
      <c r="AJ695" s="619"/>
      <c r="AK695" s="619"/>
      <c r="AL695" s="619"/>
      <c r="AM695" s="619"/>
      <c r="AN695" s="619"/>
      <c r="AO695" s="619"/>
      <c r="AP695" s="619"/>
      <c r="AQ695" s="619"/>
      <c r="AR695" s="619"/>
      <c r="AS695" s="619"/>
      <c r="AT695" s="619"/>
      <c r="AU695" s="619"/>
      <c r="AV695" s="619"/>
      <c r="AW695" s="619"/>
      <c r="AX695" s="620"/>
    </row>
    <row r="696" spans="1:64" ht="30" customHeight="1" x14ac:dyDescent="0.15">
      <c r="A696" s="499"/>
      <c r="B696" s="501"/>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82" t="s">
        <v>541</v>
      </c>
      <c r="AE696" s="483"/>
      <c r="AF696" s="483"/>
      <c r="AG696" s="140" t="s">
        <v>579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499"/>
      <c r="B697" s="501"/>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541</v>
      </c>
      <c r="AE697" s="144"/>
      <c r="AF697" s="144"/>
      <c r="AG697" s="140" t="s">
        <v>579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2"/>
      <c r="B698" s="503"/>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541</v>
      </c>
      <c r="AE698" s="144"/>
      <c r="AF698" s="144"/>
      <c r="AG698" s="113" t="s">
        <v>579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2" t="s">
        <v>65</v>
      </c>
      <c r="B699" s="623"/>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23"/>
      <c r="AE699" s="424"/>
      <c r="AF699" s="424"/>
      <c r="AG699" s="110" t="s">
        <v>576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4"/>
      <c r="B700" s="625"/>
      <c r="C700" s="656" t="s">
        <v>70</v>
      </c>
      <c r="D700" s="657"/>
      <c r="E700" s="657"/>
      <c r="F700" s="657"/>
      <c r="G700" s="657"/>
      <c r="H700" s="657"/>
      <c r="I700" s="657"/>
      <c r="J700" s="657"/>
      <c r="K700" s="657"/>
      <c r="L700" s="657"/>
      <c r="M700" s="657"/>
      <c r="N700" s="657"/>
      <c r="O700" s="658"/>
      <c r="P700" s="415" t="s">
        <v>0</v>
      </c>
      <c r="Q700" s="415"/>
      <c r="R700" s="415"/>
      <c r="S700" s="621"/>
      <c r="T700" s="414" t="s">
        <v>29</v>
      </c>
      <c r="U700" s="415"/>
      <c r="V700" s="415"/>
      <c r="W700" s="415"/>
      <c r="X700" s="415"/>
      <c r="Y700" s="415"/>
      <c r="Z700" s="415"/>
      <c r="AA700" s="415"/>
      <c r="AB700" s="415"/>
      <c r="AC700" s="415"/>
      <c r="AD700" s="415"/>
      <c r="AE700" s="415"/>
      <c r="AF700" s="416"/>
      <c r="AG700" s="445"/>
      <c r="AH700" s="133"/>
      <c r="AI700" s="133"/>
      <c r="AJ700" s="133"/>
      <c r="AK700" s="133"/>
      <c r="AL700" s="133"/>
      <c r="AM700" s="133"/>
      <c r="AN700" s="133"/>
      <c r="AO700" s="133"/>
      <c r="AP700" s="133"/>
      <c r="AQ700" s="133"/>
      <c r="AR700" s="133"/>
      <c r="AS700" s="133"/>
      <c r="AT700" s="133"/>
      <c r="AU700" s="133"/>
      <c r="AV700" s="133"/>
      <c r="AW700" s="133"/>
      <c r="AX700" s="446"/>
    </row>
    <row r="701" spans="1:64" ht="26.25" customHeight="1" x14ac:dyDescent="0.15">
      <c r="A701" s="624"/>
      <c r="B701" s="625"/>
      <c r="C701" s="250"/>
      <c r="D701" s="251"/>
      <c r="E701" s="251"/>
      <c r="F701" s="251"/>
      <c r="G701" s="251"/>
      <c r="H701" s="251"/>
      <c r="I701" s="251"/>
      <c r="J701" s="251"/>
      <c r="K701" s="251"/>
      <c r="L701" s="251"/>
      <c r="M701" s="251"/>
      <c r="N701" s="251"/>
      <c r="O701" s="252"/>
      <c r="P701" s="447"/>
      <c r="Q701" s="447"/>
      <c r="R701" s="447"/>
      <c r="S701" s="448"/>
      <c r="T701" s="449"/>
      <c r="U701" s="141"/>
      <c r="V701" s="141"/>
      <c r="W701" s="141"/>
      <c r="X701" s="141"/>
      <c r="Y701" s="141"/>
      <c r="Z701" s="141"/>
      <c r="AA701" s="141"/>
      <c r="AB701" s="141"/>
      <c r="AC701" s="141"/>
      <c r="AD701" s="141"/>
      <c r="AE701" s="141"/>
      <c r="AF701" s="450"/>
      <c r="AG701" s="445"/>
      <c r="AH701" s="133"/>
      <c r="AI701" s="133"/>
      <c r="AJ701" s="133"/>
      <c r="AK701" s="133"/>
      <c r="AL701" s="133"/>
      <c r="AM701" s="133"/>
      <c r="AN701" s="133"/>
      <c r="AO701" s="133"/>
      <c r="AP701" s="133"/>
      <c r="AQ701" s="133"/>
      <c r="AR701" s="133"/>
      <c r="AS701" s="133"/>
      <c r="AT701" s="133"/>
      <c r="AU701" s="133"/>
      <c r="AV701" s="133"/>
      <c r="AW701" s="133"/>
      <c r="AX701" s="446"/>
    </row>
    <row r="702" spans="1:64" ht="26.25" customHeight="1" x14ac:dyDescent="0.15">
      <c r="A702" s="624"/>
      <c r="B702" s="625"/>
      <c r="C702" s="250"/>
      <c r="D702" s="251"/>
      <c r="E702" s="251"/>
      <c r="F702" s="251"/>
      <c r="G702" s="251"/>
      <c r="H702" s="251"/>
      <c r="I702" s="251"/>
      <c r="J702" s="251"/>
      <c r="K702" s="251"/>
      <c r="L702" s="251"/>
      <c r="M702" s="251"/>
      <c r="N702" s="251"/>
      <c r="O702" s="252"/>
      <c r="P702" s="447"/>
      <c r="Q702" s="447"/>
      <c r="R702" s="447"/>
      <c r="S702" s="448"/>
      <c r="T702" s="449"/>
      <c r="U702" s="141"/>
      <c r="V702" s="141"/>
      <c r="W702" s="141"/>
      <c r="X702" s="141"/>
      <c r="Y702" s="141"/>
      <c r="Z702" s="141"/>
      <c r="AA702" s="141"/>
      <c r="AB702" s="141"/>
      <c r="AC702" s="141"/>
      <c r="AD702" s="141"/>
      <c r="AE702" s="141"/>
      <c r="AF702" s="450"/>
      <c r="AG702" s="445"/>
      <c r="AH702" s="133"/>
      <c r="AI702" s="133"/>
      <c r="AJ702" s="133"/>
      <c r="AK702" s="133"/>
      <c r="AL702" s="133"/>
      <c r="AM702" s="133"/>
      <c r="AN702" s="133"/>
      <c r="AO702" s="133"/>
      <c r="AP702" s="133"/>
      <c r="AQ702" s="133"/>
      <c r="AR702" s="133"/>
      <c r="AS702" s="133"/>
      <c r="AT702" s="133"/>
      <c r="AU702" s="133"/>
      <c r="AV702" s="133"/>
      <c r="AW702" s="133"/>
      <c r="AX702" s="446"/>
    </row>
    <row r="703" spans="1:64" ht="26.25" customHeight="1" x14ac:dyDescent="0.15">
      <c r="A703" s="624"/>
      <c r="B703" s="625"/>
      <c r="C703" s="250"/>
      <c r="D703" s="251"/>
      <c r="E703" s="251"/>
      <c r="F703" s="251"/>
      <c r="G703" s="251"/>
      <c r="H703" s="251"/>
      <c r="I703" s="251"/>
      <c r="J703" s="251"/>
      <c r="K703" s="251"/>
      <c r="L703" s="251"/>
      <c r="M703" s="251"/>
      <c r="N703" s="251"/>
      <c r="O703" s="252"/>
      <c r="P703" s="447"/>
      <c r="Q703" s="447"/>
      <c r="R703" s="447"/>
      <c r="S703" s="448"/>
      <c r="T703" s="449"/>
      <c r="U703" s="141"/>
      <c r="V703" s="141"/>
      <c r="W703" s="141"/>
      <c r="X703" s="141"/>
      <c r="Y703" s="141"/>
      <c r="Z703" s="141"/>
      <c r="AA703" s="141"/>
      <c r="AB703" s="141"/>
      <c r="AC703" s="141"/>
      <c r="AD703" s="141"/>
      <c r="AE703" s="141"/>
      <c r="AF703" s="450"/>
      <c r="AG703" s="445"/>
      <c r="AH703" s="133"/>
      <c r="AI703" s="133"/>
      <c r="AJ703" s="133"/>
      <c r="AK703" s="133"/>
      <c r="AL703" s="133"/>
      <c r="AM703" s="133"/>
      <c r="AN703" s="133"/>
      <c r="AO703" s="133"/>
      <c r="AP703" s="133"/>
      <c r="AQ703" s="133"/>
      <c r="AR703" s="133"/>
      <c r="AS703" s="133"/>
      <c r="AT703" s="133"/>
      <c r="AU703" s="133"/>
      <c r="AV703" s="133"/>
      <c r="AW703" s="133"/>
      <c r="AX703" s="446"/>
    </row>
    <row r="704" spans="1:64" ht="26.25" hidden="1" customHeight="1" x14ac:dyDescent="0.15">
      <c r="A704" s="624"/>
      <c r="B704" s="625"/>
      <c r="C704" s="250"/>
      <c r="D704" s="251"/>
      <c r="E704" s="251"/>
      <c r="F704" s="251"/>
      <c r="G704" s="251"/>
      <c r="H704" s="251"/>
      <c r="I704" s="251"/>
      <c r="J704" s="251"/>
      <c r="K704" s="251"/>
      <c r="L704" s="251"/>
      <c r="M704" s="251"/>
      <c r="N704" s="251"/>
      <c r="O704" s="252"/>
      <c r="P704" s="447"/>
      <c r="Q704" s="447"/>
      <c r="R704" s="447"/>
      <c r="S704" s="448"/>
      <c r="T704" s="449"/>
      <c r="U704" s="141"/>
      <c r="V704" s="141"/>
      <c r="W704" s="141"/>
      <c r="X704" s="141"/>
      <c r="Y704" s="141"/>
      <c r="Z704" s="141"/>
      <c r="AA704" s="141"/>
      <c r="AB704" s="141"/>
      <c r="AC704" s="141"/>
      <c r="AD704" s="141"/>
      <c r="AE704" s="141"/>
      <c r="AF704" s="450"/>
      <c r="AG704" s="445"/>
      <c r="AH704" s="133"/>
      <c r="AI704" s="133"/>
      <c r="AJ704" s="133"/>
      <c r="AK704" s="133"/>
      <c r="AL704" s="133"/>
      <c r="AM704" s="133"/>
      <c r="AN704" s="133"/>
      <c r="AO704" s="133"/>
      <c r="AP704" s="133"/>
      <c r="AQ704" s="133"/>
      <c r="AR704" s="133"/>
      <c r="AS704" s="133"/>
      <c r="AT704" s="133"/>
      <c r="AU704" s="133"/>
      <c r="AV704" s="133"/>
      <c r="AW704" s="133"/>
      <c r="AX704" s="446"/>
    </row>
    <row r="705" spans="1:50" ht="26.25" hidden="1" customHeight="1" x14ac:dyDescent="0.15">
      <c r="A705" s="626"/>
      <c r="B705" s="627"/>
      <c r="C705" s="456"/>
      <c r="D705" s="457"/>
      <c r="E705" s="457"/>
      <c r="F705" s="457"/>
      <c r="G705" s="457"/>
      <c r="H705" s="457"/>
      <c r="I705" s="457"/>
      <c r="J705" s="457"/>
      <c r="K705" s="457"/>
      <c r="L705" s="457"/>
      <c r="M705" s="457"/>
      <c r="N705" s="457"/>
      <c r="O705" s="458"/>
      <c r="P705" s="472"/>
      <c r="Q705" s="472"/>
      <c r="R705" s="472"/>
      <c r="S705" s="473"/>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7" t="s">
        <v>54</v>
      </c>
      <c r="B706" s="668"/>
      <c r="C706" s="451" t="s">
        <v>60</v>
      </c>
      <c r="D706" s="452"/>
      <c r="E706" s="452"/>
      <c r="F706" s="453"/>
      <c r="G706" s="467" t="s">
        <v>575</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69"/>
      <c r="B707" s="670"/>
      <c r="C707" s="462" t="s">
        <v>64</v>
      </c>
      <c r="D707" s="463"/>
      <c r="E707" s="463"/>
      <c r="F707" s="464"/>
      <c r="G707" s="465" t="s">
        <v>525</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29.25" customHeight="1" thickBot="1" x14ac:dyDescent="0.2">
      <c r="A709" s="491" t="s">
        <v>580</v>
      </c>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2"/>
      <c r="AE709" s="492"/>
      <c r="AF709" s="492"/>
      <c r="AG709" s="492"/>
      <c r="AH709" s="492"/>
      <c r="AI709" s="492"/>
      <c r="AJ709" s="492"/>
      <c r="AK709" s="492"/>
      <c r="AL709" s="492"/>
      <c r="AM709" s="492"/>
      <c r="AN709" s="492"/>
      <c r="AO709" s="492"/>
      <c r="AP709" s="492"/>
      <c r="AQ709" s="492"/>
      <c r="AR709" s="492"/>
      <c r="AS709" s="492"/>
      <c r="AT709" s="492"/>
      <c r="AU709" s="492"/>
      <c r="AV709" s="492"/>
      <c r="AW709" s="492"/>
      <c r="AX709" s="493"/>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28.5" customHeight="1" thickBot="1" x14ac:dyDescent="0.2">
      <c r="A711" s="665"/>
      <c r="B711" s="666"/>
      <c r="C711" s="666"/>
      <c r="D711" s="666"/>
      <c r="E711" s="667"/>
      <c r="F711" s="611" t="s">
        <v>525</v>
      </c>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3"/>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27.75" customHeight="1" thickBot="1" x14ac:dyDescent="0.2">
      <c r="A713" s="523"/>
      <c r="B713" s="524"/>
      <c r="C713" s="524"/>
      <c r="D713" s="524"/>
      <c r="E713" s="525"/>
      <c r="F713" s="494" t="s">
        <v>539</v>
      </c>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c r="AG713" s="495"/>
      <c r="AH713" s="495"/>
      <c r="AI713" s="495"/>
      <c r="AJ713" s="495"/>
      <c r="AK713" s="495"/>
      <c r="AL713" s="495"/>
      <c r="AM713" s="495"/>
      <c r="AN713" s="495"/>
      <c r="AO713" s="495"/>
      <c r="AP713" s="495"/>
      <c r="AQ713" s="495"/>
      <c r="AR713" s="495"/>
      <c r="AS713" s="495"/>
      <c r="AT713" s="495"/>
      <c r="AU713" s="495"/>
      <c r="AV713" s="495"/>
      <c r="AW713" s="495"/>
      <c r="AX713" s="496"/>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37.5" customHeight="1" thickBot="1" x14ac:dyDescent="0.2">
      <c r="A715" s="653"/>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x14ac:dyDescent="0.15">
      <c r="A716" s="507" t="s">
        <v>35</v>
      </c>
      <c r="B716" s="508"/>
      <c r="C716" s="508"/>
      <c r="D716" s="508"/>
      <c r="E716" s="508"/>
      <c r="F716" s="508"/>
      <c r="G716" s="508"/>
      <c r="H716" s="508"/>
      <c r="I716" s="508"/>
      <c r="J716" s="508"/>
      <c r="K716" s="508"/>
      <c r="L716" s="508"/>
      <c r="M716" s="508"/>
      <c r="N716" s="508"/>
      <c r="O716" s="508"/>
      <c r="P716" s="508"/>
      <c r="Q716" s="508"/>
      <c r="R716" s="508"/>
      <c r="S716" s="508"/>
      <c r="T716" s="508"/>
      <c r="U716" s="508"/>
      <c r="V716" s="508"/>
      <c r="W716" s="508"/>
      <c r="X716" s="508"/>
      <c r="Y716" s="508"/>
      <c r="Z716" s="508"/>
      <c r="AA716" s="508"/>
      <c r="AB716" s="508"/>
      <c r="AC716" s="508"/>
      <c r="AD716" s="508"/>
      <c r="AE716" s="508"/>
      <c r="AF716" s="508"/>
      <c r="AG716" s="508"/>
      <c r="AH716" s="508"/>
      <c r="AI716" s="508"/>
      <c r="AJ716" s="508"/>
      <c r="AK716" s="508"/>
      <c r="AL716" s="508"/>
      <c r="AM716" s="508"/>
      <c r="AN716" s="508"/>
      <c r="AO716" s="508"/>
      <c r="AP716" s="508"/>
      <c r="AQ716" s="508"/>
      <c r="AR716" s="508"/>
      <c r="AS716" s="508"/>
      <c r="AT716" s="508"/>
      <c r="AU716" s="508"/>
      <c r="AV716" s="508"/>
      <c r="AW716" s="508"/>
      <c r="AX716" s="509"/>
    </row>
    <row r="717" spans="1:50" ht="19.899999999999999" customHeight="1" x14ac:dyDescent="0.15">
      <c r="A717" s="672" t="s">
        <v>464</v>
      </c>
      <c r="B717" s="442"/>
      <c r="C717" s="442"/>
      <c r="D717" s="442"/>
      <c r="E717" s="442"/>
      <c r="F717" s="442"/>
      <c r="G717" s="438" t="s">
        <v>529</v>
      </c>
      <c r="H717" s="439"/>
      <c r="I717" s="439"/>
      <c r="J717" s="439"/>
      <c r="K717" s="439"/>
      <c r="L717" s="439"/>
      <c r="M717" s="439"/>
      <c r="N717" s="439"/>
      <c r="O717" s="439"/>
      <c r="P717" s="439"/>
      <c r="Q717" s="442" t="s">
        <v>376</v>
      </c>
      <c r="R717" s="442"/>
      <c r="S717" s="442"/>
      <c r="T717" s="442"/>
      <c r="U717" s="442"/>
      <c r="V717" s="442"/>
      <c r="W717" s="438" t="s">
        <v>537</v>
      </c>
      <c r="X717" s="439"/>
      <c r="Y717" s="439"/>
      <c r="Z717" s="439"/>
      <c r="AA717" s="439"/>
      <c r="AB717" s="439"/>
      <c r="AC717" s="439"/>
      <c r="AD717" s="439"/>
      <c r="AE717" s="439"/>
      <c r="AF717" s="439"/>
      <c r="AG717" s="442" t="s">
        <v>377</v>
      </c>
      <c r="AH717" s="442"/>
      <c r="AI717" s="442"/>
      <c r="AJ717" s="442"/>
      <c r="AK717" s="442"/>
      <c r="AL717" s="442"/>
      <c r="AM717" s="438" t="s">
        <v>529</v>
      </c>
      <c r="AN717" s="439"/>
      <c r="AO717" s="439"/>
      <c r="AP717" s="439"/>
      <c r="AQ717" s="439"/>
      <c r="AR717" s="439"/>
      <c r="AS717" s="439"/>
      <c r="AT717" s="439"/>
      <c r="AU717" s="439"/>
      <c r="AV717" s="439"/>
      <c r="AW717" s="60"/>
      <c r="AX717" s="61"/>
    </row>
    <row r="718" spans="1:50" ht="19.899999999999999" customHeight="1" thickBot="1" x14ac:dyDescent="0.2">
      <c r="A718" s="513" t="s">
        <v>378</v>
      </c>
      <c r="B718" s="490"/>
      <c r="C718" s="490"/>
      <c r="D718" s="490"/>
      <c r="E718" s="490"/>
      <c r="F718" s="490"/>
      <c r="G718" s="440" t="s">
        <v>529</v>
      </c>
      <c r="H718" s="441"/>
      <c r="I718" s="441"/>
      <c r="J718" s="441"/>
      <c r="K718" s="441"/>
      <c r="L718" s="441"/>
      <c r="M718" s="441"/>
      <c r="N718" s="441"/>
      <c r="O718" s="441"/>
      <c r="P718" s="441"/>
      <c r="Q718" s="490" t="s">
        <v>379</v>
      </c>
      <c r="R718" s="490"/>
      <c r="S718" s="490"/>
      <c r="T718" s="490"/>
      <c r="U718" s="490"/>
      <c r="V718" s="490"/>
      <c r="W718" s="596" t="s">
        <v>532</v>
      </c>
      <c r="X718" s="597"/>
      <c r="Y718" s="597"/>
      <c r="Z718" s="597"/>
      <c r="AA718" s="597"/>
      <c r="AB718" s="597"/>
      <c r="AC718" s="597"/>
      <c r="AD718" s="597"/>
      <c r="AE718" s="597"/>
      <c r="AF718" s="597"/>
      <c r="AG718" s="490" t="s">
        <v>380</v>
      </c>
      <c r="AH718" s="490"/>
      <c r="AI718" s="490"/>
      <c r="AJ718" s="490"/>
      <c r="AK718" s="490"/>
      <c r="AL718" s="490"/>
      <c r="AM718" s="454" t="s">
        <v>535</v>
      </c>
      <c r="AN718" s="455"/>
      <c r="AO718" s="455"/>
      <c r="AP718" s="455"/>
      <c r="AQ718" s="455"/>
      <c r="AR718" s="455"/>
      <c r="AS718" s="455"/>
      <c r="AT718" s="455"/>
      <c r="AU718" s="455"/>
      <c r="AV718" s="455"/>
      <c r="AW718" s="62"/>
      <c r="AX718" s="63"/>
    </row>
    <row r="719" spans="1:50" ht="23.65" customHeight="1" x14ac:dyDescent="0.15">
      <c r="A719" s="587" t="s">
        <v>27</v>
      </c>
      <c r="B719" s="588"/>
      <c r="C719" s="588"/>
      <c r="D719" s="588"/>
      <c r="E719" s="588"/>
      <c r="F719" s="58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0"/>
      <c r="B720" s="591"/>
      <c r="C720" s="591"/>
      <c r="D720" s="591"/>
      <c r="E720" s="591"/>
      <c r="F720" s="59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0"/>
      <c r="B721" s="591"/>
      <c r="C721" s="591"/>
      <c r="D721" s="591"/>
      <c r="E721" s="591"/>
      <c r="F721" s="59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0"/>
      <c r="B722" s="591"/>
      <c r="C722" s="591"/>
      <c r="D722" s="591"/>
      <c r="E722" s="591"/>
      <c r="F722" s="59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0"/>
      <c r="B723" s="591"/>
      <c r="C723" s="591"/>
      <c r="D723" s="591"/>
      <c r="E723" s="591"/>
      <c r="F723" s="59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0"/>
      <c r="B724" s="591"/>
      <c r="C724" s="591"/>
      <c r="D724" s="591"/>
      <c r="E724" s="591"/>
      <c r="F724" s="59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0"/>
      <c r="B725" s="591"/>
      <c r="C725" s="591"/>
      <c r="D725" s="591"/>
      <c r="E725" s="591"/>
      <c r="F725" s="59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0"/>
      <c r="B726" s="591"/>
      <c r="C726" s="591"/>
      <c r="D726" s="591"/>
      <c r="E726" s="591"/>
      <c r="F726" s="59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0"/>
      <c r="B727" s="591"/>
      <c r="C727" s="591"/>
      <c r="D727" s="591"/>
      <c r="E727" s="591"/>
      <c r="F727" s="59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0"/>
      <c r="B728" s="591"/>
      <c r="C728" s="591"/>
      <c r="D728" s="591"/>
      <c r="E728" s="591"/>
      <c r="F728" s="59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0"/>
      <c r="B729" s="591"/>
      <c r="C729" s="591"/>
      <c r="D729" s="591"/>
      <c r="E729" s="591"/>
      <c r="F729" s="59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0"/>
      <c r="B730" s="591"/>
      <c r="C730" s="591"/>
      <c r="D730" s="591"/>
      <c r="E730" s="591"/>
      <c r="F730" s="59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0"/>
      <c r="B731" s="591"/>
      <c r="C731" s="591"/>
      <c r="D731" s="591"/>
      <c r="E731" s="591"/>
      <c r="F731" s="59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0"/>
      <c r="B732" s="591"/>
      <c r="C732" s="591"/>
      <c r="D732" s="591"/>
      <c r="E732" s="591"/>
      <c r="F732" s="59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0"/>
      <c r="B733" s="591"/>
      <c r="C733" s="591"/>
      <c r="D733" s="591"/>
      <c r="E733" s="591"/>
      <c r="F733" s="59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0"/>
      <c r="B734" s="591"/>
      <c r="C734" s="591"/>
      <c r="D734" s="591"/>
      <c r="E734" s="591"/>
      <c r="F734" s="59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0"/>
      <c r="B735" s="591"/>
      <c r="C735" s="591"/>
      <c r="D735" s="591"/>
      <c r="E735" s="591"/>
      <c r="F735" s="59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0"/>
      <c r="B736" s="591"/>
      <c r="C736" s="591"/>
      <c r="D736" s="591"/>
      <c r="E736" s="591"/>
      <c r="F736" s="59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0"/>
      <c r="B737" s="591"/>
      <c r="C737" s="591"/>
      <c r="D737" s="591"/>
      <c r="E737" s="591"/>
      <c r="F737" s="59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0"/>
      <c r="B738" s="591"/>
      <c r="C738" s="591"/>
      <c r="D738" s="591"/>
      <c r="E738" s="591"/>
      <c r="F738" s="59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0"/>
      <c r="B739" s="591"/>
      <c r="C739" s="591"/>
      <c r="D739" s="591"/>
      <c r="E739" s="591"/>
      <c r="F739" s="59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0"/>
      <c r="B740" s="591"/>
      <c r="C740" s="591"/>
      <c r="D740" s="591"/>
      <c r="E740" s="591"/>
      <c r="F740" s="59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0"/>
      <c r="B741" s="591"/>
      <c r="C741" s="591"/>
      <c r="D741" s="591"/>
      <c r="E741" s="591"/>
      <c r="F741" s="5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0"/>
      <c r="B742" s="591"/>
      <c r="C742" s="591"/>
      <c r="D742" s="591"/>
      <c r="E742" s="591"/>
      <c r="F742" s="5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0"/>
      <c r="B743" s="591"/>
      <c r="C743" s="591"/>
      <c r="D743" s="591"/>
      <c r="E743" s="591"/>
      <c r="F743" s="5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0"/>
      <c r="B744" s="591"/>
      <c r="C744" s="591"/>
      <c r="D744" s="591"/>
      <c r="E744" s="591"/>
      <c r="F744" s="5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0"/>
      <c r="B745" s="591"/>
      <c r="C745" s="591"/>
      <c r="D745" s="591"/>
      <c r="E745" s="591"/>
      <c r="F745" s="5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0"/>
      <c r="B746" s="591"/>
      <c r="C746" s="591"/>
      <c r="D746" s="591"/>
      <c r="E746" s="591"/>
      <c r="F746" s="5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0"/>
      <c r="B747" s="591"/>
      <c r="C747" s="591"/>
      <c r="D747" s="591"/>
      <c r="E747" s="591"/>
      <c r="F747" s="5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0"/>
      <c r="B748" s="591"/>
      <c r="C748" s="591"/>
      <c r="D748" s="591"/>
      <c r="E748" s="591"/>
      <c r="F748" s="5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0"/>
      <c r="B749" s="591"/>
      <c r="C749" s="591"/>
      <c r="D749" s="591"/>
      <c r="E749" s="591"/>
      <c r="F749" s="5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0"/>
      <c r="B750" s="591"/>
      <c r="C750" s="591"/>
      <c r="D750" s="591"/>
      <c r="E750" s="591"/>
      <c r="F750" s="5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0"/>
      <c r="B751" s="591"/>
      <c r="C751" s="591"/>
      <c r="D751" s="591"/>
      <c r="E751" s="591"/>
      <c r="F751" s="5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0"/>
      <c r="B752" s="591"/>
      <c r="C752" s="591"/>
      <c r="D752" s="591"/>
      <c r="E752" s="591"/>
      <c r="F752" s="5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0"/>
      <c r="B753" s="591"/>
      <c r="C753" s="591"/>
      <c r="D753" s="591"/>
      <c r="E753" s="591"/>
      <c r="F753" s="5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0"/>
      <c r="B754" s="591"/>
      <c r="C754" s="591"/>
      <c r="D754" s="591"/>
      <c r="E754" s="591"/>
      <c r="F754" s="5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0"/>
      <c r="B755" s="591"/>
      <c r="C755" s="591"/>
      <c r="D755" s="591"/>
      <c r="E755" s="591"/>
      <c r="F755" s="5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0"/>
      <c r="B756" s="591"/>
      <c r="C756" s="591"/>
      <c r="D756" s="591"/>
      <c r="E756" s="591"/>
      <c r="F756" s="5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3"/>
      <c r="B757" s="594"/>
      <c r="C757" s="594"/>
      <c r="D757" s="594"/>
      <c r="E757" s="594"/>
      <c r="F757" s="59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4" t="s">
        <v>32</v>
      </c>
      <c r="B758" s="485"/>
      <c r="C758" s="485"/>
      <c r="D758" s="485"/>
      <c r="E758" s="485"/>
      <c r="F758" s="486"/>
      <c r="G758" s="474" t="s">
        <v>492</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493</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59"/>
    </row>
    <row r="759" spans="1:50" ht="24.75" hidden="1" customHeight="1" x14ac:dyDescent="0.15">
      <c r="A759" s="487"/>
      <c r="B759" s="488"/>
      <c r="C759" s="488"/>
      <c r="D759" s="488"/>
      <c r="E759" s="488"/>
      <c r="F759" s="489"/>
      <c r="G759" s="451" t="s">
        <v>19</v>
      </c>
      <c r="H759" s="518"/>
      <c r="I759" s="518"/>
      <c r="J759" s="518"/>
      <c r="K759" s="518"/>
      <c r="L759" s="517" t="s">
        <v>20</v>
      </c>
      <c r="M759" s="518"/>
      <c r="N759" s="518"/>
      <c r="O759" s="518"/>
      <c r="P759" s="518"/>
      <c r="Q759" s="518"/>
      <c r="R759" s="518"/>
      <c r="S759" s="518"/>
      <c r="T759" s="518"/>
      <c r="U759" s="518"/>
      <c r="V759" s="518"/>
      <c r="W759" s="518"/>
      <c r="X759" s="519"/>
      <c r="Y759" s="469" t="s">
        <v>21</v>
      </c>
      <c r="Z759" s="470"/>
      <c r="AA759" s="470"/>
      <c r="AB759" s="664"/>
      <c r="AC759" s="451" t="s">
        <v>19</v>
      </c>
      <c r="AD759" s="518"/>
      <c r="AE759" s="518"/>
      <c r="AF759" s="518"/>
      <c r="AG759" s="518"/>
      <c r="AH759" s="517" t="s">
        <v>20</v>
      </c>
      <c r="AI759" s="518"/>
      <c r="AJ759" s="518"/>
      <c r="AK759" s="518"/>
      <c r="AL759" s="518"/>
      <c r="AM759" s="518"/>
      <c r="AN759" s="518"/>
      <c r="AO759" s="518"/>
      <c r="AP759" s="518"/>
      <c r="AQ759" s="518"/>
      <c r="AR759" s="518"/>
      <c r="AS759" s="518"/>
      <c r="AT759" s="519"/>
      <c r="AU759" s="469" t="s">
        <v>21</v>
      </c>
      <c r="AV759" s="470"/>
      <c r="AW759" s="470"/>
      <c r="AX759" s="471"/>
    </row>
    <row r="760" spans="1:50" ht="24.75" hidden="1" customHeight="1" x14ac:dyDescent="0.15">
      <c r="A760" s="487"/>
      <c r="B760" s="488"/>
      <c r="C760" s="488"/>
      <c r="D760" s="488"/>
      <c r="E760" s="488"/>
      <c r="F760" s="489"/>
      <c r="G760" s="520"/>
      <c r="H760" s="521"/>
      <c r="I760" s="521"/>
      <c r="J760" s="521"/>
      <c r="K760" s="522"/>
      <c r="L760" s="514"/>
      <c r="M760" s="515"/>
      <c r="N760" s="515"/>
      <c r="O760" s="515"/>
      <c r="P760" s="515"/>
      <c r="Q760" s="515"/>
      <c r="R760" s="515"/>
      <c r="S760" s="515"/>
      <c r="T760" s="515"/>
      <c r="U760" s="515"/>
      <c r="V760" s="515"/>
      <c r="W760" s="515"/>
      <c r="X760" s="516"/>
      <c r="Y760" s="477"/>
      <c r="Z760" s="478"/>
      <c r="AA760" s="478"/>
      <c r="AB760" s="671"/>
      <c r="AC760" s="520"/>
      <c r="AD760" s="521"/>
      <c r="AE760" s="521"/>
      <c r="AF760" s="521"/>
      <c r="AG760" s="522"/>
      <c r="AH760" s="514"/>
      <c r="AI760" s="515"/>
      <c r="AJ760" s="515"/>
      <c r="AK760" s="515"/>
      <c r="AL760" s="515"/>
      <c r="AM760" s="515"/>
      <c r="AN760" s="515"/>
      <c r="AO760" s="515"/>
      <c r="AP760" s="515"/>
      <c r="AQ760" s="515"/>
      <c r="AR760" s="515"/>
      <c r="AS760" s="515"/>
      <c r="AT760" s="516"/>
      <c r="AU760" s="477"/>
      <c r="AV760" s="478"/>
      <c r="AW760" s="478"/>
      <c r="AX760" s="479"/>
    </row>
    <row r="761" spans="1:50" ht="24.75" hidden="1" customHeight="1" x14ac:dyDescent="0.15">
      <c r="A761" s="487"/>
      <c r="B761" s="488"/>
      <c r="C761" s="488"/>
      <c r="D761" s="488"/>
      <c r="E761" s="488"/>
      <c r="F761" s="489"/>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hidden="1" customHeight="1" x14ac:dyDescent="0.15">
      <c r="A762" s="487"/>
      <c r="B762" s="488"/>
      <c r="C762" s="488"/>
      <c r="D762" s="488"/>
      <c r="E762" s="488"/>
      <c r="F762" s="489"/>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hidden="1" customHeight="1" x14ac:dyDescent="0.15">
      <c r="A763" s="487"/>
      <c r="B763" s="488"/>
      <c r="C763" s="488"/>
      <c r="D763" s="488"/>
      <c r="E763" s="488"/>
      <c r="F763" s="489"/>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hidden="1" customHeight="1" x14ac:dyDescent="0.15">
      <c r="A764" s="487"/>
      <c r="B764" s="488"/>
      <c r="C764" s="488"/>
      <c r="D764" s="488"/>
      <c r="E764" s="488"/>
      <c r="F764" s="489"/>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hidden="1" customHeight="1" x14ac:dyDescent="0.15">
      <c r="A765" s="487"/>
      <c r="B765" s="488"/>
      <c r="C765" s="488"/>
      <c r="D765" s="488"/>
      <c r="E765" s="488"/>
      <c r="F765" s="489"/>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487"/>
      <c r="B766" s="488"/>
      <c r="C766" s="488"/>
      <c r="D766" s="488"/>
      <c r="E766" s="488"/>
      <c r="F766" s="489"/>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87"/>
      <c r="B767" s="488"/>
      <c r="C767" s="488"/>
      <c r="D767" s="488"/>
      <c r="E767" s="488"/>
      <c r="F767" s="489"/>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87"/>
      <c r="B768" s="488"/>
      <c r="C768" s="488"/>
      <c r="D768" s="488"/>
      <c r="E768" s="488"/>
      <c r="F768" s="489"/>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487"/>
      <c r="B769" s="488"/>
      <c r="C769" s="488"/>
      <c r="D769" s="488"/>
      <c r="E769" s="488"/>
      <c r="F769" s="489"/>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hidden="1" customHeight="1" thickBot="1" x14ac:dyDescent="0.2">
      <c r="A770" s="487"/>
      <c r="B770" s="488"/>
      <c r="C770" s="488"/>
      <c r="D770" s="488"/>
      <c r="E770" s="488"/>
      <c r="F770" s="489"/>
      <c r="G770" s="690" t="s">
        <v>22</v>
      </c>
      <c r="H770" s="691"/>
      <c r="I770" s="691"/>
      <c r="J770" s="691"/>
      <c r="K770" s="691"/>
      <c r="L770" s="692"/>
      <c r="M770" s="693"/>
      <c r="N770" s="693"/>
      <c r="O770" s="693"/>
      <c r="P770" s="693"/>
      <c r="Q770" s="693"/>
      <c r="R770" s="693"/>
      <c r="S770" s="693"/>
      <c r="T770" s="693"/>
      <c r="U770" s="693"/>
      <c r="V770" s="693"/>
      <c r="W770" s="693"/>
      <c r="X770" s="694"/>
      <c r="Y770" s="695">
        <f>SUM(Y760:AB769)</f>
        <v>0</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0</v>
      </c>
      <c r="AV770" s="696"/>
      <c r="AW770" s="696"/>
      <c r="AX770" s="698"/>
    </row>
    <row r="771" spans="1:50" ht="30" hidden="1" customHeight="1" x14ac:dyDescent="0.15">
      <c r="A771" s="487"/>
      <c r="B771" s="488"/>
      <c r="C771" s="488"/>
      <c r="D771" s="488"/>
      <c r="E771" s="488"/>
      <c r="F771" s="489"/>
      <c r="G771" s="474" t="s">
        <v>495</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494</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59"/>
    </row>
    <row r="772" spans="1:50" ht="25.5" hidden="1" customHeight="1" x14ac:dyDescent="0.15">
      <c r="A772" s="487"/>
      <c r="B772" s="488"/>
      <c r="C772" s="488"/>
      <c r="D772" s="488"/>
      <c r="E772" s="488"/>
      <c r="F772" s="489"/>
      <c r="G772" s="451" t="s">
        <v>19</v>
      </c>
      <c r="H772" s="518"/>
      <c r="I772" s="518"/>
      <c r="J772" s="518"/>
      <c r="K772" s="518"/>
      <c r="L772" s="517" t="s">
        <v>20</v>
      </c>
      <c r="M772" s="518"/>
      <c r="N772" s="518"/>
      <c r="O772" s="518"/>
      <c r="P772" s="518"/>
      <c r="Q772" s="518"/>
      <c r="R772" s="518"/>
      <c r="S772" s="518"/>
      <c r="T772" s="518"/>
      <c r="U772" s="518"/>
      <c r="V772" s="518"/>
      <c r="W772" s="518"/>
      <c r="X772" s="519"/>
      <c r="Y772" s="469" t="s">
        <v>21</v>
      </c>
      <c r="Z772" s="470"/>
      <c r="AA772" s="470"/>
      <c r="AB772" s="664"/>
      <c r="AC772" s="451" t="s">
        <v>19</v>
      </c>
      <c r="AD772" s="518"/>
      <c r="AE772" s="518"/>
      <c r="AF772" s="518"/>
      <c r="AG772" s="518"/>
      <c r="AH772" s="517" t="s">
        <v>20</v>
      </c>
      <c r="AI772" s="518"/>
      <c r="AJ772" s="518"/>
      <c r="AK772" s="518"/>
      <c r="AL772" s="518"/>
      <c r="AM772" s="518"/>
      <c r="AN772" s="518"/>
      <c r="AO772" s="518"/>
      <c r="AP772" s="518"/>
      <c r="AQ772" s="518"/>
      <c r="AR772" s="518"/>
      <c r="AS772" s="518"/>
      <c r="AT772" s="519"/>
      <c r="AU772" s="469" t="s">
        <v>21</v>
      </c>
      <c r="AV772" s="470"/>
      <c r="AW772" s="470"/>
      <c r="AX772" s="471"/>
    </row>
    <row r="773" spans="1:50" ht="24.75" hidden="1" customHeight="1" x14ac:dyDescent="0.15">
      <c r="A773" s="487"/>
      <c r="B773" s="488"/>
      <c r="C773" s="488"/>
      <c r="D773" s="488"/>
      <c r="E773" s="488"/>
      <c r="F773" s="489"/>
      <c r="G773" s="520"/>
      <c r="H773" s="521"/>
      <c r="I773" s="521"/>
      <c r="J773" s="521"/>
      <c r="K773" s="522"/>
      <c r="L773" s="514"/>
      <c r="M773" s="515"/>
      <c r="N773" s="515"/>
      <c r="O773" s="515"/>
      <c r="P773" s="515"/>
      <c r="Q773" s="515"/>
      <c r="R773" s="515"/>
      <c r="S773" s="515"/>
      <c r="T773" s="515"/>
      <c r="U773" s="515"/>
      <c r="V773" s="515"/>
      <c r="W773" s="515"/>
      <c r="X773" s="516"/>
      <c r="Y773" s="477"/>
      <c r="Z773" s="478"/>
      <c r="AA773" s="478"/>
      <c r="AB773" s="671"/>
      <c r="AC773" s="520"/>
      <c r="AD773" s="521"/>
      <c r="AE773" s="521"/>
      <c r="AF773" s="521"/>
      <c r="AG773" s="522"/>
      <c r="AH773" s="514"/>
      <c r="AI773" s="515"/>
      <c r="AJ773" s="515"/>
      <c r="AK773" s="515"/>
      <c r="AL773" s="515"/>
      <c r="AM773" s="515"/>
      <c r="AN773" s="515"/>
      <c r="AO773" s="515"/>
      <c r="AP773" s="515"/>
      <c r="AQ773" s="515"/>
      <c r="AR773" s="515"/>
      <c r="AS773" s="515"/>
      <c r="AT773" s="516"/>
      <c r="AU773" s="477"/>
      <c r="AV773" s="478"/>
      <c r="AW773" s="478"/>
      <c r="AX773" s="479"/>
    </row>
    <row r="774" spans="1:50" ht="24.75" hidden="1" customHeight="1" x14ac:dyDescent="0.15">
      <c r="A774" s="487"/>
      <c r="B774" s="488"/>
      <c r="C774" s="488"/>
      <c r="D774" s="488"/>
      <c r="E774" s="488"/>
      <c r="F774" s="489"/>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87"/>
      <c r="B775" s="488"/>
      <c r="C775" s="488"/>
      <c r="D775" s="488"/>
      <c r="E775" s="488"/>
      <c r="F775" s="489"/>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87"/>
      <c r="B776" s="488"/>
      <c r="C776" s="488"/>
      <c r="D776" s="488"/>
      <c r="E776" s="488"/>
      <c r="F776" s="489"/>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87"/>
      <c r="B777" s="488"/>
      <c r="C777" s="488"/>
      <c r="D777" s="488"/>
      <c r="E777" s="488"/>
      <c r="F777" s="489"/>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87"/>
      <c r="B778" s="488"/>
      <c r="C778" s="488"/>
      <c r="D778" s="488"/>
      <c r="E778" s="488"/>
      <c r="F778" s="489"/>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87"/>
      <c r="B779" s="488"/>
      <c r="C779" s="488"/>
      <c r="D779" s="488"/>
      <c r="E779" s="488"/>
      <c r="F779" s="489"/>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87"/>
      <c r="B780" s="488"/>
      <c r="C780" s="488"/>
      <c r="D780" s="488"/>
      <c r="E780" s="488"/>
      <c r="F780" s="489"/>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87"/>
      <c r="B781" s="488"/>
      <c r="C781" s="488"/>
      <c r="D781" s="488"/>
      <c r="E781" s="488"/>
      <c r="F781" s="489"/>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87"/>
      <c r="B782" s="488"/>
      <c r="C782" s="488"/>
      <c r="D782" s="488"/>
      <c r="E782" s="488"/>
      <c r="F782" s="489"/>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87"/>
      <c r="B783" s="488"/>
      <c r="C783" s="488"/>
      <c r="D783" s="488"/>
      <c r="E783" s="488"/>
      <c r="F783" s="489"/>
      <c r="G783" s="690" t="s">
        <v>22</v>
      </c>
      <c r="H783" s="691"/>
      <c r="I783" s="691"/>
      <c r="J783" s="691"/>
      <c r="K783" s="691"/>
      <c r="L783" s="692"/>
      <c r="M783" s="693"/>
      <c r="N783" s="693"/>
      <c r="O783" s="693"/>
      <c r="P783" s="693"/>
      <c r="Q783" s="693"/>
      <c r="R783" s="693"/>
      <c r="S783" s="693"/>
      <c r="T783" s="693"/>
      <c r="U783" s="693"/>
      <c r="V783" s="693"/>
      <c r="W783" s="693"/>
      <c r="X783" s="694"/>
      <c r="Y783" s="695">
        <f>SUM(Y773:AB782)</f>
        <v>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hidden="1" customHeight="1" x14ac:dyDescent="0.15">
      <c r="A784" s="487"/>
      <c r="B784" s="488"/>
      <c r="C784" s="488"/>
      <c r="D784" s="488"/>
      <c r="E784" s="488"/>
      <c r="F784" s="489"/>
      <c r="G784" s="474" t="s">
        <v>496</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497</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59"/>
    </row>
    <row r="785" spans="1:50" ht="24.75" hidden="1" customHeight="1" x14ac:dyDescent="0.15">
      <c r="A785" s="487"/>
      <c r="B785" s="488"/>
      <c r="C785" s="488"/>
      <c r="D785" s="488"/>
      <c r="E785" s="488"/>
      <c r="F785" s="489"/>
      <c r="G785" s="451" t="s">
        <v>19</v>
      </c>
      <c r="H785" s="518"/>
      <c r="I785" s="518"/>
      <c r="J785" s="518"/>
      <c r="K785" s="518"/>
      <c r="L785" s="517" t="s">
        <v>20</v>
      </c>
      <c r="M785" s="518"/>
      <c r="N785" s="518"/>
      <c r="O785" s="518"/>
      <c r="P785" s="518"/>
      <c r="Q785" s="518"/>
      <c r="R785" s="518"/>
      <c r="S785" s="518"/>
      <c r="T785" s="518"/>
      <c r="U785" s="518"/>
      <c r="V785" s="518"/>
      <c r="W785" s="518"/>
      <c r="X785" s="519"/>
      <c r="Y785" s="469" t="s">
        <v>21</v>
      </c>
      <c r="Z785" s="470"/>
      <c r="AA785" s="470"/>
      <c r="AB785" s="664"/>
      <c r="AC785" s="451" t="s">
        <v>19</v>
      </c>
      <c r="AD785" s="518"/>
      <c r="AE785" s="518"/>
      <c r="AF785" s="518"/>
      <c r="AG785" s="518"/>
      <c r="AH785" s="517" t="s">
        <v>20</v>
      </c>
      <c r="AI785" s="518"/>
      <c r="AJ785" s="518"/>
      <c r="AK785" s="518"/>
      <c r="AL785" s="518"/>
      <c r="AM785" s="518"/>
      <c r="AN785" s="518"/>
      <c r="AO785" s="518"/>
      <c r="AP785" s="518"/>
      <c r="AQ785" s="518"/>
      <c r="AR785" s="518"/>
      <c r="AS785" s="518"/>
      <c r="AT785" s="519"/>
      <c r="AU785" s="469" t="s">
        <v>21</v>
      </c>
      <c r="AV785" s="470"/>
      <c r="AW785" s="470"/>
      <c r="AX785" s="471"/>
    </row>
    <row r="786" spans="1:50" ht="24.75" hidden="1" customHeight="1" x14ac:dyDescent="0.15">
      <c r="A786" s="487"/>
      <c r="B786" s="488"/>
      <c r="C786" s="488"/>
      <c r="D786" s="488"/>
      <c r="E786" s="488"/>
      <c r="F786" s="489"/>
      <c r="G786" s="520"/>
      <c r="H786" s="521"/>
      <c r="I786" s="521"/>
      <c r="J786" s="521"/>
      <c r="K786" s="522"/>
      <c r="L786" s="514"/>
      <c r="M786" s="515"/>
      <c r="N786" s="515"/>
      <c r="O786" s="515"/>
      <c r="P786" s="515"/>
      <c r="Q786" s="515"/>
      <c r="R786" s="515"/>
      <c r="S786" s="515"/>
      <c r="T786" s="515"/>
      <c r="U786" s="515"/>
      <c r="V786" s="515"/>
      <c r="W786" s="515"/>
      <c r="X786" s="516"/>
      <c r="Y786" s="477"/>
      <c r="Z786" s="478"/>
      <c r="AA786" s="478"/>
      <c r="AB786" s="671"/>
      <c r="AC786" s="520"/>
      <c r="AD786" s="521"/>
      <c r="AE786" s="521"/>
      <c r="AF786" s="521"/>
      <c r="AG786" s="522"/>
      <c r="AH786" s="514"/>
      <c r="AI786" s="515"/>
      <c r="AJ786" s="515"/>
      <c r="AK786" s="515"/>
      <c r="AL786" s="515"/>
      <c r="AM786" s="515"/>
      <c r="AN786" s="515"/>
      <c r="AO786" s="515"/>
      <c r="AP786" s="515"/>
      <c r="AQ786" s="515"/>
      <c r="AR786" s="515"/>
      <c r="AS786" s="515"/>
      <c r="AT786" s="516"/>
      <c r="AU786" s="477"/>
      <c r="AV786" s="478"/>
      <c r="AW786" s="478"/>
      <c r="AX786" s="479"/>
    </row>
    <row r="787" spans="1:50" ht="24.75" hidden="1" customHeight="1" x14ac:dyDescent="0.15">
      <c r="A787" s="487"/>
      <c r="B787" s="488"/>
      <c r="C787" s="488"/>
      <c r="D787" s="488"/>
      <c r="E787" s="488"/>
      <c r="F787" s="489"/>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87"/>
      <c r="B788" s="488"/>
      <c r="C788" s="488"/>
      <c r="D788" s="488"/>
      <c r="E788" s="488"/>
      <c r="F788" s="489"/>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87"/>
      <c r="B789" s="488"/>
      <c r="C789" s="488"/>
      <c r="D789" s="488"/>
      <c r="E789" s="488"/>
      <c r="F789" s="489"/>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87"/>
      <c r="B790" s="488"/>
      <c r="C790" s="488"/>
      <c r="D790" s="488"/>
      <c r="E790" s="488"/>
      <c r="F790" s="489"/>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87"/>
      <c r="B791" s="488"/>
      <c r="C791" s="488"/>
      <c r="D791" s="488"/>
      <c r="E791" s="488"/>
      <c r="F791" s="489"/>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87"/>
      <c r="B792" s="488"/>
      <c r="C792" s="488"/>
      <c r="D792" s="488"/>
      <c r="E792" s="488"/>
      <c r="F792" s="489"/>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87"/>
      <c r="B793" s="488"/>
      <c r="C793" s="488"/>
      <c r="D793" s="488"/>
      <c r="E793" s="488"/>
      <c r="F793" s="489"/>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87"/>
      <c r="B794" s="488"/>
      <c r="C794" s="488"/>
      <c r="D794" s="488"/>
      <c r="E794" s="488"/>
      <c r="F794" s="489"/>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87"/>
      <c r="B795" s="488"/>
      <c r="C795" s="488"/>
      <c r="D795" s="488"/>
      <c r="E795" s="488"/>
      <c r="F795" s="489"/>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87"/>
      <c r="B796" s="488"/>
      <c r="C796" s="488"/>
      <c r="D796" s="488"/>
      <c r="E796" s="488"/>
      <c r="F796" s="489"/>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487"/>
      <c r="B797" s="488"/>
      <c r="C797" s="488"/>
      <c r="D797" s="488"/>
      <c r="E797" s="488"/>
      <c r="F797" s="489"/>
      <c r="G797" s="474" t="s">
        <v>430</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316</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59"/>
    </row>
    <row r="798" spans="1:50" ht="24.75" hidden="1" customHeight="1" x14ac:dyDescent="0.15">
      <c r="A798" s="487"/>
      <c r="B798" s="488"/>
      <c r="C798" s="488"/>
      <c r="D798" s="488"/>
      <c r="E798" s="488"/>
      <c r="F798" s="489"/>
      <c r="G798" s="451" t="s">
        <v>19</v>
      </c>
      <c r="H798" s="518"/>
      <c r="I798" s="518"/>
      <c r="J798" s="518"/>
      <c r="K798" s="518"/>
      <c r="L798" s="517" t="s">
        <v>20</v>
      </c>
      <c r="M798" s="518"/>
      <c r="N798" s="518"/>
      <c r="O798" s="518"/>
      <c r="P798" s="518"/>
      <c r="Q798" s="518"/>
      <c r="R798" s="518"/>
      <c r="S798" s="518"/>
      <c r="T798" s="518"/>
      <c r="U798" s="518"/>
      <c r="V798" s="518"/>
      <c r="W798" s="518"/>
      <c r="X798" s="519"/>
      <c r="Y798" s="469" t="s">
        <v>21</v>
      </c>
      <c r="Z798" s="470"/>
      <c r="AA798" s="470"/>
      <c r="AB798" s="664"/>
      <c r="AC798" s="451" t="s">
        <v>19</v>
      </c>
      <c r="AD798" s="518"/>
      <c r="AE798" s="518"/>
      <c r="AF798" s="518"/>
      <c r="AG798" s="518"/>
      <c r="AH798" s="517" t="s">
        <v>20</v>
      </c>
      <c r="AI798" s="518"/>
      <c r="AJ798" s="518"/>
      <c r="AK798" s="518"/>
      <c r="AL798" s="518"/>
      <c r="AM798" s="518"/>
      <c r="AN798" s="518"/>
      <c r="AO798" s="518"/>
      <c r="AP798" s="518"/>
      <c r="AQ798" s="518"/>
      <c r="AR798" s="518"/>
      <c r="AS798" s="518"/>
      <c r="AT798" s="519"/>
      <c r="AU798" s="469" t="s">
        <v>21</v>
      </c>
      <c r="AV798" s="470"/>
      <c r="AW798" s="470"/>
      <c r="AX798" s="471"/>
    </row>
    <row r="799" spans="1:50" ht="24.75" hidden="1" customHeight="1" x14ac:dyDescent="0.15">
      <c r="A799" s="487"/>
      <c r="B799" s="488"/>
      <c r="C799" s="488"/>
      <c r="D799" s="488"/>
      <c r="E799" s="488"/>
      <c r="F799" s="489"/>
      <c r="G799" s="520"/>
      <c r="H799" s="521"/>
      <c r="I799" s="521"/>
      <c r="J799" s="521"/>
      <c r="K799" s="522"/>
      <c r="L799" s="514"/>
      <c r="M799" s="515"/>
      <c r="N799" s="515"/>
      <c r="O799" s="515"/>
      <c r="P799" s="515"/>
      <c r="Q799" s="515"/>
      <c r="R799" s="515"/>
      <c r="S799" s="515"/>
      <c r="T799" s="515"/>
      <c r="U799" s="515"/>
      <c r="V799" s="515"/>
      <c r="W799" s="515"/>
      <c r="X799" s="516"/>
      <c r="Y799" s="477"/>
      <c r="Z799" s="478"/>
      <c r="AA799" s="478"/>
      <c r="AB799" s="671"/>
      <c r="AC799" s="520"/>
      <c r="AD799" s="521"/>
      <c r="AE799" s="521"/>
      <c r="AF799" s="521"/>
      <c r="AG799" s="522"/>
      <c r="AH799" s="514"/>
      <c r="AI799" s="515"/>
      <c r="AJ799" s="515"/>
      <c r="AK799" s="515"/>
      <c r="AL799" s="515"/>
      <c r="AM799" s="515"/>
      <c r="AN799" s="515"/>
      <c r="AO799" s="515"/>
      <c r="AP799" s="515"/>
      <c r="AQ799" s="515"/>
      <c r="AR799" s="515"/>
      <c r="AS799" s="515"/>
      <c r="AT799" s="516"/>
      <c r="AU799" s="477"/>
      <c r="AV799" s="478"/>
      <c r="AW799" s="478"/>
      <c r="AX799" s="479"/>
    </row>
    <row r="800" spans="1:50" ht="24.75" hidden="1" customHeight="1" x14ac:dyDescent="0.15">
      <c r="A800" s="487"/>
      <c r="B800" s="488"/>
      <c r="C800" s="488"/>
      <c r="D800" s="488"/>
      <c r="E800" s="488"/>
      <c r="F800" s="489"/>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87"/>
      <c r="B801" s="488"/>
      <c r="C801" s="488"/>
      <c r="D801" s="488"/>
      <c r="E801" s="488"/>
      <c r="F801" s="489"/>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87"/>
      <c r="B802" s="488"/>
      <c r="C802" s="488"/>
      <c r="D802" s="488"/>
      <c r="E802" s="488"/>
      <c r="F802" s="489"/>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87"/>
      <c r="B803" s="488"/>
      <c r="C803" s="488"/>
      <c r="D803" s="488"/>
      <c r="E803" s="488"/>
      <c r="F803" s="489"/>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87"/>
      <c r="B804" s="488"/>
      <c r="C804" s="488"/>
      <c r="D804" s="488"/>
      <c r="E804" s="488"/>
      <c r="F804" s="489"/>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87"/>
      <c r="B805" s="488"/>
      <c r="C805" s="488"/>
      <c r="D805" s="488"/>
      <c r="E805" s="488"/>
      <c r="F805" s="489"/>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87"/>
      <c r="B806" s="488"/>
      <c r="C806" s="488"/>
      <c r="D806" s="488"/>
      <c r="E806" s="488"/>
      <c r="F806" s="489"/>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87"/>
      <c r="B807" s="488"/>
      <c r="C807" s="488"/>
      <c r="D807" s="488"/>
      <c r="E807" s="488"/>
      <c r="F807" s="489"/>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87"/>
      <c r="B808" s="488"/>
      <c r="C808" s="488"/>
      <c r="D808" s="488"/>
      <c r="E808" s="488"/>
      <c r="F808" s="489"/>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87"/>
      <c r="B809" s="488"/>
      <c r="C809" s="488"/>
      <c r="D809" s="488"/>
      <c r="E809" s="488"/>
      <c r="F809" s="489"/>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hidden="1"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00"/>
      <c r="B815" s="700"/>
      <c r="C815" s="700" t="s">
        <v>30</v>
      </c>
      <c r="D815" s="700"/>
      <c r="E815" s="700"/>
      <c r="F815" s="700"/>
      <c r="G815" s="700"/>
      <c r="H815" s="700"/>
      <c r="I815" s="700"/>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00"/>
      <c r="AJ815" s="700"/>
      <c r="AK815" s="700"/>
      <c r="AL815" s="700" t="s">
        <v>23</v>
      </c>
      <c r="AM815" s="700"/>
      <c r="AN815" s="700"/>
      <c r="AO815" s="838"/>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AB514:AD514"/>
    <mergeCell ref="AE514:AH514"/>
    <mergeCell ref="AI514:AL514"/>
    <mergeCell ref="AM514:AP514"/>
    <mergeCell ref="AQ514:AT514"/>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AE515:AH515"/>
    <mergeCell ref="AI515:AL515"/>
    <mergeCell ref="AM515:AP515"/>
    <mergeCell ref="AQ515:AT515"/>
    <mergeCell ref="AU515:AX515"/>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X104:AX110"/>
    <mergeCell ref="Y90:AA90"/>
    <mergeCell ref="AB90:AD90"/>
    <mergeCell ref="AQ89:AX89"/>
    <mergeCell ref="AE87:AH87"/>
    <mergeCell ref="AI87:AL87"/>
    <mergeCell ref="AM87:AP87"/>
    <mergeCell ref="AQ87:AX87"/>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G785:K785"/>
    <mergeCell ref="G807:K807"/>
    <mergeCell ref="L807:X807"/>
    <mergeCell ref="Y807:AB807"/>
    <mergeCell ref="G101:X102"/>
    <mergeCell ref="Y101:AA101"/>
    <mergeCell ref="AB101:AD101"/>
    <mergeCell ref="Y102:AA102"/>
    <mergeCell ref="AB102:AD102"/>
    <mergeCell ref="L106:Q106"/>
    <mergeCell ref="C105:K105"/>
    <mergeCell ref="AE100:AH100"/>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E85:AH85"/>
    <mergeCell ref="AI85:AL85"/>
    <mergeCell ref="AM85:AP85"/>
    <mergeCell ref="AE82:AH82"/>
    <mergeCell ref="AM82:AP82"/>
    <mergeCell ref="AE90:AH90"/>
    <mergeCell ref="AE83:AH83"/>
    <mergeCell ref="AI83:AL83"/>
    <mergeCell ref="AM83:AP83"/>
    <mergeCell ref="AI88:AL88"/>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H787:AT78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U69:AV69"/>
    <mergeCell ref="AW69:AX69"/>
    <mergeCell ref="AD686:AF686"/>
    <mergeCell ref="AU763:AX763"/>
    <mergeCell ref="AG686:AX688"/>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3" priority="11215">
      <formula>IF(RIGHT(TEXT(P14,"0.#"),1)=".",FALSE,TRUE)</formula>
    </cfRule>
    <cfRule type="expression" dxfId="2682" priority="11216">
      <formula>IF(RIGHT(TEXT(P14,"0.#"),1)=".",TRUE,FALSE)</formula>
    </cfRule>
  </conditionalFormatting>
  <conditionalFormatting sqref="AE23">
    <cfRule type="expression" dxfId="2681" priority="11205">
      <formula>IF(RIGHT(TEXT(AE23,"0.#"),1)=".",FALSE,TRUE)</formula>
    </cfRule>
    <cfRule type="expression" dxfId="2680" priority="11206">
      <formula>IF(RIGHT(TEXT(AE23,"0.#"),1)=".",TRUE,FALSE)</formula>
    </cfRule>
  </conditionalFormatting>
  <conditionalFormatting sqref="L105">
    <cfRule type="expression" dxfId="2679" priority="11097">
      <formula>IF(RIGHT(TEXT(L105,"0.#"),1)=".",FALSE,TRUE)</formula>
    </cfRule>
    <cfRule type="expression" dxfId="2678" priority="11098">
      <formula>IF(RIGHT(TEXT(L105,"0.#"),1)=".",TRUE,FALSE)</formula>
    </cfRule>
  </conditionalFormatting>
  <conditionalFormatting sqref="L110">
    <cfRule type="expression" dxfId="2677" priority="11095">
      <formula>IF(RIGHT(TEXT(L110,"0.#"),1)=".",FALSE,TRUE)</formula>
    </cfRule>
    <cfRule type="expression" dxfId="2676" priority="11096">
      <formula>IF(RIGHT(TEXT(L110,"0.#"),1)=".",TRUE,FALSE)</formula>
    </cfRule>
  </conditionalFormatting>
  <conditionalFormatting sqref="R110">
    <cfRule type="expression" dxfId="2675" priority="11093">
      <formula>IF(RIGHT(TEXT(R110,"0.#"),1)=".",FALSE,TRUE)</formula>
    </cfRule>
    <cfRule type="expression" dxfId="2674" priority="11094">
      <formula>IF(RIGHT(TEXT(R110,"0.#"),1)=".",TRUE,FALSE)</formula>
    </cfRule>
  </conditionalFormatting>
  <conditionalFormatting sqref="P18:AX18">
    <cfRule type="expression" dxfId="2673" priority="11091">
      <formula>IF(RIGHT(TEXT(P18,"0.#"),1)=".",FALSE,TRUE)</formula>
    </cfRule>
    <cfRule type="expression" dxfId="2672" priority="11092">
      <formula>IF(RIGHT(TEXT(P18,"0.#"),1)=".",TRUE,FALSE)</formula>
    </cfRule>
  </conditionalFormatting>
  <conditionalFormatting sqref="Y761">
    <cfRule type="expression" dxfId="2671" priority="11087">
      <formula>IF(RIGHT(TEXT(Y761,"0.#"),1)=".",FALSE,TRUE)</formula>
    </cfRule>
    <cfRule type="expression" dxfId="2670" priority="11088">
      <formula>IF(RIGHT(TEXT(Y761,"0.#"),1)=".",TRUE,FALSE)</formula>
    </cfRule>
  </conditionalFormatting>
  <conditionalFormatting sqref="Y770">
    <cfRule type="expression" dxfId="2669" priority="11083">
      <formula>IF(RIGHT(TEXT(Y770,"0.#"),1)=".",FALSE,TRUE)</formula>
    </cfRule>
    <cfRule type="expression" dxfId="2668" priority="11084">
      <formula>IF(RIGHT(TEXT(Y770,"0.#"),1)=".",TRUE,FALSE)</formula>
    </cfRule>
  </conditionalFormatting>
  <conditionalFormatting sqref="Y801:Y808 Y799 Y788:Y795 Y786 Y775:Y782 Y773">
    <cfRule type="expression" dxfId="2667" priority="10865">
      <formula>IF(RIGHT(TEXT(Y773,"0.#"),1)=".",FALSE,TRUE)</formula>
    </cfRule>
    <cfRule type="expression" dxfId="2666" priority="10866">
      <formula>IF(RIGHT(TEXT(Y773,"0.#"),1)=".",TRUE,FALSE)</formula>
    </cfRule>
  </conditionalFormatting>
  <conditionalFormatting sqref="P16:AQ17 P15:AX15 P13:AX13">
    <cfRule type="expression" dxfId="2665" priority="10913">
      <formula>IF(RIGHT(TEXT(P13,"0.#"),1)=".",FALSE,TRUE)</formula>
    </cfRule>
    <cfRule type="expression" dxfId="2664" priority="10914">
      <formula>IF(RIGHT(TEXT(P13,"0.#"),1)=".",TRUE,FALSE)</formula>
    </cfRule>
  </conditionalFormatting>
  <conditionalFormatting sqref="P19:AJ19">
    <cfRule type="expression" dxfId="2663" priority="10911">
      <formula>IF(RIGHT(TEXT(P19,"0.#"),1)=".",FALSE,TRUE)</formula>
    </cfRule>
    <cfRule type="expression" dxfId="2662" priority="10912">
      <formula>IF(RIGHT(TEXT(P19,"0.#"),1)=".",TRUE,FALSE)</formula>
    </cfRule>
  </conditionalFormatting>
  <conditionalFormatting sqref="L106:L109 L104">
    <cfRule type="expression" dxfId="2661" priority="10897">
      <formula>IF(RIGHT(TEXT(L104,"0.#"),1)=".",FALSE,TRUE)</formula>
    </cfRule>
    <cfRule type="expression" dxfId="2660" priority="10898">
      <formula>IF(RIGHT(TEXT(L104,"0.#"),1)=".",TRUE,FALSE)</formula>
    </cfRule>
  </conditionalFormatting>
  <conditionalFormatting sqref="R104">
    <cfRule type="expression" dxfId="2659" priority="10893">
      <formula>IF(RIGHT(TEXT(R104,"0.#"),1)=".",FALSE,TRUE)</formula>
    </cfRule>
    <cfRule type="expression" dxfId="2658" priority="10894">
      <formula>IF(RIGHT(TEXT(R104,"0.#"),1)=".",TRUE,FALSE)</formula>
    </cfRule>
  </conditionalFormatting>
  <conditionalFormatting sqref="R105:R109">
    <cfRule type="expression" dxfId="2657" priority="10891">
      <formula>IF(RIGHT(TEXT(R105,"0.#"),1)=".",FALSE,TRUE)</formula>
    </cfRule>
    <cfRule type="expression" dxfId="2656" priority="10892">
      <formula>IF(RIGHT(TEXT(R105,"0.#"),1)=".",TRUE,FALSE)</formula>
    </cfRule>
  </conditionalFormatting>
  <conditionalFormatting sqref="Y762:Y769 Y760">
    <cfRule type="expression" dxfId="2655" priority="10889">
      <formula>IF(RIGHT(TEXT(Y760,"0.#"),1)=".",FALSE,TRUE)</formula>
    </cfRule>
    <cfRule type="expression" dxfId="2654" priority="10890">
      <formula>IF(RIGHT(TEXT(Y760,"0.#"),1)=".",TRUE,FALSE)</formula>
    </cfRule>
  </conditionalFormatting>
  <conditionalFormatting sqref="AU761">
    <cfRule type="expression" dxfId="2653" priority="10887">
      <formula>IF(RIGHT(TEXT(AU761,"0.#"),1)=".",FALSE,TRUE)</formula>
    </cfRule>
    <cfRule type="expression" dxfId="2652" priority="10888">
      <formula>IF(RIGHT(TEXT(AU761,"0.#"),1)=".",TRUE,FALSE)</formula>
    </cfRule>
  </conditionalFormatting>
  <conditionalFormatting sqref="AU770">
    <cfRule type="expression" dxfId="2651" priority="10885">
      <formula>IF(RIGHT(TEXT(AU770,"0.#"),1)=".",FALSE,TRUE)</formula>
    </cfRule>
    <cfRule type="expression" dxfId="2650" priority="10886">
      <formula>IF(RIGHT(TEXT(AU770,"0.#"),1)=".",TRUE,FALSE)</formula>
    </cfRule>
  </conditionalFormatting>
  <conditionalFormatting sqref="AU762:AU769 AU760">
    <cfRule type="expression" dxfId="2649" priority="10883">
      <formula>IF(RIGHT(TEXT(AU760,"0.#"),1)=".",FALSE,TRUE)</formula>
    </cfRule>
    <cfRule type="expression" dxfId="2648" priority="10884">
      <formula>IF(RIGHT(TEXT(AU760,"0.#"),1)=".",TRUE,FALSE)</formula>
    </cfRule>
  </conditionalFormatting>
  <conditionalFormatting sqref="Y800 Y787 Y774">
    <cfRule type="expression" dxfId="2647" priority="10869">
      <formula>IF(RIGHT(TEXT(Y774,"0.#"),1)=".",FALSE,TRUE)</formula>
    </cfRule>
    <cfRule type="expression" dxfId="2646" priority="10870">
      <formula>IF(RIGHT(TEXT(Y774,"0.#"),1)=".",TRUE,FALSE)</formula>
    </cfRule>
  </conditionalFormatting>
  <conditionalFormatting sqref="Y809 Y796 Y783">
    <cfRule type="expression" dxfId="2645" priority="10867">
      <formula>IF(RIGHT(TEXT(Y783,"0.#"),1)=".",FALSE,TRUE)</formula>
    </cfRule>
    <cfRule type="expression" dxfId="2644" priority="10868">
      <formula>IF(RIGHT(TEXT(Y783,"0.#"),1)=".",TRUE,FALSE)</formula>
    </cfRule>
  </conditionalFormatting>
  <conditionalFormatting sqref="AU800 AU787 AU774">
    <cfRule type="expression" dxfId="2643" priority="10863">
      <formula>IF(RIGHT(TEXT(AU774,"0.#"),1)=".",FALSE,TRUE)</formula>
    </cfRule>
    <cfRule type="expression" dxfId="2642" priority="10864">
      <formula>IF(RIGHT(TEXT(AU774,"0.#"),1)=".",TRUE,FALSE)</formula>
    </cfRule>
  </conditionalFormatting>
  <conditionalFormatting sqref="AU809 AU796 AU783">
    <cfRule type="expression" dxfId="2641" priority="10861">
      <formula>IF(RIGHT(TEXT(AU783,"0.#"),1)=".",FALSE,TRUE)</formula>
    </cfRule>
    <cfRule type="expression" dxfId="2640" priority="10862">
      <formula>IF(RIGHT(TEXT(AU783,"0.#"),1)=".",TRUE,FALSE)</formula>
    </cfRule>
  </conditionalFormatting>
  <conditionalFormatting sqref="AU801:AU808 AU799 AU788:AU795 AU786 AU775:AU782 AU773">
    <cfRule type="expression" dxfId="2639" priority="10859">
      <formula>IF(RIGHT(TEXT(AU773,"0.#"),1)=".",FALSE,TRUE)</formula>
    </cfRule>
    <cfRule type="expression" dxfId="2638" priority="10860">
      <formula>IF(RIGHT(TEXT(AU773,"0.#"),1)=".",TRUE,FALSE)</formula>
    </cfRule>
  </conditionalFormatting>
  <conditionalFormatting sqref="AM60">
    <cfRule type="expression" dxfId="2637" priority="10513">
      <formula>IF(RIGHT(TEXT(AM60,"0.#"),1)=".",FALSE,TRUE)</formula>
    </cfRule>
    <cfRule type="expression" dxfId="2636" priority="10514">
      <formula>IF(RIGHT(TEXT(AM60,"0.#"),1)=".",TRUE,FALSE)</formula>
    </cfRule>
  </conditionalFormatting>
  <conditionalFormatting sqref="AE40">
    <cfRule type="expression" dxfId="2635" priority="10581">
      <formula>IF(RIGHT(TEXT(AE40,"0.#"),1)=".",FALSE,TRUE)</formula>
    </cfRule>
    <cfRule type="expression" dxfId="2634" priority="10582">
      <formula>IF(RIGHT(TEXT(AE40,"0.#"),1)=".",TRUE,FALSE)</formula>
    </cfRule>
  </conditionalFormatting>
  <conditionalFormatting sqref="AI40">
    <cfRule type="expression" dxfId="2633" priority="10579">
      <formula>IF(RIGHT(TEXT(AI40,"0.#"),1)=".",FALSE,TRUE)</formula>
    </cfRule>
    <cfRule type="expression" dxfId="2632" priority="10580">
      <formula>IF(RIGHT(TEXT(AI40,"0.#"),1)=".",TRUE,FALSE)</formula>
    </cfRule>
  </conditionalFormatting>
  <conditionalFormatting sqref="AM25">
    <cfRule type="expression" dxfId="2631" priority="10659">
      <formula>IF(RIGHT(TEXT(AM25,"0.#"),1)=".",FALSE,TRUE)</formula>
    </cfRule>
    <cfRule type="expression" dxfId="2630" priority="10660">
      <formula>IF(RIGHT(TEXT(AM25,"0.#"),1)=".",TRUE,FALSE)</formula>
    </cfRule>
  </conditionalFormatting>
  <conditionalFormatting sqref="AE24">
    <cfRule type="expression" dxfId="2629" priority="10673">
      <formula>IF(RIGHT(TEXT(AE24,"0.#"),1)=".",FALSE,TRUE)</formula>
    </cfRule>
    <cfRule type="expression" dxfId="2628" priority="10674">
      <formula>IF(RIGHT(TEXT(AE24,"0.#"),1)=".",TRUE,FALSE)</formula>
    </cfRule>
  </conditionalFormatting>
  <conditionalFormatting sqref="AE25">
    <cfRule type="expression" dxfId="2627" priority="10671">
      <formula>IF(RIGHT(TEXT(AE25,"0.#"),1)=".",FALSE,TRUE)</formula>
    </cfRule>
    <cfRule type="expression" dxfId="2626" priority="10672">
      <formula>IF(RIGHT(TEXT(AE25,"0.#"),1)=".",TRUE,FALSE)</formula>
    </cfRule>
  </conditionalFormatting>
  <conditionalFormatting sqref="AI25">
    <cfRule type="expression" dxfId="2625" priority="10669">
      <formula>IF(RIGHT(TEXT(AI25,"0.#"),1)=".",FALSE,TRUE)</formula>
    </cfRule>
    <cfRule type="expression" dxfId="2624" priority="10670">
      <formula>IF(RIGHT(TEXT(AI25,"0.#"),1)=".",TRUE,FALSE)</formula>
    </cfRule>
  </conditionalFormatting>
  <conditionalFormatting sqref="AI24">
    <cfRule type="expression" dxfId="2623" priority="10667">
      <formula>IF(RIGHT(TEXT(AI24,"0.#"),1)=".",FALSE,TRUE)</formula>
    </cfRule>
    <cfRule type="expression" dxfId="2622" priority="10668">
      <formula>IF(RIGHT(TEXT(AI24,"0.#"),1)=".",TRUE,FALSE)</formula>
    </cfRule>
  </conditionalFormatting>
  <conditionalFormatting sqref="AI23">
    <cfRule type="expression" dxfId="2621" priority="10665">
      <formula>IF(RIGHT(TEXT(AI23,"0.#"),1)=".",FALSE,TRUE)</formula>
    </cfRule>
    <cfRule type="expression" dxfId="2620" priority="10666">
      <formula>IF(RIGHT(TEXT(AI23,"0.#"),1)=".",TRUE,FALSE)</formula>
    </cfRule>
  </conditionalFormatting>
  <conditionalFormatting sqref="AM23">
    <cfRule type="expression" dxfId="2619" priority="10663">
      <formula>IF(RIGHT(TEXT(AM23,"0.#"),1)=".",FALSE,TRUE)</formula>
    </cfRule>
    <cfRule type="expression" dxfId="2618" priority="10664">
      <formula>IF(RIGHT(TEXT(AM23,"0.#"),1)=".",TRUE,FALSE)</formula>
    </cfRule>
  </conditionalFormatting>
  <conditionalFormatting sqref="AM24">
    <cfRule type="expression" dxfId="2617" priority="10661">
      <formula>IF(RIGHT(TEXT(AM24,"0.#"),1)=".",FALSE,TRUE)</formula>
    </cfRule>
    <cfRule type="expression" dxfId="2616" priority="10662">
      <formula>IF(RIGHT(TEXT(AM24,"0.#"),1)=".",TRUE,FALSE)</formula>
    </cfRule>
  </conditionalFormatting>
  <conditionalFormatting sqref="AQ23:AQ25">
    <cfRule type="expression" dxfId="2615" priority="10653">
      <formula>IF(RIGHT(TEXT(AQ23,"0.#"),1)=".",FALSE,TRUE)</formula>
    </cfRule>
    <cfRule type="expression" dxfId="2614" priority="10654">
      <formula>IF(RIGHT(TEXT(AQ23,"0.#"),1)=".",TRUE,FALSE)</formula>
    </cfRule>
  </conditionalFormatting>
  <conditionalFormatting sqref="AU23:AU25">
    <cfRule type="expression" dxfId="2613" priority="10651">
      <formula>IF(RIGHT(TEXT(AU23,"0.#"),1)=".",FALSE,TRUE)</formula>
    </cfRule>
    <cfRule type="expression" dxfId="2612" priority="10652">
      <formula>IF(RIGHT(TEXT(AU23,"0.#"),1)=".",TRUE,FALSE)</formula>
    </cfRule>
  </conditionalFormatting>
  <conditionalFormatting sqref="AE28">
    <cfRule type="expression" dxfId="2611" priority="10645">
      <formula>IF(RIGHT(TEXT(AE28,"0.#"),1)=".",FALSE,TRUE)</formula>
    </cfRule>
    <cfRule type="expression" dxfId="2610" priority="10646">
      <formula>IF(RIGHT(TEXT(AE28,"0.#"),1)=".",TRUE,FALSE)</formula>
    </cfRule>
  </conditionalFormatting>
  <conditionalFormatting sqref="AE29">
    <cfRule type="expression" dxfId="2609" priority="10643">
      <formula>IF(RIGHT(TEXT(AE29,"0.#"),1)=".",FALSE,TRUE)</formula>
    </cfRule>
    <cfRule type="expression" dxfId="2608" priority="10644">
      <formula>IF(RIGHT(TEXT(AE29,"0.#"),1)=".",TRUE,FALSE)</formula>
    </cfRule>
  </conditionalFormatting>
  <conditionalFormatting sqref="AE30">
    <cfRule type="expression" dxfId="2607" priority="10641">
      <formula>IF(RIGHT(TEXT(AE30,"0.#"),1)=".",FALSE,TRUE)</formula>
    </cfRule>
    <cfRule type="expression" dxfId="2606" priority="10642">
      <formula>IF(RIGHT(TEXT(AE30,"0.#"),1)=".",TRUE,FALSE)</formula>
    </cfRule>
  </conditionalFormatting>
  <conditionalFormatting sqref="AI30">
    <cfRule type="expression" dxfId="2605" priority="10639">
      <formula>IF(RIGHT(TEXT(AI30,"0.#"),1)=".",FALSE,TRUE)</formula>
    </cfRule>
    <cfRule type="expression" dxfId="2604" priority="10640">
      <formula>IF(RIGHT(TEXT(AI30,"0.#"),1)=".",TRUE,FALSE)</formula>
    </cfRule>
  </conditionalFormatting>
  <conditionalFormatting sqref="AI29">
    <cfRule type="expression" dxfId="2603" priority="10637">
      <formula>IF(RIGHT(TEXT(AI29,"0.#"),1)=".",FALSE,TRUE)</formula>
    </cfRule>
    <cfRule type="expression" dxfId="2602" priority="10638">
      <formula>IF(RIGHT(TEXT(AI29,"0.#"),1)=".",TRUE,FALSE)</formula>
    </cfRule>
  </conditionalFormatting>
  <conditionalFormatting sqref="AI28">
    <cfRule type="expression" dxfId="2601" priority="10635">
      <formula>IF(RIGHT(TEXT(AI28,"0.#"),1)=".",FALSE,TRUE)</formula>
    </cfRule>
    <cfRule type="expression" dxfId="2600" priority="10636">
      <formula>IF(RIGHT(TEXT(AI28,"0.#"),1)=".",TRUE,FALSE)</formula>
    </cfRule>
  </conditionalFormatting>
  <conditionalFormatting sqref="AM28">
    <cfRule type="expression" dxfId="2599" priority="10633">
      <formula>IF(RIGHT(TEXT(AM28,"0.#"),1)=".",FALSE,TRUE)</formula>
    </cfRule>
    <cfRule type="expression" dxfId="2598" priority="10634">
      <formula>IF(RIGHT(TEXT(AM28,"0.#"),1)=".",TRUE,FALSE)</formula>
    </cfRule>
  </conditionalFormatting>
  <conditionalFormatting sqref="AM29">
    <cfRule type="expression" dxfId="2597" priority="10631">
      <formula>IF(RIGHT(TEXT(AM29,"0.#"),1)=".",FALSE,TRUE)</formula>
    </cfRule>
    <cfRule type="expression" dxfId="2596" priority="10632">
      <formula>IF(RIGHT(TEXT(AM29,"0.#"),1)=".",TRUE,FALSE)</formula>
    </cfRule>
  </conditionalFormatting>
  <conditionalFormatting sqref="AM30">
    <cfRule type="expression" dxfId="2595" priority="10629">
      <formula>IF(RIGHT(TEXT(AM30,"0.#"),1)=".",FALSE,TRUE)</formula>
    </cfRule>
    <cfRule type="expression" dxfId="2594" priority="10630">
      <formula>IF(RIGHT(TEXT(AM30,"0.#"),1)=".",TRUE,FALSE)</formula>
    </cfRule>
  </conditionalFormatting>
  <conditionalFormatting sqref="AE33">
    <cfRule type="expression" dxfId="2593" priority="10615">
      <formula>IF(RIGHT(TEXT(AE33,"0.#"),1)=".",FALSE,TRUE)</formula>
    </cfRule>
    <cfRule type="expression" dxfId="2592" priority="10616">
      <formula>IF(RIGHT(TEXT(AE33,"0.#"),1)=".",TRUE,FALSE)</formula>
    </cfRule>
  </conditionalFormatting>
  <conditionalFormatting sqref="AE34">
    <cfRule type="expression" dxfId="2591" priority="10613">
      <formula>IF(RIGHT(TEXT(AE34,"0.#"),1)=".",FALSE,TRUE)</formula>
    </cfRule>
    <cfRule type="expression" dxfId="2590" priority="10614">
      <formula>IF(RIGHT(TEXT(AE34,"0.#"),1)=".",TRUE,FALSE)</formula>
    </cfRule>
  </conditionalFormatting>
  <conditionalFormatting sqref="AE35">
    <cfRule type="expression" dxfId="2589" priority="10611">
      <formula>IF(RIGHT(TEXT(AE35,"0.#"),1)=".",FALSE,TRUE)</formula>
    </cfRule>
    <cfRule type="expression" dxfId="2588" priority="10612">
      <formula>IF(RIGHT(TEXT(AE35,"0.#"),1)=".",TRUE,FALSE)</formula>
    </cfRule>
  </conditionalFormatting>
  <conditionalFormatting sqref="AI35">
    <cfRule type="expression" dxfId="2587" priority="10609">
      <formula>IF(RIGHT(TEXT(AI35,"0.#"),1)=".",FALSE,TRUE)</formula>
    </cfRule>
    <cfRule type="expression" dxfId="2586" priority="10610">
      <formula>IF(RIGHT(TEXT(AI35,"0.#"),1)=".",TRUE,FALSE)</formula>
    </cfRule>
  </conditionalFormatting>
  <conditionalFormatting sqref="AI34">
    <cfRule type="expression" dxfId="2585" priority="10607">
      <formula>IF(RIGHT(TEXT(AI34,"0.#"),1)=".",FALSE,TRUE)</formula>
    </cfRule>
    <cfRule type="expression" dxfId="2584" priority="10608">
      <formula>IF(RIGHT(TEXT(AI34,"0.#"),1)=".",TRUE,FALSE)</formula>
    </cfRule>
  </conditionalFormatting>
  <conditionalFormatting sqref="AI33">
    <cfRule type="expression" dxfId="2583" priority="10605">
      <formula>IF(RIGHT(TEXT(AI33,"0.#"),1)=".",FALSE,TRUE)</formula>
    </cfRule>
    <cfRule type="expression" dxfId="2582" priority="10606">
      <formula>IF(RIGHT(TEXT(AI33,"0.#"),1)=".",TRUE,FALSE)</formula>
    </cfRule>
  </conditionalFormatting>
  <conditionalFormatting sqref="AM33">
    <cfRule type="expression" dxfId="2581" priority="10603">
      <formula>IF(RIGHT(TEXT(AM33,"0.#"),1)=".",FALSE,TRUE)</formula>
    </cfRule>
    <cfRule type="expression" dxfId="2580" priority="10604">
      <formula>IF(RIGHT(TEXT(AM33,"0.#"),1)=".",TRUE,FALSE)</formula>
    </cfRule>
  </conditionalFormatting>
  <conditionalFormatting sqref="AM34">
    <cfRule type="expression" dxfId="2579" priority="10601">
      <formula>IF(RIGHT(TEXT(AM34,"0.#"),1)=".",FALSE,TRUE)</formula>
    </cfRule>
    <cfRule type="expression" dxfId="2578" priority="10602">
      <formula>IF(RIGHT(TEXT(AM34,"0.#"),1)=".",TRUE,FALSE)</formula>
    </cfRule>
  </conditionalFormatting>
  <conditionalFormatting sqref="AM35">
    <cfRule type="expression" dxfId="2577" priority="10599">
      <formula>IF(RIGHT(TEXT(AM35,"0.#"),1)=".",FALSE,TRUE)</formula>
    </cfRule>
    <cfRule type="expression" dxfId="2576" priority="10600">
      <formula>IF(RIGHT(TEXT(AM35,"0.#"),1)=".",TRUE,FALSE)</formula>
    </cfRule>
  </conditionalFormatting>
  <conditionalFormatting sqref="AE38">
    <cfRule type="expression" dxfId="2575" priority="10585">
      <formula>IF(RIGHT(TEXT(AE38,"0.#"),1)=".",FALSE,TRUE)</formula>
    </cfRule>
    <cfRule type="expression" dxfId="2574" priority="10586">
      <formula>IF(RIGHT(TEXT(AE38,"0.#"),1)=".",TRUE,FALSE)</formula>
    </cfRule>
  </conditionalFormatting>
  <conditionalFormatting sqref="AE39">
    <cfRule type="expression" dxfId="2573" priority="10583">
      <formula>IF(RIGHT(TEXT(AE39,"0.#"),1)=".",FALSE,TRUE)</formula>
    </cfRule>
    <cfRule type="expression" dxfId="2572" priority="10584">
      <formula>IF(RIGHT(TEXT(AE39,"0.#"),1)=".",TRUE,FALSE)</formula>
    </cfRule>
  </conditionalFormatting>
  <conditionalFormatting sqref="AI39">
    <cfRule type="expression" dxfId="2571" priority="10577">
      <formula>IF(RIGHT(TEXT(AI39,"0.#"),1)=".",FALSE,TRUE)</formula>
    </cfRule>
    <cfRule type="expression" dxfId="2570" priority="10578">
      <formula>IF(RIGHT(TEXT(AI39,"0.#"),1)=".",TRUE,FALSE)</formula>
    </cfRule>
  </conditionalFormatting>
  <conditionalFormatting sqref="AI38">
    <cfRule type="expression" dxfId="2569" priority="10575">
      <formula>IF(RIGHT(TEXT(AI38,"0.#"),1)=".",FALSE,TRUE)</formula>
    </cfRule>
    <cfRule type="expression" dxfId="2568" priority="10576">
      <formula>IF(RIGHT(TEXT(AI38,"0.#"),1)=".",TRUE,FALSE)</formula>
    </cfRule>
  </conditionalFormatting>
  <conditionalFormatting sqref="AM38">
    <cfRule type="expression" dxfId="2567" priority="10573">
      <formula>IF(RIGHT(TEXT(AM38,"0.#"),1)=".",FALSE,TRUE)</formula>
    </cfRule>
    <cfRule type="expression" dxfId="2566" priority="10574">
      <formula>IF(RIGHT(TEXT(AM38,"0.#"),1)=".",TRUE,FALSE)</formula>
    </cfRule>
  </conditionalFormatting>
  <conditionalFormatting sqref="AM39">
    <cfRule type="expression" dxfId="2565" priority="10571">
      <formula>IF(RIGHT(TEXT(AM39,"0.#"),1)=".",FALSE,TRUE)</formula>
    </cfRule>
    <cfRule type="expression" dxfId="2564" priority="10572">
      <formula>IF(RIGHT(TEXT(AM39,"0.#"),1)=".",TRUE,FALSE)</formula>
    </cfRule>
  </conditionalFormatting>
  <conditionalFormatting sqref="AM40">
    <cfRule type="expression" dxfId="2563" priority="10569">
      <formula>IF(RIGHT(TEXT(AM40,"0.#"),1)=".",FALSE,TRUE)</formula>
    </cfRule>
    <cfRule type="expression" dxfId="2562" priority="10570">
      <formula>IF(RIGHT(TEXT(AM40,"0.#"),1)=".",TRUE,FALSE)</formula>
    </cfRule>
  </conditionalFormatting>
  <conditionalFormatting sqref="AE43">
    <cfRule type="expression" dxfId="2561" priority="10555">
      <formula>IF(RIGHT(TEXT(AE43,"0.#"),1)=".",FALSE,TRUE)</formula>
    </cfRule>
    <cfRule type="expression" dxfId="2560" priority="10556">
      <formula>IF(RIGHT(TEXT(AE43,"0.#"),1)=".",TRUE,FALSE)</formula>
    </cfRule>
  </conditionalFormatting>
  <conditionalFormatting sqref="AE44">
    <cfRule type="expression" dxfId="2559" priority="10553">
      <formula>IF(RIGHT(TEXT(AE44,"0.#"),1)=".",FALSE,TRUE)</formula>
    </cfRule>
    <cfRule type="expression" dxfId="2558" priority="10554">
      <formula>IF(RIGHT(TEXT(AE44,"0.#"),1)=".",TRUE,FALSE)</formula>
    </cfRule>
  </conditionalFormatting>
  <conditionalFormatting sqref="AE45">
    <cfRule type="expression" dxfId="2557" priority="10551">
      <formula>IF(RIGHT(TEXT(AE45,"0.#"),1)=".",FALSE,TRUE)</formula>
    </cfRule>
    <cfRule type="expression" dxfId="2556" priority="10552">
      <formula>IF(RIGHT(TEXT(AE45,"0.#"),1)=".",TRUE,FALSE)</formula>
    </cfRule>
  </conditionalFormatting>
  <conditionalFormatting sqref="AI45">
    <cfRule type="expression" dxfId="2555" priority="10549">
      <formula>IF(RIGHT(TEXT(AI45,"0.#"),1)=".",FALSE,TRUE)</formula>
    </cfRule>
    <cfRule type="expression" dxfId="2554" priority="10550">
      <formula>IF(RIGHT(TEXT(AI45,"0.#"),1)=".",TRUE,FALSE)</formula>
    </cfRule>
  </conditionalFormatting>
  <conditionalFormatting sqref="AI44">
    <cfRule type="expression" dxfId="2553" priority="10547">
      <formula>IF(RIGHT(TEXT(AI44,"0.#"),1)=".",FALSE,TRUE)</formula>
    </cfRule>
    <cfRule type="expression" dxfId="2552" priority="10548">
      <formula>IF(RIGHT(TEXT(AI44,"0.#"),1)=".",TRUE,FALSE)</formula>
    </cfRule>
  </conditionalFormatting>
  <conditionalFormatting sqref="AI43">
    <cfRule type="expression" dxfId="2551" priority="10545">
      <formula>IF(RIGHT(TEXT(AI43,"0.#"),1)=".",FALSE,TRUE)</formula>
    </cfRule>
    <cfRule type="expression" dxfId="2550" priority="10546">
      <formula>IF(RIGHT(TEXT(AI43,"0.#"),1)=".",TRUE,FALSE)</formula>
    </cfRule>
  </conditionalFormatting>
  <conditionalFormatting sqref="AM43">
    <cfRule type="expression" dxfId="2549" priority="10543">
      <formula>IF(RIGHT(TEXT(AM43,"0.#"),1)=".",FALSE,TRUE)</formula>
    </cfRule>
    <cfRule type="expression" dxfId="2548" priority="10544">
      <formula>IF(RIGHT(TEXT(AM43,"0.#"),1)=".",TRUE,FALSE)</formula>
    </cfRule>
  </conditionalFormatting>
  <conditionalFormatting sqref="AM44">
    <cfRule type="expression" dxfId="2547" priority="10541">
      <formula>IF(RIGHT(TEXT(AM44,"0.#"),1)=".",FALSE,TRUE)</formula>
    </cfRule>
    <cfRule type="expression" dxfId="2546" priority="10542">
      <formula>IF(RIGHT(TEXT(AM44,"0.#"),1)=".",TRUE,FALSE)</formula>
    </cfRule>
  </conditionalFormatting>
  <conditionalFormatting sqref="AM45">
    <cfRule type="expression" dxfId="2545" priority="10539">
      <formula>IF(RIGHT(TEXT(AM45,"0.#"),1)=".",FALSE,TRUE)</formula>
    </cfRule>
    <cfRule type="expression" dxfId="2544" priority="10540">
      <formula>IF(RIGHT(TEXT(AM45,"0.#"),1)=".",TRUE,FALSE)</formula>
    </cfRule>
  </conditionalFormatting>
  <conditionalFormatting sqref="AE60">
    <cfRule type="expression" dxfId="2543" priority="10525">
      <formula>IF(RIGHT(TEXT(AE60,"0.#"),1)=".",FALSE,TRUE)</formula>
    </cfRule>
    <cfRule type="expression" dxfId="2542" priority="10526">
      <formula>IF(RIGHT(TEXT(AE60,"0.#"),1)=".",TRUE,FALSE)</formula>
    </cfRule>
  </conditionalFormatting>
  <conditionalFormatting sqref="AE61">
    <cfRule type="expression" dxfId="2541" priority="10523">
      <formula>IF(RIGHT(TEXT(AE61,"0.#"),1)=".",FALSE,TRUE)</formula>
    </cfRule>
    <cfRule type="expression" dxfId="2540" priority="10524">
      <formula>IF(RIGHT(TEXT(AE61,"0.#"),1)=".",TRUE,FALSE)</formula>
    </cfRule>
  </conditionalFormatting>
  <conditionalFormatting sqref="AE62">
    <cfRule type="expression" dxfId="2539" priority="10521">
      <formula>IF(RIGHT(TEXT(AE62,"0.#"),1)=".",FALSE,TRUE)</formula>
    </cfRule>
    <cfRule type="expression" dxfId="2538" priority="10522">
      <formula>IF(RIGHT(TEXT(AE62,"0.#"),1)=".",TRUE,FALSE)</formula>
    </cfRule>
  </conditionalFormatting>
  <conditionalFormatting sqref="AI62">
    <cfRule type="expression" dxfId="2537" priority="10519">
      <formula>IF(RIGHT(TEXT(AI62,"0.#"),1)=".",FALSE,TRUE)</formula>
    </cfRule>
    <cfRule type="expression" dxfId="2536" priority="10520">
      <formula>IF(RIGHT(TEXT(AI62,"0.#"),1)=".",TRUE,FALSE)</formula>
    </cfRule>
  </conditionalFormatting>
  <conditionalFormatting sqref="AI61">
    <cfRule type="expression" dxfId="2535" priority="10517">
      <formula>IF(RIGHT(TEXT(AI61,"0.#"),1)=".",FALSE,TRUE)</formula>
    </cfRule>
    <cfRule type="expression" dxfId="2534" priority="10518">
      <formula>IF(RIGHT(TEXT(AI61,"0.#"),1)=".",TRUE,FALSE)</formula>
    </cfRule>
  </conditionalFormatting>
  <conditionalFormatting sqref="AI60">
    <cfRule type="expression" dxfId="2533" priority="10515">
      <formula>IF(RIGHT(TEXT(AI60,"0.#"),1)=".",FALSE,TRUE)</formula>
    </cfRule>
    <cfRule type="expression" dxfId="2532" priority="10516">
      <formula>IF(RIGHT(TEXT(AI60,"0.#"),1)=".",TRUE,FALSE)</formula>
    </cfRule>
  </conditionalFormatting>
  <conditionalFormatting sqref="AM61">
    <cfRule type="expression" dxfId="2531" priority="10511">
      <formula>IF(RIGHT(TEXT(AM61,"0.#"),1)=".",FALSE,TRUE)</formula>
    </cfRule>
    <cfRule type="expression" dxfId="2530" priority="10512">
      <formula>IF(RIGHT(TEXT(AM61,"0.#"),1)=".",TRUE,FALSE)</formula>
    </cfRule>
  </conditionalFormatting>
  <conditionalFormatting sqref="AM62">
    <cfRule type="expression" dxfId="2529" priority="10509">
      <formula>IF(RIGHT(TEXT(AM62,"0.#"),1)=".",FALSE,TRUE)</formula>
    </cfRule>
    <cfRule type="expression" dxfId="2528" priority="10510">
      <formula>IF(RIGHT(TEXT(AM62,"0.#"),1)=".",TRUE,FALSE)</formula>
    </cfRule>
  </conditionalFormatting>
  <conditionalFormatting sqref="AE65">
    <cfRule type="expression" dxfId="2527" priority="10495">
      <formula>IF(RIGHT(TEXT(AE65,"0.#"),1)=".",FALSE,TRUE)</formula>
    </cfRule>
    <cfRule type="expression" dxfId="2526" priority="10496">
      <formula>IF(RIGHT(TEXT(AE65,"0.#"),1)=".",TRUE,FALSE)</formula>
    </cfRule>
  </conditionalFormatting>
  <conditionalFormatting sqref="AE66">
    <cfRule type="expression" dxfId="2525" priority="10493">
      <formula>IF(RIGHT(TEXT(AE66,"0.#"),1)=".",FALSE,TRUE)</formula>
    </cfRule>
    <cfRule type="expression" dxfId="2524" priority="10494">
      <formula>IF(RIGHT(TEXT(AE66,"0.#"),1)=".",TRUE,FALSE)</formula>
    </cfRule>
  </conditionalFormatting>
  <conditionalFormatting sqref="AE67">
    <cfRule type="expression" dxfId="2523" priority="10491">
      <formula>IF(RIGHT(TEXT(AE67,"0.#"),1)=".",FALSE,TRUE)</formula>
    </cfRule>
    <cfRule type="expression" dxfId="2522" priority="10492">
      <formula>IF(RIGHT(TEXT(AE67,"0.#"),1)=".",TRUE,FALSE)</formula>
    </cfRule>
  </conditionalFormatting>
  <conditionalFormatting sqref="AI67">
    <cfRule type="expression" dxfId="2521" priority="10489">
      <formula>IF(RIGHT(TEXT(AI67,"0.#"),1)=".",FALSE,TRUE)</formula>
    </cfRule>
    <cfRule type="expression" dxfId="2520" priority="10490">
      <formula>IF(RIGHT(TEXT(AI67,"0.#"),1)=".",TRUE,FALSE)</formula>
    </cfRule>
  </conditionalFormatting>
  <conditionalFormatting sqref="AI66">
    <cfRule type="expression" dxfId="2519" priority="10487">
      <formula>IF(RIGHT(TEXT(AI66,"0.#"),1)=".",FALSE,TRUE)</formula>
    </cfRule>
    <cfRule type="expression" dxfId="2518" priority="10488">
      <formula>IF(RIGHT(TEXT(AI66,"0.#"),1)=".",TRUE,FALSE)</formula>
    </cfRule>
  </conditionalFormatting>
  <conditionalFormatting sqref="AI65">
    <cfRule type="expression" dxfId="2517" priority="10485">
      <formula>IF(RIGHT(TEXT(AI65,"0.#"),1)=".",FALSE,TRUE)</formula>
    </cfRule>
    <cfRule type="expression" dxfId="2516" priority="10486">
      <formula>IF(RIGHT(TEXT(AI65,"0.#"),1)=".",TRUE,FALSE)</formula>
    </cfRule>
  </conditionalFormatting>
  <conditionalFormatting sqref="AM65">
    <cfRule type="expression" dxfId="2515" priority="10483">
      <formula>IF(RIGHT(TEXT(AM65,"0.#"),1)=".",FALSE,TRUE)</formula>
    </cfRule>
    <cfRule type="expression" dxfId="2514" priority="10484">
      <formula>IF(RIGHT(TEXT(AM65,"0.#"),1)=".",TRUE,FALSE)</formula>
    </cfRule>
  </conditionalFormatting>
  <conditionalFormatting sqref="AM66">
    <cfRule type="expression" dxfId="2513" priority="10481">
      <formula>IF(RIGHT(TEXT(AM66,"0.#"),1)=".",FALSE,TRUE)</formula>
    </cfRule>
    <cfRule type="expression" dxfId="2512" priority="10482">
      <formula>IF(RIGHT(TEXT(AM66,"0.#"),1)=".",TRUE,FALSE)</formula>
    </cfRule>
  </conditionalFormatting>
  <conditionalFormatting sqref="AM67">
    <cfRule type="expression" dxfId="2511" priority="10479">
      <formula>IF(RIGHT(TEXT(AM67,"0.#"),1)=".",FALSE,TRUE)</formula>
    </cfRule>
    <cfRule type="expression" dxfId="2510" priority="10480">
      <formula>IF(RIGHT(TEXT(AM67,"0.#"),1)=".",TRUE,FALSE)</formula>
    </cfRule>
  </conditionalFormatting>
  <conditionalFormatting sqref="AE70">
    <cfRule type="expression" dxfId="2509" priority="10465">
      <formula>IF(RIGHT(TEXT(AE70,"0.#"),1)=".",FALSE,TRUE)</formula>
    </cfRule>
    <cfRule type="expression" dxfId="2508" priority="10466">
      <formula>IF(RIGHT(TEXT(AE70,"0.#"),1)=".",TRUE,FALSE)</formula>
    </cfRule>
  </conditionalFormatting>
  <conditionalFormatting sqref="AE71">
    <cfRule type="expression" dxfId="2507" priority="10463">
      <formula>IF(RIGHT(TEXT(AE71,"0.#"),1)=".",FALSE,TRUE)</formula>
    </cfRule>
    <cfRule type="expression" dxfId="2506" priority="10464">
      <formula>IF(RIGHT(TEXT(AE71,"0.#"),1)=".",TRUE,FALSE)</formula>
    </cfRule>
  </conditionalFormatting>
  <conditionalFormatting sqref="AE72">
    <cfRule type="expression" dxfId="2505" priority="10461">
      <formula>IF(RIGHT(TEXT(AE72,"0.#"),1)=".",FALSE,TRUE)</formula>
    </cfRule>
    <cfRule type="expression" dxfId="2504" priority="10462">
      <formula>IF(RIGHT(TEXT(AE72,"0.#"),1)=".",TRUE,FALSE)</formula>
    </cfRule>
  </conditionalFormatting>
  <conditionalFormatting sqref="AI72">
    <cfRule type="expression" dxfId="2503" priority="10459">
      <formula>IF(RIGHT(TEXT(AI72,"0.#"),1)=".",FALSE,TRUE)</formula>
    </cfRule>
    <cfRule type="expression" dxfId="2502" priority="10460">
      <formula>IF(RIGHT(TEXT(AI72,"0.#"),1)=".",TRUE,FALSE)</formula>
    </cfRule>
  </conditionalFormatting>
  <conditionalFormatting sqref="AI71">
    <cfRule type="expression" dxfId="2501" priority="10457">
      <formula>IF(RIGHT(TEXT(AI71,"0.#"),1)=".",FALSE,TRUE)</formula>
    </cfRule>
    <cfRule type="expression" dxfId="2500" priority="10458">
      <formula>IF(RIGHT(TEXT(AI71,"0.#"),1)=".",TRUE,FALSE)</formula>
    </cfRule>
  </conditionalFormatting>
  <conditionalFormatting sqref="AI70">
    <cfRule type="expression" dxfId="2499" priority="10455">
      <formula>IF(RIGHT(TEXT(AI70,"0.#"),1)=".",FALSE,TRUE)</formula>
    </cfRule>
    <cfRule type="expression" dxfId="2498" priority="10456">
      <formula>IF(RIGHT(TEXT(AI70,"0.#"),1)=".",TRUE,FALSE)</formula>
    </cfRule>
  </conditionalFormatting>
  <conditionalFormatting sqref="AM70">
    <cfRule type="expression" dxfId="2497" priority="10453">
      <formula>IF(RIGHT(TEXT(AM70,"0.#"),1)=".",FALSE,TRUE)</formula>
    </cfRule>
    <cfRule type="expression" dxfId="2496" priority="10454">
      <formula>IF(RIGHT(TEXT(AM70,"0.#"),1)=".",TRUE,FALSE)</formula>
    </cfRule>
  </conditionalFormatting>
  <conditionalFormatting sqref="AM71">
    <cfRule type="expression" dxfId="2495" priority="10451">
      <formula>IF(RIGHT(TEXT(AM71,"0.#"),1)=".",FALSE,TRUE)</formula>
    </cfRule>
    <cfRule type="expression" dxfId="2494" priority="10452">
      <formula>IF(RIGHT(TEXT(AM71,"0.#"),1)=".",TRUE,FALSE)</formula>
    </cfRule>
  </conditionalFormatting>
  <conditionalFormatting sqref="AM72">
    <cfRule type="expression" dxfId="2493" priority="10449">
      <formula>IF(RIGHT(TEXT(AM72,"0.#"),1)=".",FALSE,TRUE)</formula>
    </cfRule>
    <cfRule type="expression" dxfId="2492" priority="10450">
      <formula>IF(RIGHT(TEXT(AM72,"0.#"),1)=".",TRUE,FALSE)</formula>
    </cfRule>
  </conditionalFormatting>
  <conditionalFormatting sqref="AE77">
    <cfRule type="expression" dxfId="2491" priority="10423">
      <formula>IF(RIGHT(TEXT(AE77,"0.#"),1)=".",FALSE,TRUE)</formula>
    </cfRule>
    <cfRule type="expression" dxfId="2490" priority="10424">
      <formula>IF(RIGHT(TEXT(AE77,"0.#"),1)=".",TRUE,FALSE)</formula>
    </cfRule>
  </conditionalFormatting>
  <conditionalFormatting sqref="AI77">
    <cfRule type="expression" dxfId="2489" priority="10421">
      <formula>IF(RIGHT(TEXT(AI77,"0.#"),1)=".",FALSE,TRUE)</formula>
    </cfRule>
    <cfRule type="expression" dxfId="2488" priority="10422">
      <formula>IF(RIGHT(TEXT(AI77,"0.#"),1)=".",TRUE,FALSE)</formula>
    </cfRule>
  </conditionalFormatting>
  <conditionalFormatting sqref="AM77">
    <cfRule type="expression" dxfId="2487" priority="10419">
      <formula>IF(RIGHT(TEXT(AM77,"0.#"),1)=".",FALSE,TRUE)</formula>
    </cfRule>
    <cfRule type="expression" dxfId="2486" priority="10420">
      <formula>IF(RIGHT(TEXT(AM77,"0.#"),1)=".",TRUE,FALSE)</formula>
    </cfRule>
  </conditionalFormatting>
  <conditionalFormatting sqref="AE78">
    <cfRule type="expression" dxfId="2485" priority="10417">
      <formula>IF(RIGHT(TEXT(AE78,"0.#"),1)=".",FALSE,TRUE)</formula>
    </cfRule>
    <cfRule type="expression" dxfId="2484" priority="10418">
      <formula>IF(RIGHT(TEXT(AE78,"0.#"),1)=".",TRUE,FALSE)</formula>
    </cfRule>
  </conditionalFormatting>
  <conditionalFormatting sqref="AI78">
    <cfRule type="expression" dxfId="2483" priority="10415">
      <formula>IF(RIGHT(TEXT(AI78,"0.#"),1)=".",FALSE,TRUE)</formula>
    </cfRule>
    <cfRule type="expression" dxfId="2482" priority="10416">
      <formula>IF(RIGHT(TEXT(AI78,"0.#"),1)=".",TRUE,FALSE)</formula>
    </cfRule>
  </conditionalFormatting>
  <conditionalFormatting sqref="AM78">
    <cfRule type="expression" dxfId="2481" priority="10413">
      <formula>IF(RIGHT(TEXT(AM78,"0.#"),1)=".",FALSE,TRUE)</formula>
    </cfRule>
    <cfRule type="expression" dxfId="2480" priority="10414">
      <formula>IF(RIGHT(TEXT(AM78,"0.#"),1)=".",TRUE,FALSE)</formula>
    </cfRule>
  </conditionalFormatting>
  <conditionalFormatting sqref="AE80">
    <cfRule type="expression" dxfId="2479" priority="10409">
      <formula>IF(RIGHT(TEXT(AE80,"0.#"),1)=".",FALSE,TRUE)</formula>
    </cfRule>
    <cfRule type="expression" dxfId="2478" priority="10410">
      <formula>IF(RIGHT(TEXT(AE80,"0.#"),1)=".",TRUE,FALSE)</formula>
    </cfRule>
  </conditionalFormatting>
  <conditionalFormatting sqref="AI80">
    <cfRule type="expression" dxfId="2477" priority="10407">
      <formula>IF(RIGHT(TEXT(AI80,"0.#"),1)=".",FALSE,TRUE)</formula>
    </cfRule>
    <cfRule type="expression" dxfId="2476" priority="10408">
      <formula>IF(RIGHT(TEXT(AI80,"0.#"),1)=".",TRUE,FALSE)</formula>
    </cfRule>
  </conditionalFormatting>
  <conditionalFormatting sqref="AM80">
    <cfRule type="expression" dxfId="2475" priority="10405">
      <formula>IF(RIGHT(TEXT(AM80,"0.#"),1)=".",FALSE,TRUE)</formula>
    </cfRule>
    <cfRule type="expression" dxfId="2474" priority="10406">
      <formula>IF(RIGHT(TEXT(AM80,"0.#"),1)=".",TRUE,FALSE)</formula>
    </cfRule>
  </conditionalFormatting>
  <conditionalFormatting sqref="AE81">
    <cfRule type="expression" dxfId="2473" priority="10403">
      <formula>IF(RIGHT(TEXT(AE81,"0.#"),1)=".",FALSE,TRUE)</formula>
    </cfRule>
    <cfRule type="expression" dxfId="2472" priority="10404">
      <formula>IF(RIGHT(TEXT(AE81,"0.#"),1)=".",TRUE,FALSE)</formula>
    </cfRule>
  </conditionalFormatting>
  <conditionalFormatting sqref="AI81">
    <cfRule type="expression" dxfId="2471" priority="10401">
      <formula>IF(RIGHT(TEXT(AI81,"0.#"),1)=".",FALSE,TRUE)</formula>
    </cfRule>
    <cfRule type="expression" dxfId="2470" priority="10402">
      <formula>IF(RIGHT(TEXT(AI81,"0.#"),1)=".",TRUE,FALSE)</formula>
    </cfRule>
  </conditionalFormatting>
  <conditionalFormatting sqref="AM81">
    <cfRule type="expression" dxfId="2469" priority="10399">
      <formula>IF(RIGHT(TEXT(AM81,"0.#"),1)=".",FALSE,TRUE)</formula>
    </cfRule>
    <cfRule type="expression" dxfId="2468" priority="10400">
      <formula>IF(RIGHT(TEXT(AM81,"0.#"),1)=".",TRUE,FALSE)</formula>
    </cfRule>
  </conditionalFormatting>
  <conditionalFormatting sqref="AE83">
    <cfRule type="expression" dxfId="2467" priority="10395">
      <formula>IF(RIGHT(TEXT(AE83,"0.#"),1)=".",FALSE,TRUE)</formula>
    </cfRule>
    <cfRule type="expression" dxfId="2466" priority="10396">
      <formula>IF(RIGHT(TEXT(AE83,"0.#"),1)=".",TRUE,FALSE)</formula>
    </cfRule>
  </conditionalFormatting>
  <conditionalFormatting sqref="AI83">
    <cfRule type="expression" dxfId="2465" priority="10393">
      <formula>IF(RIGHT(TEXT(AI83,"0.#"),1)=".",FALSE,TRUE)</formula>
    </cfRule>
    <cfRule type="expression" dxfId="2464" priority="10394">
      <formula>IF(RIGHT(TEXT(AI83,"0.#"),1)=".",TRUE,FALSE)</formula>
    </cfRule>
  </conditionalFormatting>
  <conditionalFormatting sqref="AM83">
    <cfRule type="expression" dxfId="2463" priority="10391">
      <formula>IF(RIGHT(TEXT(AM83,"0.#"),1)=".",FALSE,TRUE)</formula>
    </cfRule>
    <cfRule type="expression" dxfId="2462" priority="10392">
      <formula>IF(RIGHT(TEXT(AM83,"0.#"),1)=".",TRUE,FALSE)</formula>
    </cfRule>
  </conditionalFormatting>
  <conditionalFormatting sqref="AE84">
    <cfRule type="expression" dxfId="2461" priority="10389">
      <formula>IF(RIGHT(TEXT(AE84,"0.#"),1)=".",FALSE,TRUE)</formula>
    </cfRule>
    <cfRule type="expression" dxfId="2460" priority="10390">
      <formula>IF(RIGHT(TEXT(AE84,"0.#"),1)=".",TRUE,FALSE)</formula>
    </cfRule>
  </conditionalFormatting>
  <conditionalFormatting sqref="AI84">
    <cfRule type="expression" dxfId="2459" priority="10387">
      <formula>IF(RIGHT(TEXT(AI84,"0.#"),1)=".",FALSE,TRUE)</formula>
    </cfRule>
    <cfRule type="expression" dxfId="2458" priority="10388">
      <formula>IF(RIGHT(TEXT(AI84,"0.#"),1)=".",TRUE,FALSE)</formula>
    </cfRule>
  </conditionalFormatting>
  <conditionalFormatting sqref="AM84">
    <cfRule type="expression" dxfId="2457" priority="10385">
      <formula>IF(RIGHT(TEXT(AM84,"0.#"),1)=".",FALSE,TRUE)</formula>
    </cfRule>
    <cfRule type="expression" dxfId="2456" priority="10386">
      <formula>IF(RIGHT(TEXT(AM84,"0.#"),1)=".",TRUE,FALSE)</formula>
    </cfRule>
  </conditionalFormatting>
  <conditionalFormatting sqref="AE86">
    <cfRule type="expression" dxfId="2455" priority="10381">
      <formula>IF(RIGHT(TEXT(AE86,"0.#"),1)=".",FALSE,TRUE)</formula>
    </cfRule>
    <cfRule type="expression" dxfId="2454" priority="10382">
      <formula>IF(RIGHT(TEXT(AE86,"0.#"),1)=".",TRUE,FALSE)</formula>
    </cfRule>
  </conditionalFormatting>
  <conditionalFormatting sqref="AI86">
    <cfRule type="expression" dxfId="2453" priority="10379">
      <formula>IF(RIGHT(TEXT(AI86,"0.#"),1)=".",FALSE,TRUE)</formula>
    </cfRule>
    <cfRule type="expression" dxfId="2452" priority="10380">
      <formula>IF(RIGHT(TEXT(AI86,"0.#"),1)=".",TRUE,FALSE)</formula>
    </cfRule>
  </conditionalFormatting>
  <conditionalFormatting sqref="AM86">
    <cfRule type="expression" dxfId="2451" priority="10377">
      <formula>IF(RIGHT(TEXT(AM86,"0.#"),1)=".",FALSE,TRUE)</formula>
    </cfRule>
    <cfRule type="expression" dxfId="2450" priority="10378">
      <formula>IF(RIGHT(TEXT(AM86,"0.#"),1)=".",TRUE,FALSE)</formula>
    </cfRule>
  </conditionalFormatting>
  <conditionalFormatting sqref="AE87">
    <cfRule type="expression" dxfId="2449" priority="10375">
      <formula>IF(RIGHT(TEXT(AE87,"0.#"),1)=".",FALSE,TRUE)</formula>
    </cfRule>
    <cfRule type="expression" dxfId="2448" priority="10376">
      <formula>IF(RIGHT(TEXT(AE87,"0.#"),1)=".",TRUE,FALSE)</formula>
    </cfRule>
  </conditionalFormatting>
  <conditionalFormatting sqref="AI87">
    <cfRule type="expression" dxfId="2447" priority="10373">
      <formula>IF(RIGHT(TEXT(AI87,"0.#"),1)=".",FALSE,TRUE)</formula>
    </cfRule>
    <cfRule type="expression" dxfId="2446" priority="10374">
      <formula>IF(RIGHT(TEXT(AI87,"0.#"),1)=".",TRUE,FALSE)</formula>
    </cfRule>
  </conditionalFormatting>
  <conditionalFormatting sqref="AM87">
    <cfRule type="expression" dxfId="2445" priority="10371">
      <formula>IF(RIGHT(TEXT(AM87,"0.#"),1)=".",FALSE,TRUE)</formula>
    </cfRule>
    <cfRule type="expression" dxfId="2444" priority="10372">
      <formula>IF(RIGHT(TEXT(AM87,"0.#"),1)=".",TRUE,FALSE)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E74 AQ74">
    <cfRule type="expression" dxfId="725" priority="25">
      <formula>IF(RIGHT(TEXT(AE74,"0.#"),1)=".",FALSE,TRUE)</formula>
    </cfRule>
    <cfRule type="expression" dxfId="724" priority="26">
      <formula>IF(RIGHT(TEXT(AE74,"0.#"),1)=".",TRUE,FALSE)</formula>
    </cfRule>
  </conditionalFormatting>
  <conditionalFormatting sqref="AI74">
    <cfRule type="expression" dxfId="723" priority="23">
      <formula>IF(RIGHT(TEXT(AI74,"0.#"),1)=".",FALSE,TRUE)</formula>
    </cfRule>
    <cfRule type="expression" dxfId="722" priority="24">
      <formula>IF(RIGHT(TEXT(AI74,"0.#"),1)=".",TRUE,FALSE)</formula>
    </cfRule>
  </conditionalFormatting>
  <conditionalFormatting sqref="AM74">
    <cfRule type="expression" dxfId="721" priority="21">
      <formula>IF(RIGHT(TEXT(AM74,"0.#"),1)=".",FALSE,TRUE)</formula>
    </cfRule>
    <cfRule type="expression" dxfId="720" priority="22">
      <formula>IF(RIGHT(TEXT(AM74,"0.#"),1)=".",TRUE,FALSE)</formula>
    </cfRule>
  </conditionalFormatting>
  <conditionalFormatting sqref="AE75">
    <cfRule type="expression" dxfId="719" priority="19">
      <formula>IF(RIGHT(TEXT(AE75,"0.#"),1)=".",FALSE,TRUE)</formula>
    </cfRule>
    <cfRule type="expression" dxfId="718" priority="20">
      <formula>IF(RIGHT(TEXT(AE75,"0.#"),1)=".",TRUE,FALSE)</formula>
    </cfRule>
  </conditionalFormatting>
  <conditionalFormatting sqref="AI75">
    <cfRule type="expression" dxfId="717" priority="17">
      <formula>IF(RIGHT(TEXT(AI75,"0.#"),1)=".",FALSE,TRUE)</formula>
    </cfRule>
    <cfRule type="expression" dxfId="716" priority="18">
      <formula>IF(RIGHT(TEXT(AI75,"0.#"),1)=".",TRUE,FALSE)</formula>
    </cfRule>
  </conditionalFormatting>
  <conditionalFormatting sqref="AM75">
    <cfRule type="expression" dxfId="715" priority="15">
      <formula>IF(RIGHT(TEXT(AM75,"0.#"),1)=".",FALSE,TRUE)</formula>
    </cfRule>
    <cfRule type="expression" dxfId="714" priority="16">
      <formula>IF(RIGHT(TEXT(AM75,"0.#"),1)=".",TRUE,FALSE)</formula>
    </cfRule>
  </conditionalFormatting>
  <conditionalFormatting sqref="AQ75">
    <cfRule type="expression" dxfId="713" priority="13">
      <formula>IF(RIGHT(TEXT(AQ75,"0.#"),1)=".",FALSE,TRUE)</formula>
    </cfRule>
    <cfRule type="expression" dxfId="712" priority="14">
      <formula>IF(RIGHT(TEXT(AQ75,"0.#"),1)=".",TRUE,FALSE)</formula>
    </cfRule>
  </conditionalFormatting>
  <conditionalFormatting sqref="AE89 AQ89">
    <cfRule type="expression" dxfId="711" priority="11">
      <formula>IF(RIGHT(TEXT(AE89,"0.#"),1)=".",FALSE,TRUE)</formula>
    </cfRule>
    <cfRule type="expression" dxfId="710" priority="12">
      <formula>IF(RIGHT(TEXT(AE89,"0.#"),1)=".",TRUE,FALSE)</formula>
    </cfRule>
  </conditionalFormatting>
  <conditionalFormatting sqref="AI89">
    <cfRule type="expression" dxfId="709" priority="9">
      <formula>IF(RIGHT(TEXT(AI89,"0.#"),1)=".",FALSE,TRUE)</formula>
    </cfRule>
    <cfRule type="expression" dxfId="708" priority="10">
      <formula>IF(RIGHT(TEXT(AI89,"0.#"),1)=".",TRUE,FALSE)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E90 AM90">
    <cfRule type="expression" dxfId="705" priority="5">
      <formula>IF(RIGHT(TEXT(AE90,"0.#"),1)=".",FALSE,TRUE)</formula>
    </cfRule>
    <cfRule type="expression" dxfId="704" priority="6">
      <formula>IF(RIGHT(TEXT(AE90,"0.#"),1)=".",TRUE,FALSE)</formula>
    </cfRule>
  </conditionalFormatting>
  <conditionalFormatting sqref="AI90">
    <cfRule type="expression" dxfId="703" priority="3">
      <formula>IF(RIGHT(TEXT(AI90,"0.#"),1)=".",FALSE,TRUE)</formula>
    </cfRule>
    <cfRule type="expression" dxfId="702" priority="4">
      <formula>IF(RIGHT(TEXT(AI90,"0.#"),1)=".",TRUE,FALSE)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7" manualBreakCount="7">
    <brk id="102"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402" t="s">
        <v>66</v>
      </c>
      <c r="Q2" s="357"/>
      <c r="R2" s="357"/>
      <c r="S2" s="357"/>
      <c r="T2" s="357"/>
      <c r="U2" s="357"/>
      <c r="V2" s="357"/>
      <c r="W2" s="357"/>
      <c r="X2" s="358"/>
      <c r="Y2" s="870"/>
      <c r="Z2" s="693"/>
      <c r="AA2" s="694"/>
      <c r="AB2" s="874" t="s">
        <v>12</v>
      </c>
      <c r="AC2" s="875"/>
      <c r="AD2" s="876"/>
      <c r="AE2" s="607" t="s">
        <v>372</v>
      </c>
      <c r="AF2" s="607"/>
      <c r="AG2" s="607"/>
      <c r="AH2" s="607"/>
      <c r="AI2" s="607" t="s">
        <v>373</v>
      </c>
      <c r="AJ2" s="607"/>
      <c r="AK2" s="607"/>
      <c r="AL2" s="607"/>
      <c r="AM2" s="607" t="s">
        <v>374</v>
      </c>
      <c r="AN2" s="607"/>
      <c r="AO2" s="607"/>
      <c r="AP2" s="285"/>
      <c r="AQ2" s="146" t="s">
        <v>370</v>
      </c>
      <c r="AR2" s="149"/>
      <c r="AS2" s="149"/>
      <c r="AT2" s="150"/>
      <c r="AU2" s="794" t="s">
        <v>262</v>
      </c>
      <c r="AV2" s="794"/>
      <c r="AW2" s="794"/>
      <c r="AX2" s="795"/>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1"/>
      <c r="Z3" s="872"/>
      <c r="AA3" s="873"/>
      <c r="AB3" s="877"/>
      <c r="AC3" s="878"/>
      <c r="AD3" s="879"/>
      <c r="AE3" s="608"/>
      <c r="AF3" s="608"/>
      <c r="AG3" s="608"/>
      <c r="AH3" s="608"/>
      <c r="AI3" s="608"/>
      <c r="AJ3" s="608"/>
      <c r="AK3" s="608"/>
      <c r="AL3" s="608"/>
      <c r="AM3" s="608"/>
      <c r="AN3" s="608"/>
      <c r="AO3" s="608"/>
      <c r="AP3" s="288"/>
      <c r="AQ3" s="403"/>
      <c r="AR3" s="274"/>
      <c r="AS3" s="152" t="s">
        <v>371</v>
      </c>
      <c r="AT3" s="153"/>
      <c r="AU3" s="274"/>
      <c r="AV3" s="274"/>
      <c r="AW3" s="272" t="s">
        <v>313</v>
      </c>
      <c r="AX3" s="273"/>
    </row>
    <row r="4" spans="1:50" ht="22.5" customHeight="1" x14ac:dyDescent="0.15">
      <c r="A4" s="278"/>
      <c r="B4" s="276"/>
      <c r="C4" s="276"/>
      <c r="D4" s="276"/>
      <c r="E4" s="276"/>
      <c r="F4" s="277"/>
      <c r="G4" s="393"/>
      <c r="H4" s="880"/>
      <c r="I4" s="880"/>
      <c r="J4" s="880"/>
      <c r="K4" s="880"/>
      <c r="L4" s="880"/>
      <c r="M4" s="880"/>
      <c r="N4" s="880"/>
      <c r="O4" s="881"/>
      <c r="P4" s="111"/>
      <c r="Q4" s="888"/>
      <c r="R4" s="888"/>
      <c r="S4" s="888"/>
      <c r="T4" s="888"/>
      <c r="U4" s="888"/>
      <c r="V4" s="888"/>
      <c r="W4" s="888"/>
      <c r="X4" s="889"/>
      <c r="Y4" s="898" t="s">
        <v>14</v>
      </c>
      <c r="Z4" s="899"/>
      <c r="AA4" s="900"/>
      <c r="AB4" s="324"/>
      <c r="AC4" s="902"/>
      <c r="AD4" s="902"/>
      <c r="AE4" s="389"/>
      <c r="AF4" s="361"/>
      <c r="AG4" s="361"/>
      <c r="AH4" s="361"/>
      <c r="AI4" s="389"/>
      <c r="AJ4" s="361"/>
      <c r="AK4" s="361"/>
      <c r="AL4" s="361"/>
      <c r="AM4" s="389"/>
      <c r="AN4" s="361"/>
      <c r="AO4" s="361"/>
      <c r="AP4" s="361"/>
      <c r="AQ4" s="270"/>
      <c r="AR4" s="208"/>
      <c r="AS4" s="208"/>
      <c r="AT4" s="271"/>
      <c r="AU4" s="361"/>
      <c r="AV4" s="361"/>
      <c r="AW4" s="361"/>
      <c r="AX4" s="362"/>
    </row>
    <row r="5" spans="1:50" ht="22.5" customHeight="1" x14ac:dyDescent="0.15">
      <c r="A5" s="279"/>
      <c r="B5" s="280"/>
      <c r="C5" s="280"/>
      <c r="D5" s="280"/>
      <c r="E5" s="280"/>
      <c r="F5" s="281"/>
      <c r="G5" s="882"/>
      <c r="H5" s="883"/>
      <c r="I5" s="883"/>
      <c r="J5" s="883"/>
      <c r="K5" s="883"/>
      <c r="L5" s="883"/>
      <c r="M5" s="883"/>
      <c r="N5" s="883"/>
      <c r="O5" s="884"/>
      <c r="P5" s="890"/>
      <c r="Q5" s="890"/>
      <c r="R5" s="890"/>
      <c r="S5" s="890"/>
      <c r="T5" s="890"/>
      <c r="U5" s="890"/>
      <c r="V5" s="890"/>
      <c r="W5" s="890"/>
      <c r="X5" s="891"/>
      <c r="Y5" s="261" t="s">
        <v>61</v>
      </c>
      <c r="Z5" s="895"/>
      <c r="AA5" s="896"/>
      <c r="AB5" s="369"/>
      <c r="AC5" s="901"/>
      <c r="AD5" s="901"/>
      <c r="AE5" s="389"/>
      <c r="AF5" s="361"/>
      <c r="AG5" s="361"/>
      <c r="AH5" s="361"/>
      <c r="AI5" s="389"/>
      <c r="AJ5" s="361"/>
      <c r="AK5" s="361"/>
      <c r="AL5" s="361"/>
      <c r="AM5" s="389"/>
      <c r="AN5" s="361"/>
      <c r="AO5" s="361"/>
      <c r="AP5" s="361"/>
      <c r="AQ5" s="270"/>
      <c r="AR5" s="208"/>
      <c r="AS5" s="208"/>
      <c r="AT5" s="271"/>
      <c r="AU5" s="361"/>
      <c r="AV5" s="361"/>
      <c r="AW5" s="361"/>
      <c r="AX5" s="362"/>
    </row>
    <row r="6" spans="1:50" ht="22.5" customHeight="1" x14ac:dyDescent="0.15">
      <c r="A6" s="282"/>
      <c r="B6" s="283"/>
      <c r="C6" s="283"/>
      <c r="D6" s="283"/>
      <c r="E6" s="283"/>
      <c r="F6" s="284"/>
      <c r="G6" s="885"/>
      <c r="H6" s="886"/>
      <c r="I6" s="886"/>
      <c r="J6" s="886"/>
      <c r="K6" s="886"/>
      <c r="L6" s="886"/>
      <c r="M6" s="886"/>
      <c r="N6" s="886"/>
      <c r="O6" s="887"/>
      <c r="P6" s="892"/>
      <c r="Q6" s="892"/>
      <c r="R6" s="892"/>
      <c r="S6" s="892"/>
      <c r="T6" s="892"/>
      <c r="U6" s="892"/>
      <c r="V6" s="892"/>
      <c r="W6" s="892"/>
      <c r="X6" s="893"/>
      <c r="Y6" s="894" t="s">
        <v>15</v>
      </c>
      <c r="Z6" s="895"/>
      <c r="AA6" s="896"/>
      <c r="AB6" s="378" t="s">
        <v>315</v>
      </c>
      <c r="AC6" s="897"/>
      <c r="AD6" s="897"/>
      <c r="AE6" s="389"/>
      <c r="AF6" s="361"/>
      <c r="AG6" s="361"/>
      <c r="AH6" s="361"/>
      <c r="AI6" s="389"/>
      <c r="AJ6" s="361"/>
      <c r="AK6" s="361"/>
      <c r="AL6" s="361"/>
      <c r="AM6" s="389"/>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402" t="s">
        <v>66</v>
      </c>
      <c r="Q7" s="357"/>
      <c r="R7" s="357"/>
      <c r="S7" s="357"/>
      <c r="T7" s="357"/>
      <c r="U7" s="357"/>
      <c r="V7" s="357"/>
      <c r="W7" s="357"/>
      <c r="X7" s="358"/>
      <c r="Y7" s="870"/>
      <c r="Z7" s="693"/>
      <c r="AA7" s="694"/>
      <c r="AB7" s="874" t="s">
        <v>12</v>
      </c>
      <c r="AC7" s="875"/>
      <c r="AD7" s="876"/>
      <c r="AE7" s="607" t="s">
        <v>372</v>
      </c>
      <c r="AF7" s="607"/>
      <c r="AG7" s="607"/>
      <c r="AH7" s="607"/>
      <c r="AI7" s="607" t="s">
        <v>373</v>
      </c>
      <c r="AJ7" s="607"/>
      <c r="AK7" s="607"/>
      <c r="AL7" s="607"/>
      <c r="AM7" s="607" t="s">
        <v>374</v>
      </c>
      <c r="AN7" s="607"/>
      <c r="AO7" s="607"/>
      <c r="AP7" s="285"/>
      <c r="AQ7" s="146" t="s">
        <v>370</v>
      </c>
      <c r="AR7" s="149"/>
      <c r="AS7" s="149"/>
      <c r="AT7" s="150"/>
      <c r="AU7" s="794" t="s">
        <v>262</v>
      </c>
      <c r="AV7" s="794"/>
      <c r="AW7" s="794"/>
      <c r="AX7" s="795"/>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1"/>
      <c r="Z8" s="872"/>
      <c r="AA8" s="873"/>
      <c r="AB8" s="877"/>
      <c r="AC8" s="878"/>
      <c r="AD8" s="879"/>
      <c r="AE8" s="608"/>
      <c r="AF8" s="608"/>
      <c r="AG8" s="608"/>
      <c r="AH8" s="608"/>
      <c r="AI8" s="608"/>
      <c r="AJ8" s="608"/>
      <c r="AK8" s="608"/>
      <c r="AL8" s="608"/>
      <c r="AM8" s="608"/>
      <c r="AN8" s="608"/>
      <c r="AO8" s="608"/>
      <c r="AP8" s="288"/>
      <c r="AQ8" s="403"/>
      <c r="AR8" s="274"/>
      <c r="AS8" s="152" t="s">
        <v>371</v>
      </c>
      <c r="AT8" s="153"/>
      <c r="AU8" s="274"/>
      <c r="AV8" s="274"/>
      <c r="AW8" s="272" t="s">
        <v>313</v>
      </c>
      <c r="AX8" s="273"/>
    </row>
    <row r="9" spans="1:50" ht="22.5" customHeight="1" x14ac:dyDescent="0.15">
      <c r="A9" s="278"/>
      <c r="B9" s="276"/>
      <c r="C9" s="276"/>
      <c r="D9" s="276"/>
      <c r="E9" s="276"/>
      <c r="F9" s="277"/>
      <c r="G9" s="393"/>
      <c r="H9" s="880"/>
      <c r="I9" s="880"/>
      <c r="J9" s="880"/>
      <c r="K9" s="880"/>
      <c r="L9" s="880"/>
      <c r="M9" s="880"/>
      <c r="N9" s="880"/>
      <c r="O9" s="881"/>
      <c r="P9" s="111"/>
      <c r="Q9" s="888"/>
      <c r="R9" s="888"/>
      <c r="S9" s="888"/>
      <c r="T9" s="888"/>
      <c r="U9" s="888"/>
      <c r="V9" s="888"/>
      <c r="W9" s="888"/>
      <c r="X9" s="889"/>
      <c r="Y9" s="898" t="s">
        <v>14</v>
      </c>
      <c r="Z9" s="899"/>
      <c r="AA9" s="900"/>
      <c r="AB9" s="324"/>
      <c r="AC9" s="902"/>
      <c r="AD9" s="902"/>
      <c r="AE9" s="389"/>
      <c r="AF9" s="361"/>
      <c r="AG9" s="361"/>
      <c r="AH9" s="361"/>
      <c r="AI9" s="389"/>
      <c r="AJ9" s="361"/>
      <c r="AK9" s="361"/>
      <c r="AL9" s="361"/>
      <c r="AM9" s="389"/>
      <c r="AN9" s="361"/>
      <c r="AO9" s="361"/>
      <c r="AP9" s="361"/>
      <c r="AQ9" s="270"/>
      <c r="AR9" s="208"/>
      <c r="AS9" s="208"/>
      <c r="AT9" s="271"/>
      <c r="AU9" s="361"/>
      <c r="AV9" s="361"/>
      <c r="AW9" s="361"/>
      <c r="AX9" s="362"/>
    </row>
    <row r="10" spans="1:50" ht="22.5" customHeight="1" x14ac:dyDescent="0.15">
      <c r="A10" s="279"/>
      <c r="B10" s="280"/>
      <c r="C10" s="280"/>
      <c r="D10" s="280"/>
      <c r="E10" s="280"/>
      <c r="F10" s="281"/>
      <c r="G10" s="882"/>
      <c r="H10" s="883"/>
      <c r="I10" s="883"/>
      <c r="J10" s="883"/>
      <c r="K10" s="883"/>
      <c r="L10" s="883"/>
      <c r="M10" s="883"/>
      <c r="N10" s="883"/>
      <c r="O10" s="884"/>
      <c r="P10" s="890"/>
      <c r="Q10" s="890"/>
      <c r="R10" s="890"/>
      <c r="S10" s="890"/>
      <c r="T10" s="890"/>
      <c r="U10" s="890"/>
      <c r="V10" s="890"/>
      <c r="W10" s="890"/>
      <c r="X10" s="891"/>
      <c r="Y10" s="261" t="s">
        <v>61</v>
      </c>
      <c r="Z10" s="895"/>
      <c r="AA10" s="896"/>
      <c r="AB10" s="369"/>
      <c r="AC10" s="901"/>
      <c r="AD10" s="901"/>
      <c r="AE10" s="389"/>
      <c r="AF10" s="361"/>
      <c r="AG10" s="361"/>
      <c r="AH10" s="361"/>
      <c r="AI10" s="389"/>
      <c r="AJ10" s="361"/>
      <c r="AK10" s="361"/>
      <c r="AL10" s="361"/>
      <c r="AM10" s="389"/>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5"/>
      <c r="H11" s="886"/>
      <c r="I11" s="886"/>
      <c r="J11" s="886"/>
      <c r="K11" s="886"/>
      <c r="L11" s="886"/>
      <c r="M11" s="886"/>
      <c r="N11" s="886"/>
      <c r="O11" s="887"/>
      <c r="P11" s="892"/>
      <c r="Q11" s="892"/>
      <c r="R11" s="892"/>
      <c r="S11" s="892"/>
      <c r="T11" s="892"/>
      <c r="U11" s="892"/>
      <c r="V11" s="892"/>
      <c r="W11" s="892"/>
      <c r="X11" s="893"/>
      <c r="Y11" s="894" t="s">
        <v>15</v>
      </c>
      <c r="Z11" s="895"/>
      <c r="AA11" s="896"/>
      <c r="AB11" s="378" t="s">
        <v>315</v>
      </c>
      <c r="AC11" s="897"/>
      <c r="AD11" s="897"/>
      <c r="AE11" s="389"/>
      <c r="AF11" s="361"/>
      <c r="AG11" s="361"/>
      <c r="AH11" s="361"/>
      <c r="AI11" s="389"/>
      <c r="AJ11" s="361"/>
      <c r="AK11" s="361"/>
      <c r="AL11" s="361"/>
      <c r="AM11" s="389"/>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402" t="s">
        <v>66</v>
      </c>
      <c r="Q12" s="357"/>
      <c r="R12" s="357"/>
      <c r="S12" s="357"/>
      <c r="T12" s="357"/>
      <c r="U12" s="357"/>
      <c r="V12" s="357"/>
      <c r="W12" s="357"/>
      <c r="X12" s="358"/>
      <c r="Y12" s="870"/>
      <c r="Z12" s="693"/>
      <c r="AA12" s="694"/>
      <c r="AB12" s="874" t="s">
        <v>12</v>
      </c>
      <c r="AC12" s="875"/>
      <c r="AD12" s="876"/>
      <c r="AE12" s="607" t="s">
        <v>372</v>
      </c>
      <c r="AF12" s="607"/>
      <c r="AG12" s="607"/>
      <c r="AH12" s="607"/>
      <c r="AI12" s="607" t="s">
        <v>373</v>
      </c>
      <c r="AJ12" s="607"/>
      <c r="AK12" s="607"/>
      <c r="AL12" s="607"/>
      <c r="AM12" s="607" t="s">
        <v>374</v>
      </c>
      <c r="AN12" s="607"/>
      <c r="AO12" s="607"/>
      <c r="AP12" s="285"/>
      <c r="AQ12" s="146" t="s">
        <v>370</v>
      </c>
      <c r="AR12" s="149"/>
      <c r="AS12" s="149"/>
      <c r="AT12" s="150"/>
      <c r="AU12" s="794" t="s">
        <v>262</v>
      </c>
      <c r="AV12" s="794"/>
      <c r="AW12" s="794"/>
      <c r="AX12" s="795"/>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1"/>
      <c r="Z13" s="872"/>
      <c r="AA13" s="873"/>
      <c r="AB13" s="877"/>
      <c r="AC13" s="878"/>
      <c r="AD13" s="879"/>
      <c r="AE13" s="608"/>
      <c r="AF13" s="608"/>
      <c r="AG13" s="608"/>
      <c r="AH13" s="608"/>
      <c r="AI13" s="608"/>
      <c r="AJ13" s="608"/>
      <c r="AK13" s="608"/>
      <c r="AL13" s="608"/>
      <c r="AM13" s="608"/>
      <c r="AN13" s="608"/>
      <c r="AO13" s="608"/>
      <c r="AP13" s="288"/>
      <c r="AQ13" s="403"/>
      <c r="AR13" s="274"/>
      <c r="AS13" s="152" t="s">
        <v>371</v>
      </c>
      <c r="AT13" s="153"/>
      <c r="AU13" s="274"/>
      <c r="AV13" s="274"/>
      <c r="AW13" s="272" t="s">
        <v>313</v>
      </c>
      <c r="AX13" s="273"/>
    </row>
    <row r="14" spans="1:50" ht="22.5" customHeight="1" x14ac:dyDescent="0.15">
      <c r="A14" s="278"/>
      <c r="B14" s="276"/>
      <c r="C14" s="276"/>
      <c r="D14" s="276"/>
      <c r="E14" s="276"/>
      <c r="F14" s="277"/>
      <c r="G14" s="393"/>
      <c r="H14" s="880"/>
      <c r="I14" s="880"/>
      <c r="J14" s="880"/>
      <c r="K14" s="880"/>
      <c r="L14" s="880"/>
      <c r="M14" s="880"/>
      <c r="N14" s="880"/>
      <c r="O14" s="881"/>
      <c r="P14" s="111"/>
      <c r="Q14" s="888"/>
      <c r="R14" s="888"/>
      <c r="S14" s="888"/>
      <c r="T14" s="888"/>
      <c r="U14" s="888"/>
      <c r="V14" s="888"/>
      <c r="W14" s="888"/>
      <c r="X14" s="889"/>
      <c r="Y14" s="898" t="s">
        <v>14</v>
      </c>
      <c r="Z14" s="899"/>
      <c r="AA14" s="900"/>
      <c r="AB14" s="324"/>
      <c r="AC14" s="902"/>
      <c r="AD14" s="902"/>
      <c r="AE14" s="389"/>
      <c r="AF14" s="361"/>
      <c r="AG14" s="361"/>
      <c r="AH14" s="361"/>
      <c r="AI14" s="389"/>
      <c r="AJ14" s="361"/>
      <c r="AK14" s="361"/>
      <c r="AL14" s="361"/>
      <c r="AM14" s="389"/>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2"/>
      <c r="H15" s="883"/>
      <c r="I15" s="883"/>
      <c r="J15" s="883"/>
      <c r="K15" s="883"/>
      <c r="L15" s="883"/>
      <c r="M15" s="883"/>
      <c r="N15" s="883"/>
      <c r="O15" s="884"/>
      <c r="P15" s="890"/>
      <c r="Q15" s="890"/>
      <c r="R15" s="890"/>
      <c r="S15" s="890"/>
      <c r="T15" s="890"/>
      <c r="U15" s="890"/>
      <c r="V15" s="890"/>
      <c r="W15" s="890"/>
      <c r="X15" s="891"/>
      <c r="Y15" s="261" t="s">
        <v>61</v>
      </c>
      <c r="Z15" s="895"/>
      <c r="AA15" s="896"/>
      <c r="AB15" s="369"/>
      <c r="AC15" s="901"/>
      <c r="AD15" s="901"/>
      <c r="AE15" s="389"/>
      <c r="AF15" s="361"/>
      <c r="AG15" s="361"/>
      <c r="AH15" s="361"/>
      <c r="AI15" s="389"/>
      <c r="AJ15" s="361"/>
      <c r="AK15" s="361"/>
      <c r="AL15" s="361"/>
      <c r="AM15" s="389"/>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5"/>
      <c r="H16" s="886"/>
      <c r="I16" s="886"/>
      <c r="J16" s="886"/>
      <c r="K16" s="886"/>
      <c r="L16" s="886"/>
      <c r="M16" s="886"/>
      <c r="N16" s="886"/>
      <c r="O16" s="887"/>
      <c r="P16" s="892"/>
      <c r="Q16" s="892"/>
      <c r="R16" s="892"/>
      <c r="S16" s="892"/>
      <c r="T16" s="892"/>
      <c r="U16" s="892"/>
      <c r="V16" s="892"/>
      <c r="W16" s="892"/>
      <c r="X16" s="893"/>
      <c r="Y16" s="894" t="s">
        <v>15</v>
      </c>
      <c r="Z16" s="895"/>
      <c r="AA16" s="896"/>
      <c r="AB16" s="378" t="s">
        <v>315</v>
      </c>
      <c r="AC16" s="897"/>
      <c r="AD16" s="897"/>
      <c r="AE16" s="389"/>
      <c r="AF16" s="361"/>
      <c r="AG16" s="361"/>
      <c r="AH16" s="361"/>
      <c r="AI16" s="389"/>
      <c r="AJ16" s="361"/>
      <c r="AK16" s="361"/>
      <c r="AL16" s="361"/>
      <c r="AM16" s="389"/>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402" t="s">
        <v>66</v>
      </c>
      <c r="Q17" s="357"/>
      <c r="R17" s="357"/>
      <c r="S17" s="357"/>
      <c r="T17" s="357"/>
      <c r="U17" s="357"/>
      <c r="V17" s="357"/>
      <c r="W17" s="357"/>
      <c r="X17" s="358"/>
      <c r="Y17" s="870"/>
      <c r="Z17" s="693"/>
      <c r="AA17" s="694"/>
      <c r="AB17" s="874" t="s">
        <v>12</v>
      </c>
      <c r="AC17" s="875"/>
      <c r="AD17" s="876"/>
      <c r="AE17" s="607" t="s">
        <v>372</v>
      </c>
      <c r="AF17" s="607"/>
      <c r="AG17" s="607"/>
      <c r="AH17" s="607"/>
      <c r="AI17" s="607" t="s">
        <v>373</v>
      </c>
      <c r="AJ17" s="607"/>
      <c r="AK17" s="607"/>
      <c r="AL17" s="607"/>
      <c r="AM17" s="607" t="s">
        <v>374</v>
      </c>
      <c r="AN17" s="607"/>
      <c r="AO17" s="607"/>
      <c r="AP17" s="285"/>
      <c r="AQ17" s="146" t="s">
        <v>370</v>
      </c>
      <c r="AR17" s="149"/>
      <c r="AS17" s="149"/>
      <c r="AT17" s="150"/>
      <c r="AU17" s="794" t="s">
        <v>262</v>
      </c>
      <c r="AV17" s="794"/>
      <c r="AW17" s="794"/>
      <c r="AX17" s="795"/>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1"/>
      <c r="Z18" s="872"/>
      <c r="AA18" s="873"/>
      <c r="AB18" s="877"/>
      <c r="AC18" s="878"/>
      <c r="AD18" s="879"/>
      <c r="AE18" s="608"/>
      <c r="AF18" s="608"/>
      <c r="AG18" s="608"/>
      <c r="AH18" s="608"/>
      <c r="AI18" s="608"/>
      <c r="AJ18" s="608"/>
      <c r="AK18" s="608"/>
      <c r="AL18" s="608"/>
      <c r="AM18" s="608"/>
      <c r="AN18" s="608"/>
      <c r="AO18" s="608"/>
      <c r="AP18" s="288"/>
      <c r="AQ18" s="403"/>
      <c r="AR18" s="274"/>
      <c r="AS18" s="152" t="s">
        <v>371</v>
      </c>
      <c r="AT18" s="153"/>
      <c r="AU18" s="274"/>
      <c r="AV18" s="274"/>
      <c r="AW18" s="272" t="s">
        <v>313</v>
      </c>
      <c r="AX18" s="273"/>
    </row>
    <row r="19" spans="1:50" ht="22.5" customHeight="1" x14ac:dyDescent="0.15">
      <c r="A19" s="278"/>
      <c r="B19" s="276"/>
      <c r="C19" s="276"/>
      <c r="D19" s="276"/>
      <c r="E19" s="276"/>
      <c r="F19" s="277"/>
      <c r="G19" s="393"/>
      <c r="H19" s="880"/>
      <c r="I19" s="880"/>
      <c r="J19" s="880"/>
      <c r="K19" s="880"/>
      <c r="L19" s="880"/>
      <c r="M19" s="880"/>
      <c r="N19" s="880"/>
      <c r="O19" s="881"/>
      <c r="P19" s="111"/>
      <c r="Q19" s="888"/>
      <c r="R19" s="888"/>
      <c r="S19" s="888"/>
      <c r="T19" s="888"/>
      <c r="U19" s="888"/>
      <c r="V19" s="888"/>
      <c r="W19" s="888"/>
      <c r="X19" s="889"/>
      <c r="Y19" s="898" t="s">
        <v>14</v>
      </c>
      <c r="Z19" s="899"/>
      <c r="AA19" s="900"/>
      <c r="AB19" s="324"/>
      <c r="AC19" s="902"/>
      <c r="AD19" s="902"/>
      <c r="AE19" s="389"/>
      <c r="AF19" s="361"/>
      <c r="AG19" s="361"/>
      <c r="AH19" s="361"/>
      <c r="AI19" s="389"/>
      <c r="AJ19" s="361"/>
      <c r="AK19" s="361"/>
      <c r="AL19" s="361"/>
      <c r="AM19" s="389"/>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2"/>
      <c r="H20" s="883"/>
      <c r="I20" s="883"/>
      <c r="J20" s="883"/>
      <c r="K20" s="883"/>
      <c r="L20" s="883"/>
      <c r="M20" s="883"/>
      <c r="N20" s="883"/>
      <c r="O20" s="884"/>
      <c r="P20" s="890"/>
      <c r="Q20" s="890"/>
      <c r="R20" s="890"/>
      <c r="S20" s="890"/>
      <c r="T20" s="890"/>
      <c r="U20" s="890"/>
      <c r="V20" s="890"/>
      <c r="W20" s="890"/>
      <c r="X20" s="891"/>
      <c r="Y20" s="261" t="s">
        <v>61</v>
      </c>
      <c r="Z20" s="895"/>
      <c r="AA20" s="896"/>
      <c r="AB20" s="369"/>
      <c r="AC20" s="901"/>
      <c r="AD20" s="901"/>
      <c r="AE20" s="389"/>
      <c r="AF20" s="361"/>
      <c r="AG20" s="361"/>
      <c r="AH20" s="361"/>
      <c r="AI20" s="389"/>
      <c r="AJ20" s="361"/>
      <c r="AK20" s="361"/>
      <c r="AL20" s="361"/>
      <c r="AM20" s="389"/>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5"/>
      <c r="H21" s="886"/>
      <c r="I21" s="886"/>
      <c r="J21" s="886"/>
      <c r="K21" s="886"/>
      <c r="L21" s="886"/>
      <c r="M21" s="886"/>
      <c r="N21" s="886"/>
      <c r="O21" s="887"/>
      <c r="P21" s="892"/>
      <c r="Q21" s="892"/>
      <c r="R21" s="892"/>
      <c r="S21" s="892"/>
      <c r="T21" s="892"/>
      <c r="U21" s="892"/>
      <c r="V21" s="892"/>
      <c r="W21" s="892"/>
      <c r="X21" s="893"/>
      <c r="Y21" s="894" t="s">
        <v>15</v>
      </c>
      <c r="Z21" s="895"/>
      <c r="AA21" s="896"/>
      <c r="AB21" s="378" t="s">
        <v>315</v>
      </c>
      <c r="AC21" s="897"/>
      <c r="AD21" s="897"/>
      <c r="AE21" s="389"/>
      <c r="AF21" s="361"/>
      <c r="AG21" s="361"/>
      <c r="AH21" s="361"/>
      <c r="AI21" s="389"/>
      <c r="AJ21" s="361"/>
      <c r="AK21" s="361"/>
      <c r="AL21" s="361"/>
      <c r="AM21" s="389"/>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402" t="s">
        <v>66</v>
      </c>
      <c r="Q22" s="357"/>
      <c r="R22" s="357"/>
      <c r="S22" s="357"/>
      <c r="T22" s="357"/>
      <c r="U22" s="357"/>
      <c r="V22" s="357"/>
      <c r="W22" s="357"/>
      <c r="X22" s="358"/>
      <c r="Y22" s="870"/>
      <c r="Z22" s="693"/>
      <c r="AA22" s="694"/>
      <c r="AB22" s="874" t="s">
        <v>12</v>
      </c>
      <c r="AC22" s="875"/>
      <c r="AD22" s="876"/>
      <c r="AE22" s="607" t="s">
        <v>372</v>
      </c>
      <c r="AF22" s="607"/>
      <c r="AG22" s="607"/>
      <c r="AH22" s="607"/>
      <c r="AI22" s="607" t="s">
        <v>373</v>
      </c>
      <c r="AJ22" s="607"/>
      <c r="AK22" s="607"/>
      <c r="AL22" s="607"/>
      <c r="AM22" s="607" t="s">
        <v>374</v>
      </c>
      <c r="AN22" s="607"/>
      <c r="AO22" s="607"/>
      <c r="AP22" s="285"/>
      <c r="AQ22" s="146" t="s">
        <v>370</v>
      </c>
      <c r="AR22" s="149"/>
      <c r="AS22" s="149"/>
      <c r="AT22" s="150"/>
      <c r="AU22" s="794" t="s">
        <v>262</v>
      </c>
      <c r="AV22" s="794"/>
      <c r="AW22" s="794"/>
      <c r="AX22" s="795"/>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1"/>
      <c r="Z23" s="872"/>
      <c r="AA23" s="873"/>
      <c r="AB23" s="877"/>
      <c r="AC23" s="878"/>
      <c r="AD23" s="879"/>
      <c r="AE23" s="608"/>
      <c r="AF23" s="608"/>
      <c r="AG23" s="608"/>
      <c r="AH23" s="608"/>
      <c r="AI23" s="608"/>
      <c r="AJ23" s="608"/>
      <c r="AK23" s="608"/>
      <c r="AL23" s="608"/>
      <c r="AM23" s="608"/>
      <c r="AN23" s="608"/>
      <c r="AO23" s="608"/>
      <c r="AP23" s="288"/>
      <c r="AQ23" s="403"/>
      <c r="AR23" s="274"/>
      <c r="AS23" s="152" t="s">
        <v>371</v>
      </c>
      <c r="AT23" s="153"/>
      <c r="AU23" s="274"/>
      <c r="AV23" s="274"/>
      <c r="AW23" s="272" t="s">
        <v>313</v>
      </c>
      <c r="AX23" s="273"/>
    </row>
    <row r="24" spans="1:50" ht="22.5" customHeight="1" x14ac:dyDescent="0.15">
      <c r="A24" s="278"/>
      <c r="B24" s="276"/>
      <c r="C24" s="276"/>
      <c r="D24" s="276"/>
      <c r="E24" s="276"/>
      <c r="F24" s="277"/>
      <c r="G24" s="393"/>
      <c r="H24" s="880"/>
      <c r="I24" s="880"/>
      <c r="J24" s="880"/>
      <c r="K24" s="880"/>
      <c r="L24" s="880"/>
      <c r="M24" s="880"/>
      <c r="N24" s="880"/>
      <c r="O24" s="881"/>
      <c r="P24" s="111"/>
      <c r="Q24" s="888"/>
      <c r="R24" s="888"/>
      <c r="S24" s="888"/>
      <c r="T24" s="888"/>
      <c r="U24" s="888"/>
      <c r="V24" s="888"/>
      <c r="W24" s="888"/>
      <c r="X24" s="889"/>
      <c r="Y24" s="898" t="s">
        <v>14</v>
      </c>
      <c r="Z24" s="899"/>
      <c r="AA24" s="900"/>
      <c r="AB24" s="324"/>
      <c r="AC24" s="902"/>
      <c r="AD24" s="902"/>
      <c r="AE24" s="389"/>
      <c r="AF24" s="361"/>
      <c r="AG24" s="361"/>
      <c r="AH24" s="361"/>
      <c r="AI24" s="389"/>
      <c r="AJ24" s="361"/>
      <c r="AK24" s="361"/>
      <c r="AL24" s="361"/>
      <c r="AM24" s="389"/>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2"/>
      <c r="H25" s="883"/>
      <c r="I25" s="883"/>
      <c r="J25" s="883"/>
      <c r="K25" s="883"/>
      <c r="L25" s="883"/>
      <c r="M25" s="883"/>
      <c r="N25" s="883"/>
      <c r="O25" s="884"/>
      <c r="P25" s="890"/>
      <c r="Q25" s="890"/>
      <c r="R25" s="890"/>
      <c r="S25" s="890"/>
      <c r="T25" s="890"/>
      <c r="U25" s="890"/>
      <c r="V25" s="890"/>
      <c r="W25" s="890"/>
      <c r="X25" s="891"/>
      <c r="Y25" s="261" t="s">
        <v>61</v>
      </c>
      <c r="Z25" s="895"/>
      <c r="AA25" s="896"/>
      <c r="AB25" s="369"/>
      <c r="AC25" s="901"/>
      <c r="AD25" s="901"/>
      <c r="AE25" s="389"/>
      <c r="AF25" s="361"/>
      <c r="AG25" s="361"/>
      <c r="AH25" s="361"/>
      <c r="AI25" s="389"/>
      <c r="AJ25" s="361"/>
      <c r="AK25" s="361"/>
      <c r="AL25" s="361"/>
      <c r="AM25" s="389"/>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5"/>
      <c r="H26" s="886"/>
      <c r="I26" s="886"/>
      <c r="J26" s="886"/>
      <c r="K26" s="886"/>
      <c r="L26" s="886"/>
      <c r="M26" s="886"/>
      <c r="N26" s="886"/>
      <c r="O26" s="887"/>
      <c r="P26" s="892"/>
      <c r="Q26" s="892"/>
      <c r="R26" s="892"/>
      <c r="S26" s="892"/>
      <c r="T26" s="892"/>
      <c r="U26" s="892"/>
      <c r="V26" s="892"/>
      <c r="W26" s="892"/>
      <c r="X26" s="893"/>
      <c r="Y26" s="894" t="s">
        <v>15</v>
      </c>
      <c r="Z26" s="895"/>
      <c r="AA26" s="896"/>
      <c r="AB26" s="378" t="s">
        <v>315</v>
      </c>
      <c r="AC26" s="897"/>
      <c r="AD26" s="897"/>
      <c r="AE26" s="389"/>
      <c r="AF26" s="361"/>
      <c r="AG26" s="361"/>
      <c r="AH26" s="361"/>
      <c r="AI26" s="389"/>
      <c r="AJ26" s="361"/>
      <c r="AK26" s="361"/>
      <c r="AL26" s="361"/>
      <c r="AM26" s="389"/>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402" t="s">
        <v>66</v>
      </c>
      <c r="Q27" s="357"/>
      <c r="R27" s="357"/>
      <c r="S27" s="357"/>
      <c r="T27" s="357"/>
      <c r="U27" s="357"/>
      <c r="V27" s="357"/>
      <c r="W27" s="357"/>
      <c r="X27" s="358"/>
      <c r="Y27" s="870"/>
      <c r="Z27" s="693"/>
      <c r="AA27" s="694"/>
      <c r="AB27" s="874" t="s">
        <v>12</v>
      </c>
      <c r="AC27" s="875"/>
      <c r="AD27" s="876"/>
      <c r="AE27" s="607" t="s">
        <v>372</v>
      </c>
      <c r="AF27" s="607"/>
      <c r="AG27" s="607"/>
      <c r="AH27" s="607"/>
      <c r="AI27" s="607" t="s">
        <v>373</v>
      </c>
      <c r="AJ27" s="607"/>
      <c r="AK27" s="607"/>
      <c r="AL27" s="607"/>
      <c r="AM27" s="607" t="s">
        <v>374</v>
      </c>
      <c r="AN27" s="607"/>
      <c r="AO27" s="607"/>
      <c r="AP27" s="285"/>
      <c r="AQ27" s="146" t="s">
        <v>370</v>
      </c>
      <c r="AR27" s="149"/>
      <c r="AS27" s="149"/>
      <c r="AT27" s="150"/>
      <c r="AU27" s="794" t="s">
        <v>262</v>
      </c>
      <c r="AV27" s="794"/>
      <c r="AW27" s="794"/>
      <c r="AX27" s="795"/>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1"/>
      <c r="Z28" s="872"/>
      <c r="AA28" s="873"/>
      <c r="AB28" s="877"/>
      <c r="AC28" s="878"/>
      <c r="AD28" s="879"/>
      <c r="AE28" s="608"/>
      <c r="AF28" s="608"/>
      <c r="AG28" s="608"/>
      <c r="AH28" s="608"/>
      <c r="AI28" s="608"/>
      <c r="AJ28" s="608"/>
      <c r="AK28" s="608"/>
      <c r="AL28" s="608"/>
      <c r="AM28" s="608"/>
      <c r="AN28" s="608"/>
      <c r="AO28" s="608"/>
      <c r="AP28" s="288"/>
      <c r="AQ28" s="403"/>
      <c r="AR28" s="274"/>
      <c r="AS28" s="152" t="s">
        <v>371</v>
      </c>
      <c r="AT28" s="153"/>
      <c r="AU28" s="274"/>
      <c r="AV28" s="274"/>
      <c r="AW28" s="272" t="s">
        <v>313</v>
      </c>
      <c r="AX28" s="273"/>
    </row>
    <row r="29" spans="1:50" ht="22.5" customHeight="1" x14ac:dyDescent="0.15">
      <c r="A29" s="278"/>
      <c r="B29" s="276"/>
      <c r="C29" s="276"/>
      <c r="D29" s="276"/>
      <c r="E29" s="276"/>
      <c r="F29" s="277"/>
      <c r="G29" s="393"/>
      <c r="H29" s="880"/>
      <c r="I29" s="880"/>
      <c r="J29" s="880"/>
      <c r="K29" s="880"/>
      <c r="L29" s="880"/>
      <c r="M29" s="880"/>
      <c r="N29" s="880"/>
      <c r="O29" s="881"/>
      <c r="P29" s="111"/>
      <c r="Q29" s="888"/>
      <c r="R29" s="888"/>
      <c r="S29" s="888"/>
      <c r="T29" s="888"/>
      <c r="U29" s="888"/>
      <c r="V29" s="888"/>
      <c r="W29" s="888"/>
      <c r="X29" s="889"/>
      <c r="Y29" s="898" t="s">
        <v>14</v>
      </c>
      <c r="Z29" s="899"/>
      <c r="AA29" s="900"/>
      <c r="AB29" s="324"/>
      <c r="AC29" s="902"/>
      <c r="AD29" s="902"/>
      <c r="AE29" s="389"/>
      <c r="AF29" s="361"/>
      <c r="AG29" s="361"/>
      <c r="AH29" s="361"/>
      <c r="AI29" s="389"/>
      <c r="AJ29" s="361"/>
      <c r="AK29" s="361"/>
      <c r="AL29" s="361"/>
      <c r="AM29" s="389"/>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2"/>
      <c r="H30" s="883"/>
      <c r="I30" s="883"/>
      <c r="J30" s="883"/>
      <c r="K30" s="883"/>
      <c r="L30" s="883"/>
      <c r="M30" s="883"/>
      <c r="N30" s="883"/>
      <c r="O30" s="884"/>
      <c r="P30" s="890"/>
      <c r="Q30" s="890"/>
      <c r="R30" s="890"/>
      <c r="S30" s="890"/>
      <c r="T30" s="890"/>
      <c r="U30" s="890"/>
      <c r="V30" s="890"/>
      <c r="W30" s="890"/>
      <c r="X30" s="891"/>
      <c r="Y30" s="261" t="s">
        <v>61</v>
      </c>
      <c r="Z30" s="895"/>
      <c r="AA30" s="896"/>
      <c r="AB30" s="369"/>
      <c r="AC30" s="901"/>
      <c r="AD30" s="901"/>
      <c r="AE30" s="389"/>
      <c r="AF30" s="361"/>
      <c r="AG30" s="361"/>
      <c r="AH30" s="361"/>
      <c r="AI30" s="389"/>
      <c r="AJ30" s="361"/>
      <c r="AK30" s="361"/>
      <c r="AL30" s="361"/>
      <c r="AM30" s="389"/>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5"/>
      <c r="H31" s="886"/>
      <c r="I31" s="886"/>
      <c r="J31" s="886"/>
      <c r="K31" s="886"/>
      <c r="L31" s="886"/>
      <c r="M31" s="886"/>
      <c r="N31" s="886"/>
      <c r="O31" s="887"/>
      <c r="P31" s="892"/>
      <c r="Q31" s="892"/>
      <c r="R31" s="892"/>
      <c r="S31" s="892"/>
      <c r="T31" s="892"/>
      <c r="U31" s="892"/>
      <c r="V31" s="892"/>
      <c r="W31" s="892"/>
      <c r="X31" s="893"/>
      <c r="Y31" s="894" t="s">
        <v>15</v>
      </c>
      <c r="Z31" s="895"/>
      <c r="AA31" s="896"/>
      <c r="AB31" s="378" t="s">
        <v>315</v>
      </c>
      <c r="AC31" s="897"/>
      <c r="AD31" s="897"/>
      <c r="AE31" s="389"/>
      <c r="AF31" s="361"/>
      <c r="AG31" s="361"/>
      <c r="AH31" s="361"/>
      <c r="AI31" s="389"/>
      <c r="AJ31" s="361"/>
      <c r="AK31" s="361"/>
      <c r="AL31" s="361"/>
      <c r="AM31" s="389"/>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402" t="s">
        <v>66</v>
      </c>
      <c r="Q32" s="357"/>
      <c r="R32" s="357"/>
      <c r="S32" s="357"/>
      <c r="T32" s="357"/>
      <c r="U32" s="357"/>
      <c r="V32" s="357"/>
      <c r="W32" s="357"/>
      <c r="X32" s="358"/>
      <c r="Y32" s="870"/>
      <c r="Z32" s="693"/>
      <c r="AA32" s="694"/>
      <c r="AB32" s="874" t="s">
        <v>12</v>
      </c>
      <c r="AC32" s="875"/>
      <c r="AD32" s="876"/>
      <c r="AE32" s="607" t="s">
        <v>372</v>
      </c>
      <c r="AF32" s="607"/>
      <c r="AG32" s="607"/>
      <c r="AH32" s="607"/>
      <c r="AI32" s="607" t="s">
        <v>373</v>
      </c>
      <c r="AJ32" s="607"/>
      <c r="AK32" s="607"/>
      <c r="AL32" s="607"/>
      <c r="AM32" s="607" t="s">
        <v>374</v>
      </c>
      <c r="AN32" s="607"/>
      <c r="AO32" s="607"/>
      <c r="AP32" s="285"/>
      <c r="AQ32" s="146" t="s">
        <v>370</v>
      </c>
      <c r="AR32" s="149"/>
      <c r="AS32" s="149"/>
      <c r="AT32" s="150"/>
      <c r="AU32" s="794" t="s">
        <v>262</v>
      </c>
      <c r="AV32" s="794"/>
      <c r="AW32" s="794"/>
      <c r="AX32" s="795"/>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1"/>
      <c r="Z33" s="872"/>
      <c r="AA33" s="873"/>
      <c r="AB33" s="877"/>
      <c r="AC33" s="878"/>
      <c r="AD33" s="879"/>
      <c r="AE33" s="608"/>
      <c r="AF33" s="608"/>
      <c r="AG33" s="608"/>
      <c r="AH33" s="608"/>
      <c r="AI33" s="608"/>
      <c r="AJ33" s="608"/>
      <c r="AK33" s="608"/>
      <c r="AL33" s="608"/>
      <c r="AM33" s="608"/>
      <c r="AN33" s="608"/>
      <c r="AO33" s="608"/>
      <c r="AP33" s="288"/>
      <c r="AQ33" s="403"/>
      <c r="AR33" s="274"/>
      <c r="AS33" s="152" t="s">
        <v>371</v>
      </c>
      <c r="AT33" s="153"/>
      <c r="AU33" s="274"/>
      <c r="AV33" s="274"/>
      <c r="AW33" s="272" t="s">
        <v>313</v>
      </c>
      <c r="AX33" s="273"/>
    </row>
    <row r="34" spans="1:50" ht="22.5" customHeight="1" x14ac:dyDescent="0.15">
      <c r="A34" s="278"/>
      <c r="B34" s="276"/>
      <c r="C34" s="276"/>
      <c r="D34" s="276"/>
      <c r="E34" s="276"/>
      <c r="F34" s="277"/>
      <c r="G34" s="393"/>
      <c r="H34" s="880"/>
      <c r="I34" s="880"/>
      <c r="J34" s="880"/>
      <c r="K34" s="880"/>
      <c r="L34" s="880"/>
      <c r="M34" s="880"/>
      <c r="N34" s="880"/>
      <c r="O34" s="881"/>
      <c r="P34" s="111"/>
      <c r="Q34" s="888"/>
      <c r="R34" s="888"/>
      <c r="S34" s="888"/>
      <c r="T34" s="888"/>
      <c r="U34" s="888"/>
      <c r="V34" s="888"/>
      <c r="W34" s="888"/>
      <c r="X34" s="889"/>
      <c r="Y34" s="898" t="s">
        <v>14</v>
      </c>
      <c r="Z34" s="899"/>
      <c r="AA34" s="900"/>
      <c r="AB34" s="324"/>
      <c r="AC34" s="902"/>
      <c r="AD34" s="902"/>
      <c r="AE34" s="389"/>
      <c r="AF34" s="361"/>
      <c r="AG34" s="361"/>
      <c r="AH34" s="361"/>
      <c r="AI34" s="389"/>
      <c r="AJ34" s="361"/>
      <c r="AK34" s="361"/>
      <c r="AL34" s="361"/>
      <c r="AM34" s="389"/>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2"/>
      <c r="H35" s="883"/>
      <c r="I35" s="883"/>
      <c r="J35" s="883"/>
      <c r="K35" s="883"/>
      <c r="L35" s="883"/>
      <c r="M35" s="883"/>
      <c r="N35" s="883"/>
      <c r="O35" s="884"/>
      <c r="P35" s="890"/>
      <c r="Q35" s="890"/>
      <c r="R35" s="890"/>
      <c r="S35" s="890"/>
      <c r="T35" s="890"/>
      <c r="U35" s="890"/>
      <c r="V35" s="890"/>
      <c r="W35" s="890"/>
      <c r="X35" s="891"/>
      <c r="Y35" s="261" t="s">
        <v>61</v>
      </c>
      <c r="Z35" s="895"/>
      <c r="AA35" s="896"/>
      <c r="AB35" s="369"/>
      <c r="AC35" s="901"/>
      <c r="AD35" s="901"/>
      <c r="AE35" s="389"/>
      <c r="AF35" s="361"/>
      <c r="AG35" s="361"/>
      <c r="AH35" s="361"/>
      <c r="AI35" s="389"/>
      <c r="AJ35" s="361"/>
      <c r="AK35" s="361"/>
      <c r="AL35" s="361"/>
      <c r="AM35" s="389"/>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5"/>
      <c r="H36" s="886"/>
      <c r="I36" s="886"/>
      <c r="J36" s="886"/>
      <c r="K36" s="886"/>
      <c r="L36" s="886"/>
      <c r="M36" s="886"/>
      <c r="N36" s="886"/>
      <c r="O36" s="887"/>
      <c r="P36" s="892"/>
      <c r="Q36" s="892"/>
      <c r="R36" s="892"/>
      <c r="S36" s="892"/>
      <c r="T36" s="892"/>
      <c r="U36" s="892"/>
      <c r="V36" s="892"/>
      <c r="W36" s="892"/>
      <c r="X36" s="893"/>
      <c r="Y36" s="894" t="s">
        <v>15</v>
      </c>
      <c r="Z36" s="895"/>
      <c r="AA36" s="896"/>
      <c r="AB36" s="378" t="s">
        <v>315</v>
      </c>
      <c r="AC36" s="897"/>
      <c r="AD36" s="897"/>
      <c r="AE36" s="389"/>
      <c r="AF36" s="361"/>
      <c r="AG36" s="361"/>
      <c r="AH36" s="361"/>
      <c r="AI36" s="389"/>
      <c r="AJ36" s="361"/>
      <c r="AK36" s="361"/>
      <c r="AL36" s="361"/>
      <c r="AM36" s="389"/>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402" t="s">
        <v>66</v>
      </c>
      <c r="Q37" s="357"/>
      <c r="R37" s="357"/>
      <c r="S37" s="357"/>
      <c r="T37" s="357"/>
      <c r="U37" s="357"/>
      <c r="V37" s="357"/>
      <c r="W37" s="357"/>
      <c r="X37" s="358"/>
      <c r="Y37" s="870"/>
      <c r="Z37" s="693"/>
      <c r="AA37" s="694"/>
      <c r="AB37" s="874" t="s">
        <v>12</v>
      </c>
      <c r="AC37" s="875"/>
      <c r="AD37" s="876"/>
      <c r="AE37" s="607" t="s">
        <v>372</v>
      </c>
      <c r="AF37" s="607"/>
      <c r="AG37" s="607"/>
      <c r="AH37" s="607"/>
      <c r="AI37" s="607" t="s">
        <v>373</v>
      </c>
      <c r="AJ37" s="607"/>
      <c r="AK37" s="607"/>
      <c r="AL37" s="607"/>
      <c r="AM37" s="607" t="s">
        <v>374</v>
      </c>
      <c r="AN37" s="607"/>
      <c r="AO37" s="607"/>
      <c r="AP37" s="285"/>
      <c r="AQ37" s="146" t="s">
        <v>370</v>
      </c>
      <c r="AR37" s="149"/>
      <c r="AS37" s="149"/>
      <c r="AT37" s="150"/>
      <c r="AU37" s="794" t="s">
        <v>262</v>
      </c>
      <c r="AV37" s="794"/>
      <c r="AW37" s="794"/>
      <c r="AX37" s="795"/>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1"/>
      <c r="Z38" s="872"/>
      <c r="AA38" s="873"/>
      <c r="AB38" s="877"/>
      <c r="AC38" s="878"/>
      <c r="AD38" s="879"/>
      <c r="AE38" s="608"/>
      <c r="AF38" s="608"/>
      <c r="AG38" s="608"/>
      <c r="AH38" s="608"/>
      <c r="AI38" s="608"/>
      <c r="AJ38" s="608"/>
      <c r="AK38" s="608"/>
      <c r="AL38" s="608"/>
      <c r="AM38" s="608"/>
      <c r="AN38" s="608"/>
      <c r="AO38" s="608"/>
      <c r="AP38" s="288"/>
      <c r="AQ38" s="403"/>
      <c r="AR38" s="274"/>
      <c r="AS38" s="152" t="s">
        <v>371</v>
      </c>
      <c r="AT38" s="153"/>
      <c r="AU38" s="274"/>
      <c r="AV38" s="274"/>
      <c r="AW38" s="272" t="s">
        <v>313</v>
      </c>
      <c r="AX38" s="273"/>
    </row>
    <row r="39" spans="1:50" ht="22.5" customHeight="1" x14ac:dyDescent="0.15">
      <c r="A39" s="278"/>
      <c r="B39" s="276"/>
      <c r="C39" s="276"/>
      <c r="D39" s="276"/>
      <c r="E39" s="276"/>
      <c r="F39" s="277"/>
      <c r="G39" s="393"/>
      <c r="H39" s="880"/>
      <c r="I39" s="880"/>
      <c r="J39" s="880"/>
      <c r="K39" s="880"/>
      <c r="L39" s="880"/>
      <c r="M39" s="880"/>
      <c r="N39" s="880"/>
      <c r="O39" s="881"/>
      <c r="P39" s="111"/>
      <c r="Q39" s="888"/>
      <c r="R39" s="888"/>
      <c r="S39" s="888"/>
      <c r="T39" s="888"/>
      <c r="U39" s="888"/>
      <c r="V39" s="888"/>
      <c r="W39" s="888"/>
      <c r="X39" s="889"/>
      <c r="Y39" s="898" t="s">
        <v>14</v>
      </c>
      <c r="Z39" s="899"/>
      <c r="AA39" s="900"/>
      <c r="AB39" s="324"/>
      <c r="AC39" s="902"/>
      <c r="AD39" s="902"/>
      <c r="AE39" s="389"/>
      <c r="AF39" s="361"/>
      <c r="AG39" s="361"/>
      <c r="AH39" s="361"/>
      <c r="AI39" s="389"/>
      <c r="AJ39" s="361"/>
      <c r="AK39" s="361"/>
      <c r="AL39" s="361"/>
      <c r="AM39" s="389"/>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2"/>
      <c r="H40" s="883"/>
      <c r="I40" s="883"/>
      <c r="J40" s="883"/>
      <c r="K40" s="883"/>
      <c r="L40" s="883"/>
      <c r="M40" s="883"/>
      <c r="N40" s="883"/>
      <c r="O40" s="884"/>
      <c r="P40" s="890"/>
      <c r="Q40" s="890"/>
      <c r="R40" s="890"/>
      <c r="S40" s="890"/>
      <c r="T40" s="890"/>
      <c r="U40" s="890"/>
      <c r="V40" s="890"/>
      <c r="W40" s="890"/>
      <c r="X40" s="891"/>
      <c r="Y40" s="261" t="s">
        <v>61</v>
      </c>
      <c r="Z40" s="895"/>
      <c r="AA40" s="896"/>
      <c r="AB40" s="369"/>
      <c r="AC40" s="901"/>
      <c r="AD40" s="901"/>
      <c r="AE40" s="389"/>
      <c r="AF40" s="361"/>
      <c r="AG40" s="361"/>
      <c r="AH40" s="361"/>
      <c r="AI40" s="389"/>
      <c r="AJ40" s="361"/>
      <c r="AK40" s="361"/>
      <c r="AL40" s="361"/>
      <c r="AM40" s="389"/>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5"/>
      <c r="H41" s="886"/>
      <c r="I41" s="886"/>
      <c r="J41" s="886"/>
      <c r="K41" s="886"/>
      <c r="L41" s="886"/>
      <c r="M41" s="886"/>
      <c r="N41" s="886"/>
      <c r="O41" s="887"/>
      <c r="P41" s="892"/>
      <c r="Q41" s="892"/>
      <c r="R41" s="892"/>
      <c r="S41" s="892"/>
      <c r="T41" s="892"/>
      <c r="U41" s="892"/>
      <c r="V41" s="892"/>
      <c r="W41" s="892"/>
      <c r="X41" s="893"/>
      <c r="Y41" s="894" t="s">
        <v>15</v>
      </c>
      <c r="Z41" s="895"/>
      <c r="AA41" s="896"/>
      <c r="AB41" s="378" t="s">
        <v>315</v>
      </c>
      <c r="AC41" s="897"/>
      <c r="AD41" s="897"/>
      <c r="AE41" s="389"/>
      <c r="AF41" s="361"/>
      <c r="AG41" s="361"/>
      <c r="AH41" s="361"/>
      <c r="AI41" s="389"/>
      <c r="AJ41" s="361"/>
      <c r="AK41" s="361"/>
      <c r="AL41" s="361"/>
      <c r="AM41" s="389"/>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402" t="s">
        <v>66</v>
      </c>
      <c r="Q42" s="357"/>
      <c r="R42" s="357"/>
      <c r="S42" s="357"/>
      <c r="T42" s="357"/>
      <c r="U42" s="357"/>
      <c r="V42" s="357"/>
      <c r="W42" s="357"/>
      <c r="X42" s="358"/>
      <c r="Y42" s="870"/>
      <c r="Z42" s="693"/>
      <c r="AA42" s="694"/>
      <c r="AB42" s="874" t="s">
        <v>12</v>
      </c>
      <c r="AC42" s="875"/>
      <c r="AD42" s="876"/>
      <c r="AE42" s="607" t="s">
        <v>372</v>
      </c>
      <c r="AF42" s="607"/>
      <c r="AG42" s="607"/>
      <c r="AH42" s="607"/>
      <c r="AI42" s="607" t="s">
        <v>373</v>
      </c>
      <c r="AJ42" s="607"/>
      <c r="AK42" s="607"/>
      <c r="AL42" s="607"/>
      <c r="AM42" s="607" t="s">
        <v>374</v>
      </c>
      <c r="AN42" s="607"/>
      <c r="AO42" s="607"/>
      <c r="AP42" s="285"/>
      <c r="AQ42" s="146" t="s">
        <v>370</v>
      </c>
      <c r="AR42" s="149"/>
      <c r="AS42" s="149"/>
      <c r="AT42" s="150"/>
      <c r="AU42" s="794" t="s">
        <v>262</v>
      </c>
      <c r="AV42" s="794"/>
      <c r="AW42" s="794"/>
      <c r="AX42" s="795"/>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1"/>
      <c r="Z43" s="872"/>
      <c r="AA43" s="873"/>
      <c r="AB43" s="877"/>
      <c r="AC43" s="878"/>
      <c r="AD43" s="879"/>
      <c r="AE43" s="608"/>
      <c r="AF43" s="608"/>
      <c r="AG43" s="608"/>
      <c r="AH43" s="608"/>
      <c r="AI43" s="608"/>
      <c r="AJ43" s="608"/>
      <c r="AK43" s="608"/>
      <c r="AL43" s="608"/>
      <c r="AM43" s="608"/>
      <c r="AN43" s="608"/>
      <c r="AO43" s="608"/>
      <c r="AP43" s="288"/>
      <c r="AQ43" s="403"/>
      <c r="AR43" s="274"/>
      <c r="AS43" s="152" t="s">
        <v>371</v>
      </c>
      <c r="AT43" s="153"/>
      <c r="AU43" s="274"/>
      <c r="AV43" s="274"/>
      <c r="AW43" s="272" t="s">
        <v>313</v>
      </c>
      <c r="AX43" s="273"/>
    </row>
    <row r="44" spans="1:50" ht="22.5" customHeight="1" x14ac:dyDescent="0.15">
      <c r="A44" s="278"/>
      <c r="B44" s="276"/>
      <c r="C44" s="276"/>
      <c r="D44" s="276"/>
      <c r="E44" s="276"/>
      <c r="F44" s="277"/>
      <c r="G44" s="393"/>
      <c r="H44" s="880"/>
      <c r="I44" s="880"/>
      <c r="J44" s="880"/>
      <c r="K44" s="880"/>
      <c r="L44" s="880"/>
      <c r="M44" s="880"/>
      <c r="N44" s="880"/>
      <c r="O44" s="881"/>
      <c r="P44" s="111"/>
      <c r="Q44" s="888"/>
      <c r="R44" s="888"/>
      <c r="S44" s="888"/>
      <c r="T44" s="888"/>
      <c r="U44" s="888"/>
      <c r="V44" s="888"/>
      <c r="W44" s="888"/>
      <c r="X44" s="889"/>
      <c r="Y44" s="898" t="s">
        <v>14</v>
      </c>
      <c r="Z44" s="899"/>
      <c r="AA44" s="900"/>
      <c r="AB44" s="324"/>
      <c r="AC44" s="902"/>
      <c r="AD44" s="902"/>
      <c r="AE44" s="389"/>
      <c r="AF44" s="361"/>
      <c r="AG44" s="361"/>
      <c r="AH44" s="361"/>
      <c r="AI44" s="389"/>
      <c r="AJ44" s="361"/>
      <c r="AK44" s="361"/>
      <c r="AL44" s="361"/>
      <c r="AM44" s="389"/>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2"/>
      <c r="H45" s="883"/>
      <c r="I45" s="883"/>
      <c r="J45" s="883"/>
      <c r="K45" s="883"/>
      <c r="L45" s="883"/>
      <c r="M45" s="883"/>
      <c r="N45" s="883"/>
      <c r="O45" s="884"/>
      <c r="P45" s="890"/>
      <c r="Q45" s="890"/>
      <c r="R45" s="890"/>
      <c r="S45" s="890"/>
      <c r="T45" s="890"/>
      <c r="U45" s="890"/>
      <c r="V45" s="890"/>
      <c r="W45" s="890"/>
      <c r="X45" s="891"/>
      <c r="Y45" s="261" t="s">
        <v>61</v>
      </c>
      <c r="Z45" s="895"/>
      <c r="AA45" s="896"/>
      <c r="AB45" s="369"/>
      <c r="AC45" s="901"/>
      <c r="AD45" s="901"/>
      <c r="AE45" s="389"/>
      <c r="AF45" s="361"/>
      <c r="AG45" s="361"/>
      <c r="AH45" s="361"/>
      <c r="AI45" s="389"/>
      <c r="AJ45" s="361"/>
      <c r="AK45" s="361"/>
      <c r="AL45" s="361"/>
      <c r="AM45" s="389"/>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5"/>
      <c r="H46" s="886"/>
      <c r="I46" s="886"/>
      <c r="J46" s="886"/>
      <c r="K46" s="886"/>
      <c r="L46" s="886"/>
      <c r="M46" s="886"/>
      <c r="N46" s="886"/>
      <c r="O46" s="887"/>
      <c r="P46" s="892"/>
      <c r="Q46" s="892"/>
      <c r="R46" s="892"/>
      <c r="S46" s="892"/>
      <c r="T46" s="892"/>
      <c r="U46" s="892"/>
      <c r="V46" s="892"/>
      <c r="W46" s="892"/>
      <c r="X46" s="893"/>
      <c r="Y46" s="894" t="s">
        <v>15</v>
      </c>
      <c r="Z46" s="895"/>
      <c r="AA46" s="896"/>
      <c r="AB46" s="378" t="s">
        <v>315</v>
      </c>
      <c r="AC46" s="897"/>
      <c r="AD46" s="897"/>
      <c r="AE46" s="389"/>
      <c r="AF46" s="361"/>
      <c r="AG46" s="361"/>
      <c r="AH46" s="361"/>
      <c r="AI46" s="389"/>
      <c r="AJ46" s="361"/>
      <c r="AK46" s="361"/>
      <c r="AL46" s="361"/>
      <c r="AM46" s="389"/>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402" t="s">
        <v>66</v>
      </c>
      <c r="Q47" s="357"/>
      <c r="R47" s="357"/>
      <c r="S47" s="357"/>
      <c r="T47" s="357"/>
      <c r="U47" s="357"/>
      <c r="V47" s="357"/>
      <c r="W47" s="357"/>
      <c r="X47" s="358"/>
      <c r="Y47" s="870"/>
      <c r="Z47" s="693"/>
      <c r="AA47" s="694"/>
      <c r="AB47" s="874" t="s">
        <v>12</v>
      </c>
      <c r="AC47" s="875"/>
      <c r="AD47" s="876"/>
      <c r="AE47" s="607" t="s">
        <v>372</v>
      </c>
      <c r="AF47" s="607"/>
      <c r="AG47" s="607"/>
      <c r="AH47" s="607"/>
      <c r="AI47" s="607" t="s">
        <v>373</v>
      </c>
      <c r="AJ47" s="607"/>
      <c r="AK47" s="607"/>
      <c r="AL47" s="607"/>
      <c r="AM47" s="607" t="s">
        <v>374</v>
      </c>
      <c r="AN47" s="607"/>
      <c r="AO47" s="607"/>
      <c r="AP47" s="285"/>
      <c r="AQ47" s="146" t="s">
        <v>370</v>
      </c>
      <c r="AR47" s="149"/>
      <c r="AS47" s="149"/>
      <c r="AT47" s="150"/>
      <c r="AU47" s="794" t="s">
        <v>262</v>
      </c>
      <c r="AV47" s="794"/>
      <c r="AW47" s="794"/>
      <c r="AX47" s="795"/>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1"/>
      <c r="Z48" s="872"/>
      <c r="AA48" s="873"/>
      <c r="AB48" s="877"/>
      <c r="AC48" s="878"/>
      <c r="AD48" s="879"/>
      <c r="AE48" s="608"/>
      <c r="AF48" s="608"/>
      <c r="AG48" s="608"/>
      <c r="AH48" s="608"/>
      <c r="AI48" s="608"/>
      <c r="AJ48" s="608"/>
      <c r="AK48" s="608"/>
      <c r="AL48" s="608"/>
      <c r="AM48" s="608"/>
      <c r="AN48" s="608"/>
      <c r="AO48" s="608"/>
      <c r="AP48" s="288"/>
      <c r="AQ48" s="403"/>
      <c r="AR48" s="274"/>
      <c r="AS48" s="152" t="s">
        <v>371</v>
      </c>
      <c r="AT48" s="153"/>
      <c r="AU48" s="274"/>
      <c r="AV48" s="274"/>
      <c r="AW48" s="272" t="s">
        <v>313</v>
      </c>
      <c r="AX48" s="273"/>
    </row>
    <row r="49" spans="1:50" ht="22.5" customHeight="1" x14ac:dyDescent="0.15">
      <c r="A49" s="278"/>
      <c r="B49" s="276"/>
      <c r="C49" s="276"/>
      <c r="D49" s="276"/>
      <c r="E49" s="276"/>
      <c r="F49" s="277"/>
      <c r="G49" s="393"/>
      <c r="H49" s="880"/>
      <c r="I49" s="880"/>
      <c r="J49" s="880"/>
      <c r="K49" s="880"/>
      <c r="L49" s="880"/>
      <c r="M49" s="880"/>
      <c r="N49" s="880"/>
      <c r="O49" s="881"/>
      <c r="P49" s="111"/>
      <c r="Q49" s="888"/>
      <c r="R49" s="888"/>
      <c r="S49" s="888"/>
      <c r="T49" s="888"/>
      <c r="U49" s="888"/>
      <c r="V49" s="888"/>
      <c r="W49" s="888"/>
      <c r="X49" s="889"/>
      <c r="Y49" s="898" t="s">
        <v>14</v>
      </c>
      <c r="Z49" s="899"/>
      <c r="AA49" s="900"/>
      <c r="AB49" s="324"/>
      <c r="AC49" s="902"/>
      <c r="AD49" s="902"/>
      <c r="AE49" s="389"/>
      <c r="AF49" s="361"/>
      <c r="AG49" s="361"/>
      <c r="AH49" s="361"/>
      <c r="AI49" s="389"/>
      <c r="AJ49" s="361"/>
      <c r="AK49" s="361"/>
      <c r="AL49" s="361"/>
      <c r="AM49" s="389"/>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2"/>
      <c r="H50" s="883"/>
      <c r="I50" s="883"/>
      <c r="J50" s="883"/>
      <c r="K50" s="883"/>
      <c r="L50" s="883"/>
      <c r="M50" s="883"/>
      <c r="N50" s="883"/>
      <c r="O50" s="884"/>
      <c r="P50" s="890"/>
      <c r="Q50" s="890"/>
      <c r="R50" s="890"/>
      <c r="S50" s="890"/>
      <c r="T50" s="890"/>
      <c r="U50" s="890"/>
      <c r="V50" s="890"/>
      <c r="W50" s="890"/>
      <c r="X50" s="891"/>
      <c r="Y50" s="261" t="s">
        <v>61</v>
      </c>
      <c r="Z50" s="895"/>
      <c r="AA50" s="896"/>
      <c r="AB50" s="369"/>
      <c r="AC50" s="901"/>
      <c r="AD50" s="901"/>
      <c r="AE50" s="389"/>
      <c r="AF50" s="361"/>
      <c r="AG50" s="361"/>
      <c r="AH50" s="361"/>
      <c r="AI50" s="389"/>
      <c r="AJ50" s="361"/>
      <c r="AK50" s="361"/>
      <c r="AL50" s="361"/>
      <c r="AM50" s="389"/>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5"/>
      <c r="H51" s="886"/>
      <c r="I51" s="886"/>
      <c r="J51" s="886"/>
      <c r="K51" s="886"/>
      <c r="L51" s="886"/>
      <c r="M51" s="886"/>
      <c r="N51" s="886"/>
      <c r="O51" s="887"/>
      <c r="P51" s="892"/>
      <c r="Q51" s="892"/>
      <c r="R51" s="892"/>
      <c r="S51" s="892"/>
      <c r="T51" s="892"/>
      <c r="U51" s="892"/>
      <c r="V51" s="892"/>
      <c r="W51" s="892"/>
      <c r="X51" s="893"/>
      <c r="Y51" s="894" t="s">
        <v>15</v>
      </c>
      <c r="Z51" s="895"/>
      <c r="AA51" s="896"/>
      <c r="AB51" s="409" t="s">
        <v>315</v>
      </c>
      <c r="AC51" s="838"/>
      <c r="AD51" s="838"/>
      <c r="AE51" s="389"/>
      <c r="AF51" s="361"/>
      <c r="AG51" s="361"/>
      <c r="AH51" s="361"/>
      <c r="AI51" s="389"/>
      <c r="AJ51" s="361"/>
      <c r="AK51" s="361"/>
      <c r="AL51" s="361"/>
      <c r="AM51" s="389"/>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4" t="s">
        <v>501</v>
      </c>
      <c r="H2" s="475"/>
      <c r="I2" s="475"/>
      <c r="J2" s="475"/>
      <c r="K2" s="475"/>
      <c r="L2" s="475"/>
      <c r="M2" s="475"/>
      <c r="N2" s="475"/>
      <c r="O2" s="475"/>
      <c r="P2" s="475"/>
      <c r="Q2" s="475"/>
      <c r="R2" s="475"/>
      <c r="S2" s="475"/>
      <c r="T2" s="475"/>
      <c r="U2" s="475"/>
      <c r="V2" s="475"/>
      <c r="W2" s="475"/>
      <c r="X2" s="475"/>
      <c r="Y2" s="475"/>
      <c r="Z2" s="475"/>
      <c r="AA2" s="475"/>
      <c r="AB2" s="476"/>
      <c r="AC2" s="474"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1" t="s">
        <v>19</v>
      </c>
      <c r="H3" s="518"/>
      <c r="I3" s="518"/>
      <c r="J3" s="518"/>
      <c r="K3" s="518"/>
      <c r="L3" s="517" t="s">
        <v>20</v>
      </c>
      <c r="M3" s="518"/>
      <c r="N3" s="518"/>
      <c r="O3" s="518"/>
      <c r="P3" s="518"/>
      <c r="Q3" s="518"/>
      <c r="R3" s="518"/>
      <c r="S3" s="518"/>
      <c r="T3" s="518"/>
      <c r="U3" s="518"/>
      <c r="V3" s="518"/>
      <c r="W3" s="518"/>
      <c r="X3" s="519"/>
      <c r="Y3" s="469" t="s">
        <v>21</v>
      </c>
      <c r="Z3" s="470"/>
      <c r="AA3" s="470"/>
      <c r="AB3" s="664"/>
      <c r="AC3" s="451" t="s">
        <v>19</v>
      </c>
      <c r="AD3" s="518"/>
      <c r="AE3" s="518"/>
      <c r="AF3" s="518"/>
      <c r="AG3" s="518"/>
      <c r="AH3" s="517" t="s">
        <v>20</v>
      </c>
      <c r="AI3" s="518"/>
      <c r="AJ3" s="518"/>
      <c r="AK3" s="518"/>
      <c r="AL3" s="518"/>
      <c r="AM3" s="518"/>
      <c r="AN3" s="518"/>
      <c r="AO3" s="518"/>
      <c r="AP3" s="518"/>
      <c r="AQ3" s="518"/>
      <c r="AR3" s="518"/>
      <c r="AS3" s="518"/>
      <c r="AT3" s="519"/>
      <c r="AU3" s="469" t="s">
        <v>21</v>
      </c>
      <c r="AV3" s="470"/>
      <c r="AW3" s="470"/>
      <c r="AX3" s="471"/>
    </row>
    <row r="4" spans="1:50" ht="24.75" customHeight="1" x14ac:dyDescent="0.15">
      <c r="A4" s="915"/>
      <c r="B4" s="916"/>
      <c r="C4" s="916"/>
      <c r="D4" s="916"/>
      <c r="E4" s="916"/>
      <c r="F4" s="917"/>
      <c r="G4" s="520"/>
      <c r="H4" s="521"/>
      <c r="I4" s="521"/>
      <c r="J4" s="521"/>
      <c r="K4" s="522"/>
      <c r="L4" s="514"/>
      <c r="M4" s="515"/>
      <c r="N4" s="515"/>
      <c r="O4" s="515"/>
      <c r="P4" s="515"/>
      <c r="Q4" s="515"/>
      <c r="R4" s="515"/>
      <c r="S4" s="515"/>
      <c r="T4" s="515"/>
      <c r="U4" s="515"/>
      <c r="V4" s="515"/>
      <c r="W4" s="515"/>
      <c r="X4" s="516"/>
      <c r="Y4" s="477"/>
      <c r="Z4" s="478"/>
      <c r="AA4" s="478"/>
      <c r="AB4" s="671"/>
      <c r="AC4" s="520"/>
      <c r="AD4" s="521"/>
      <c r="AE4" s="521"/>
      <c r="AF4" s="521"/>
      <c r="AG4" s="522"/>
      <c r="AH4" s="514"/>
      <c r="AI4" s="515"/>
      <c r="AJ4" s="515"/>
      <c r="AK4" s="515"/>
      <c r="AL4" s="515"/>
      <c r="AM4" s="515"/>
      <c r="AN4" s="515"/>
      <c r="AO4" s="515"/>
      <c r="AP4" s="515"/>
      <c r="AQ4" s="515"/>
      <c r="AR4" s="515"/>
      <c r="AS4" s="515"/>
      <c r="AT4" s="516"/>
      <c r="AU4" s="477"/>
      <c r="AV4" s="478"/>
      <c r="AW4" s="478"/>
      <c r="AX4" s="479"/>
    </row>
    <row r="5" spans="1:50" ht="24.75" customHeight="1" x14ac:dyDescent="0.15">
      <c r="A5" s="915"/>
      <c r="B5" s="916"/>
      <c r="C5" s="916"/>
      <c r="D5" s="916"/>
      <c r="E5" s="916"/>
      <c r="F5" s="917"/>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5"/>
      <c r="B6" s="916"/>
      <c r="C6" s="916"/>
      <c r="D6" s="916"/>
      <c r="E6" s="916"/>
      <c r="F6" s="917"/>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5"/>
      <c r="B7" s="916"/>
      <c r="C7" s="916"/>
      <c r="D7" s="916"/>
      <c r="E7" s="916"/>
      <c r="F7" s="917"/>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5"/>
      <c r="B8" s="916"/>
      <c r="C8" s="916"/>
      <c r="D8" s="916"/>
      <c r="E8" s="916"/>
      <c r="F8" s="917"/>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5"/>
      <c r="B9" s="916"/>
      <c r="C9" s="916"/>
      <c r="D9" s="916"/>
      <c r="E9" s="916"/>
      <c r="F9" s="917"/>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5"/>
      <c r="B10" s="916"/>
      <c r="C10" s="916"/>
      <c r="D10" s="916"/>
      <c r="E10" s="916"/>
      <c r="F10" s="917"/>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5"/>
      <c r="B11" s="916"/>
      <c r="C11" s="916"/>
      <c r="D11" s="916"/>
      <c r="E11" s="916"/>
      <c r="F11" s="917"/>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5"/>
      <c r="B12" s="916"/>
      <c r="C12" s="916"/>
      <c r="D12" s="916"/>
      <c r="E12" s="916"/>
      <c r="F12" s="917"/>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5"/>
      <c r="B13" s="916"/>
      <c r="C13" s="916"/>
      <c r="D13" s="916"/>
      <c r="E13" s="916"/>
      <c r="F13" s="917"/>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5"/>
      <c r="B14" s="916"/>
      <c r="C14" s="916"/>
      <c r="D14" s="916"/>
      <c r="E14" s="916"/>
      <c r="F14" s="917"/>
      <c r="G14" s="690" t="s">
        <v>22</v>
      </c>
      <c r="H14" s="691"/>
      <c r="I14" s="691"/>
      <c r="J14" s="691"/>
      <c r="K14" s="691"/>
      <c r="L14" s="692"/>
      <c r="M14" s="693"/>
      <c r="N14" s="693"/>
      <c r="O14" s="693"/>
      <c r="P14" s="693"/>
      <c r="Q14" s="693"/>
      <c r="R14" s="693"/>
      <c r="S14" s="693"/>
      <c r="T14" s="693"/>
      <c r="U14" s="693"/>
      <c r="V14" s="693"/>
      <c r="W14" s="693"/>
      <c r="X14" s="694"/>
      <c r="Y14" s="695">
        <f>SUM(Y4:AB13)</f>
        <v>0</v>
      </c>
      <c r="Z14" s="696"/>
      <c r="AA14" s="696"/>
      <c r="AB14" s="697"/>
      <c r="AC14" s="690" t="s">
        <v>22</v>
      </c>
      <c r="AD14" s="691"/>
      <c r="AE14" s="691"/>
      <c r="AF14" s="691"/>
      <c r="AG14" s="691"/>
      <c r="AH14" s="692"/>
      <c r="AI14" s="693"/>
      <c r="AJ14" s="693"/>
      <c r="AK14" s="693"/>
      <c r="AL14" s="693"/>
      <c r="AM14" s="693"/>
      <c r="AN14" s="693"/>
      <c r="AO14" s="693"/>
      <c r="AP14" s="693"/>
      <c r="AQ14" s="693"/>
      <c r="AR14" s="693"/>
      <c r="AS14" s="693"/>
      <c r="AT14" s="694"/>
      <c r="AU14" s="695">
        <f>SUM(AU4:AX13)</f>
        <v>0</v>
      </c>
      <c r="AV14" s="696"/>
      <c r="AW14" s="696"/>
      <c r="AX14" s="698"/>
    </row>
    <row r="15" spans="1:50" ht="30" customHeight="1" x14ac:dyDescent="0.15">
      <c r="A15" s="915"/>
      <c r="B15" s="916"/>
      <c r="C15" s="916"/>
      <c r="D15" s="916"/>
      <c r="E15" s="916"/>
      <c r="F15" s="917"/>
      <c r="G15" s="474" t="s">
        <v>433</v>
      </c>
      <c r="H15" s="475"/>
      <c r="I15" s="475"/>
      <c r="J15" s="475"/>
      <c r="K15" s="475"/>
      <c r="L15" s="475"/>
      <c r="M15" s="475"/>
      <c r="N15" s="475"/>
      <c r="O15" s="475"/>
      <c r="P15" s="475"/>
      <c r="Q15" s="475"/>
      <c r="R15" s="475"/>
      <c r="S15" s="475"/>
      <c r="T15" s="475"/>
      <c r="U15" s="475"/>
      <c r="V15" s="475"/>
      <c r="W15" s="475"/>
      <c r="X15" s="475"/>
      <c r="Y15" s="475"/>
      <c r="Z15" s="475"/>
      <c r="AA15" s="475"/>
      <c r="AB15" s="476"/>
      <c r="AC15" s="474" t="s">
        <v>434</v>
      </c>
      <c r="AD15" s="475"/>
      <c r="AE15" s="475"/>
      <c r="AF15" s="475"/>
      <c r="AG15" s="475"/>
      <c r="AH15" s="475"/>
      <c r="AI15" s="475"/>
      <c r="AJ15" s="475"/>
      <c r="AK15" s="475"/>
      <c r="AL15" s="475"/>
      <c r="AM15" s="475"/>
      <c r="AN15" s="475"/>
      <c r="AO15" s="475"/>
      <c r="AP15" s="475"/>
      <c r="AQ15" s="475"/>
      <c r="AR15" s="475"/>
      <c r="AS15" s="475"/>
      <c r="AT15" s="475"/>
      <c r="AU15" s="475"/>
      <c r="AV15" s="475"/>
      <c r="AW15" s="475"/>
      <c r="AX15" s="659"/>
    </row>
    <row r="16" spans="1:50" ht="25.5" customHeight="1" x14ac:dyDescent="0.15">
      <c r="A16" s="915"/>
      <c r="B16" s="916"/>
      <c r="C16" s="916"/>
      <c r="D16" s="916"/>
      <c r="E16" s="916"/>
      <c r="F16" s="917"/>
      <c r="G16" s="451" t="s">
        <v>19</v>
      </c>
      <c r="H16" s="518"/>
      <c r="I16" s="518"/>
      <c r="J16" s="518"/>
      <c r="K16" s="518"/>
      <c r="L16" s="517" t="s">
        <v>20</v>
      </c>
      <c r="M16" s="518"/>
      <c r="N16" s="518"/>
      <c r="O16" s="518"/>
      <c r="P16" s="518"/>
      <c r="Q16" s="518"/>
      <c r="R16" s="518"/>
      <c r="S16" s="518"/>
      <c r="T16" s="518"/>
      <c r="U16" s="518"/>
      <c r="V16" s="518"/>
      <c r="W16" s="518"/>
      <c r="X16" s="519"/>
      <c r="Y16" s="469" t="s">
        <v>21</v>
      </c>
      <c r="Z16" s="470"/>
      <c r="AA16" s="470"/>
      <c r="AB16" s="664"/>
      <c r="AC16" s="451" t="s">
        <v>19</v>
      </c>
      <c r="AD16" s="518"/>
      <c r="AE16" s="518"/>
      <c r="AF16" s="518"/>
      <c r="AG16" s="518"/>
      <c r="AH16" s="517" t="s">
        <v>20</v>
      </c>
      <c r="AI16" s="518"/>
      <c r="AJ16" s="518"/>
      <c r="AK16" s="518"/>
      <c r="AL16" s="518"/>
      <c r="AM16" s="518"/>
      <c r="AN16" s="518"/>
      <c r="AO16" s="518"/>
      <c r="AP16" s="518"/>
      <c r="AQ16" s="518"/>
      <c r="AR16" s="518"/>
      <c r="AS16" s="518"/>
      <c r="AT16" s="519"/>
      <c r="AU16" s="469" t="s">
        <v>21</v>
      </c>
      <c r="AV16" s="470"/>
      <c r="AW16" s="470"/>
      <c r="AX16" s="471"/>
    </row>
    <row r="17" spans="1:50" ht="24.75" customHeight="1" x14ac:dyDescent="0.15">
      <c r="A17" s="915"/>
      <c r="B17" s="916"/>
      <c r="C17" s="916"/>
      <c r="D17" s="916"/>
      <c r="E17" s="916"/>
      <c r="F17" s="917"/>
      <c r="G17" s="520"/>
      <c r="H17" s="521"/>
      <c r="I17" s="521"/>
      <c r="J17" s="521"/>
      <c r="K17" s="522"/>
      <c r="L17" s="514"/>
      <c r="M17" s="515"/>
      <c r="N17" s="515"/>
      <c r="O17" s="515"/>
      <c r="P17" s="515"/>
      <c r="Q17" s="515"/>
      <c r="R17" s="515"/>
      <c r="S17" s="515"/>
      <c r="T17" s="515"/>
      <c r="U17" s="515"/>
      <c r="V17" s="515"/>
      <c r="W17" s="515"/>
      <c r="X17" s="516"/>
      <c r="Y17" s="477"/>
      <c r="Z17" s="478"/>
      <c r="AA17" s="478"/>
      <c r="AB17" s="671"/>
      <c r="AC17" s="520"/>
      <c r="AD17" s="521"/>
      <c r="AE17" s="521"/>
      <c r="AF17" s="521"/>
      <c r="AG17" s="522"/>
      <c r="AH17" s="514"/>
      <c r="AI17" s="515"/>
      <c r="AJ17" s="515"/>
      <c r="AK17" s="515"/>
      <c r="AL17" s="515"/>
      <c r="AM17" s="515"/>
      <c r="AN17" s="515"/>
      <c r="AO17" s="515"/>
      <c r="AP17" s="515"/>
      <c r="AQ17" s="515"/>
      <c r="AR17" s="515"/>
      <c r="AS17" s="515"/>
      <c r="AT17" s="516"/>
      <c r="AU17" s="477"/>
      <c r="AV17" s="478"/>
      <c r="AW17" s="478"/>
      <c r="AX17" s="479"/>
    </row>
    <row r="18" spans="1:50" ht="24.75" customHeight="1" x14ac:dyDescent="0.15">
      <c r="A18" s="915"/>
      <c r="B18" s="916"/>
      <c r="C18" s="916"/>
      <c r="D18" s="916"/>
      <c r="E18" s="916"/>
      <c r="F18" s="917"/>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5"/>
      <c r="B19" s="916"/>
      <c r="C19" s="916"/>
      <c r="D19" s="916"/>
      <c r="E19" s="916"/>
      <c r="F19" s="917"/>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5"/>
      <c r="B20" s="916"/>
      <c r="C20" s="916"/>
      <c r="D20" s="916"/>
      <c r="E20" s="916"/>
      <c r="F20" s="917"/>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5"/>
      <c r="B21" s="916"/>
      <c r="C21" s="916"/>
      <c r="D21" s="916"/>
      <c r="E21" s="916"/>
      <c r="F21" s="917"/>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5"/>
      <c r="B22" s="916"/>
      <c r="C22" s="916"/>
      <c r="D22" s="916"/>
      <c r="E22" s="916"/>
      <c r="F22" s="917"/>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5"/>
      <c r="B23" s="916"/>
      <c r="C23" s="916"/>
      <c r="D23" s="916"/>
      <c r="E23" s="916"/>
      <c r="F23" s="917"/>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5"/>
      <c r="B24" s="916"/>
      <c r="C24" s="916"/>
      <c r="D24" s="916"/>
      <c r="E24" s="916"/>
      <c r="F24" s="917"/>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5"/>
      <c r="B25" s="916"/>
      <c r="C25" s="916"/>
      <c r="D25" s="916"/>
      <c r="E25" s="916"/>
      <c r="F25" s="917"/>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5"/>
      <c r="B26" s="916"/>
      <c r="C26" s="916"/>
      <c r="D26" s="916"/>
      <c r="E26" s="916"/>
      <c r="F26" s="917"/>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5"/>
      <c r="B27" s="916"/>
      <c r="C27" s="916"/>
      <c r="D27" s="916"/>
      <c r="E27" s="916"/>
      <c r="F27" s="917"/>
      <c r="G27" s="690" t="s">
        <v>22</v>
      </c>
      <c r="H27" s="691"/>
      <c r="I27" s="691"/>
      <c r="J27" s="691"/>
      <c r="K27" s="691"/>
      <c r="L27" s="692"/>
      <c r="M27" s="693"/>
      <c r="N27" s="693"/>
      <c r="O27" s="693"/>
      <c r="P27" s="693"/>
      <c r="Q27" s="693"/>
      <c r="R27" s="693"/>
      <c r="S27" s="693"/>
      <c r="T27" s="693"/>
      <c r="U27" s="693"/>
      <c r="V27" s="693"/>
      <c r="W27" s="693"/>
      <c r="X27" s="694"/>
      <c r="Y27" s="695">
        <f>SUM(Y17:AB26)</f>
        <v>0</v>
      </c>
      <c r="Z27" s="696"/>
      <c r="AA27" s="696"/>
      <c r="AB27" s="697"/>
      <c r="AC27" s="690" t="s">
        <v>22</v>
      </c>
      <c r="AD27" s="691"/>
      <c r="AE27" s="691"/>
      <c r="AF27" s="691"/>
      <c r="AG27" s="691"/>
      <c r="AH27" s="692"/>
      <c r="AI27" s="693"/>
      <c r="AJ27" s="693"/>
      <c r="AK27" s="693"/>
      <c r="AL27" s="693"/>
      <c r="AM27" s="693"/>
      <c r="AN27" s="693"/>
      <c r="AO27" s="693"/>
      <c r="AP27" s="693"/>
      <c r="AQ27" s="693"/>
      <c r="AR27" s="693"/>
      <c r="AS27" s="693"/>
      <c r="AT27" s="694"/>
      <c r="AU27" s="695">
        <f>SUM(AU17:AX26)</f>
        <v>0</v>
      </c>
      <c r="AV27" s="696"/>
      <c r="AW27" s="696"/>
      <c r="AX27" s="698"/>
    </row>
    <row r="28" spans="1:50" ht="30" customHeight="1" x14ac:dyDescent="0.15">
      <c r="A28" s="915"/>
      <c r="B28" s="916"/>
      <c r="C28" s="916"/>
      <c r="D28" s="916"/>
      <c r="E28" s="916"/>
      <c r="F28" s="917"/>
      <c r="G28" s="474" t="s">
        <v>431</v>
      </c>
      <c r="H28" s="475"/>
      <c r="I28" s="475"/>
      <c r="J28" s="475"/>
      <c r="K28" s="475"/>
      <c r="L28" s="475"/>
      <c r="M28" s="475"/>
      <c r="N28" s="475"/>
      <c r="O28" s="475"/>
      <c r="P28" s="475"/>
      <c r="Q28" s="475"/>
      <c r="R28" s="475"/>
      <c r="S28" s="475"/>
      <c r="T28" s="475"/>
      <c r="U28" s="475"/>
      <c r="V28" s="475"/>
      <c r="W28" s="475"/>
      <c r="X28" s="475"/>
      <c r="Y28" s="475"/>
      <c r="Z28" s="475"/>
      <c r="AA28" s="475"/>
      <c r="AB28" s="476"/>
      <c r="AC28" s="474" t="s">
        <v>435</v>
      </c>
      <c r="AD28" s="475"/>
      <c r="AE28" s="475"/>
      <c r="AF28" s="475"/>
      <c r="AG28" s="475"/>
      <c r="AH28" s="475"/>
      <c r="AI28" s="475"/>
      <c r="AJ28" s="475"/>
      <c r="AK28" s="475"/>
      <c r="AL28" s="475"/>
      <c r="AM28" s="475"/>
      <c r="AN28" s="475"/>
      <c r="AO28" s="475"/>
      <c r="AP28" s="475"/>
      <c r="AQ28" s="475"/>
      <c r="AR28" s="475"/>
      <c r="AS28" s="475"/>
      <c r="AT28" s="475"/>
      <c r="AU28" s="475"/>
      <c r="AV28" s="475"/>
      <c r="AW28" s="475"/>
      <c r="AX28" s="659"/>
    </row>
    <row r="29" spans="1:50" ht="24.75" customHeight="1" x14ac:dyDescent="0.15">
      <c r="A29" s="915"/>
      <c r="B29" s="916"/>
      <c r="C29" s="916"/>
      <c r="D29" s="916"/>
      <c r="E29" s="916"/>
      <c r="F29" s="917"/>
      <c r="G29" s="451" t="s">
        <v>19</v>
      </c>
      <c r="H29" s="518"/>
      <c r="I29" s="518"/>
      <c r="J29" s="518"/>
      <c r="K29" s="518"/>
      <c r="L29" s="517" t="s">
        <v>20</v>
      </c>
      <c r="M29" s="518"/>
      <c r="N29" s="518"/>
      <c r="O29" s="518"/>
      <c r="P29" s="518"/>
      <c r="Q29" s="518"/>
      <c r="R29" s="518"/>
      <c r="S29" s="518"/>
      <c r="T29" s="518"/>
      <c r="U29" s="518"/>
      <c r="V29" s="518"/>
      <c r="W29" s="518"/>
      <c r="X29" s="519"/>
      <c r="Y29" s="469" t="s">
        <v>21</v>
      </c>
      <c r="Z29" s="470"/>
      <c r="AA29" s="470"/>
      <c r="AB29" s="664"/>
      <c r="AC29" s="451" t="s">
        <v>19</v>
      </c>
      <c r="AD29" s="518"/>
      <c r="AE29" s="518"/>
      <c r="AF29" s="518"/>
      <c r="AG29" s="518"/>
      <c r="AH29" s="517" t="s">
        <v>20</v>
      </c>
      <c r="AI29" s="518"/>
      <c r="AJ29" s="518"/>
      <c r="AK29" s="518"/>
      <c r="AL29" s="518"/>
      <c r="AM29" s="518"/>
      <c r="AN29" s="518"/>
      <c r="AO29" s="518"/>
      <c r="AP29" s="518"/>
      <c r="AQ29" s="518"/>
      <c r="AR29" s="518"/>
      <c r="AS29" s="518"/>
      <c r="AT29" s="519"/>
      <c r="AU29" s="469" t="s">
        <v>21</v>
      </c>
      <c r="AV29" s="470"/>
      <c r="AW29" s="470"/>
      <c r="AX29" s="471"/>
    </row>
    <row r="30" spans="1:50" ht="24.75" customHeight="1" x14ac:dyDescent="0.15">
      <c r="A30" s="915"/>
      <c r="B30" s="916"/>
      <c r="C30" s="916"/>
      <c r="D30" s="916"/>
      <c r="E30" s="916"/>
      <c r="F30" s="917"/>
      <c r="G30" s="520"/>
      <c r="H30" s="521"/>
      <c r="I30" s="521"/>
      <c r="J30" s="521"/>
      <c r="K30" s="522"/>
      <c r="L30" s="514"/>
      <c r="M30" s="515"/>
      <c r="N30" s="515"/>
      <c r="O30" s="515"/>
      <c r="P30" s="515"/>
      <c r="Q30" s="515"/>
      <c r="R30" s="515"/>
      <c r="S30" s="515"/>
      <c r="T30" s="515"/>
      <c r="U30" s="515"/>
      <c r="V30" s="515"/>
      <c r="W30" s="515"/>
      <c r="X30" s="516"/>
      <c r="Y30" s="477"/>
      <c r="Z30" s="478"/>
      <c r="AA30" s="478"/>
      <c r="AB30" s="671"/>
      <c r="AC30" s="520"/>
      <c r="AD30" s="521"/>
      <c r="AE30" s="521"/>
      <c r="AF30" s="521"/>
      <c r="AG30" s="522"/>
      <c r="AH30" s="514"/>
      <c r="AI30" s="515"/>
      <c r="AJ30" s="515"/>
      <c r="AK30" s="515"/>
      <c r="AL30" s="515"/>
      <c r="AM30" s="515"/>
      <c r="AN30" s="515"/>
      <c r="AO30" s="515"/>
      <c r="AP30" s="515"/>
      <c r="AQ30" s="515"/>
      <c r="AR30" s="515"/>
      <c r="AS30" s="515"/>
      <c r="AT30" s="516"/>
      <c r="AU30" s="477"/>
      <c r="AV30" s="478"/>
      <c r="AW30" s="478"/>
      <c r="AX30" s="479"/>
    </row>
    <row r="31" spans="1:50" ht="24.75" customHeight="1" x14ac:dyDescent="0.15">
      <c r="A31" s="915"/>
      <c r="B31" s="916"/>
      <c r="C31" s="916"/>
      <c r="D31" s="916"/>
      <c r="E31" s="916"/>
      <c r="F31" s="917"/>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5"/>
      <c r="B32" s="916"/>
      <c r="C32" s="916"/>
      <c r="D32" s="916"/>
      <c r="E32" s="916"/>
      <c r="F32" s="917"/>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5"/>
      <c r="B33" s="916"/>
      <c r="C33" s="916"/>
      <c r="D33" s="916"/>
      <c r="E33" s="916"/>
      <c r="F33" s="917"/>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5"/>
      <c r="B34" s="916"/>
      <c r="C34" s="916"/>
      <c r="D34" s="916"/>
      <c r="E34" s="916"/>
      <c r="F34" s="917"/>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5"/>
      <c r="B35" s="916"/>
      <c r="C35" s="916"/>
      <c r="D35" s="916"/>
      <c r="E35" s="916"/>
      <c r="F35" s="917"/>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5"/>
      <c r="B36" s="916"/>
      <c r="C36" s="916"/>
      <c r="D36" s="916"/>
      <c r="E36" s="916"/>
      <c r="F36" s="917"/>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5"/>
      <c r="B37" s="916"/>
      <c r="C37" s="916"/>
      <c r="D37" s="916"/>
      <c r="E37" s="916"/>
      <c r="F37" s="917"/>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5"/>
      <c r="B38" s="916"/>
      <c r="C38" s="916"/>
      <c r="D38" s="916"/>
      <c r="E38" s="916"/>
      <c r="F38" s="917"/>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5"/>
      <c r="B39" s="916"/>
      <c r="C39" s="916"/>
      <c r="D39" s="916"/>
      <c r="E39" s="916"/>
      <c r="F39" s="917"/>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5"/>
      <c r="B40" s="916"/>
      <c r="C40" s="916"/>
      <c r="D40" s="916"/>
      <c r="E40" s="916"/>
      <c r="F40" s="917"/>
      <c r="G40" s="690" t="s">
        <v>22</v>
      </c>
      <c r="H40" s="691"/>
      <c r="I40" s="691"/>
      <c r="J40" s="691"/>
      <c r="K40" s="691"/>
      <c r="L40" s="692"/>
      <c r="M40" s="693"/>
      <c r="N40" s="693"/>
      <c r="O40" s="693"/>
      <c r="P40" s="693"/>
      <c r="Q40" s="693"/>
      <c r="R40" s="693"/>
      <c r="S40" s="693"/>
      <c r="T40" s="693"/>
      <c r="U40" s="693"/>
      <c r="V40" s="693"/>
      <c r="W40" s="693"/>
      <c r="X40" s="694"/>
      <c r="Y40" s="695">
        <f>SUM(Y30:AB39)</f>
        <v>0</v>
      </c>
      <c r="Z40" s="696"/>
      <c r="AA40" s="696"/>
      <c r="AB40" s="697"/>
      <c r="AC40" s="690" t="s">
        <v>22</v>
      </c>
      <c r="AD40" s="691"/>
      <c r="AE40" s="691"/>
      <c r="AF40" s="691"/>
      <c r="AG40" s="691"/>
      <c r="AH40" s="692"/>
      <c r="AI40" s="693"/>
      <c r="AJ40" s="693"/>
      <c r="AK40" s="693"/>
      <c r="AL40" s="693"/>
      <c r="AM40" s="693"/>
      <c r="AN40" s="693"/>
      <c r="AO40" s="693"/>
      <c r="AP40" s="693"/>
      <c r="AQ40" s="693"/>
      <c r="AR40" s="693"/>
      <c r="AS40" s="693"/>
      <c r="AT40" s="694"/>
      <c r="AU40" s="695">
        <f>SUM(AU30:AX39)</f>
        <v>0</v>
      </c>
      <c r="AV40" s="696"/>
      <c r="AW40" s="696"/>
      <c r="AX40" s="698"/>
    </row>
    <row r="41" spans="1:50" ht="30" customHeight="1" x14ac:dyDescent="0.15">
      <c r="A41" s="915"/>
      <c r="B41" s="916"/>
      <c r="C41" s="916"/>
      <c r="D41" s="916"/>
      <c r="E41" s="916"/>
      <c r="F41" s="917"/>
      <c r="G41" s="474" t="s">
        <v>486</v>
      </c>
      <c r="H41" s="475"/>
      <c r="I41" s="475"/>
      <c r="J41" s="475"/>
      <c r="K41" s="475"/>
      <c r="L41" s="475"/>
      <c r="M41" s="475"/>
      <c r="N41" s="475"/>
      <c r="O41" s="475"/>
      <c r="P41" s="475"/>
      <c r="Q41" s="475"/>
      <c r="R41" s="475"/>
      <c r="S41" s="475"/>
      <c r="T41" s="475"/>
      <c r="U41" s="475"/>
      <c r="V41" s="475"/>
      <c r="W41" s="475"/>
      <c r="X41" s="475"/>
      <c r="Y41" s="475"/>
      <c r="Z41" s="475"/>
      <c r="AA41" s="475"/>
      <c r="AB41" s="476"/>
      <c r="AC41" s="474" t="s">
        <v>317</v>
      </c>
      <c r="AD41" s="475"/>
      <c r="AE41" s="475"/>
      <c r="AF41" s="475"/>
      <c r="AG41" s="475"/>
      <c r="AH41" s="475"/>
      <c r="AI41" s="475"/>
      <c r="AJ41" s="475"/>
      <c r="AK41" s="475"/>
      <c r="AL41" s="475"/>
      <c r="AM41" s="475"/>
      <c r="AN41" s="475"/>
      <c r="AO41" s="475"/>
      <c r="AP41" s="475"/>
      <c r="AQ41" s="475"/>
      <c r="AR41" s="475"/>
      <c r="AS41" s="475"/>
      <c r="AT41" s="475"/>
      <c r="AU41" s="475"/>
      <c r="AV41" s="475"/>
      <c r="AW41" s="475"/>
      <c r="AX41" s="659"/>
    </row>
    <row r="42" spans="1:50" ht="24.75" customHeight="1" x14ac:dyDescent="0.15">
      <c r="A42" s="915"/>
      <c r="B42" s="916"/>
      <c r="C42" s="916"/>
      <c r="D42" s="916"/>
      <c r="E42" s="916"/>
      <c r="F42" s="917"/>
      <c r="G42" s="451" t="s">
        <v>19</v>
      </c>
      <c r="H42" s="518"/>
      <c r="I42" s="518"/>
      <c r="J42" s="518"/>
      <c r="K42" s="518"/>
      <c r="L42" s="517" t="s">
        <v>20</v>
      </c>
      <c r="M42" s="518"/>
      <c r="N42" s="518"/>
      <c r="O42" s="518"/>
      <c r="P42" s="518"/>
      <c r="Q42" s="518"/>
      <c r="R42" s="518"/>
      <c r="S42" s="518"/>
      <c r="T42" s="518"/>
      <c r="U42" s="518"/>
      <c r="V42" s="518"/>
      <c r="W42" s="518"/>
      <c r="X42" s="519"/>
      <c r="Y42" s="469" t="s">
        <v>21</v>
      </c>
      <c r="Z42" s="470"/>
      <c r="AA42" s="470"/>
      <c r="AB42" s="664"/>
      <c r="AC42" s="451" t="s">
        <v>19</v>
      </c>
      <c r="AD42" s="518"/>
      <c r="AE42" s="518"/>
      <c r="AF42" s="518"/>
      <c r="AG42" s="518"/>
      <c r="AH42" s="517" t="s">
        <v>20</v>
      </c>
      <c r="AI42" s="518"/>
      <c r="AJ42" s="518"/>
      <c r="AK42" s="518"/>
      <c r="AL42" s="518"/>
      <c r="AM42" s="518"/>
      <c r="AN42" s="518"/>
      <c r="AO42" s="518"/>
      <c r="AP42" s="518"/>
      <c r="AQ42" s="518"/>
      <c r="AR42" s="518"/>
      <c r="AS42" s="518"/>
      <c r="AT42" s="519"/>
      <c r="AU42" s="469" t="s">
        <v>21</v>
      </c>
      <c r="AV42" s="470"/>
      <c r="AW42" s="470"/>
      <c r="AX42" s="471"/>
    </row>
    <row r="43" spans="1:50" ht="24.75" customHeight="1" x14ac:dyDescent="0.15">
      <c r="A43" s="915"/>
      <c r="B43" s="916"/>
      <c r="C43" s="916"/>
      <c r="D43" s="916"/>
      <c r="E43" s="916"/>
      <c r="F43" s="917"/>
      <c r="G43" s="520"/>
      <c r="H43" s="521"/>
      <c r="I43" s="521"/>
      <c r="J43" s="521"/>
      <c r="K43" s="522"/>
      <c r="L43" s="514"/>
      <c r="M43" s="515"/>
      <c r="N43" s="515"/>
      <c r="O43" s="515"/>
      <c r="P43" s="515"/>
      <c r="Q43" s="515"/>
      <c r="R43" s="515"/>
      <c r="S43" s="515"/>
      <c r="T43" s="515"/>
      <c r="U43" s="515"/>
      <c r="V43" s="515"/>
      <c r="W43" s="515"/>
      <c r="X43" s="516"/>
      <c r="Y43" s="477"/>
      <c r="Z43" s="478"/>
      <c r="AA43" s="478"/>
      <c r="AB43" s="671"/>
      <c r="AC43" s="520"/>
      <c r="AD43" s="521"/>
      <c r="AE43" s="521"/>
      <c r="AF43" s="521"/>
      <c r="AG43" s="522"/>
      <c r="AH43" s="514"/>
      <c r="AI43" s="515"/>
      <c r="AJ43" s="515"/>
      <c r="AK43" s="515"/>
      <c r="AL43" s="515"/>
      <c r="AM43" s="515"/>
      <c r="AN43" s="515"/>
      <c r="AO43" s="515"/>
      <c r="AP43" s="515"/>
      <c r="AQ43" s="515"/>
      <c r="AR43" s="515"/>
      <c r="AS43" s="515"/>
      <c r="AT43" s="516"/>
      <c r="AU43" s="477"/>
      <c r="AV43" s="478"/>
      <c r="AW43" s="478"/>
      <c r="AX43" s="479"/>
    </row>
    <row r="44" spans="1:50" ht="24.75" customHeight="1" x14ac:dyDescent="0.15">
      <c r="A44" s="915"/>
      <c r="B44" s="916"/>
      <c r="C44" s="916"/>
      <c r="D44" s="916"/>
      <c r="E44" s="916"/>
      <c r="F44" s="917"/>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5"/>
      <c r="B45" s="916"/>
      <c r="C45" s="916"/>
      <c r="D45" s="916"/>
      <c r="E45" s="916"/>
      <c r="F45" s="917"/>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5"/>
      <c r="B46" s="916"/>
      <c r="C46" s="916"/>
      <c r="D46" s="916"/>
      <c r="E46" s="916"/>
      <c r="F46" s="917"/>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5"/>
      <c r="B47" s="916"/>
      <c r="C47" s="916"/>
      <c r="D47" s="916"/>
      <c r="E47" s="916"/>
      <c r="F47" s="917"/>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5"/>
      <c r="B48" s="916"/>
      <c r="C48" s="916"/>
      <c r="D48" s="916"/>
      <c r="E48" s="916"/>
      <c r="F48" s="917"/>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5"/>
      <c r="B49" s="916"/>
      <c r="C49" s="916"/>
      <c r="D49" s="916"/>
      <c r="E49" s="916"/>
      <c r="F49" s="917"/>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5"/>
      <c r="B50" s="916"/>
      <c r="C50" s="916"/>
      <c r="D50" s="916"/>
      <c r="E50" s="916"/>
      <c r="F50" s="917"/>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5"/>
      <c r="B51" s="916"/>
      <c r="C51" s="916"/>
      <c r="D51" s="916"/>
      <c r="E51" s="916"/>
      <c r="F51" s="917"/>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5"/>
      <c r="B52" s="916"/>
      <c r="C52" s="916"/>
      <c r="D52" s="916"/>
      <c r="E52" s="916"/>
      <c r="F52" s="917"/>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4" t="s">
        <v>318</v>
      </c>
      <c r="H55" s="475"/>
      <c r="I55" s="475"/>
      <c r="J55" s="475"/>
      <c r="K55" s="475"/>
      <c r="L55" s="475"/>
      <c r="M55" s="475"/>
      <c r="N55" s="475"/>
      <c r="O55" s="475"/>
      <c r="P55" s="475"/>
      <c r="Q55" s="475"/>
      <c r="R55" s="475"/>
      <c r="S55" s="475"/>
      <c r="T55" s="475"/>
      <c r="U55" s="475"/>
      <c r="V55" s="475"/>
      <c r="W55" s="475"/>
      <c r="X55" s="475"/>
      <c r="Y55" s="475"/>
      <c r="Z55" s="475"/>
      <c r="AA55" s="475"/>
      <c r="AB55" s="476"/>
      <c r="AC55" s="474" t="s">
        <v>436</v>
      </c>
      <c r="AD55" s="475"/>
      <c r="AE55" s="475"/>
      <c r="AF55" s="475"/>
      <c r="AG55" s="475"/>
      <c r="AH55" s="475"/>
      <c r="AI55" s="475"/>
      <c r="AJ55" s="475"/>
      <c r="AK55" s="475"/>
      <c r="AL55" s="475"/>
      <c r="AM55" s="475"/>
      <c r="AN55" s="475"/>
      <c r="AO55" s="475"/>
      <c r="AP55" s="475"/>
      <c r="AQ55" s="475"/>
      <c r="AR55" s="475"/>
      <c r="AS55" s="475"/>
      <c r="AT55" s="475"/>
      <c r="AU55" s="475"/>
      <c r="AV55" s="475"/>
      <c r="AW55" s="475"/>
      <c r="AX55" s="659"/>
    </row>
    <row r="56" spans="1:50" ht="24.75" customHeight="1" x14ac:dyDescent="0.15">
      <c r="A56" s="915"/>
      <c r="B56" s="916"/>
      <c r="C56" s="916"/>
      <c r="D56" s="916"/>
      <c r="E56" s="916"/>
      <c r="F56" s="917"/>
      <c r="G56" s="451" t="s">
        <v>19</v>
      </c>
      <c r="H56" s="518"/>
      <c r="I56" s="518"/>
      <c r="J56" s="518"/>
      <c r="K56" s="518"/>
      <c r="L56" s="517" t="s">
        <v>20</v>
      </c>
      <c r="M56" s="518"/>
      <c r="N56" s="518"/>
      <c r="O56" s="518"/>
      <c r="P56" s="518"/>
      <c r="Q56" s="518"/>
      <c r="R56" s="518"/>
      <c r="S56" s="518"/>
      <c r="T56" s="518"/>
      <c r="U56" s="518"/>
      <c r="V56" s="518"/>
      <c r="W56" s="518"/>
      <c r="X56" s="519"/>
      <c r="Y56" s="469" t="s">
        <v>21</v>
      </c>
      <c r="Z56" s="470"/>
      <c r="AA56" s="470"/>
      <c r="AB56" s="664"/>
      <c r="AC56" s="451" t="s">
        <v>19</v>
      </c>
      <c r="AD56" s="518"/>
      <c r="AE56" s="518"/>
      <c r="AF56" s="518"/>
      <c r="AG56" s="518"/>
      <c r="AH56" s="517" t="s">
        <v>20</v>
      </c>
      <c r="AI56" s="518"/>
      <c r="AJ56" s="518"/>
      <c r="AK56" s="518"/>
      <c r="AL56" s="518"/>
      <c r="AM56" s="518"/>
      <c r="AN56" s="518"/>
      <c r="AO56" s="518"/>
      <c r="AP56" s="518"/>
      <c r="AQ56" s="518"/>
      <c r="AR56" s="518"/>
      <c r="AS56" s="518"/>
      <c r="AT56" s="519"/>
      <c r="AU56" s="469" t="s">
        <v>21</v>
      </c>
      <c r="AV56" s="470"/>
      <c r="AW56" s="470"/>
      <c r="AX56" s="471"/>
    </row>
    <row r="57" spans="1:50" ht="24.75" customHeight="1" x14ac:dyDescent="0.15">
      <c r="A57" s="915"/>
      <c r="B57" s="916"/>
      <c r="C57" s="916"/>
      <c r="D57" s="916"/>
      <c r="E57" s="916"/>
      <c r="F57" s="917"/>
      <c r="G57" s="520"/>
      <c r="H57" s="521"/>
      <c r="I57" s="521"/>
      <c r="J57" s="521"/>
      <c r="K57" s="522"/>
      <c r="L57" s="514"/>
      <c r="M57" s="515"/>
      <c r="N57" s="515"/>
      <c r="O57" s="515"/>
      <c r="P57" s="515"/>
      <c r="Q57" s="515"/>
      <c r="R57" s="515"/>
      <c r="S57" s="515"/>
      <c r="T57" s="515"/>
      <c r="U57" s="515"/>
      <c r="V57" s="515"/>
      <c r="W57" s="515"/>
      <c r="X57" s="516"/>
      <c r="Y57" s="477"/>
      <c r="Z57" s="478"/>
      <c r="AA57" s="478"/>
      <c r="AB57" s="671"/>
      <c r="AC57" s="520"/>
      <c r="AD57" s="521"/>
      <c r="AE57" s="521"/>
      <c r="AF57" s="521"/>
      <c r="AG57" s="522"/>
      <c r="AH57" s="514"/>
      <c r="AI57" s="515"/>
      <c r="AJ57" s="515"/>
      <c r="AK57" s="515"/>
      <c r="AL57" s="515"/>
      <c r="AM57" s="515"/>
      <c r="AN57" s="515"/>
      <c r="AO57" s="515"/>
      <c r="AP57" s="515"/>
      <c r="AQ57" s="515"/>
      <c r="AR57" s="515"/>
      <c r="AS57" s="515"/>
      <c r="AT57" s="516"/>
      <c r="AU57" s="477"/>
      <c r="AV57" s="478"/>
      <c r="AW57" s="478"/>
      <c r="AX57" s="479"/>
    </row>
    <row r="58" spans="1:50" ht="24.75" customHeight="1" x14ac:dyDescent="0.15">
      <c r="A58" s="915"/>
      <c r="B58" s="916"/>
      <c r="C58" s="916"/>
      <c r="D58" s="916"/>
      <c r="E58" s="916"/>
      <c r="F58" s="917"/>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5"/>
      <c r="B59" s="916"/>
      <c r="C59" s="916"/>
      <c r="D59" s="916"/>
      <c r="E59" s="916"/>
      <c r="F59" s="917"/>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5"/>
      <c r="B60" s="916"/>
      <c r="C60" s="916"/>
      <c r="D60" s="916"/>
      <c r="E60" s="916"/>
      <c r="F60" s="917"/>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5"/>
      <c r="B61" s="916"/>
      <c r="C61" s="916"/>
      <c r="D61" s="916"/>
      <c r="E61" s="916"/>
      <c r="F61" s="917"/>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5"/>
      <c r="B62" s="916"/>
      <c r="C62" s="916"/>
      <c r="D62" s="916"/>
      <c r="E62" s="916"/>
      <c r="F62" s="917"/>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5"/>
      <c r="B63" s="916"/>
      <c r="C63" s="916"/>
      <c r="D63" s="916"/>
      <c r="E63" s="916"/>
      <c r="F63" s="917"/>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5"/>
      <c r="B64" s="916"/>
      <c r="C64" s="916"/>
      <c r="D64" s="916"/>
      <c r="E64" s="916"/>
      <c r="F64" s="917"/>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5"/>
      <c r="B65" s="916"/>
      <c r="C65" s="916"/>
      <c r="D65" s="916"/>
      <c r="E65" s="916"/>
      <c r="F65" s="917"/>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5"/>
      <c r="B66" s="916"/>
      <c r="C66" s="916"/>
      <c r="D66" s="916"/>
      <c r="E66" s="916"/>
      <c r="F66" s="917"/>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5"/>
      <c r="B67" s="916"/>
      <c r="C67" s="916"/>
      <c r="D67" s="916"/>
      <c r="E67" s="916"/>
      <c r="F67" s="917"/>
      <c r="G67" s="690" t="s">
        <v>22</v>
      </c>
      <c r="H67" s="691"/>
      <c r="I67" s="691"/>
      <c r="J67" s="691"/>
      <c r="K67" s="691"/>
      <c r="L67" s="692"/>
      <c r="M67" s="693"/>
      <c r="N67" s="693"/>
      <c r="O67" s="693"/>
      <c r="P67" s="693"/>
      <c r="Q67" s="693"/>
      <c r="R67" s="693"/>
      <c r="S67" s="693"/>
      <c r="T67" s="693"/>
      <c r="U67" s="693"/>
      <c r="V67" s="693"/>
      <c r="W67" s="693"/>
      <c r="X67" s="694"/>
      <c r="Y67" s="695">
        <f>SUM(Y57:AB66)</f>
        <v>0</v>
      </c>
      <c r="Z67" s="696"/>
      <c r="AA67" s="696"/>
      <c r="AB67" s="697"/>
      <c r="AC67" s="690" t="s">
        <v>22</v>
      </c>
      <c r="AD67" s="691"/>
      <c r="AE67" s="691"/>
      <c r="AF67" s="691"/>
      <c r="AG67" s="691"/>
      <c r="AH67" s="692"/>
      <c r="AI67" s="693"/>
      <c r="AJ67" s="693"/>
      <c r="AK67" s="693"/>
      <c r="AL67" s="693"/>
      <c r="AM67" s="693"/>
      <c r="AN67" s="693"/>
      <c r="AO67" s="693"/>
      <c r="AP67" s="693"/>
      <c r="AQ67" s="693"/>
      <c r="AR67" s="693"/>
      <c r="AS67" s="693"/>
      <c r="AT67" s="694"/>
      <c r="AU67" s="695">
        <f>SUM(AU57:AX66)</f>
        <v>0</v>
      </c>
      <c r="AV67" s="696"/>
      <c r="AW67" s="696"/>
      <c r="AX67" s="698"/>
    </row>
    <row r="68" spans="1:50" ht="30" customHeight="1" x14ac:dyDescent="0.15">
      <c r="A68" s="915"/>
      <c r="B68" s="916"/>
      <c r="C68" s="916"/>
      <c r="D68" s="916"/>
      <c r="E68" s="916"/>
      <c r="F68" s="917"/>
      <c r="G68" s="474" t="s">
        <v>437</v>
      </c>
      <c r="H68" s="475"/>
      <c r="I68" s="475"/>
      <c r="J68" s="475"/>
      <c r="K68" s="475"/>
      <c r="L68" s="475"/>
      <c r="M68" s="475"/>
      <c r="N68" s="475"/>
      <c r="O68" s="475"/>
      <c r="P68" s="475"/>
      <c r="Q68" s="475"/>
      <c r="R68" s="475"/>
      <c r="S68" s="475"/>
      <c r="T68" s="475"/>
      <c r="U68" s="475"/>
      <c r="V68" s="475"/>
      <c r="W68" s="475"/>
      <c r="X68" s="475"/>
      <c r="Y68" s="475"/>
      <c r="Z68" s="475"/>
      <c r="AA68" s="475"/>
      <c r="AB68" s="476"/>
      <c r="AC68" s="474" t="s">
        <v>438</v>
      </c>
      <c r="AD68" s="475"/>
      <c r="AE68" s="475"/>
      <c r="AF68" s="475"/>
      <c r="AG68" s="475"/>
      <c r="AH68" s="475"/>
      <c r="AI68" s="475"/>
      <c r="AJ68" s="475"/>
      <c r="AK68" s="475"/>
      <c r="AL68" s="475"/>
      <c r="AM68" s="475"/>
      <c r="AN68" s="475"/>
      <c r="AO68" s="475"/>
      <c r="AP68" s="475"/>
      <c r="AQ68" s="475"/>
      <c r="AR68" s="475"/>
      <c r="AS68" s="475"/>
      <c r="AT68" s="475"/>
      <c r="AU68" s="475"/>
      <c r="AV68" s="475"/>
      <c r="AW68" s="475"/>
      <c r="AX68" s="659"/>
    </row>
    <row r="69" spans="1:50" ht="25.5" customHeight="1" x14ac:dyDescent="0.15">
      <c r="A69" s="915"/>
      <c r="B69" s="916"/>
      <c r="C69" s="916"/>
      <c r="D69" s="916"/>
      <c r="E69" s="916"/>
      <c r="F69" s="917"/>
      <c r="G69" s="451" t="s">
        <v>19</v>
      </c>
      <c r="H69" s="518"/>
      <c r="I69" s="518"/>
      <c r="J69" s="518"/>
      <c r="K69" s="518"/>
      <c r="L69" s="517" t="s">
        <v>20</v>
      </c>
      <c r="M69" s="518"/>
      <c r="N69" s="518"/>
      <c r="O69" s="518"/>
      <c r="P69" s="518"/>
      <c r="Q69" s="518"/>
      <c r="R69" s="518"/>
      <c r="S69" s="518"/>
      <c r="T69" s="518"/>
      <c r="U69" s="518"/>
      <c r="V69" s="518"/>
      <c r="W69" s="518"/>
      <c r="X69" s="519"/>
      <c r="Y69" s="469" t="s">
        <v>21</v>
      </c>
      <c r="Z69" s="470"/>
      <c r="AA69" s="470"/>
      <c r="AB69" s="664"/>
      <c r="AC69" s="451" t="s">
        <v>19</v>
      </c>
      <c r="AD69" s="518"/>
      <c r="AE69" s="518"/>
      <c r="AF69" s="518"/>
      <c r="AG69" s="518"/>
      <c r="AH69" s="517" t="s">
        <v>20</v>
      </c>
      <c r="AI69" s="518"/>
      <c r="AJ69" s="518"/>
      <c r="AK69" s="518"/>
      <c r="AL69" s="518"/>
      <c r="AM69" s="518"/>
      <c r="AN69" s="518"/>
      <c r="AO69" s="518"/>
      <c r="AP69" s="518"/>
      <c r="AQ69" s="518"/>
      <c r="AR69" s="518"/>
      <c r="AS69" s="518"/>
      <c r="AT69" s="519"/>
      <c r="AU69" s="469" t="s">
        <v>21</v>
      </c>
      <c r="AV69" s="470"/>
      <c r="AW69" s="470"/>
      <c r="AX69" s="471"/>
    </row>
    <row r="70" spans="1:50" ht="24.75" customHeight="1" x14ac:dyDescent="0.15">
      <c r="A70" s="915"/>
      <c r="B70" s="916"/>
      <c r="C70" s="916"/>
      <c r="D70" s="916"/>
      <c r="E70" s="916"/>
      <c r="F70" s="917"/>
      <c r="G70" s="520"/>
      <c r="H70" s="521"/>
      <c r="I70" s="521"/>
      <c r="J70" s="521"/>
      <c r="K70" s="522"/>
      <c r="L70" s="514"/>
      <c r="M70" s="515"/>
      <c r="N70" s="515"/>
      <c r="O70" s="515"/>
      <c r="P70" s="515"/>
      <c r="Q70" s="515"/>
      <c r="R70" s="515"/>
      <c r="S70" s="515"/>
      <c r="T70" s="515"/>
      <c r="U70" s="515"/>
      <c r="V70" s="515"/>
      <c r="W70" s="515"/>
      <c r="X70" s="516"/>
      <c r="Y70" s="477"/>
      <c r="Z70" s="478"/>
      <c r="AA70" s="478"/>
      <c r="AB70" s="671"/>
      <c r="AC70" s="520"/>
      <c r="AD70" s="521"/>
      <c r="AE70" s="521"/>
      <c r="AF70" s="521"/>
      <c r="AG70" s="522"/>
      <c r="AH70" s="514"/>
      <c r="AI70" s="515"/>
      <c r="AJ70" s="515"/>
      <c r="AK70" s="515"/>
      <c r="AL70" s="515"/>
      <c r="AM70" s="515"/>
      <c r="AN70" s="515"/>
      <c r="AO70" s="515"/>
      <c r="AP70" s="515"/>
      <c r="AQ70" s="515"/>
      <c r="AR70" s="515"/>
      <c r="AS70" s="515"/>
      <c r="AT70" s="516"/>
      <c r="AU70" s="477"/>
      <c r="AV70" s="478"/>
      <c r="AW70" s="478"/>
      <c r="AX70" s="479"/>
    </row>
    <row r="71" spans="1:50" ht="24.75" customHeight="1" x14ac:dyDescent="0.15">
      <c r="A71" s="915"/>
      <c r="B71" s="916"/>
      <c r="C71" s="916"/>
      <c r="D71" s="916"/>
      <c r="E71" s="916"/>
      <c r="F71" s="917"/>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5"/>
      <c r="B72" s="916"/>
      <c r="C72" s="916"/>
      <c r="D72" s="916"/>
      <c r="E72" s="916"/>
      <c r="F72" s="917"/>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5"/>
      <c r="B73" s="916"/>
      <c r="C73" s="916"/>
      <c r="D73" s="916"/>
      <c r="E73" s="916"/>
      <c r="F73" s="917"/>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5"/>
      <c r="B74" s="916"/>
      <c r="C74" s="916"/>
      <c r="D74" s="916"/>
      <c r="E74" s="916"/>
      <c r="F74" s="917"/>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5"/>
      <c r="B75" s="916"/>
      <c r="C75" s="916"/>
      <c r="D75" s="916"/>
      <c r="E75" s="916"/>
      <c r="F75" s="917"/>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5"/>
      <c r="B76" s="916"/>
      <c r="C76" s="916"/>
      <c r="D76" s="916"/>
      <c r="E76" s="916"/>
      <c r="F76" s="917"/>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5"/>
      <c r="B77" s="916"/>
      <c r="C77" s="916"/>
      <c r="D77" s="916"/>
      <c r="E77" s="916"/>
      <c r="F77" s="917"/>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5"/>
      <c r="B78" s="916"/>
      <c r="C78" s="916"/>
      <c r="D78" s="916"/>
      <c r="E78" s="916"/>
      <c r="F78" s="917"/>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5"/>
      <c r="B79" s="916"/>
      <c r="C79" s="916"/>
      <c r="D79" s="916"/>
      <c r="E79" s="916"/>
      <c r="F79" s="917"/>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5"/>
      <c r="B80" s="916"/>
      <c r="C80" s="916"/>
      <c r="D80" s="916"/>
      <c r="E80" s="916"/>
      <c r="F80" s="917"/>
      <c r="G80" s="690" t="s">
        <v>22</v>
      </c>
      <c r="H80" s="691"/>
      <c r="I80" s="691"/>
      <c r="J80" s="691"/>
      <c r="K80" s="691"/>
      <c r="L80" s="692"/>
      <c r="M80" s="693"/>
      <c r="N80" s="693"/>
      <c r="O80" s="693"/>
      <c r="P80" s="693"/>
      <c r="Q80" s="693"/>
      <c r="R80" s="693"/>
      <c r="S80" s="693"/>
      <c r="T80" s="693"/>
      <c r="U80" s="693"/>
      <c r="V80" s="693"/>
      <c r="W80" s="693"/>
      <c r="X80" s="694"/>
      <c r="Y80" s="695">
        <f>SUM(Y70:AB79)</f>
        <v>0</v>
      </c>
      <c r="Z80" s="696"/>
      <c r="AA80" s="696"/>
      <c r="AB80" s="697"/>
      <c r="AC80" s="690" t="s">
        <v>22</v>
      </c>
      <c r="AD80" s="691"/>
      <c r="AE80" s="691"/>
      <c r="AF80" s="691"/>
      <c r="AG80" s="691"/>
      <c r="AH80" s="692"/>
      <c r="AI80" s="693"/>
      <c r="AJ80" s="693"/>
      <c r="AK80" s="693"/>
      <c r="AL80" s="693"/>
      <c r="AM80" s="693"/>
      <c r="AN80" s="693"/>
      <c r="AO80" s="693"/>
      <c r="AP80" s="693"/>
      <c r="AQ80" s="693"/>
      <c r="AR80" s="693"/>
      <c r="AS80" s="693"/>
      <c r="AT80" s="694"/>
      <c r="AU80" s="695">
        <f>SUM(AU70:AX79)</f>
        <v>0</v>
      </c>
      <c r="AV80" s="696"/>
      <c r="AW80" s="696"/>
      <c r="AX80" s="698"/>
    </row>
    <row r="81" spans="1:50" ht="30" customHeight="1" x14ac:dyDescent="0.15">
      <c r="A81" s="915"/>
      <c r="B81" s="916"/>
      <c r="C81" s="916"/>
      <c r="D81" s="916"/>
      <c r="E81" s="916"/>
      <c r="F81" s="917"/>
      <c r="G81" s="474" t="s">
        <v>439</v>
      </c>
      <c r="H81" s="475"/>
      <c r="I81" s="475"/>
      <c r="J81" s="475"/>
      <c r="K81" s="475"/>
      <c r="L81" s="475"/>
      <c r="M81" s="475"/>
      <c r="N81" s="475"/>
      <c r="O81" s="475"/>
      <c r="P81" s="475"/>
      <c r="Q81" s="475"/>
      <c r="R81" s="475"/>
      <c r="S81" s="475"/>
      <c r="T81" s="475"/>
      <c r="U81" s="475"/>
      <c r="V81" s="475"/>
      <c r="W81" s="475"/>
      <c r="X81" s="475"/>
      <c r="Y81" s="475"/>
      <c r="Z81" s="475"/>
      <c r="AA81" s="475"/>
      <c r="AB81" s="476"/>
      <c r="AC81" s="474" t="s">
        <v>440</v>
      </c>
      <c r="AD81" s="475"/>
      <c r="AE81" s="475"/>
      <c r="AF81" s="475"/>
      <c r="AG81" s="475"/>
      <c r="AH81" s="475"/>
      <c r="AI81" s="475"/>
      <c r="AJ81" s="475"/>
      <c r="AK81" s="475"/>
      <c r="AL81" s="475"/>
      <c r="AM81" s="475"/>
      <c r="AN81" s="475"/>
      <c r="AO81" s="475"/>
      <c r="AP81" s="475"/>
      <c r="AQ81" s="475"/>
      <c r="AR81" s="475"/>
      <c r="AS81" s="475"/>
      <c r="AT81" s="475"/>
      <c r="AU81" s="475"/>
      <c r="AV81" s="475"/>
      <c r="AW81" s="475"/>
      <c r="AX81" s="659"/>
    </row>
    <row r="82" spans="1:50" ht="24.75" customHeight="1" x14ac:dyDescent="0.15">
      <c r="A82" s="915"/>
      <c r="B82" s="916"/>
      <c r="C82" s="916"/>
      <c r="D82" s="916"/>
      <c r="E82" s="916"/>
      <c r="F82" s="917"/>
      <c r="G82" s="451" t="s">
        <v>19</v>
      </c>
      <c r="H82" s="518"/>
      <c r="I82" s="518"/>
      <c r="J82" s="518"/>
      <c r="K82" s="518"/>
      <c r="L82" s="517" t="s">
        <v>20</v>
      </c>
      <c r="M82" s="518"/>
      <c r="N82" s="518"/>
      <c r="O82" s="518"/>
      <c r="P82" s="518"/>
      <c r="Q82" s="518"/>
      <c r="R82" s="518"/>
      <c r="S82" s="518"/>
      <c r="T82" s="518"/>
      <c r="U82" s="518"/>
      <c r="V82" s="518"/>
      <c r="W82" s="518"/>
      <c r="X82" s="519"/>
      <c r="Y82" s="469" t="s">
        <v>21</v>
      </c>
      <c r="Z82" s="470"/>
      <c r="AA82" s="470"/>
      <c r="AB82" s="664"/>
      <c r="AC82" s="451" t="s">
        <v>19</v>
      </c>
      <c r="AD82" s="518"/>
      <c r="AE82" s="518"/>
      <c r="AF82" s="518"/>
      <c r="AG82" s="518"/>
      <c r="AH82" s="517" t="s">
        <v>20</v>
      </c>
      <c r="AI82" s="518"/>
      <c r="AJ82" s="518"/>
      <c r="AK82" s="518"/>
      <c r="AL82" s="518"/>
      <c r="AM82" s="518"/>
      <c r="AN82" s="518"/>
      <c r="AO82" s="518"/>
      <c r="AP82" s="518"/>
      <c r="AQ82" s="518"/>
      <c r="AR82" s="518"/>
      <c r="AS82" s="518"/>
      <c r="AT82" s="519"/>
      <c r="AU82" s="469" t="s">
        <v>21</v>
      </c>
      <c r="AV82" s="470"/>
      <c r="AW82" s="470"/>
      <c r="AX82" s="471"/>
    </row>
    <row r="83" spans="1:50" ht="24.75" customHeight="1" x14ac:dyDescent="0.15">
      <c r="A83" s="915"/>
      <c r="B83" s="916"/>
      <c r="C83" s="916"/>
      <c r="D83" s="916"/>
      <c r="E83" s="916"/>
      <c r="F83" s="917"/>
      <c r="G83" s="520"/>
      <c r="H83" s="521"/>
      <c r="I83" s="521"/>
      <c r="J83" s="521"/>
      <c r="K83" s="522"/>
      <c r="L83" s="514"/>
      <c r="M83" s="515"/>
      <c r="N83" s="515"/>
      <c r="O83" s="515"/>
      <c r="P83" s="515"/>
      <c r="Q83" s="515"/>
      <c r="R83" s="515"/>
      <c r="S83" s="515"/>
      <c r="T83" s="515"/>
      <c r="U83" s="515"/>
      <c r="V83" s="515"/>
      <c r="W83" s="515"/>
      <c r="X83" s="516"/>
      <c r="Y83" s="477"/>
      <c r="Z83" s="478"/>
      <c r="AA83" s="478"/>
      <c r="AB83" s="671"/>
      <c r="AC83" s="520"/>
      <c r="AD83" s="521"/>
      <c r="AE83" s="521"/>
      <c r="AF83" s="521"/>
      <c r="AG83" s="522"/>
      <c r="AH83" s="514"/>
      <c r="AI83" s="515"/>
      <c r="AJ83" s="515"/>
      <c r="AK83" s="515"/>
      <c r="AL83" s="515"/>
      <c r="AM83" s="515"/>
      <c r="AN83" s="515"/>
      <c r="AO83" s="515"/>
      <c r="AP83" s="515"/>
      <c r="AQ83" s="515"/>
      <c r="AR83" s="515"/>
      <c r="AS83" s="515"/>
      <c r="AT83" s="516"/>
      <c r="AU83" s="477"/>
      <c r="AV83" s="478"/>
      <c r="AW83" s="478"/>
      <c r="AX83" s="479"/>
    </row>
    <row r="84" spans="1:50" ht="24.75" customHeight="1" x14ac:dyDescent="0.15">
      <c r="A84" s="915"/>
      <c r="B84" s="916"/>
      <c r="C84" s="916"/>
      <c r="D84" s="916"/>
      <c r="E84" s="916"/>
      <c r="F84" s="917"/>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5"/>
      <c r="B85" s="916"/>
      <c r="C85" s="916"/>
      <c r="D85" s="916"/>
      <c r="E85" s="916"/>
      <c r="F85" s="917"/>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5"/>
      <c r="B86" s="916"/>
      <c r="C86" s="916"/>
      <c r="D86" s="916"/>
      <c r="E86" s="916"/>
      <c r="F86" s="917"/>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5"/>
      <c r="B87" s="916"/>
      <c r="C87" s="916"/>
      <c r="D87" s="916"/>
      <c r="E87" s="916"/>
      <c r="F87" s="917"/>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5"/>
      <c r="B88" s="916"/>
      <c r="C88" s="916"/>
      <c r="D88" s="916"/>
      <c r="E88" s="916"/>
      <c r="F88" s="917"/>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5"/>
      <c r="B89" s="916"/>
      <c r="C89" s="916"/>
      <c r="D89" s="916"/>
      <c r="E89" s="916"/>
      <c r="F89" s="917"/>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5"/>
      <c r="B90" s="916"/>
      <c r="C90" s="916"/>
      <c r="D90" s="916"/>
      <c r="E90" s="916"/>
      <c r="F90" s="917"/>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5"/>
      <c r="B91" s="916"/>
      <c r="C91" s="916"/>
      <c r="D91" s="916"/>
      <c r="E91" s="916"/>
      <c r="F91" s="917"/>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5"/>
      <c r="B92" s="916"/>
      <c r="C92" s="916"/>
      <c r="D92" s="916"/>
      <c r="E92" s="916"/>
      <c r="F92" s="917"/>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5"/>
      <c r="B93" s="916"/>
      <c r="C93" s="916"/>
      <c r="D93" s="916"/>
      <c r="E93" s="916"/>
      <c r="F93" s="917"/>
      <c r="G93" s="690" t="s">
        <v>22</v>
      </c>
      <c r="H93" s="691"/>
      <c r="I93" s="691"/>
      <c r="J93" s="691"/>
      <c r="K93" s="691"/>
      <c r="L93" s="692"/>
      <c r="M93" s="693"/>
      <c r="N93" s="693"/>
      <c r="O93" s="693"/>
      <c r="P93" s="693"/>
      <c r="Q93" s="693"/>
      <c r="R93" s="693"/>
      <c r="S93" s="693"/>
      <c r="T93" s="693"/>
      <c r="U93" s="693"/>
      <c r="V93" s="693"/>
      <c r="W93" s="693"/>
      <c r="X93" s="694"/>
      <c r="Y93" s="695">
        <f>SUM(Y83:AB92)</f>
        <v>0</v>
      </c>
      <c r="Z93" s="696"/>
      <c r="AA93" s="696"/>
      <c r="AB93" s="697"/>
      <c r="AC93" s="690" t="s">
        <v>22</v>
      </c>
      <c r="AD93" s="691"/>
      <c r="AE93" s="691"/>
      <c r="AF93" s="691"/>
      <c r="AG93" s="691"/>
      <c r="AH93" s="692"/>
      <c r="AI93" s="693"/>
      <c r="AJ93" s="693"/>
      <c r="AK93" s="693"/>
      <c r="AL93" s="693"/>
      <c r="AM93" s="693"/>
      <c r="AN93" s="693"/>
      <c r="AO93" s="693"/>
      <c r="AP93" s="693"/>
      <c r="AQ93" s="693"/>
      <c r="AR93" s="693"/>
      <c r="AS93" s="693"/>
      <c r="AT93" s="694"/>
      <c r="AU93" s="695">
        <f>SUM(AU83:AX92)</f>
        <v>0</v>
      </c>
      <c r="AV93" s="696"/>
      <c r="AW93" s="696"/>
      <c r="AX93" s="698"/>
    </row>
    <row r="94" spans="1:50" ht="30" customHeight="1" x14ac:dyDescent="0.15">
      <c r="A94" s="915"/>
      <c r="B94" s="916"/>
      <c r="C94" s="916"/>
      <c r="D94" s="916"/>
      <c r="E94" s="916"/>
      <c r="F94" s="917"/>
      <c r="G94" s="474" t="s">
        <v>441</v>
      </c>
      <c r="H94" s="475"/>
      <c r="I94" s="475"/>
      <c r="J94" s="475"/>
      <c r="K94" s="475"/>
      <c r="L94" s="475"/>
      <c r="M94" s="475"/>
      <c r="N94" s="475"/>
      <c r="O94" s="475"/>
      <c r="P94" s="475"/>
      <c r="Q94" s="475"/>
      <c r="R94" s="475"/>
      <c r="S94" s="475"/>
      <c r="T94" s="475"/>
      <c r="U94" s="475"/>
      <c r="V94" s="475"/>
      <c r="W94" s="475"/>
      <c r="X94" s="475"/>
      <c r="Y94" s="475"/>
      <c r="Z94" s="475"/>
      <c r="AA94" s="475"/>
      <c r="AB94" s="476"/>
      <c r="AC94" s="474" t="s">
        <v>319</v>
      </c>
      <c r="AD94" s="475"/>
      <c r="AE94" s="475"/>
      <c r="AF94" s="475"/>
      <c r="AG94" s="475"/>
      <c r="AH94" s="475"/>
      <c r="AI94" s="475"/>
      <c r="AJ94" s="475"/>
      <c r="AK94" s="475"/>
      <c r="AL94" s="475"/>
      <c r="AM94" s="475"/>
      <c r="AN94" s="475"/>
      <c r="AO94" s="475"/>
      <c r="AP94" s="475"/>
      <c r="AQ94" s="475"/>
      <c r="AR94" s="475"/>
      <c r="AS94" s="475"/>
      <c r="AT94" s="475"/>
      <c r="AU94" s="475"/>
      <c r="AV94" s="475"/>
      <c r="AW94" s="475"/>
      <c r="AX94" s="659"/>
    </row>
    <row r="95" spans="1:50" ht="24.75" customHeight="1" x14ac:dyDescent="0.15">
      <c r="A95" s="915"/>
      <c r="B95" s="916"/>
      <c r="C95" s="916"/>
      <c r="D95" s="916"/>
      <c r="E95" s="916"/>
      <c r="F95" s="917"/>
      <c r="G95" s="451" t="s">
        <v>19</v>
      </c>
      <c r="H95" s="518"/>
      <c r="I95" s="518"/>
      <c r="J95" s="518"/>
      <c r="K95" s="518"/>
      <c r="L95" s="517" t="s">
        <v>20</v>
      </c>
      <c r="M95" s="518"/>
      <c r="N95" s="518"/>
      <c r="O95" s="518"/>
      <c r="P95" s="518"/>
      <c r="Q95" s="518"/>
      <c r="R95" s="518"/>
      <c r="S95" s="518"/>
      <c r="T95" s="518"/>
      <c r="U95" s="518"/>
      <c r="V95" s="518"/>
      <c r="W95" s="518"/>
      <c r="X95" s="519"/>
      <c r="Y95" s="469" t="s">
        <v>21</v>
      </c>
      <c r="Z95" s="470"/>
      <c r="AA95" s="470"/>
      <c r="AB95" s="664"/>
      <c r="AC95" s="451" t="s">
        <v>19</v>
      </c>
      <c r="AD95" s="518"/>
      <c r="AE95" s="518"/>
      <c r="AF95" s="518"/>
      <c r="AG95" s="518"/>
      <c r="AH95" s="517" t="s">
        <v>20</v>
      </c>
      <c r="AI95" s="518"/>
      <c r="AJ95" s="518"/>
      <c r="AK95" s="518"/>
      <c r="AL95" s="518"/>
      <c r="AM95" s="518"/>
      <c r="AN95" s="518"/>
      <c r="AO95" s="518"/>
      <c r="AP95" s="518"/>
      <c r="AQ95" s="518"/>
      <c r="AR95" s="518"/>
      <c r="AS95" s="518"/>
      <c r="AT95" s="519"/>
      <c r="AU95" s="469" t="s">
        <v>21</v>
      </c>
      <c r="AV95" s="470"/>
      <c r="AW95" s="470"/>
      <c r="AX95" s="471"/>
    </row>
    <row r="96" spans="1:50" ht="24.75" customHeight="1" x14ac:dyDescent="0.15">
      <c r="A96" s="915"/>
      <c r="B96" s="916"/>
      <c r="C96" s="916"/>
      <c r="D96" s="916"/>
      <c r="E96" s="916"/>
      <c r="F96" s="917"/>
      <c r="G96" s="520"/>
      <c r="H96" s="521"/>
      <c r="I96" s="521"/>
      <c r="J96" s="521"/>
      <c r="K96" s="522"/>
      <c r="L96" s="514"/>
      <c r="M96" s="515"/>
      <c r="N96" s="515"/>
      <c r="O96" s="515"/>
      <c r="P96" s="515"/>
      <c r="Q96" s="515"/>
      <c r="R96" s="515"/>
      <c r="S96" s="515"/>
      <c r="T96" s="515"/>
      <c r="U96" s="515"/>
      <c r="V96" s="515"/>
      <c r="W96" s="515"/>
      <c r="X96" s="516"/>
      <c r="Y96" s="477"/>
      <c r="Z96" s="478"/>
      <c r="AA96" s="478"/>
      <c r="AB96" s="671"/>
      <c r="AC96" s="520"/>
      <c r="AD96" s="521"/>
      <c r="AE96" s="521"/>
      <c r="AF96" s="521"/>
      <c r="AG96" s="522"/>
      <c r="AH96" s="514"/>
      <c r="AI96" s="515"/>
      <c r="AJ96" s="515"/>
      <c r="AK96" s="515"/>
      <c r="AL96" s="515"/>
      <c r="AM96" s="515"/>
      <c r="AN96" s="515"/>
      <c r="AO96" s="515"/>
      <c r="AP96" s="515"/>
      <c r="AQ96" s="515"/>
      <c r="AR96" s="515"/>
      <c r="AS96" s="515"/>
      <c r="AT96" s="516"/>
      <c r="AU96" s="477"/>
      <c r="AV96" s="478"/>
      <c r="AW96" s="478"/>
      <c r="AX96" s="479"/>
    </row>
    <row r="97" spans="1:50" ht="24.75" customHeight="1" x14ac:dyDescent="0.15">
      <c r="A97" s="915"/>
      <c r="B97" s="916"/>
      <c r="C97" s="916"/>
      <c r="D97" s="916"/>
      <c r="E97" s="916"/>
      <c r="F97" s="917"/>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5"/>
      <c r="B98" s="916"/>
      <c r="C98" s="916"/>
      <c r="D98" s="916"/>
      <c r="E98" s="916"/>
      <c r="F98" s="917"/>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5"/>
      <c r="B99" s="916"/>
      <c r="C99" s="916"/>
      <c r="D99" s="916"/>
      <c r="E99" s="916"/>
      <c r="F99" s="917"/>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5"/>
      <c r="B100" s="916"/>
      <c r="C100" s="916"/>
      <c r="D100" s="916"/>
      <c r="E100" s="916"/>
      <c r="F100" s="917"/>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5"/>
      <c r="B101" s="916"/>
      <c r="C101" s="916"/>
      <c r="D101" s="916"/>
      <c r="E101" s="916"/>
      <c r="F101" s="917"/>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5"/>
      <c r="B102" s="916"/>
      <c r="C102" s="916"/>
      <c r="D102" s="916"/>
      <c r="E102" s="916"/>
      <c r="F102" s="917"/>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5"/>
      <c r="B103" s="916"/>
      <c r="C103" s="916"/>
      <c r="D103" s="916"/>
      <c r="E103" s="916"/>
      <c r="F103" s="917"/>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5"/>
      <c r="B104" s="916"/>
      <c r="C104" s="916"/>
      <c r="D104" s="916"/>
      <c r="E104" s="916"/>
      <c r="F104" s="917"/>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5"/>
      <c r="B105" s="916"/>
      <c r="C105" s="916"/>
      <c r="D105" s="916"/>
      <c r="E105" s="916"/>
      <c r="F105" s="917"/>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4" t="s">
        <v>320</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442</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659"/>
    </row>
    <row r="109" spans="1:50" ht="24.75" customHeight="1" x14ac:dyDescent="0.15">
      <c r="A109" s="915"/>
      <c r="B109" s="916"/>
      <c r="C109" s="916"/>
      <c r="D109" s="916"/>
      <c r="E109" s="916"/>
      <c r="F109" s="917"/>
      <c r="G109" s="451" t="s">
        <v>19</v>
      </c>
      <c r="H109" s="518"/>
      <c r="I109" s="518"/>
      <c r="J109" s="518"/>
      <c r="K109" s="518"/>
      <c r="L109" s="517" t="s">
        <v>20</v>
      </c>
      <c r="M109" s="518"/>
      <c r="N109" s="518"/>
      <c r="O109" s="518"/>
      <c r="P109" s="518"/>
      <c r="Q109" s="518"/>
      <c r="R109" s="518"/>
      <c r="S109" s="518"/>
      <c r="T109" s="518"/>
      <c r="U109" s="518"/>
      <c r="V109" s="518"/>
      <c r="W109" s="518"/>
      <c r="X109" s="519"/>
      <c r="Y109" s="469" t="s">
        <v>21</v>
      </c>
      <c r="Z109" s="470"/>
      <c r="AA109" s="470"/>
      <c r="AB109" s="664"/>
      <c r="AC109" s="451" t="s">
        <v>19</v>
      </c>
      <c r="AD109" s="518"/>
      <c r="AE109" s="518"/>
      <c r="AF109" s="518"/>
      <c r="AG109" s="518"/>
      <c r="AH109" s="517" t="s">
        <v>20</v>
      </c>
      <c r="AI109" s="518"/>
      <c r="AJ109" s="518"/>
      <c r="AK109" s="518"/>
      <c r="AL109" s="518"/>
      <c r="AM109" s="518"/>
      <c r="AN109" s="518"/>
      <c r="AO109" s="518"/>
      <c r="AP109" s="518"/>
      <c r="AQ109" s="518"/>
      <c r="AR109" s="518"/>
      <c r="AS109" s="518"/>
      <c r="AT109" s="519"/>
      <c r="AU109" s="469" t="s">
        <v>21</v>
      </c>
      <c r="AV109" s="470"/>
      <c r="AW109" s="470"/>
      <c r="AX109" s="471"/>
    </row>
    <row r="110" spans="1:50" ht="24.75" customHeight="1" x14ac:dyDescent="0.15">
      <c r="A110" s="915"/>
      <c r="B110" s="916"/>
      <c r="C110" s="916"/>
      <c r="D110" s="916"/>
      <c r="E110" s="916"/>
      <c r="F110" s="917"/>
      <c r="G110" s="520"/>
      <c r="H110" s="521"/>
      <c r="I110" s="521"/>
      <c r="J110" s="521"/>
      <c r="K110" s="522"/>
      <c r="L110" s="514"/>
      <c r="M110" s="515"/>
      <c r="N110" s="515"/>
      <c r="O110" s="515"/>
      <c r="P110" s="515"/>
      <c r="Q110" s="515"/>
      <c r="R110" s="515"/>
      <c r="S110" s="515"/>
      <c r="T110" s="515"/>
      <c r="U110" s="515"/>
      <c r="V110" s="515"/>
      <c r="W110" s="515"/>
      <c r="X110" s="516"/>
      <c r="Y110" s="477"/>
      <c r="Z110" s="478"/>
      <c r="AA110" s="478"/>
      <c r="AB110" s="671"/>
      <c r="AC110" s="520"/>
      <c r="AD110" s="521"/>
      <c r="AE110" s="521"/>
      <c r="AF110" s="521"/>
      <c r="AG110" s="522"/>
      <c r="AH110" s="514"/>
      <c r="AI110" s="515"/>
      <c r="AJ110" s="515"/>
      <c r="AK110" s="515"/>
      <c r="AL110" s="515"/>
      <c r="AM110" s="515"/>
      <c r="AN110" s="515"/>
      <c r="AO110" s="515"/>
      <c r="AP110" s="515"/>
      <c r="AQ110" s="515"/>
      <c r="AR110" s="515"/>
      <c r="AS110" s="515"/>
      <c r="AT110" s="516"/>
      <c r="AU110" s="477"/>
      <c r="AV110" s="478"/>
      <c r="AW110" s="478"/>
      <c r="AX110" s="479"/>
    </row>
    <row r="111" spans="1:50" ht="24.75" customHeight="1" x14ac:dyDescent="0.15">
      <c r="A111" s="915"/>
      <c r="B111" s="916"/>
      <c r="C111" s="916"/>
      <c r="D111" s="916"/>
      <c r="E111" s="916"/>
      <c r="F111" s="917"/>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5"/>
      <c r="B112" s="916"/>
      <c r="C112" s="916"/>
      <c r="D112" s="916"/>
      <c r="E112" s="916"/>
      <c r="F112" s="917"/>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5"/>
      <c r="B113" s="916"/>
      <c r="C113" s="916"/>
      <c r="D113" s="916"/>
      <c r="E113" s="916"/>
      <c r="F113" s="917"/>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5"/>
      <c r="B114" s="916"/>
      <c r="C114" s="916"/>
      <c r="D114" s="916"/>
      <c r="E114" s="916"/>
      <c r="F114" s="917"/>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5"/>
      <c r="B115" s="916"/>
      <c r="C115" s="916"/>
      <c r="D115" s="916"/>
      <c r="E115" s="916"/>
      <c r="F115" s="917"/>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5"/>
      <c r="B116" s="916"/>
      <c r="C116" s="916"/>
      <c r="D116" s="916"/>
      <c r="E116" s="916"/>
      <c r="F116" s="917"/>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5"/>
      <c r="B117" s="916"/>
      <c r="C117" s="916"/>
      <c r="D117" s="916"/>
      <c r="E117" s="916"/>
      <c r="F117" s="917"/>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5"/>
      <c r="B118" s="916"/>
      <c r="C118" s="916"/>
      <c r="D118" s="916"/>
      <c r="E118" s="916"/>
      <c r="F118" s="917"/>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5"/>
      <c r="B119" s="916"/>
      <c r="C119" s="916"/>
      <c r="D119" s="916"/>
      <c r="E119" s="916"/>
      <c r="F119" s="917"/>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5"/>
      <c r="B120" s="916"/>
      <c r="C120" s="916"/>
      <c r="D120" s="916"/>
      <c r="E120" s="916"/>
      <c r="F120" s="917"/>
      <c r="G120" s="690" t="s">
        <v>22</v>
      </c>
      <c r="H120" s="691"/>
      <c r="I120" s="691"/>
      <c r="J120" s="691"/>
      <c r="K120" s="691"/>
      <c r="L120" s="692"/>
      <c r="M120" s="693"/>
      <c r="N120" s="693"/>
      <c r="O120" s="693"/>
      <c r="P120" s="693"/>
      <c r="Q120" s="693"/>
      <c r="R120" s="693"/>
      <c r="S120" s="693"/>
      <c r="T120" s="693"/>
      <c r="U120" s="693"/>
      <c r="V120" s="693"/>
      <c r="W120" s="693"/>
      <c r="X120" s="694"/>
      <c r="Y120" s="695">
        <f>SUM(Y110:AB119)</f>
        <v>0</v>
      </c>
      <c r="Z120" s="696"/>
      <c r="AA120" s="696"/>
      <c r="AB120" s="697"/>
      <c r="AC120" s="690" t="s">
        <v>22</v>
      </c>
      <c r="AD120" s="691"/>
      <c r="AE120" s="691"/>
      <c r="AF120" s="691"/>
      <c r="AG120" s="691"/>
      <c r="AH120" s="692"/>
      <c r="AI120" s="693"/>
      <c r="AJ120" s="693"/>
      <c r="AK120" s="693"/>
      <c r="AL120" s="693"/>
      <c r="AM120" s="693"/>
      <c r="AN120" s="693"/>
      <c r="AO120" s="693"/>
      <c r="AP120" s="693"/>
      <c r="AQ120" s="693"/>
      <c r="AR120" s="693"/>
      <c r="AS120" s="693"/>
      <c r="AT120" s="694"/>
      <c r="AU120" s="695">
        <f>SUM(AU110:AX119)</f>
        <v>0</v>
      </c>
      <c r="AV120" s="696"/>
      <c r="AW120" s="696"/>
      <c r="AX120" s="698"/>
    </row>
    <row r="121" spans="1:50" ht="30" customHeight="1" x14ac:dyDescent="0.15">
      <c r="A121" s="915"/>
      <c r="B121" s="916"/>
      <c r="C121" s="916"/>
      <c r="D121" s="916"/>
      <c r="E121" s="916"/>
      <c r="F121" s="917"/>
      <c r="G121" s="474" t="s">
        <v>443</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444</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659"/>
    </row>
    <row r="122" spans="1:50" ht="25.5" customHeight="1" x14ac:dyDescent="0.15">
      <c r="A122" s="915"/>
      <c r="B122" s="916"/>
      <c r="C122" s="916"/>
      <c r="D122" s="916"/>
      <c r="E122" s="916"/>
      <c r="F122" s="917"/>
      <c r="G122" s="451" t="s">
        <v>19</v>
      </c>
      <c r="H122" s="518"/>
      <c r="I122" s="518"/>
      <c r="J122" s="518"/>
      <c r="K122" s="518"/>
      <c r="L122" s="517" t="s">
        <v>20</v>
      </c>
      <c r="M122" s="518"/>
      <c r="N122" s="518"/>
      <c r="O122" s="518"/>
      <c r="P122" s="518"/>
      <c r="Q122" s="518"/>
      <c r="R122" s="518"/>
      <c r="S122" s="518"/>
      <c r="T122" s="518"/>
      <c r="U122" s="518"/>
      <c r="V122" s="518"/>
      <c r="W122" s="518"/>
      <c r="X122" s="519"/>
      <c r="Y122" s="469" t="s">
        <v>21</v>
      </c>
      <c r="Z122" s="470"/>
      <c r="AA122" s="470"/>
      <c r="AB122" s="664"/>
      <c r="AC122" s="451" t="s">
        <v>19</v>
      </c>
      <c r="AD122" s="518"/>
      <c r="AE122" s="518"/>
      <c r="AF122" s="518"/>
      <c r="AG122" s="518"/>
      <c r="AH122" s="517" t="s">
        <v>20</v>
      </c>
      <c r="AI122" s="518"/>
      <c r="AJ122" s="518"/>
      <c r="AK122" s="518"/>
      <c r="AL122" s="518"/>
      <c r="AM122" s="518"/>
      <c r="AN122" s="518"/>
      <c r="AO122" s="518"/>
      <c r="AP122" s="518"/>
      <c r="AQ122" s="518"/>
      <c r="AR122" s="518"/>
      <c r="AS122" s="518"/>
      <c r="AT122" s="519"/>
      <c r="AU122" s="469" t="s">
        <v>21</v>
      </c>
      <c r="AV122" s="470"/>
      <c r="AW122" s="470"/>
      <c r="AX122" s="471"/>
    </row>
    <row r="123" spans="1:50" ht="24.75" customHeight="1" x14ac:dyDescent="0.15">
      <c r="A123" s="915"/>
      <c r="B123" s="916"/>
      <c r="C123" s="916"/>
      <c r="D123" s="916"/>
      <c r="E123" s="916"/>
      <c r="F123" s="917"/>
      <c r="G123" s="520"/>
      <c r="H123" s="521"/>
      <c r="I123" s="521"/>
      <c r="J123" s="521"/>
      <c r="K123" s="522"/>
      <c r="L123" s="514"/>
      <c r="M123" s="515"/>
      <c r="N123" s="515"/>
      <c r="O123" s="515"/>
      <c r="P123" s="515"/>
      <c r="Q123" s="515"/>
      <c r="R123" s="515"/>
      <c r="S123" s="515"/>
      <c r="T123" s="515"/>
      <c r="U123" s="515"/>
      <c r="V123" s="515"/>
      <c r="W123" s="515"/>
      <c r="X123" s="516"/>
      <c r="Y123" s="477"/>
      <c r="Z123" s="478"/>
      <c r="AA123" s="478"/>
      <c r="AB123" s="671"/>
      <c r="AC123" s="520"/>
      <c r="AD123" s="521"/>
      <c r="AE123" s="521"/>
      <c r="AF123" s="521"/>
      <c r="AG123" s="522"/>
      <c r="AH123" s="514"/>
      <c r="AI123" s="515"/>
      <c r="AJ123" s="515"/>
      <c r="AK123" s="515"/>
      <c r="AL123" s="515"/>
      <c r="AM123" s="515"/>
      <c r="AN123" s="515"/>
      <c r="AO123" s="515"/>
      <c r="AP123" s="515"/>
      <c r="AQ123" s="515"/>
      <c r="AR123" s="515"/>
      <c r="AS123" s="515"/>
      <c r="AT123" s="516"/>
      <c r="AU123" s="477"/>
      <c r="AV123" s="478"/>
      <c r="AW123" s="478"/>
      <c r="AX123" s="479"/>
    </row>
    <row r="124" spans="1:50" ht="24.75" customHeight="1" x14ac:dyDescent="0.15">
      <c r="A124" s="915"/>
      <c r="B124" s="916"/>
      <c r="C124" s="916"/>
      <c r="D124" s="916"/>
      <c r="E124" s="916"/>
      <c r="F124" s="917"/>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5"/>
      <c r="B125" s="916"/>
      <c r="C125" s="916"/>
      <c r="D125" s="916"/>
      <c r="E125" s="916"/>
      <c r="F125" s="917"/>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5"/>
      <c r="B126" s="916"/>
      <c r="C126" s="916"/>
      <c r="D126" s="916"/>
      <c r="E126" s="916"/>
      <c r="F126" s="917"/>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5"/>
      <c r="B127" s="916"/>
      <c r="C127" s="916"/>
      <c r="D127" s="916"/>
      <c r="E127" s="916"/>
      <c r="F127" s="917"/>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5"/>
      <c r="B128" s="916"/>
      <c r="C128" s="916"/>
      <c r="D128" s="916"/>
      <c r="E128" s="916"/>
      <c r="F128" s="917"/>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5"/>
      <c r="B129" s="916"/>
      <c r="C129" s="916"/>
      <c r="D129" s="916"/>
      <c r="E129" s="916"/>
      <c r="F129" s="917"/>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5"/>
      <c r="B130" s="916"/>
      <c r="C130" s="916"/>
      <c r="D130" s="916"/>
      <c r="E130" s="916"/>
      <c r="F130" s="917"/>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5"/>
      <c r="B131" s="916"/>
      <c r="C131" s="916"/>
      <c r="D131" s="916"/>
      <c r="E131" s="916"/>
      <c r="F131" s="917"/>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5"/>
      <c r="B132" s="916"/>
      <c r="C132" s="916"/>
      <c r="D132" s="916"/>
      <c r="E132" s="916"/>
      <c r="F132" s="917"/>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5"/>
      <c r="B133" s="916"/>
      <c r="C133" s="916"/>
      <c r="D133" s="916"/>
      <c r="E133" s="916"/>
      <c r="F133" s="917"/>
      <c r="G133" s="690" t="s">
        <v>22</v>
      </c>
      <c r="H133" s="691"/>
      <c r="I133" s="691"/>
      <c r="J133" s="691"/>
      <c r="K133" s="691"/>
      <c r="L133" s="692"/>
      <c r="M133" s="693"/>
      <c r="N133" s="693"/>
      <c r="O133" s="693"/>
      <c r="P133" s="693"/>
      <c r="Q133" s="693"/>
      <c r="R133" s="693"/>
      <c r="S133" s="693"/>
      <c r="T133" s="693"/>
      <c r="U133" s="693"/>
      <c r="V133" s="693"/>
      <c r="W133" s="693"/>
      <c r="X133" s="694"/>
      <c r="Y133" s="695">
        <f>SUM(Y123:AB132)</f>
        <v>0</v>
      </c>
      <c r="Z133" s="696"/>
      <c r="AA133" s="696"/>
      <c r="AB133" s="697"/>
      <c r="AC133" s="690" t="s">
        <v>22</v>
      </c>
      <c r="AD133" s="691"/>
      <c r="AE133" s="691"/>
      <c r="AF133" s="691"/>
      <c r="AG133" s="691"/>
      <c r="AH133" s="692"/>
      <c r="AI133" s="693"/>
      <c r="AJ133" s="693"/>
      <c r="AK133" s="693"/>
      <c r="AL133" s="693"/>
      <c r="AM133" s="693"/>
      <c r="AN133" s="693"/>
      <c r="AO133" s="693"/>
      <c r="AP133" s="693"/>
      <c r="AQ133" s="693"/>
      <c r="AR133" s="693"/>
      <c r="AS133" s="693"/>
      <c r="AT133" s="694"/>
      <c r="AU133" s="695">
        <f>SUM(AU123:AX132)</f>
        <v>0</v>
      </c>
      <c r="AV133" s="696"/>
      <c r="AW133" s="696"/>
      <c r="AX133" s="698"/>
    </row>
    <row r="134" spans="1:50" ht="30" customHeight="1" x14ac:dyDescent="0.15">
      <c r="A134" s="915"/>
      <c r="B134" s="916"/>
      <c r="C134" s="916"/>
      <c r="D134" s="916"/>
      <c r="E134" s="916"/>
      <c r="F134" s="917"/>
      <c r="G134" s="474" t="s">
        <v>445</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446</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659"/>
    </row>
    <row r="135" spans="1:50" ht="24.75" customHeight="1" x14ac:dyDescent="0.15">
      <c r="A135" s="915"/>
      <c r="B135" s="916"/>
      <c r="C135" s="916"/>
      <c r="D135" s="916"/>
      <c r="E135" s="916"/>
      <c r="F135" s="917"/>
      <c r="G135" s="451" t="s">
        <v>19</v>
      </c>
      <c r="H135" s="518"/>
      <c r="I135" s="518"/>
      <c r="J135" s="518"/>
      <c r="K135" s="518"/>
      <c r="L135" s="517" t="s">
        <v>20</v>
      </c>
      <c r="M135" s="518"/>
      <c r="N135" s="518"/>
      <c r="O135" s="518"/>
      <c r="P135" s="518"/>
      <c r="Q135" s="518"/>
      <c r="R135" s="518"/>
      <c r="S135" s="518"/>
      <c r="T135" s="518"/>
      <c r="U135" s="518"/>
      <c r="V135" s="518"/>
      <c r="W135" s="518"/>
      <c r="X135" s="519"/>
      <c r="Y135" s="469" t="s">
        <v>21</v>
      </c>
      <c r="Z135" s="470"/>
      <c r="AA135" s="470"/>
      <c r="AB135" s="664"/>
      <c r="AC135" s="451" t="s">
        <v>19</v>
      </c>
      <c r="AD135" s="518"/>
      <c r="AE135" s="518"/>
      <c r="AF135" s="518"/>
      <c r="AG135" s="518"/>
      <c r="AH135" s="517" t="s">
        <v>20</v>
      </c>
      <c r="AI135" s="518"/>
      <c r="AJ135" s="518"/>
      <c r="AK135" s="518"/>
      <c r="AL135" s="518"/>
      <c r="AM135" s="518"/>
      <c r="AN135" s="518"/>
      <c r="AO135" s="518"/>
      <c r="AP135" s="518"/>
      <c r="AQ135" s="518"/>
      <c r="AR135" s="518"/>
      <c r="AS135" s="518"/>
      <c r="AT135" s="519"/>
      <c r="AU135" s="469" t="s">
        <v>21</v>
      </c>
      <c r="AV135" s="470"/>
      <c r="AW135" s="470"/>
      <c r="AX135" s="471"/>
    </row>
    <row r="136" spans="1:50" ht="24.75" customHeight="1" x14ac:dyDescent="0.15">
      <c r="A136" s="915"/>
      <c r="B136" s="916"/>
      <c r="C136" s="916"/>
      <c r="D136" s="916"/>
      <c r="E136" s="916"/>
      <c r="F136" s="917"/>
      <c r="G136" s="520"/>
      <c r="H136" s="521"/>
      <c r="I136" s="521"/>
      <c r="J136" s="521"/>
      <c r="K136" s="522"/>
      <c r="L136" s="514"/>
      <c r="M136" s="515"/>
      <c r="N136" s="515"/>
      <c r="O136" s="515"/>
      <c r="P136" s="515"/>
      <c r="Q136" s="515"/>
      <c r="R136" s="515"/>
      <c r="S136" s="515"/>
      <c r="T136" s="515"/>
      <c r="U136" s="515"/>
      <c r="V136" s="515"/>
      <c r="W136" s="515"/>
      <c r="X136" s="516"/>
      <c r="Y136" s="477"/>
      <c r="Z136" s="478"/>
      <c r="AA136" s="478"/>
      <c r="AB136" s="671"/>
      <c r="AC136" s="520"/>
      <c r="AD136" s="521"/>
      <c r="AE136" s="521"/>
      <c r="AF136" s="521"/>
      <c r="AG136" s="522"/>
      <c r="AH136" s="514"/>
      <c r="AI136" s="515"/>
      <c r="AJ136" s="515"/>
      <c r="AK136" s="515"/>
      <c r="AL136" s="515"/>
      <c r="AM136" s="515"/>
      <c r="AN136" s="515"/>
      <c r="AO136" s="515"/>
      <c r="AP136" s="515"/>
      <c r="AQ136" s="515"/>
      <c r="AR136" s="515"/>
      <c r="AS136" s="515"/>
      <c r="AT136" s="516"/>
      <c r="AU136" s="477"/>
      <c r="AV136" s="478"/>
      <c r="AW136" s="478"/>
      <c r="AX136" s="479"/>
    </row>
    <row r="137" spans="1:50" ht="24.75" customHeight="1" x14ac:dyDescent="0.15">
      <c r="A137" s="915"/>
      <c r="B137" s="916"/>
      <c r="C137" s="916"/>
      <c r="D137" s="916"/>
      <c r="E137" s="916"/>
      <c r="F137" s="917"/>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5"/>
      <c r="B138" s="916"/>
      <c r="C138" s="916"/>
      <c r="D138" s="916"/>
      <c r="E138" s="916"/>
      <c r="F138" s="917"/>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5"/>
      <c r="B139" s="916"/>
      <c r="C139" s="916"/>
      <c r="D139" s="916"/>
      <c r="E139" s="916"/>
      <c r="F139" s="917"/>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5"/>
      <c r="B140" s="916"/>
      <c r="C140" s="916"/>
      <c r="D140" s="916"/>
      <c r="E140" s="916"/>
      <c r="F140" s="917"/>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5"/>
      <c r="B141" s="916"/>
      <c r="C141" s="916"/>
      <c r="D141" s="916"/>
      <c r="E141" s="916"/>
      <c r="F141" s="917"/>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5"/>
      <c r="B142" s="916"/>
      <c r="C142" s="916"/>
      <c r="D142" s="916"/>
      <c r="E142" s="916"/>
      <c r="F142" s="917"/>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5"/>
      <c r="B143" s="916"/>
      <c r="C143" s="916"/>
      <c r="D143" s="916"/>
      <c r="E143" s="916"/>
      <c r="F143" s="917"/>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5"/>
      <c r="B144" s="916"/>
      <c r="C144" s="916"/>
      <c r="D144" s="916"/>
      <c r="E144" s="916"/>
      <c r="F144" s="917"/>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5"/>
      <c r="B145" s="916"/>
      <c r="C145" s="916"/>
      <c r="D145" s="916"/>
      <c r="E145" s="916"/>
      <c r="F145" s="917"/>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5"/>
      <c r="B146" s="916"/>
      <c r="C146" s="916"/>
      <c r="D146" s="916"/>
      <c r="E146" s="916"/>
      <c r="F146" s="917"/>
      <c r="G146" s="690" t="s">
        <v>22</v>
      </c>
      <c r="H146" s="691"/>
      <c r="I146" s="691"/>
      <c r="J146" s="691"/>
      <c r="K146" s="691"/>
      <c r="L146" s="692"/>
      <c r="M146" s="693"/>
      <c r="N146" s="693"/>
      <c r="O146" s="693"/>
      <c r="P146" s="693"/>
      <c r="Q146" s="693"/>
      <c r="R146" s="693"/>
      <c r="S146" s="693"/>
      <c r="T146" s="693"/>
      <c r="U146" s="693"/>
      <c r="V146" s="693"/>
      <c r="W146" s="693"/>
      <c r="X146" s="694"/>
      <c r="Y146" s="695">
        <f>SUM(Y136:AB145)</f>
        <v>0</v>
      </c>
      <c r="Z146" s="696"/>
      <c r="AA146" s="696"/>
      <c r="AB146" s="697"/>
      <c r="AC146" s="690" t="s">
        <v>22</v>
      </c>
      <c r="AD146" s="691"/>
      <c r="AE146" s="691"/>
      <c r="AF146" s="691"/>
      <c r="AG146" s="691"/>
      <c r="AH146" s="692"/>
      <c r="AI146" s="693"/>
      <c r="AJ146" s="693"/>
      <c r="AK146" s="693"/>
      <c r="AL146" s="693"/>
      <c r="AM146" s="693"/>
      <c r="AN146" s="693"/>
      <c r="AO146" s="693"/>
      <c r="AP146" s="693"/>
      <c r="AQ146" s="693"/>
      <c r="AR146" s="693"/>
      <c r="AS146" s="693"/>
      <c r="AT146" s="694"/>
      <c r="AU146" s="695">
        <f>SUM(AU136:AX145)</f>
        <v>0</v>
      </c>
      <c r="AV146" s="696"/>
      <c r="AW146" s="696"/>
      <c r="AX146" s="698"/>
    </row>
    <row r="147" spans="1:50" ht="30" customHeight="1" x14ac:dyDescent="0.15">
      <c r="A147" s="915"/>
      <c r="B147" s="916"/>
      <c r="C147" s="916"/>
      <c r="D147" s="916"/>
      <c r="E147" s="916"/>
      <c r="F147" s="917"/>
      <c r="G147" s="474" t="s">
        <v>447</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321</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659"/>
    </row>
    <row r="148" spans="1:50" ht="24.75" customHeight="1" x14ac:dyDescent="0.15">
      <c r="A148" s="915"/>
      <c r="B148" s="916"/>
      <c r="C148" s="916"/>
      <c r="D148" s="916"/>
      <c r="E148" s="916"/>
      <c r="F148" s="917"/>
      <c r="G148" s="451" t="s">
        <v>19</v>
      </c>
      <c r="H148" s="518"/>
      <c r="I148" s="518"/>
      <c r="J148" s="518"/>
      <c r="K148" s="518"/>
      <c r="L148" s="517" t="s">
        <v>20</v>
      </c>
      <c r="M148" s="518"/>
      <c r="N148" s="518"/>
      <c r="O148" s="518"/>
      <c r="P148" s="518"/>
      <c r="Q148" s="518"/>
      <c r="R148" s="518"/>
      <c r="S148" s="518"/>
      <c r="T148" s="518"/>
      <c r="U148" s="518"/>
      <c r="V148" s="518"/>
      <c r="W148" s="518"/>
      <c r="X148" s="519"/>
      <c r="Y148" s="469" t="s">
        <v>21</v>
      </c>
      <c r="Z148" s="470"/>
      <c r="AA148" s="470"/>
      <c r="AB148" s="664"/>
      <c r="AC148" s="451" t="s">
        <v>19</v>
      </c>
      <c r="AD148" s="518"/>
      <c r="AE148" s="518"/>
      <c r="AF148" s="518"/>
      <c r="AG148" s="518"/>
      <c r="AH148" s="517" t="s">
        <v>20</v>
      </c>
      <c r="AI148" s="518"/>
      <c r="AJ148" s="518"/>
      <c r="AK148" s="518"/>
      <c r="AL148" s="518"/>
      <c r="AM148" s="518"/>
      <c r="AN148" s="518"/>
      <c r="AO148" s="518"/>
      <c r="AP148" s="518"/>
      <c r="AQ148" s="518"/>
      <c r="AR148" s="518"/>
      <c r="AS148" s="518"/>
      <c r="AT148" s="519"/>
      <c r="AU148" s="469" t="s">
        <v>21</v>
      </c>
      <c r="AV148" s="470"/>
      <c r="AW148" s="470"/>
      <c r="AX148" s="471"/>
    </row>
    <row r="149" spans="1:50" ht="24.75" customHeight="1" x14ac:dyDescent="0.15">
      <c r="A149" s="915"/>
      <c r="B149" s="916"/>
      <c r="C149" s="916"/>
      <c r="D149" s="916"/>
      <c r="E149" s="916"/>
      <c r="F149" s="917"/>
      <c r="G149" s="520"/>
      <c r="H149" s="521"/>
      <c r="I149" s="521"/>
      <c r="J149" s="521"/>
      <c r="K149" s="522"/>
      <c r="L149" s="514"/>
      <c r="M149" s="515"/>
      <c r="N149" s="515"/>
      <c r="O149" s="515"/>
      <c r="P149" s="515"/>
      <c r="Q149" s="515"/>
      <c r="R149" s="515"/>
      <c r="S149" s="515"/>
      <c r="T149" s="515"/>
      <c r="U149" s="515"/>
      <c r="V149" s="515"/>
      <c r="W149" s="515"/>
      <c r="X149" s="516"/>
      <c r="Y149" s="477"/>
      <c r="Z149" s="478"/>
      <c r="AA149" s="478"/>
      <c r="AB149" s="671"/>
      <c r="AC149" s="520"/>
      <c r="AD149" s="521"/>
      <c r="AE149" s="521"/>
      <c r="AF149" s="521"/>
      <c r="AG149" s="522"/>
      <c r="AH149" s="514"/>
      <c r="AI149" s="515"/>
      <c r="AJ149" s="515"/>
      <c r="AK149" s="515"/>
      <c r="AL149" s="515"/>
      <c r="AM149" s="515"/>
      <c r="AN149" s="515"/>
      <c r="AO149" s="515"/>
      <c r="AP149" s="515"/>
      <c r="AQ149" s="515"/>
      <c r="AR149" s="515"/>
      <c r="AS149" s="515"/>
      <c r="AT149" s="516"/>
      <c r="AU149" s="477"/>
      <c r="AV149" s="478"/>
      <c r="AW149" s="478"/>
      <c r="AX149" s="479"/>
    </row>
    <row r="150" spans="1:50" ht="24.75" customHeight="1" x14ac:dyDescent="0.15">
      <c r="A150" s="915"/>
      <c r="B150" s="916"/>
      <c r="C150" s="916"/>
      <c r="D150" s="916"/>
      <c r="E150" s="916"/>
      <c r="F150" s="917"/>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5"/>
      <c r="B151" s="916"/>
      <c r="C151" s="916"/>
      <c r="D151" s="916"/>
      <c r="E151" s="916"/>
      <c r="F151" s="917"/>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5"/>
      <c r="B152" s="916"/>
      <c r="C152" s="916"/>
      <c r="D152" s="916"/>
      <c r="E152" s="916"/>
      <c r="F152" s="917"/>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5"/>
      <c r="B153" s="916"/>
      <c r="C153" s="916"/>
      <c r="D153" s="916"/>
      <c r="E153" s="916"/>
      <c r="F153" s="917"/>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5"/>
      <c r="B154" s="916"/>
      <c r="C154" s="916"/>
      <c r="D154" s="916"/>
      <c r="E154" s="916"/>
      <c r="F154" s="917"/>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5"/>
      <c r="B155" s="916"/>
      <c r="C155" s="916"/>
      <c r="D155" s="916"/>
      <c r="E155" s="916"/>
      <c r="F155" s="917"/>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5"/>
      <c r="B156" s="916"/>
      <c r="C156" s="916"/>
      <c r="D156" s="916"/>
      <c r="E156" s="916"/>
      <c r="F156" s="917"/>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5"/>
      <c r="B157" s="916"/>
      <c r="C157" s="916"/>
      <c r="D157" s="916"/>
      <c r="E157" s="916"/>
      <c r="F157" s="917"/>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5"/>
      <c r="B158" s="916"/>
      <c r="C158" s="916"/>
      <c r="D158" s="916"/>
      <c r="E158" s="916"/>
      <c r="F158" s="917"/>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4" t="s">
        <v>322</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448</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659"/>
    </row>
    <row r="162" spans="1:50" ht="24.75" customHeight="1" x14ac:dyDescent="0.15">
      <c r="A162" s="915"/>
      <c r="B162" s="916"/>
      <c r="C162" s="916"/>
      <c r="D162" s="916"/>
      <c r="E162" s="916"/>
      <c r="F162" s="917"/>
      <c r="G162" s="451" t="s">
        <v>19</v>
      </c>
      <c r="H162" s="518"/>
      <c r="I162" s="518"/>
      <c r="J162" s="518"/>
      <c r="K162" s="518"/>
      <c r="L162" s="517" t="s">
        <v>20</v>
      </c>
      <c r="M162" s="518"/>
      <c r="N162" s="518"/>
      <c r="O162" s="518"/>
      <c r="P162" s="518"/>
      <c r="Q162" s="518"/>
      <c r="R162" s="518"/>
      <c r="S162" s="518"/>
      <c r="T162" s="518"/>
      <c r="U162" s="518"/>
      <c r="V162" s="518"/>
      <c r="W162" s="518"/>
      <c r="X162" s="519"/>
      <c r="Y162" s="469" t="s">
        <v>21</v>
      </c>
      <c r="Z162" s="470"/>
      <c r="AA162" s="470"/>
      <c r="AB162" s="664"/>
      <c r="AC162" s="451" t="s">
        <v>19</v>
      </c>
      <c r="AD162" s="518"/>
      <c r="AE162" s="518"/>
      <c r="AF162" s="518"/>
      <c r="AG162" s="518"/>
      <c r="AH162" s="517" t="s">
        <v>20</v>
      </c>
      <c r="AI162" s="518"/>
      <c r="AJ162" s="518"/>
      <c r="AK162" s="518"/>
      <c r="AL162" s="518"/>
      <c r="AM162" s="518"/>
      <c r="AN162" s="518"/>
      <c r="AO162" s="518"/>
      <c r="AP162" s="518"/>
      <c r="AQ162" s="518"/>
      <c r="AR162" s="518"/>
      <c r="AS162" s="518"/>
      <c r="AT162" s="519"/>
      <c r="AU162" s="469" t="s">
        <v>21</v>
      </c>
      <c r="AV162" s="470"/>
      <c r="AW162" s="470"/>
      <c r="AX162" s="471"/>
    </row>
    <row r="163" spans="1:50" ht="24.75" customHeight="1" x14ac:dyDescent="0.15">
      <c r="A163" s="915"/>
      <c r="B163" s="916"/>
      <c r="C163" s="916"/>
      <c r="D163" s="916"/>
      <c r="E163" s="916"/>
      <c r="F163" s="917"/>
      <c r="G163" s="520"/>
      <c r="H163" s="521"/>
      <c r="I163" s="521"/>
      <c r="J163" s="521"/>
      <c r="K163" s="522"/>
      <c r="L163" s="514"/>
      <c r="M163" s="515"/>
      <c r="N163" s="515"/>
      <c r="O163" s="515"/>
      <c r="P163" s="515"/>
      <c r="Q163" s="515"/>
      <c r="R163" s="515"/>
      <c r="S163" s="515"/>
      <c r="T163" s="515"/>
      <c r="U163" s="515"/>
      <c r="V163" s="515"/>
      <c r="W163" s="515"/>
      <c r="X163" s="516"/>
      <c r="Y163" s="477"/>
      <c r="Z163" s="478"/>
      <c r="AA163" s="478"/>
      <c r="AB163" s="671"/>
      <c r="AC163" s="520"/>
      <c r="AD163" s="521"/>
      <c r="AE163" s="521"/>
      <c r="AF163" s="521"/>
      <c r="AG163" s="522"/>
      <c r="AH163" s="514"/>
      <c r="AI163" s="515"/>
      <c r="AJ163" s="515"/>
      <c r="AK163" s="515"/>
      <c r="AL163" s="515"/>
      <c r="AM163" s="515"/>
      <c r="AN163" s="515"/>
      <c r="AO163" s="515"/>
      <c r="AP163" s="515"/>
      <c r="AQ163" s="515"/>
      <c r="AR163" s="515"/>
      <c r="AS163" s="515"/>
      <c r="AT163" s="516"/>
      <c r="AU163" s="477"/>
      <c r="AV163" s="478"/>
      <c r="AW163" s="478"/>
      <c r="AX163" s="479"/>
    </row>
    <row r="164" spans="1:50" ht="24.75" customHeight="1" x14ac:dyDescent="0.15">
      <c r="A164" s="915"/>
      <c r="B164" s="916"/>
      <c r="C164" s="916"/>
      <c r="D164" s="916"/>
      <c r="E164" s="916"/>
      <c r="F164" s="917"/>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5"/>
      <c r="B165" s="916"/>
      <c r="C165" s="916"/>
      <c r="D165" s="916"/>
      <c r="E165" s="916"/>
      <c r="F165" s="917"/>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5"/>
      <c r="B166" s="916"/>
      <c r="C166" s="916"/>
      <c r="D166" s="916"/>
      <c r="E166" s="916"/>
      <c r="F166" s="917"/>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5"/>
      <c r="B167" s="916"/>
      <c r="C167" s="916"/>
      <c r="D167" s="916"/>
      <c r="E167" s="916"/>
      <c r="F167" s="917"/>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5"/>
      <c r="B168" s="916"/>
      <c r="C168" s="916"/>
      <c r="D168" s="916"/>
      <c r="E168" s="916"/>
      <c r="F168" s="917"/>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5"/>
      <c r="B169" s="916"/>
      <c r="C169" s="916"/>
      <c r="D169" s="916"/>
      <c r="E169" s="916"/>
      <c r="F169" s="917"/>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5"/>
      <c r="B170" s="916"/>
      <c r="C170" s="916"/>
      <c r="D170" s="916"/>
      <c r="E170" s="916"/>
      <c r="F170" s="917"/>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5"/>
      <c r="B171" s="916"/>
      <c r="C171" s="916"/>
      <c r="D171" s="916"/>
      <c r="E171" s="916"/>
      <c r="F171" s="917"/>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5"/>
      <c r="B172" s="916"/>
      <c r="C172" s="916"/>
      <c r="D172" s="916"/>
      <c r="E172" s="916"/>
      <c r="F172" s="917"/>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5"/>
      <c r="B173" s="916"/>
      <c r="C173" s="916"/>
      <c r="D173" s="916"/>
      <c r="E173" s="916"/>
      <c r="F173" s="917"/>
      <c r="G173" s="690" t="s">
        <v>22</v>
      </c>
      <c r="H173" s="691"/>
      <c r="I173" s="691"/>
      <c r="J173" s="691"/>
      <c r="K173" s="691"/>
      <c r="L173" s="692"/>
      <c r="M173" s="693"/>
      <c r="N173" s="693"/>
      <c r="O173" s="693"/>
      <c r="P173" s="693"/>
      <c r="Q173" s="693"/>
      <c r="R173" s="693"/>
      <c r="S173" s="693"/>
      <c r="T173" s="693"/>
      <c r="U173" s="693"/>
      <c r="V173" s="693"/>
      <c r="W173" s="693"/>
      <c r="X173" s="694"/>
      <c r="Y173" s="695">
        <f>SUM(Y163:AB172)</f>
        <v>0</v>
      </c>
      <c r="Z173" s="696"/>
      <c r="AA173" s="696"/>
      <c r="AB173" s="697"/>
      <c r="AC173" s="690" t="s">
        <v>22</v>
      </c>
      <c r="AD173" s="691"/>
      <c r="AE173" s="691"/>
      <c r="AF173" s="691"/>
      <c r="AG173" s="691"/>
      <c r="AH173" s="692"/>
      <c r="AI173" s="693"/>
      <c r="AJ173" s="693"/>
      <c r="AK173" s="693"/>
      <c r="AL173" s="693"/>
      <c r="AM173" s="693"/>
      <c r="AN173" s="693"/>
      <c r="AO173" s="693"/>
      <c r="AP173" s="693"/>
      <c r="AQ173" s="693"/>
      <c r="AR173" s="693"/>
      <c r="AS173" s="693"/>
      <c r="AT173" s="694"/>
      <c r="AU173" s="695">
        <f>SUM(AU163:AX172)</f>
        <v>0</v>
      </c>
      <c r="AV173" s="696"/>
      <c r="AW173" s="696"/>
      <c r="AX173" s="698"/>
    </row>
    <row r="174" spans="1:50" ht="30" customHeight="1" x14ac:dyDescent="0.15">
      <c r="A174" s="915"/>
      <c r="B174" s="916"/>
      <c r="C174" s="916"/>
      <c r="D174" s="916"/>
      <c r="E174" s="916"/>
      <c r="F174" s="917"/>
      <c r="G174" s="474" t="s">
        <v>449</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450</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659"/>
    </row>
    <row r="175" spans="1:50" ht="25.5" customHeight="1" x14ac:dyDescent="0.15">
      <c r="A175" s="915"/>
      <c r="B175" s="916"/>
      <c r="C175" s="916"/>
      <c r="D175" s="916"/>
      <c r="E175" s="916"/>
      <c r="F175" s="917"/>
      <c r="G175" s="451" t="s">
        <v>19</v>
      </c>
      <c r="H175" s="518"/>
      <c r="I175" s="518"/>
      <c r="J175" s="518"/>
      <c r="K175" s="518"/>
      <c r="L175" s="517" t="s">
        <v>20</v>
      </c>
      <c r="M175" s="518"/>
      <c r="N175" s="518"/>
      <c r="O175" s="518"/>
      <c r="P175" s="518"/>
      <c r="Q175" s="518"/>
      <c r="R175" s="518"/>
      <c r="S175" s="518"/>
      <c r="T175" s="518"/>
      <c r="U175" s="518"/>
      <c r="V175" s="518"/>
      <c r="W175" s="518"/>
      <c r="X175" s="519"/>
      <c r="Y175" s="469" t="s">
        <v>21</v>
      </c>
      <c r="Z175" s="470"/>
      <c r="AA175" s="470"/>
      <c r="AB175" s="664"/>
      <c r="AC175" s="451" t="s">
        <v>19</v>
      </c>
      <c r="AD175" s="518"/>
      <c r="AE175" s="518"/>
      <c r="AF175" s="518"/>
      <c r="AG175" s="518"/>
      <c r="AH175" s="517" t="s">
        <v>20</v>
      </c>
      <c r="AI175" s="518"/>
      <c r="AJ175" s="518"/>
      <c r="AK175" s="518"/>
      <c r="AL175" s="518"/>
      <c r="AM175" s="518"/>
      <c r="AN175" s="518"/>
      <c r="AO175" s="518"/>
      <c r="AP175" s="518"/>
      <c r="AQ175" s="518"/>
      <c r="AR175" s="518"/>
      <c r="AS175" s="518"/>
      <c r="AT175" s="519"/>
      <c r="AU175" s="469" t="s">
        <v>21</v>
      </c>
      <c r="AV175" s="470"/>
      <c r="AW175" s="470"/>
      <c r="AX175" s="471"/>
    </row>
    <row r="176" spans="1:50" ht="24.75" customHeight="1" x14ac:dyDescent="0.15">
      <c r="A176" s="915"/>
      <c r="B176" s="916"/>
      <c r="C176" s="916"/>
      <c r="D176" s="916"/>
      <c r="E176" s="916"/>
      <c r="F176" s="917"/>
      <c r="G176" s="520"/>
      <c r="H176" s="521"/>
      <c r="I176" s="521"/>
      <c r="J176" s="521"/>
      <c r="K176" s="522"/>
      <c r="L176" s="514"/>
      <c r="M176" s="515"/>
      <c r="N176" s="515"/>
      <c r="O176" s="515"/>
      <c r="P176" s="515"/>
      <c r="Q176" s="515"/>
      <c r="R176" s="515"/>
      <c r="S176" s="515"/>
      <c r="T176" s="515"/>
      <c r="U176" s="515"/>
      <c r="V176" s="515"/>
      <c r="W176" s="515"/>
      <c r="X176" s="516"/>
      <c r="Y176" s="477"/>
      <c r="Z176" s="478"/>
      <c r="AA176" s="478"/>
      <c r="AB176" s="671"/>
      <c r="AC176" s="520"/>
      <c r="AD176" s="521"/>
      <c r="AE176" s="521"/>
      <c r="AF176" s="521"/>
      <c r="AG176" s="522"/>
      <c r="AH176" s="514"/>
      <c r="AI176" s="515"/>
      <c r="AJ176" s="515"/>
      <c r="AK176" s="515"/>
      <c r="AL176" s="515"/>
      <c r="AM176" s="515"/>
      <c r="AN176" s="515"/>
      <c r="AO176" s="515"/>
      <c r="AP176" s="515"/>
      <c r="AQ176" s="515"/>
      <c r="AR176" s="515"/>
      <c r="AS176" s="515"/>
      <c r="AT176" s="516"/>
      <c r="AU176" s="477"/>
      <c r="AV176" s="478"/>
      <c r="AW176" s="478"/>
      <c r="AX176" s="479"/>
    </row>
    <row r="177" spans="1:50" ht="24.75" customHeight="1" x14ac:dyDescent="0.15">
      <c r="A177" s="915"/>
      <c r="B177" s="916"/>
      <c r="C177" s="916"/>
      <c r="D177" s="916"/>
      <c r="E177" s="916"/>
      <c r="F177" s="917"/>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5"/>
      <c r="B178" s="916"/>
      <c r="C178" s="916"/>
      <c r="D178" s="916"/>
      <c r="E178" s="916"/>
      <c r="F178" s="917"/>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5"/>
      <c r="B179" s="916"/>
      <c r="C179" s="916"/>
      <c r="D179" s="916"/>
      <c r="E179" s="916"/>
      <c r="F179" s="917"/>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5"/>
      <c r="B180" s="916"/>
      <c r="C180" s="916"/>
      <c r="D180" s="916"/>
      <c r="E180" s="916"/>
      <c r="F180" s="917"/>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5"/>
      <c r="B181" s="916"/>
      <c r="C181" s="916"/>
      <c r="D181" s="916"/>
      <c r="E181" s="916"/>
      <c r="F181" s="917"/>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5"/>
      <c r="B182" s="916"/>
      <c r="C182" s="916"/>
      <c r="D182" s="916"/>
      <c r="E182" s="916"/>
      <c r="F182" s="917"/>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5"/>
      <c r="B183" s="916"/>
      <c r="C183" s="916"/>
      <c r="D183" s="916"/>
      <c r="E183" s="916"/>
      <c r="F183" s="917"/>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5"/>
      <c r="B184" s="916"/>
      <c r="C184" s="916"/>
      <c r="D184" s="916"/>
      <c r="E184" s="916"/>
      <c r="F184" s="917"/>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5"/>
      <c r="B185" s="916"/>
      <c r="C185" s="916"/>
      <c r="D185" s="916"/>
      <c r="E185" s="916"/>
      <c r="F185" s="917"/>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5"/>
      <c r="B186" s="916"/>
      <c r="C186" s="916"/>
      <c r="D186" s="916"/>
      <c r="E186" s="916"/>
      <c r="F186" s="917"/>
      <c r="G186" s="690" t="s">
        <v>22</v>
      </c>
      <c r="H186" s="691"/>
      <c r="I186" s="691"/>
      <c r="J186" s="691"/>
      <c r="K186" s="691"/>
      <c r="L186" s="692"/>
      <c r="M186" s="693"/>
      <c r="N186" s="693"/>
      <c r="O186" s="693"/>
      <c r="P186" s="693"/>
      <c r="Q186" s="693"/>
      <c r="R186" s="693"/>
      <c r="S186" s="693"/>
      <c r="T186" s="693"/>
      <c r="U186" s="693"/>
      <c r="V186" s="693"/>
      <c r="W186" s="693"/>
      <c r="X186" s="694"/>
      <c r="Y186" s="695">
        <f>SUM(Y176:AB185)</f>
        <v>0</v>
      </c>
      <c r="Z186" s="696"/>
      <c r="AA186" s="696"/>
      <c r="AB186" s="697"/>
      <c r="AC186" s="690" t="s">
        <v>22</v>
      </c>
      <c r="AD186" s="691"/>
      <c r="AE186" s="691"/>
      <c r="AF186" s="691"/>
      <c r="AG186" s="691"/>
      <c r="AH186" s="692"/>
      <c r="AI186" s="693"/>
      <c r="AJ186" s="693"/>
      <c r="AK186" s="693"/>
      <c r="AL186" s="693"/>
      <c r="AM186" s="693"/>
      <c r="AN186" s="693"/>
      <c r="AO186" s="693"/>
      <c r="AP186" s="693"/>
      <c r="AQ186" s="693"/>
      <c r="AR186" s="693"/>
      <c r="AS186" s="693"/>
      <c r="AT186" s="694"/>
      <c r="AU186" s="695">
        <f>SUM(AU176:AX185)</f>
        <v>0</v>
      </c>
      <c r="AV186" s="696"/>
      <c r="AW186" s="696"/>
      <c r="AX186" s="698"/>
    </row>
    <row r="187" spans="1:50" ht="30" customHeight="1" x14ac:dyDescent="0.15">
      <c r="A187" s="915"/>
      <c r="B187" s="916"/>
      <c r="C187" s="916"/>
      <c r="D187" s="916"/>
      <c r="E187" s="916"/>
      <c r="F187" s="917"/>
      <c r="G187" s="474" t="s">
        <v>452</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451</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659"/>
    </row>
    <row r="188" spans="1:50" ht="24.75" customHeight="1" x14ac:dyDescent="0.15">
      <c r="A188" s="915"/>
      <c r="B188" s="916"/>
      <c r="C188" s="916"/>
      <c r="D188" s="916"/>
      <c r="E188" s="916"/>
      <c r="F188" s="917"/>
      <c r="G188" s="451" t="s">
        <v>19</v>
      </c>
      <c r="H188" s="518"/>
      <c r="I188" s="518"/>
      <c r="J188" s="518"/>
      <c r="K188" s="518"/>
      <c r="L188" s="517" t="s">
        <v>20</v>
      </c>
      <c r="M188" s="518"/>
      <c r="N188" s="518"/>
      <c r="O188" s="518"/>
      <c r="P188" s="518"/>
      <c r="Q188" s="518"/>
      <c r="R188" s="518"/>
      <c r="S188" s="518"/>
      <c r="T188" s="518"/>
      <c r="U188" s="518"/>
      <c r="V188" s="518"/>
      <c r="W188" s="518"/>
      <c r="X188" s="519"/>
      <c r="Y188" s="469" t="s">
        <v>21</v>
      </c>
      <c r="Z188" s="470"/>
      <c r="AA188" s="470"/>
      <c r="AB188" s="664"/>
      <c r="AC188" s="451" t="s">
        <v>19</v>
      </c>
      <c r="AD188" s="518"/>
      <c r="AE188" s="518"/>
      <c r="AF188" s="518"/>
      <c r="AG188" s="518"/>
      <c r="AH188" s="517" t="s">
        <v>20</v>
      </c>
      <c r="AI188" s="518"/>
      <c r="AJ188" s="518"/>
      <c r="AK188" s="518"/>
      <c r="AL188" s="518"/>
      <c r="AM188" s="518"/>
      <c r="AN188" s="518"/>
      <c r="AO188" s="518"/>
      <c r="AP188" s="518"/>
      <c r="AQ188" s="518"/>
      <c r="AR188" s="518"/>
      <c r="AS188" s="518"/>
      <c r="AT188" s="519"/>
      <c r="AU188" s="469" t="s">
        <v>21</v>
      </c>
      <c r="AV188" s="470"/>
      <c r="AW188" s="470"/>
      <c r="AX188" s="471"/>
    </row>
    <row r="189" spans="1:50" ht="24.75" customHeight="1" x14ac:dyDescent="0.15">
      <c r="A189" s="915"/>
      <c r="B189" s="916"/>
      <c r="C189" s="916"/>
      <c r="D189" s="916"/>
      <c r="E189" s="916"/>
      <c r="F189" s="917"/>
      <c r="G189" s="520"/>
      <c r="H189" s="521"/>
      <c r="I189" s="521"/>
      <c r="J189" s="521"/>
      <c r="K189" s="522"/>
      <c r="L189" s="514"/>
      <c r="M189" s="515"/>
      <c r="N189" s="515"/>
      <c r="O189" s="515"/>
      <c r="P189" s="515"/>
      <c r="Q189" s="515"/>
      <c r="R189" s="515"/>
      <c r="S189" s="515"/>
      <c r="T189" s="515"/>
      <c r="U189" s="515"/>
      <c r="V189" s="515"/>
      <c r="W189" s="515"/>
      <c r="X189" s="516"/>
      <c r="Y189" s="477"/>
      <c r="Z189" s="478"/>
      <c r="AA189" s="478"/>
      <c r="AB189" s="671"/>
      <c r="AC189" s="520"/>
      <c r="AD189" s="521"/>
      <c r="AE189" s="521"/>
      <c r="AF189" s="521"/>
      <c r="AG189" s="522"/>
      <c r="AH189" s="514"/>
      <c r="AI189" s="515"/>
      <c r="AJ189" s="515"/>
      <c r="AK189" s="515"/>
      <c r="AL189" s="515"/>
      <c r="AM189" s="515"/>
      <c r="AN189" s="515"/>
      <c r="AO189" s="515"/>
      <c r="AP189" s="515"/>
      <c r="AQ189" s="515"/>
      <c r="AR189" s="515"/>
      <c r="AS189" s="515"/>
      <c r="AT189" s="516"/>
      <c r="AU189" s="477"/>
      <c r="AV189" s="478"/>
      <c r="AW189" s="478"/>
      <c r="AX189" s="479"/>
    </row>
    <row r="190" spans="1:50" ht="24.75" customHeight="1" x14ac:dyDescent="0.15">
      <c r="A190" s="915"/>
      <c r="B190" s="916"/>
      <c r="C190" s="916"/>
      <c r="D190" s="916"/>
      <c r="E190" s="916"/>
      <c r="F190" s="917"/>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5"/>
      <c r="B191" s="916"/>
      <c r="C191" s="916"/>
      <c r="D191" s="916"/>
      <c r="E191" s="916"/>
      <c r="F191" s="917"/>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5"/>
      <c r="B192" s="916"/>
      <c r="C192" s="916"/>
      <c r="D192" s="916"/>
      <c r="E192" s="916"/>
      <c r="F192" s="917"/>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5"/>
      <c r="B193" s="916"/>
      <c r="C193" s="916"/>
      <c r="D193" s="916"/>
      <c r="E193" s="916"/>
      <c r="F193" s="917"/>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5"/>
      <c r="B194" s="916"/>
      <c r="C194" s="916"/>
      <c r="D194" s="916"/>
      <c r="E194" s="916"/>
      <c r="F194" s="917"/>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5"/>
      <c r="B195" s="916"/>
      <c r="C195" s="916"/>
      <c r="D195" s="916"/>
      <c r="E195" s="916"/>
      <c r="F195" s="917"/>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5"/>
      <c r="B196" s="916"/>
      <c r="C196" s="916"/>
      <c r="D196" s="916"/>
      <c r="E196" s="916"/>
      <c r="F196" s="917"/>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5"/>
      <c r="B197" s="916"/>
      <c r="C197" s="916"/>
      <c r="D197" s="916"/>
      <c r="E197" s="916"/>
      <c r="F197" s="917"/>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5"/>
      <c r="B198" s="916"/>
      <c r="C198" s="916"/>
      <c r="D198" s="916"/>
      <c r="E198" s="916"/>
      <c r="F198" s="917"/>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5"/>
      <c r="B199" s="916"/>
      <c r="C199" s="916"/>
      <c r="D199" s="916"/>
      <c r="E199" s="916"/>
      <c r="F199" s="917"/>
      <c r="G199" s="690" t="s">
        <v>22</v>
      </c>
      <c r="H199" s="691"/>
      <c r="I199" s="691"/>
      <c r="J199" s="691"/>
      <c r="K199" s="691"/>
      <c r="L199" s="692"/>
      <c r="M199" s="693"/>
      <c r="N199" s="693"/>
      <c r="O199" s="693"/>
      <c r="P199" s="693"/>
      <c r="Q199" s="693"/>
      <c r="R199" s="693"/>
      <c r="S199" s="693"/>
      <c r="T199" s="693"/>
      <c r="U199" s="693"/>
      <c r="V199" s="693"/>
      <c r="W199" s="693"/>
      <c r="X199" s="694"/>
      <c r="Y199" s="695">
        <f>SUM(Y189:AB198)</f>
        <v>0</v>
      </c>
      <c r="Z199" s="696"/>
      <c r="AA199" s="696"/>
      <c r="AB199" s="697"/>
      <c r="AC199" s="690" t="s">
        <v>22</v>
      </c>
      <c r="AD199" s="691"/>
      <c r="AE199" s="691"/>
      <c r="AF199" s="691"/>
      <c r="AG199" s="691"/>
      <c r="AH199" s="692"/>
      <c r="AI199" s="693"/>
      <c r="AJ199" s="693"/>
      <c r="AK199" s="693"/>
      <c r="AL199" s="693"/>
      <c r="AM199" s="693"/>
      <c r="AN199" s="693"/>
      <c r="AO199" s="693"/>
      <c r="AP199" s="693"/>
      <c r="AQ199" s="693"/>
      <c r="AR199" s="693"/>
      <c r="AS199" s="693"/>
      <c r="AT199" s="694"/>
      <c r="AU199" s="695">
        <f>SUM(AU189:AX198)</f>
        <v>0</v>
      </c>
      <c r="AV199" s="696"/>
      <c r="AW199" s="696"/>
      <c r="AX199" s="698"/>
    </row>
    <row r="200" spans="1:50" ht="30" customHeight="1" x14ac:dyDescent="0.15">
      <c r="A200" s="915"/>
      <c r="B200" s="916"/>
      <c r="C200" s="916"/>
      <c r="D200" s="916"/>
      <c r="E200" s="916"/>
      <c r="F200" s="917"/>
      <c r="G200" s="474" t="s">
        <v>453</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323</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659"/>
    </row>
    <row r="201" spans="1:50" ht="24.75" customHeight="1" x14ac:dyDescent="0.15">
      <c r="A201" s="915"/>
      <c r="B201" s="916"/>
      <c r="C201" s="916"/>
      <c r="D201" s="916"/>
      <c r="E201" s="916"/>
      <c r="F201" s="917"/>
      <c r="G201" s="451" t="s">
        <v>19</v>
      </c>
      <c r="H201" s="518"/>
      <c r="I201" s="518"/>
      <c r="J201" s="518"/>
      <c r="K201" s="518"/>
      <c r="L201" s="517" t="s">
        <v>20</v>
      </c>
      <c r="M201" s="518"/>
      <c r="N201" s="518"/>
      <c r="O201" s="518"/>
      <c r="P201" s="518"/>
      <c r="Q201" s="518"/>
      <c r="R201" s="518"/>
      <c r="S201" s="518"/>
      <c r="T201" s="518"/>
      <c r="U201" s="518"/>
      <c r="V201" s="518"/>
      <c r="W201" s="518"/>
      <c r="X201" s="519"/>
      <c r="Y201" s="469" t="s">
        <v>21</v>
      </c>
      <c r="Z201" s="470"/>
      <c r="AA201" s="470"/>
      <c r="AB201" s="664"/>
      <c r="AC201" s="451" t="s">
        <v>19</v>
      </c>
      <c r="AD201" s="518"/>
      <c r="AE201" s="518"/>
      <c r="AF201" s="518"/>
      <c r="AG201" s="518"/>
      <c r="AH201" s="517" t="s">
        <v>20</v>
      </c>
      <c r="AI201" s="518"/>
      <c r="AJ201" s="518"/>
      <c r="AK201" s="518"/>
      <c r="AL201" s="518"/>
      <c r="AM201" s="518"/>
      <c r="AN201" s="518"/>
      <c r="AO201" s="518"/>
      <c r="AP201" s="518"/>
      <c r="AQ201" s="518"/>
      <c r="AR201" s="518"/>
      <c r="AS201" s="518"/>
      <c r="AT201" s="519"/>
      <c r="AU201" s="469" t="s">
        <v>21</v>
      </c>
      <c r="AV201" s="470"/>
      <c r="AW201" s="470"/>
      <c r="AX201" s="471"/>
    </row>
    <row r="202" spans="1:50" ht="24.75" customHeight="1" x14ac:dyDescent="0.15">
      <c r="A202" s="915"/>
      <c r="B202" s="916"/>
      <c r="C202" s="916"/>
      <c r="D202" s="916"/>
      <c r="E202" s="916"/>
      <c r="F202" s="917"/>
      <c r="G202" s="520"/>
      <c r="H202" s="521"/>
      <c r="I202" s="521"/>
      <c r="J202" s="521"/>
      <c r="K202" s="522"/>
      <c r="L202" s="514"/>
      <c r="M202" s="515"/>
      <c r="N202" s="515"/>
      <c r="O202" s="515"/>
      <c r="P202" s="515"/>
      <c r="Q202" s="515"/>
      <c r="R202" s="515"/>
      <c r="S202" s="515"/>
      <c r="T202" s="515"/>
      <c r="U202" s="515"/>
      <c r="V202" s="515"/>
      <c r="W202" s="515"/>
      <c r="X202" s="516"/>
      <c r="Y202" s="477"/>
      <c r="Z202" s="478"/>
      <c r="AA202" s="478"/>
      <c r="AB202" s="671"/>
      <c r="AC202" s="520"/>
      <c r="AD202" s="521"/>
      <c r="AE202" s="521"/>
      <c r="AF202" s="521"/>
      <c r="AG202" s="522"/>
      <c r="AH202" s="514"/>
      <c r="AI202" s="515"/>
      <c r="AJ202" s="515"/>
      <c r="AK202" s="515"/>
      <c r="AL202" s="515"/>
      <c r="AM202" s="515"/>
      <c r="AN202" s="515"/>
      <c r="AO202" s="515"/>
      <c r="AP202" s="515"/>
      <c r="AQ202" s="515"/>
      <c r="AR202" s="515"/>
      <c r="AS202" s="515"/>
      <c r="AT202" s="516"/>
      <c r="AU202" s="477"/>
      <c r="AV202" s="478"/>
      <c r="AW202" s="478"/>
      <c r="AX202" s="479"/>
    </row>
    <row r="203" spans="1:50" ht="24.75" customHeight="1" x14ac:dyDescent="0.15">
      <c r="A203" s="915"/>
      <c r="B203" s="916"/>
      <c r="C203" s="916"/>
      <c r="D203" s="916"/>
      <c r="E203" s="916"/>
      <c r="F203" s="917"/>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5"/>
      <c r="B204" s="916"/>
      <c r="C204" s="916"/>
      <c r="D204" s="916"/>
      <c r="E204" s="916"/>
      <c r="F204" s="917"/>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5"/>
      <c r="B205" s="916"/>
      <c r="C205" s="916"/>
      <c r="D205" s="916"/>
      <c r="E205" s="916"/>
      <c r="F205" s="917"/>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5"/>
      <c r="B206" s="916"/>
      <c r="C206" s="916"/>
      <c r="D206" s="916"/>
      <c r="E206" s="916"/>
      <c r="F206" s="917"/>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5"/>
      <c r="B207" s="916"/>
      <c r="C207" s="916"/>
      <c r="D207" s="916"/>
      <c r="E207" s="916"/>
      <c r="F207" s="917"/>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5"/>
      <c r="B208" s="916"/>
      <c r="C208" s="916"/>
      <c r="D208" s="916"/>
      <c r="E208" s="916"/>
      <c r="F208" s="917"/>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5"/>
      <c r="B209" s="916"/>
      <c r="C209" s="916"/>
      <c r="D209" s="916"/>
      <c r="E209" s="916"/>
      <c r="F209" s="917"/>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5"/>
      <c r="B210" s="916"/>
      <c r="C210" s="916"/>
      <c r="D210" s="916"/>
      <c r="E210" s="916"/>
      <c r="F210" s="917"/>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5"/>
      <c r="B211" s="916"/>
      <c r="C211" s="916"/>
      <c r="D211" s="916"/>
      <c r="E211" s="916"/>
      <c r="F211" s="917"/>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4" t="s">
        <v>324</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454</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659"/>
    </row>
    <row r="215" spans="1:50" ht="24.75" customHeight="1" x14ac:dyDescent="0.15">
      <c r="A215" s="915"/>
      <c r="B215" s="916"/>
      <c r="C215" s="916"/>
      <c r="D215" s="916"/>
      <c r="E215" s="916"/>
      <c r="F215" s="917"/>
      <c r="G215" s="451" t="s">
        <v>19</v>
      </c>
      <c r="H215" s="518"/>
      <c r="I215" s="518"/>
      <c r="J215" s="518"/>
      <c r="K215" s="518"/>
      <c r="L215" s="517" t="s">
        <v>20</v>
      </c>
      <c r="M215" s="518"/>
      <c r="N215" s="518"/>
      <c r="O215" s="518"/>
      <c r="P215" s="518"/>
      <c r="Q215" s="518"/>
      <c r="R215" s="518"/>
      <c r="S215" s="518"/>
      <c r="T215" s="518"/>
      <c r="U215" s="518"/>
      <c r="V215" s="518"/>
      <c r="W215" s="518"/>
      <c r="X215" s="519"/>
      <c r="Y215" s="469" t="s">
        <v>21</v>
      </c>
      <c r="Z215" s="470"/>
      <c r="AA215" s="470"/>
      <c r="AB215" s="664"/>
      <c r="AC215" s="451" t="s">
        <v>19</v>
      </c>
      <c r="AD215" s="518"/>
      <c r="AE215" s="518"/>
      <c r="AF215" s="518"/>
      <c r="AG215" s="518"/>
      <c r="AH215" s="517" t="s">
        <v>20</v>
      </c>
      <c r="AI215" s="518"/>
      <c r="AJ215" s="518"/>
      <c r="AK215" s="518"/>
      <c r="AL215" s="518"/>
      <c r="AM215" s="518"/>
      <c r="AN215" s="518"/>
      <c r="AO215" s="518"/>
      <c r="AP215" s="518"/>
      <c r="AQ215" s="518"/>
      <c r="AR215" s="518"/>
      <c r="AS215" s="518"/>
      <c r="AT215" s="519"/>
      <c r="AU215" s="469" t="s">
        <v>21</v>
      </c>
      <c r="AV215" s="470"/>
      <c r="AW215" s="470"/>
      <c r="AX215" s="471"/>
    </row>
    <row r="216" spans="1:50" ht="24.75" customHeight="1" x14ac:dyDescent="0.15">
      <c r="A216" s="915"/>
      <c r="B216" s="916"/>
      <c r="C216" s="916"/>
      <c r="D216" s="916"/>
      <c r="E216" s="916"/>
      <c r="F216" s="917"/>
      <c r="G216" s="520"/>
      <c r="H216" s="521"/>
      <c r="I216" s="521"/>
      <c r="J216" s="521"/>
      <c r="K216" s="522"/>
      <c r="L216" s="514"/>
      <c r="M216" s="515"/>
      <c r="N216" s="515"/>
      <c r="O216" s="515"/>
      <c r="P216" s="515"/>
      <c r="Q216" s="515"/>
      <c r="R216" s="515"/>
      <c r="S216" s="515"/>
      <c r="T216" s="515"/>
      <c r="U216" s="515"/>
      <c r="V216" s="515"/>
      <c r="W216" s="515"/>
      <c r="X216" s="516"/>
      <c r="Y216" s="477"/>
      <c r="Z216" s="478"/>
      <c r="AA216" s="478"/>
      <c r="AB216" s="671"/>
      <c r="AC216" s="520"/>
      <c r="AD216" s="521"/>
      <c r="AE216" s="521"/>
      <c r="AF216" s="521"/>
      <c r="AG216" s="522"/>
      <c r="AH216" s="514"/>
      <c r="AI216" s="515"/>
      <c r="AJ216" s="515"/>
      <c r="AK216" s="515"/>
      <c r="AL216" s="515"/>
      <c r="AM216" s="515"/>
      <c r="AN216" s="515"/>
      <c r="AO216" s="515"/>
      <c r="AP216" s="515"/>
      <c r="AQ216" s="515"/>
      <c r="AR216" s="515"/>
      <c r="AS216" s="515"/>
      <c r="AT216" s="516"/>
      <c r="AU216" s="477"/>
      <c r="AV216" s="478"/>
      <c r="AW216" s="478"/>
      <c r="AX216" s="479"/>
    </row>
    <row r="217" spans="1:50" ht="24.75" customHeight="1" x14ac:dyDescent="0.15">
      <c r="A217" s="915"/>
      <c r="B217" s="916"/>
      <c r="C217" s="916"/>
      <c r="D217" s="916"/>
      <c r="E217" s="916"/>
      <c r="F217" s="917"/>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5"/>
      <c r="B218" s="916"/>
      <c r="C218" s="916"/>
      <c r="D218" s="916"/>
      <c r="E218" s="916"/>
      <c r="F218" s="917"/>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5"/>
      <c r="B219" s="916"/>
      <c r="C219" s="916"/>
      <c r="D219" s="916"/>
      <c r="E219" s="916"/>
      <c r="F219" s="917"/>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5"/>
      <c r="B220" s="916"/>
      <c r="C220" s="916"/>
      <c r="D220" s="916"/>
      <c r="E220" s="916"/>
      <c r="F220" s="917"/>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5"/>
      <c r="B221" s="916"/>
      <c r="C221" s="916"/>
      <c r="D221" s="916"/>
      <c r="E221" s="916"/>
      <c r="F221" s="917"/>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5"/>
      <c r="B222" s="916"/>
      <c r="C222" s="916"/>
      <c r="D222" s="916"/>
      <c r="E222" s="916"/>
      <c r="F222" s="917"/>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5"/>
      <c r="B223" s="916"/>
      <c r="C223" s="916"/>
      <c r="D223" s="916"/>
      <c r="E223" s="916"/>
      <c r="F223" s="917"/>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5"/>
      <c r="B224" s="916"/>
      <c r="C224" s="916"/>
      <c r="D224" s="916"/>
      <c r="E224" s="916"/>
      <c r="F224" s="917"/>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5"/>
      <c r="B225" s="916"/>
      <c r="C225" s="916"/>
      <c r="D225" s="916"/>
      <c r="E225" s="916"/>
      <c r="F225" s="917"/>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5"/>
      <c r="B226" s="916"/>
      <c r="C226" s="916"/>
      <c r="D226" s="916"/>
      <c r="E226" s="916"/>
      <c r="F226" s="917"/>
      <c r="G226" s="690" t="s">
        <v>22</v>
      </c>
      <c r="H226" s="691"/>
      <c r="I226" s="691"/>
      <c r="J226" s="691"/>
      <c r="K226" s="691"/>
      <c r="L226" s="692"/>
      <c r="M226" s="693"/>
      <c r="N226" s="693"/>
      <c r="O226" s="693"/>
      <c r="P226" s="693"/>
      <c r="Q226" s="693"/>
      <c r="R226" s="693"/>
      <c r="S226" s="693"/>
      <c r="T226" s="693"/>
      <c r="U226" s="693"/>
      <c r="V226" s="693"/>
      <c r="W226" s="693"/>
      <c r="X226" s="694"/>
      <c r="Y226" s="695">
        <f>SUM(Y216:AB225)</f>
        <v>0</v>
      </c>
      <c r="Z226" s="696"/>
      <c r="AA226" s="696"/>
      <c r="AB226" s="697"/>
      <c r="AC226" s="690" t="s">
        <v>22</v>
      </c>
      <c r="AD226" s="691"/>
      <c r="AE226" s="691"/>
      <c r="AF226" s="691"/>
      <c r="AG226" s="691"/>
      <c r="AH226" s="692"/>
      <c r="AI226" s="693"/>
      <c r="AJ226" s="693"/>
      <c r="AK226" s="693"/>
      <c r="AL226" s="693"/>
      <c r="AM226" s="693"/>
      <c r="AN226" s="693"/>
      <c r="AO226" s="693"/>
      <c r="AP226" s="693"/>
      <c r="AQ226" s="693"/>
      <c r="AR226" s="693"/>
      <c r="AS226" s="693"/>
      <c r="AT226" s="694"/>
      <c r="AU226" s="695">
        <f>SUM(AU216:AX225)</f>
        <v>0</v>
      </c>
      <c r="AV226" s="696"/>
      <c r="AW226" s="696"/>
      <c r="AX226" s="698"/>
    </row>
    <row r="227" spans="1:50" ht="30" customHeight="1" x14ac:dyDescent="0.15">
      <c r="A227" s="915"/>
      <c r="B227" s="916"/>
      <c r="C227" s="916"/>
      <c r="D227" s="916"/>
      <c r="E227" s="916"/>
      <c r="F227" s="917"/>
      <c r="G227" s="474" t="s">
        <v>455</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456</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659"/>
    </row>
    <row r="228" spans="1:50" ht="25.5" customHeight="1" x14ac:dyDescent="0.15">
      <c r="A228" s="915"/>
      <c r="B228" s="916"/>
      <c r="C228" s="916"/>
      <c r="D228" s="916"/>
      <c r="E228" s="916"/>
      <c r="F228" s="917"/>
      <c r="G228" s="451" t="s">
        <v>19</v>
      </c>
      <c r="H228" s="518"/>
      <c r="I228" s="518"/>
      <c r="J228" s="518"/>
      <c r="K228" s="518"/>
      <c r="L228" s="517" t="s">
        <v>20</v>
      </c>
      <c r="M228" s="518"/>
      <c r="N228" s="518"/>
      <c r="O228" s="518"/>
      <c r="P228" s="518"/>
      <c r="Q228" s="518"/>
      <c r="R228" s="518"/>
      <c r="S228" s="518"/>
      <c r="T228" s="518"/>
      <c r="U228" s="518"/>
      <c r="V228" s="518"/>
      <c r="W228" s="518"/>
      <c r="X228" s="519"/>
      <c r="Y228" s="469" t="s">
        <v>21</v>
      </c>
      <c r="Z228" s="470"/>
      <c r="AA228" s="470"/>
      <c r="AB228" s="664"/>
      <c r="AC228" s="451" t="s">
        <v>19</v>
      </c>
      <c r="AD228" s="518"/>
      <c r="AE228" s="518"/>
      <c r="AF228" s="518"/>
      <c r="AG228" s="518"/>
      <c r="AH228" s="517" t="s">
        <v>20</v>
      </c>
      <c r="AI228" s="518"/>
      <c r="AJ228" s="518"/>
      <c r="AK228" s="518"/>
      <c r="AL228" s="518"/>
      <c r="AM228" s="518"/>
      <c r="AN228" s="518"/>
      <c r="AO228" s="518"/>
      <c r="AP228" s="518"/>
      <c r="AQ228" s="518"/>
      <c r="AR228" s="518"/>
      <c r="AS228" s="518"/>
      <c r="AT228" s="519"/>
      <c r="AU228" s="469" t="s">
        <v>21</v>
      </c>
      <c r="AV228" s="470"/>
      <c r="AW228" s="470"/>
      <c r="AX228" s="471"/>
    </row>
    <row r="229" spans="1:50" ht="24.75" customHeight="1" x14ac:dyDescent="0.15">
      <c r="A229" s="915"/>
      <c r="B229" s="916"/>
      <c r="C229" s="916"/>
      <c r="D229" s="916"/>
      <c r="E229" s="916"/>
      <c r="F229" s="917"/>
      <c r="G229" s="520"/>
      <c r="H229" s="521"/>
      <c r="I229" s="521"/>
      <c r="J229" s="521"/>
      <c r="K229" s="522"/>
      <c r="L229" s="514"/>
      <c r="M229" s="515"/>
      <c r="N229" s="515"/>
      <c r="O229" s="515"/>
      <c r="P229" s="515"/>
      <c r="Q229" s="515"/>
      <c r="R229" s="515"/>
      <c r="S229" s="515"/>
      <c r="T229" s="515"/>
      <c r="U229" s="515"/>
      <c r="V229" s="515"/>
      <c r="W229" s="515"/>
      <c r="X229" s="516"/>
      <c r="Y229" s="477"/>
      <c r="Z229" s="478"/>
      <c r="AA229" s="478"/>
      <c r="AB229" s="671"/>
      <c r="AC229" s="520"/>
      <c r="AD229" s="521"/>
      <c r="AE229" s="521"/>
      <c r="AF229" s="521"/>
      <c r="AG229" s="522"/>
      <c r="AH229" s="514"/>
      <c r="AI229" s="515"/>
      <c r="AJ229" s="515"/>
      <c r="AK229" s="515"/>
      <c r="AL229" s="515"/>
      <c r="AM229" s="515"/>
      <c r="AN229" s="515"/>
      <c r="AO229" s="515"/>
      <c r="AP229" s="515"/>
      <c r="AQ229" s="515"/>
      <c r="AR229" s="515"/>
      <c r="AS229" s="515"/>
      <c r="AT229" s="516"/>
      <c r="AU229" s="477"/>
      <c r="AV229" s="478"/>
      <c r="AW229" s="478"/>
      <c r="AX229" s="479"/>
    </row>
    <row r="230" spans="1:50" ht="24.75" customHeight="1" x14ac:dyDescent="0.15">
      <c r="A230" s="915"/>
      <c r="B230" s="916"/>
      <c r="C230" s="916"/>
      <c r="D230" s="916"/>
      <c r="E230" s="916"/>
      <c r="F230" s="917"/>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5"/>
      <c r="B231" s="916"/>
      <c r="C231" s="916"/>
      <c r="D231" s="916"/>
      <c r="E231" s="916"/>
      <c r="F231" s="917"/>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5"/>
      <c r="B232" s="916"/>
      <c r="C232" s="916"/>
      <c r="D232" s="916"/>
      <c r="E232" s="916"/>
      <c r="F232" s="917"/>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5"/>
      <c r="B233" s="916"/>
      <c r="C233" s="916"/>
      <c r="D233" s="916"/>
      <c r="E233" s="916"/>
      <c r="F233" s="917"/>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5"/>
      <c r="B234" s="916"/>
      <c r="C234" s="916"/>
      <c r="D234" s="916"/>
      <c r="E234" s="916"/>
      <c r="F234" s="917"/>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5"/>
      <c r="B235" s="916"/>
      <c r="C235" s="916"/>
      <c r="D235" s="916"/>
      <c r="E235" s="916"/>
      <c r="F235" s="917"/>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5"/>
      <c r="B236" s="916"/>
      <c r="C236" s="916"/>
      <c r="D236" s="916"/>
      <c r="E236" s="916"/>
      <c r="F236" s="917"/>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5"/>
      <c r="B237" s="916"/>
      <c r="C237" s="916"/>
      <c r="D237" s="916"/>
      <c r="E237" s="916"/>
      <c r="F237" s="917"/>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5"/>
      <c r="B238" s="916"/>
      <c r="C238" s="916"/>
      <c r="D238" s="916"/>
      <c r="E238" s="916"/>
      <c r="F238" s="917"/>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5"/>
      <c r="B239" s="916"/>
      <c r="C239" s="916"/>
      <c r="D239" s="916"/>
      <c r="E239" s="916"/>
      <c r="F239" s="917"/>
      <c r="G239" s="690" t="s">
        <v>22</v>
      </c>
      <c r="H239" s="691"/>
      <c r="I239" s="691"/>
      <c r="J239" s="691"/>
      <c r="K239" s="691"/>
      <c r="L239" s="692"/>
      <c r="M239" s="693"/>
      <c r="N239" s="693"/>
      <c r="O239" s="693"/>
      <c r="P239" s="693"/>
      <c r="Q239" s="693"/>
      <c r="R239" s="693"/>
      <c r="S239" s="693"/>
      <c r="T239" s="693"/>
      <c r="U239" s="693"/>
      <c r="V239" s="693"/>
      <c r="W239" s="693"/>
      <c r="X239" s="694"/>
      <c r="Y239" s="695">
        <f>SUM(Y229:AB238)</f>
        <v>0</v>
      </c>
      <c r="Z239" s="696"/>
      <c r="AA239" s="696"/>
      <c r="AB239" s="697"/>
      <c r="AC239" s="690" t="s">
        <v>22</v>
      </c>
      <c r="AD239" s="691"/>
      <c r="AE239" s="691"/>
      <c r="AF239" s="691"/>
      <c r="AG239" s="691"/>
      <c r="AH239" s="692"/>
      <c r="AI239" s="693"/>
      <c r="AJ239" s="693"/>
      <c r="AK239" s="693"/>
      <c r="AL239" s="693"/>
      <c r="AM239" s="693"/>
      <c r="AN239" s="693"/>
      <c r="AO239" s="693"/>
      <c r="AP239" s="693"/>
      <c r="AQ239" s="693"/>
      <c r="AR239" s="693"/>
      <c r="AS239" s="693"/>
      <c r="AT239" s="694"/>
      <c r="AU239" s="695">
        <f>SUM(AU229:AX238)</f>
        <v>0</v>
      </c>
      <c r="AV239" s="696"/>
      <c r="AW239" s="696"/>
      <c r="AX239" s="698"/>
    </row>
    <row r="240" spans="1:50" ht="30" customHeight="1" x14ac:dyDescent="0.15">
      <c r="A240" s="915"/>
      <c r="B240" s="916"/>
      <c r="C240" s="916"/>
      <c r="D240" s="916"/>
      <c r="E240" s="916"/>
      <c r="F240" s="917"/>
      <c r="G240" s="474" t="s">
        <v>457</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458</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659"/>
    </row>
    <row r="241" spans="1:50" ht="24.75" customHeight="1" x14ac:dyDescent="0.15">
      <c r="A241" s="915"/>
      <c r="B241" s="916"/>
      <c r="C241" s="916"/>
      <c r="D241" s="916"/>
      <c r="E241" s="916"/>
      <c r="F241" s="917"/>
      <c r="G241" s="451" t="s">
        <v>19</v>
      </c>
      <c r="H241" s="518"/>
      <c r="I241" s="518"/>
      <c r="J241" s="518"/>
      <c r="K241" s="518"/>
      <c r="L241" s="517" t="s">
        <v>20</v>
      </c>
      <c r="M241" s="518"/>
      <c r="N241" s="518"/>
      <c r="O241" s="518"/>
      <c r="P241" s="518"/>
      <c r="Q241" s="518"/>
      <c r="R241" s="518"/>
      <c r="S241" s="518"/>
      <c r="T241" s="518"/>
      <c r="U241" s="518"/>
      <c r="V241" s="518"/>
      <c r="W241" s="518"/>
      <c r="X241" s="519"/>
      <c r="Y241" s="469" t="s">
        <v>21</v>
      </c>
      <c r="Z241" s="470"/>
      <c r="AA241" s="470"/>
      <c r="AB241" s="664"/>
      <c r="AC241" s="451" t="s">
        <v>19</v>
      </c>
      <c r="AD241" s="518"/>
      <c r="AE241" s="518"/>
      <c r="AF241" s="518"/>
      <c r="AG241" s="518"/>
      <c r="AH241" s="517" t="s">
        <v>20</v>
      </c>
      <c r="AI241" s="518"/>
      <c r="AJ241" s="518"/>
      <c r="AK241" s="518"/>
      <c r="AL241" s="518"/>
      <c r="AM241" s="518"/>
      <c r="AN241" s="518"/>
      <c r="AO241" s="518"/>
      <c r="AP241" s="518"/>
      <c r="AQ241" s="518"/>
      <c r="AR241" s="518"/>
      <c r="AS241" s="518"/>
      <c r="AT241" s="519"/>
      <c r="AU241" s="469" t="s">
        <v>21</v>
      </c>
      <c r="AV241" s="470"/>
      <c r="AW241" s="470"/>
      <c r="AX241" s="471"/>
    </row>
    <row r="242" spans="1:50" ht="24.75" customHeight="1" x14ac:dyDescent="0.15">
      <c r="A242" s="915"/>
      <c r="B242" s="916"/>
      <c r="C242" s="916"/>
      <c r="D242" s="916"/>
      <c r="E242" s="916"/>
      <c r="F242" s="917"/>
      <c r="G242" s="520"/>
      <c r="H242" s="521"/>
      <c r="I242" s="521"/>
      <c r="J242" s="521"/>
      <c r="K242" s="522"/>
      <c r="L242" s="514"/>
      <c r="M242" s="515"/>
      <c r="N242" s="515"/>
      <c r="O242" s="515"/>
      <c r="P242" s="515"/>
      <c r="Q242" s="515"/>
      <c r="R242" s="515"/>
      <c r="S242" s="515"/>
      <c r="T242" s="515"/>
      <c r="U242" s="515"/>
      <c r="V242" s="515"/>
      <c r="W242" s="515"/>
      <c r="X242" s="516"/>
      <c r="Y242" s="477"/>
      <c r="Z242" s="478"/>
      <c r="AA242" s="478"/>
      <c r="AB242" s="671"/>
      <c r="AC242" s="520"/>
      <c r="AD242" s="521"/>
      <c r="AE242" s="521"/>
      <c r="AF242" s="521"/>
      <c r="AG242" s="522"/>
      <c r="AH242" s="514"/>
      <c r="AI242" s="515"/>
      <c r="AJ242" s="515"/>
      <c r="AK242" s="515"/>
      <c r="AL242" s="515"/>
      <c r="AM242" s="515"/>
      <c r="AN242" s="515"/>
      <c r="AO242" s="515"/>
      <c r="AP242" s="515"/>
      <c r="AQ242" s="515"/>
      <c r="AR242" s="515"/>
      <c r="AS242" s="515"/>
      <c r="AT242" s="516"/>
      <c r="AU242" s="477"/>
      <c r="AV242" s="478"/>
      <c r="AW242" s="478"/>
      <c r="AX242" s="479"/>
    </row>
    <row r="243" spans="1:50" ht="24.75" customHeight="1" x14ac:dyDescent="0.15">
      <c r="A243" s="915"/>
      <c r="B243" s="916"/>
      <c r="C243" s="916"/>
      <c r="D243" s="916"/>
      <c r="E243" s="916"/>
      <c r="F243" s="917"/>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5"/>
      <c r="B244" s="916"/>
      <c r="C244" s="916"/>
      <c r="D244" s="916"/>
      <c r="E244" s="916"/>
      <c r="F244" s="917"/>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5"/>
      <c r="B245" s="916"/>
      <c r="C245" s="916"/>
      <c r="D245" s="916"/>
      <c r="E245" s="916"/>
      <c r="F245" s="917"/>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5"/>
      <c r="B246" s="916"/>
      <c r="C246" s="916"/>
      <c r="D246" s="916"/>
      <c r="E246" s="916"/>
      <c r="F246" s="917"/>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5"/>
      <c r="B247" s="916"/>
      <c r="C247" s="916"/>
      <c r="D247" s="916"/>
      <c r="E247" s="916"/>
      <c r="F247" s="917"/>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5"/>
      <c r="B248" s="916"/>
      <c r="C248" s="916"/>
      <c r="D248" s="916"/>
      <c r="E248" s="916"/>
      <c r="F248" s="917"/>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5"/>
      <c r="B249" s="916"/>
      <c r="C249" s="916"/>
      <c r="D249" s="916"/>
      <c r="E249" s="916"/>
      <c r="F249" s="917"/>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5"/>
      <c r="B250" s="916"/>
      <c r="C250" s="916"/>
      <c r="D250" s="916"/>
      <c r="E250" s="916"/>
      <c r="F250" s="917"/>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5"/>
      <c r="B251" s="916"/>
      <c r="C251" s="916"/>
      <c r="D251" s="916"/>
      <c r="E251" s="916"/>
      <c r="F251" s="917"/>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5"/>
      <c r="B252" s="916"/>
      <c r="C252" s="916"/>
      <c r="D252" s="916"/>
      <c r="E252" s="916"/>
      <c r="F252" s="917"/>
      <c r="G252" s="690" t="s">
        <v>22</v>
      </c>
      <c r="H252" s="691"/>
      <c r="I252" s="691"/>
      <c r="J252" s="691"/>
      <c r="K252" s="691"/>
      <c r="L252" s="692"/>
      <c r="M252" s="693"/>
      <c r="N252" s="693"/>
      <c r="O252" s="693"/>
      <c r="P252" s="693"/>
      <c r="Q252" s="693"/>
      <c r="R252" s="693"/>
      <c r="S252" s="693"/>
      <c r="T252" s="693"/>
      <c r="U252" s="693"/>
      <c r="V252" s="693"/>
      <c r="W252" s="693"/>
      <c r="X252" s="694"/>
      <c r="Y252" s="695">
        <f>SUM(Y242:AB251)</f>
        <v>0</v>
      </c>
      <c r="Z252" s="696"/>
      <c r="AA252" s="696"/>
      <c r="AB252" s="697"/>
      <c r="AC252" s="690" t="s">
        <v>22</v>
      </c>
      <c r="AD252" s="691"/>
      <c r="AE252" s="691"/>
      <c r="AF252" s="691"/>
      <c r="AG252" s="691"/>
      <c r="AH252" s="692"/>
      <c r="AI252" s="693"/>
      <c r="AJ252" s="693"/>
      <c r="AK252" s="693"/>
      <c r="AL252" s="693"/>
      <c r="AM252" s="693"/>
      <c r="AN252" s="693"/>
      <c r="AO252" s="693"/>
      <c r="AP252" s="693"/>
      <c r="AQ252" s="693"/>
      <c r="AR252" s="693"/>
      <c r="AS252" s="693"/>
      <c r="AT252" s="694"/>
      <c r="AU252" s="695">
        <f>SUM(AU242:AX251)</f>
        <v>0</v>
      </c>
      <c r="AV252" s="696"/>
      <c r="AW252" s="696"/>
      <c r="AX252" s="698"/>
    </row>
    <row r="253" spans="1:50" ht="30" customHeight="1" x14ac:dyDescent="0.15">
      <c r="A253" s="915"/>
      <c r="B253" s="916"/>
      <c r="C253" s="916"/>
      <c r="D253" s="916"/>
      <c r="E253" s="916"/>
      <c r="F253" s="917"/>
      <c r="G253" s="474" t="s">
        <v>459</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325</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659"/>
    </row>
    <row r="254" spans="1:50" ht="24.75" customHeight="1" x14ac:dyDescent="0.15">
      <c r="A254" s="915"/>
      <c r="B254" s="916"/>
      <c r="C254" s="916"/>
      <c r="D254" s="916"/>
      <c r="E254" s="916"/>
      <c r="F254" s="917"/>
      <c r="G254" s="451" t="s">
        <v>19</v>
      </c>
      <c r="H254" s="518"/>
      <c r="I254" s="518"/>
      <c r="J254" s="518"/>
      <c r="K254" s="518"/>
      <c r="L254" s="517" t="s">
        <v>20</v>
      </c>
      <c r="M254" s="518"/>
      <c r="N254" s="518"/>
      <c r="O254" s="518"/>
      <c r="P254" s="518"/>
      <c r="Q254" s="518"/>
      <c r="R254" s="518"/>
      <c r="S254" s="518"/>
      <c r="T254" s="518"/>
      <c r="U254" s="518"/>
      <c r="V254" s="518"/>
      <c r="W254" s="518"/>
      <c r="X254" s="519"/>
      <c r="Y254" s="469" t="s">
        <v>21</v>
      </c>
      <c r="Z254" s="470"/>
      <c r="AA254" s="470"/>
      <c r="AB254" s="664"/>
      <c r="AC254" s="451" t="s">
        <v>19</v>
      </c>
      <c r="AD254" s="518"/>
      <c r="AE254" s="518"/>
      <c r="AF254" s="518"/>
      <c r="AG254" s="518"/>
      <c r="AH254" s="517" t="s">
        <v>20</v>
      </c>
      <c r="AI254" s="518"/>
      <c r="AJ254" s="518"/>
      <c r="AK254" s="518"/>
      <c r="AL254" s="518"/>
      <c r="AM254" s="518"/>
      <c r="AN254" s="518"/>
      <c r="AO254" s="518"/>
      <c r="AP254" s="518"/>
      <c r="AQ254" s="518"/>
      <c r="AR254" s="518"/>
      <c r="AS254" s="518"/>
      <c r="AT254" s="519"/>
      <c r="AU254" s="469" t="s">
        <v>21</v>
      </c>
      <c r="AV254" s="470"/>
      <c r="AW254" s="470"/>
      <c r="AX254" s="471"/>
    </row>
    <row r="255" spans="1:50" ht="24.75" customHeight="1" x14ac:dyDescent="0.15">
      <c r="A255" s="915"/>
      <c r="B255" s="916"/>
      <c r="C255" s="916"/>
      <c r="D255" s="916"/>
      <c r="E255" s="916"/>
      <c r="F255" s="917"/>
      <c r="G255" s="520"/>
      <c r="H255" s="521"/>
      <c r="I255" s="521"/>
      <c r="J255" s="521"/>
      <c r="K255" s="522"/>
      <c r="L255" s="514"/>
      <c r="M255" s="515"/>
      <c r="N255" s="515"/>
      <c r="O255" s="515"/>
      <c r="P255" s="515"/>
      <c r="Q255" s="515"/>
      <c r="R255" s="515"/>
      <c r="S255" s="515"/>
      <c r="T255" s="515"/>
      <c r="U255" s="515"/>
      <c r="V255" s="515"/>
      <c r="W255" s="515"/>
      <c r="X255" s="516"/>
      <c r="Y255" s="477"/>
      <c r="Z255" s="478"/>
      <c r="AA255" s="478"/>
      <c r="AB255" s="671"/>
      <c r="AC255" s="520"/>
      <c r="AD255" s="521"/>
      <c r="AE255" s="521"/>
      <c r="AF255" s="521"/>
      <c r="AG255" s="522"/>
      <c r="AH255" s="514"/>
      <c r="AI255" s="515"/>
      <c r="AJ255" s="515"/>
      <c r="AK255" s="515"/>
      <c r="AL255" s="515"/>
      <c r="AM255" s="515"/>
      <c r="AN255" s="515"/>
      <c r="AO255" s="515"/>
      <c r="AP255" s="515"/>
      <c r="AQ255" s="515"/>
      <c r="AR255" s="515"/>
      <c r="AS255" s="515"/>
      <c r="AT255" s="516"/>
      <c r="AU255" s="477"/>
      <c r="AV255" s="478"/>
      <c r="AW255" s="478"/>
      <c r="AX255" s="479"/>
    </row>
    <row r="256" spans="1:50" ht="24.75" customHeight="1" x14ac:dyDescent="0.15">
      <c r="A256" s="915"/>
      <c r="B256" s="916"/>
      <c r="C256" s="916"/>
      <c r="D256" s="916"/>
      <c r="E256" s="916"/>
      <c r="F256" s="917"/>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5"/>
      <c r="B257" s="916"/>
      <c r="C257" s="916"/>
      <c r="D257" s="916"/>
      <c r="E257" s="916"/>
      <c r="F257" s="917"/>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5"/>
      <c r="B258" s="916"/>
      <c r="C258" s="916"/>
      <c r="D258" s="916"/>
      <c r="E258" s="916"/>
      <c r="F258" s="917"/>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5"/>
      <c r="B259" s="916"/>
      <c r="C259" s="916"/>
      <c r="D259" s="916"/>
      <c r="E259" s="916"/>
      <c r="F259" s="917"/>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5"/>
      <c r="B260" s="916"/>
      <c r="C260" s="916"/>
      <c r="D260" s="916"/>
      <c r="E260" s="916"/>
      <c r="F260" s="917"/>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5"/>
      <c r="B261" s="916"/>
      <c r="C261" s="916"/>
      <c r="D261" s="916"/>
      <c r="E261" s="916"/>
      <c r="F261" s="917"/>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5"/>
      <c r="B262" s="916"/>
      <c r="C262" s="916"/>
      <c r="D262" s="916"/>
      <c r="E262" s="916"/>
      <c r="F262" s="917"/>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5"/>
      <c r="B263" s="916"/>
      <c r="C263" s="916"/>
      <c r="D263" s="916"/>
      <c r="E263" s="916"/>
      <c r="F263" s="917"/>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5"/>
      <c r="B264" s="916"/>
      <c r="C264" s="916"/>
      <c r="D264" s="916"/>
      <c r="E264" s="916"/>
      <c r="F264" s="917"/>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行政事業レビューシート</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2016-08-31T08:56:14Z</cp:lastPrinted>
  <dcterms:created xsi:type="dcterms:W3CDTF">2012-03-13T00:50:25Z</dcterms:created>
  <dcterms:modified xsi:type="dcterms:W3CDTF">2016-09-07T09:15:01Z</dcterms:modified>
</cp:coreProperties>
</file>