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<sst xmlns="http://schemas.openxmlformats.org/spreadsheetml/2006/main" count="2816" uniqueCount="590">
  <si>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</si>
  <si>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</si>
  <si>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</si>
  <si>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</si>
  <si>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</si>
  <si>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</si>
  <si>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</si>
  <si>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</si>
  <si>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</si>
  <si>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</si>
  <si>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</si>
  <si>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</si>
  <si>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</si>
  <si>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</si>
  <si>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</si>
  <si>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</si>
  <si>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</si>
  <si>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</si>
  <si>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</si>
  <si>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</si>
  <si>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</si>
  <si>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</si>
  <si>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</si>
  <si>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</si>
  <si>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</si>
  <si>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</si>
  <si>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</si>
  <si>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</si>
  <si>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</si>
  <si>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</si>
  <si>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</si>
  <si>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</si>
  <si>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</si>
  <si>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</si>
  <si>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</si>
  <si>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</si>
  <si>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</si>
  <si>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</si>
  <si>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</si>
  <si>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</si>
  <si>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</si>
  <si>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</si>
  <si>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</si>
  <si>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</si>
  <si>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</si>
  <si>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</si>
  <si>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</si>
  <si>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</si>
  <si>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</si>
  <si>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</si>
  <si>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</si>
  <si>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</si>
  <si>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</si>
  <si>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</si>
  <si>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</si>
  <si>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</si>
  <si>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</si>
  <si>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</si>
  <si>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</si>
  <si>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</si>
  <si>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</si>
  <si>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</si>
  <si>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</si>
  <si>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</si>
  <si>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</si>
  <si>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</si>
  <si>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</si>
  <si>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</si>
  <si>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</si>
  <si>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</si>
  <si>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</si>
  <si>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</si>
  <si>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</si>
  <si>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</si>
  <si>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</si>
  <si>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</si>
  <si>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</si>
  <si>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</si>
  <si>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</si>
  <si>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</si>
  <si>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</si>
  <si>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</si>
  <si>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</si>
  <si>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</si>
  <si>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</si>
  <si>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</si>
  <si>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</si>
  <si>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</si>
  <si>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</si>
  <si>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</si>
  <si>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</si>
  <si>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</si>
  <si>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</si>
  <si>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</si>
  <si>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</si>
  <si>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</si>
  <si>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</si>
  <si>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</si>
  <si>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</si>
  <si>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</si>
  <si>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</si>
  <si>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</si>
  <si>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</si>
  <si>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</si>
  <si>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</si>
  <si>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</si>
  <si>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</si>
  <si>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</si>
  <si>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</si>
  <si>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</si>
  <si>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</si>
  <si>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</si>
  <si>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</si>
  <si>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</si>
  <si>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</si>
  <si>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</si>
  <si>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</si>
  <si>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</si>
  <si>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</si>
  <si>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</si>
  <si>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</si>
  <si>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</si>
  <si>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</si>
  <si>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</si>
  <si>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</si>
  <si>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</si>
  <si>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</si>
  <si>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</si>
  <si>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</si>
  <si>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</si>
  <si>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</si>
  <si>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</si>
  <si>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</si>
  <si>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</si>
  <si>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</si>
  <si>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</si>
  <si>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</si>
  <si>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</si>
  <si>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</si>
  <si>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</si>
  <si>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</si>
  <si>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</si>
  <si>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</si>
  <si>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</si>
  <si>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</si>
  <si>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</si>
  <si>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</si>
  <si>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</si>
  <si>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</si>
  <si>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</si>
  <si>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</si>
  <si>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</si>
  <si>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</si>
  <si>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</si>
  <si>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</si>
  <si>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</si>
  <si>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</si>
  <si>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</si>
  <si>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</si>
  <si>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</si>
  <si>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</si>
  <si>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</si>
  <si>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</si>
  <si>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</si>
  <si>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</si>
  <si>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</si>
  <si>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</si>
  <si>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</si>
  <si>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</si>
  <si>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</si>
  <si>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</si>
  <si>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</si>
  <si>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</si>
  <si>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</si>
  <si>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</si>
  <si>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</si>
  <si>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</si>
  <si>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</si>
  <si>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</si>
  <si>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</si>
  <si>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</si>
  <si>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</si>
  <si>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</si>
  <si>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</si>
  <si>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</si>
  <si>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</si>
  <si>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</si>
  <si>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</si>
  <si>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</si>
  <si>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</si>
  <si>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</si>
  <si>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</si>
  <si>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</si>
  <si>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</si>
  <si>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</si>
  <si>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</si>
  <si>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</si>
  <si>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</si>
  <si>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</si>
  <si>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</si>
  <si>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</si>
  <si>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</si>
  <si>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</si>
  <si>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</si>
  <si>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</si>
  <si>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</si>
  <si>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</si>
  <si>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</si>
  <si>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</si>
  <si>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</si>
  <si>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</si>
  <si>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</si>
  <si>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</si>
  <si>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</si>
  <si>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</si>
  <si>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</si>
  <si>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</si>
  <si>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</si>
  <si>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</si>
  <si>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</si>
  <si>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</si>
  <si>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</si>
  <si>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</si>
  <si>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</si>
  <si>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</si>
  <si>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</si>
  <si>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</si>
  <si>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</si>
  <si>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</si>
  <si>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</si>
  <si>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</si>
  <si>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</si>
  <si>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</si>
  <si>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</si>
  <si>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</si>
  <si>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</si>
  <si>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</si>
  <si>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</si>
  <si>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</si>
  <si>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</si>
  <si>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</si>
  <si>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</si>
  <si>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</si>
  <si>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</si>
  <si>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</si>
  <si>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</si>
  <si>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</si>
  <si>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</si>
  <si>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</si>
  <si>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</si>
  <si>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</si>
  <si>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</si>
  <si>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</si>
  <si>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</si>
  <si>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</si>
  <si>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</si>
  <si>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</si>
  <si>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</si>
  <si>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</si>
  <si>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</si>
  <si>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</si>
  <si>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</si>
  <si>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</si>
  <si>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</si>
  <si>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</si>
  <si>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</si>
  <si>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</si>
  <si>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</si>
  <si>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</si>
  <si>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</si>
  <si>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</si>
  <si>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</si>
  <si>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</si>
  <si>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</si>
  <si>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</si>
  <si>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</si>
  <si>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</si>
  <si>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</si>
  <si>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</si>
  <si>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</si>
  <si>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</si>
  <si>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</si>
  <si>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</si>
  <si>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</si>
  <si>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</si>
  <si>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</si>
  <si>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</si>
  <si>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</si>
  <si>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</si>
  <si>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</si>
  <si>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</si>
  <si>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</si>
  <si>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</si>
  <si>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</si>
  <si>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</si>
  <si>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</si>
  <si>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</si>
  <si>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</si>
  <si>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</si>
  <si>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</si>
  <si>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</si>
  <si>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</si>
  <si>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</si>
  <si>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</si>
  <si>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</si>
  <si>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</si>
  <si>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</si>
  <si>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</si>
  <si>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</si>
  <si>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</si>
  <si>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</si>
  <si>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</si>
  <si>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</si>
  <si>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</si>
  <si>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</si>
  <si>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</si>
  <si>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</si>
  <si>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</si>
  <si>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</si>
  <si>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</si>
  <si>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</si>
  <si>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</si>
  <si>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</si>
  <si>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</si>
  <si>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</si>
  <si>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</si>
  <si>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</si>
  <si>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</si>
  <si>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</si>
  <si>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</si>
  <si>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</si>
  <si>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</si>
  <si>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</si>
  <si>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</si>
  <si>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</si>
  <si>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</si>
  <si>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</si>
  <si>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</si>
  <si>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</si>
  <si>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</si>
  <si>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</si>
  <si>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</si>
  <si>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</si>
  <si>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</si>
  <si>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</si>
  <si>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</si>
  <si>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</si>
  <si>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</si>
  <si>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</si>
  <si>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</si>
  <si>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</si>
  <si>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</si>
  <si>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</si>
  <si>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</si>
  <si>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</si>
  <si>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</si>
  <si>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</si>
  <si>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</si>
  <si>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</si>
  <si>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</si>
  <si>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</si>
  <si>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</si>
  <si>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</si>
  <si>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</si>
  <si>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</si>
  <si>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</si>
  <si>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</si>
  <si>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</si>
  <si>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</si>
  <si>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</si>
  <si>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</si>
  <si>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</si>
  <si>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</si>
  <si>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</si>
  <si>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</si>
  <si>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</si>
  <si>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</si>
  <si>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</si>
  <si>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</si>
  <si>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</si>
  <si>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</si>
  <si>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</si>
  <si>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</si>
  <si>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</si>
  <si>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</si>
  <si>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</si>
  <si>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</si>
  <si>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</si>
  <si>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</si>
  <si>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</si>
  <si>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</si>
  <si>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</si>
  <si>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</si>
  <si>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</si>
  <si>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</si>
  <si>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</si>
  <si>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</si>
  <si>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</si>
  <si>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</si>
  <si>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</si>
  <si>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</si>
  <si>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</si>
  <si>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</si>
  <si>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</si>
  <si>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</si>
  <si>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</si>
  <si>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</si>
  <si>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</si>
  <si>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</si>
  <si>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</si>
  <si>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</si>
  <si>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</si>
  <si>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</si>
  <si>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</si>
  <si>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</si>
  <si>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</si>
  <si>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</si>
  <si>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</si>
  <si>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</si>
  <si>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</si>
  <si>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</si>
  <si>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</si>
  <si>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</si>
  <si>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</si>
  <si>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</si>
  <si>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</si>
  <si>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</si>
  <si>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</si>
  <si>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</si>
  <si>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</si>
  <si>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</si>
  <si>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</si>
  <si>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</si>
  <si>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</si>
  <si>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</si>
  <si>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</si>
  <si>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</si>
  <si>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</si>
  <si>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</si>
  <si>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</si>
  <si>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</si>
  <si>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</si>
  <si>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</si>
  <si>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</si>
  <si>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</si>
  <si>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</si>
  <si>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</si>
  <si>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</si>
  <si>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</si>
  <si>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</si>
  <si>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</si>
  <si>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</si>
  <si>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</si>
  <si>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</si>
  <si>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</si>
  <si>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</si>
  <si>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</si>
  <si>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</si>
  <si>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</si>
  <si>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</si>
  <si>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</si>
  <si>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</si>
  <si>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</si>
  <si>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</si>
  <si>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</si>
  <si>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</si>
  <si>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</si>
  <si>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</si>
  <si>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</si>
  <si>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</si>
  <si>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</si>
  <si>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</si>
  <si>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</si>
  <si>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</si>
  <si>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</si>
  <si>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</si>
  <si>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</si>
  <si>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</si>
  <si>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</si>
  <si>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</si>
  <si>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</si>
  <si>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</si>
  <si>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</si>
  <si>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</si>
  <si>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</si>
  <si>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</si>
  <si>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</si>
  <si>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</si>
  <si>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</si>
  <si>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</si>
  <si>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</si>
  <si>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</si>
  <si>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</si>
  <si>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</si>
  <si>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</si>
  <si>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</si>
  <si>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</si>
  <si>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</si>
  <si>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</si>
  <si>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</si>
  <si>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</si>
  <si>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</si>
  <si>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</si>
  <si>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</si>
  <si>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</si>
  <si>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</si>
  <si>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</si>
  <si>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</si>
  <si>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</si>
  <si>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</si>
  <si>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</si>
  <si>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</si>
  <si>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</si>
  <si>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</si>
  <si>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</si>
  <si>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</si>
  <si>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</si>
  <si>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</si>
  <si>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</si>
  <si>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</si>
  <si>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</si>
  <si>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</si>
  <si>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</si>
  <si>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</si>
  <si>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</si>
  <si>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地下街を中心とした周辺地域における低炭素化モデル事業</t>
    <rPh sb="0" eb="3">
      <t>チカガイ</t>
    </rPh>
    <rPh sb="4" eb="6">
      <t>チュウシン</t>
    </rPh>
    <rPh sb="9" eb="11">
      <t>シュウヘン</t>
    </rPh>
    <rPh sb="11" eb="13">
      <t>チイキ</t>
    </rPh>
    <rPh sb="17" eb="20">
      <t>テイタンソ</t>
    </rPh>
    <rPh sb="20" eb="21">
      <t>カ</t>
    </rPh>
    <rPh sb="24" eb="26">
      <t>ジギョウ</t>
    </rPh>
    <phoneticPr fontId="5"/>
  </si>
  <si>
    <t>地球環境局</t>
    <rPh sb="0" eb="2">
      <t>チキュウ</t>
    </rPh>
    <rPh sb="2" eb="5">
      <t>カンキョウキョク</t>
    </rPh>
    <phoneticPr fontId="5"/>
  </si>
  <si>
    <t>地球温暖化対策課　市場メカニズム室</t>
    <rPh sb="0" eb="2">
      <t>チキュウ</t>
    </rPh>
    <rPh sb="2" eb="5">
      <t>オンダンカ</t>
    </rPh>
    <rPh sb="5" eb="8">
      <t>タイサクカ</t>
    </rPh>
    <rPh sb="9" eb="11">
      <t>シジョウ</t>
    </rPh>
    <rPh sb="16" eb="17">
      <t>シツ</t>
    </rPh>
    <phoneticPr fontId="5"/>
  </si>
  <si>
    <t>室長　小笠原　靖</t>
    <rPh sb="0" eb="2">
      <t>シツチョウ</t>
    </rPh>
    <rPh sb="3" eb="6">
      <t>オガサワラ</t>
    </rPh>
    <rPh sb="7" eb="8">
      <t>ヤスシ</t>
    </rPh>
    <phoneticPr fontId="5"/>
  </si>
  <si>
    <t>○</t>
  </si>
  <si>
    <t>特別会計に関する法律85条第３項第１号ホ
施行令第50条第７項第10号</t>
    <rPh sb="0" eb="2">
      <t>トクベツ</t>
    </rPh>
    <rPh sb="2" eb="4">
      <t>カイケイ</t>
    </rPh>
    <rPh sb="5" eb="6">
      <t>カン</t>
    </rPh>
    <rPh sb="8" eb="10">
      <t>ホウリツ</t>
    </rPh>
    <rPh sb="12" eb="13">
      <t>ジョウ</t>
    </rPh>
    <rPh sb="13" eb="14">
      <t>ダイ</t>
    </rPh>
    <rPh sb="15" eb="16">
      <t>コウ</t>
    </rPh>
    <rPh sb="16" eb="17">
      <t>ダイ</t>
    </rPh>
    <rPh sb="18" eb="19">
      <t>ゴウ</t>
    </rPh>
    <rPh sb="21" eb="23">
      <t>セコウ</t>
    </rPh>
    <rPh sb="23" eb="24">
      <t>レイ</t>
    </rPh>
    <rPh sb="24" eb="25">
      <t>ダイ</t>
    </rPh>
    <rPh sb="27" eb="28">
      <t>ジョウ</t>
    </rPh>
    <rPh sb="28" eb="29">
      <t>ダイ</t>
    </rPh>
    <rPh sb="30" eb="31">
      <t>コウ</t>
    </rPh>
    <rPh sb="31" eb="32">
      <t>ダイ</t>
    </rPh>
    <rPh sb="34" eb="35">
      <t>ゴウ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</si>
  <si>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</si>
  <si>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</si>
  <si>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</si>
  <si>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</si>
  <si>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</si>
  <si>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</si>
  <si>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</si>
  <si>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</si>
  <si>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</si>
  <si>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</si>
  <si>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</si>
  <si>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</si>
  <si>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</si>
  <si>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</si>
  <si>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モデル事業一事業あたりの平均CO2削減率（％）</t>
    <rPh sb="3" eb="5">
      <t>ジギョウ</t>
    </rPh>
    <rPh sb="5" eb="8">
      <t>イチジギョウ</t>
    </rPh>
    <rPh sb="12" eb="14">
      <t>ヘイキン</t>
    </rPh>
    <rPh sb="17" eb="20">
      <t>サクゲンリツ</t>
    </rPh>
    <phoneticPr fontId="5"/>
  </si>
  <si>
    <t>各モデル事業終了後、モニタリングを行いCO2削減効果を算出したときに、一事業あたり10％程度のCO2削減率を達成する。</t>
    <rPh sb="0" eb="1">
      <t>カク</t>
    </rPh>
    <rPh sb="4" eb="6">
      <t>ジギョウ</t>
    </rPh>
    <rPh sb="6" eb="9">
      <t>シュウリョウゴ</t>
    </rPh>
    <rPh sb="17" eb="18">
      <t>オコナ</t>
    </rPh>
    <rPh sb="22" eb="24">
      <t>サクゲン</t>
    </rPh>
    <rPh sb="24" eb="26">
      <t>コウカ</t>
    </rPh>
    <rPh sb="27" eb="29">
      <t>サンシュツ</t>
    </rPh>
    <rPh sb="35" eb="36">
      <t>イチ</t>
    </rPh>
    <rPh sb="36" eb="38">
      <t>ジギョウ</t>
    </rPh>
    <rPh sb="44" eb="46">
      <t>テイド</t>
    </rPh>
    <rPh sb="50" eb="52">
      <t>サクゲン</t>
    </rPh>
    <rPh sb="52" eb="53">
      <t>リツ</t>
    </rPh>
    <rPh sb="54" eb="56">
      <t>タッセイ</t>
    </rPh>
    <phoneticPr fontId="5"/>
  </si>
  <si>
    <t>執行額（百万円）／モデル事業件数（件）　　　　　　　　　　　　　　</t>
    <rPh sb="0" eb="2">
      <t>シッコウ</t>
    </rPh>
    <rPh sb="2" eb="3">
      <t>ガク</t>
    </rPh>
    <rPh sb="4" eb="6">
      <t>ヒャクマン</t>
    </rPh>
    <rPh sb="6" eb="7">
      <t>エン</t>
    </rPh>
    <rPh sb="12" eb="14">
      <t>ジギョウ</t>
    </rPh>
    <rPh sb="14" eb="16">
      <t>ケンスウ</t>
    </rPh>
    <rPh sb="17" eb="18">
      <t>ケン</t>
    </rPh>
    <phoneticPr fontId="5"/>
  </si>
  <si>
    <t>百万円/件</t>
    <phoneticPr fontId="5"/>
  </si>
  <si>
    <t>百万円/件</t>
    <rPh sb="0" eb="2">
      <t>ヒャクマン</t>
    </rPh>
    <rPh sb="2" eb="3">
      <t>エン</t>
    </rPh>
    <rPh sb="4" eb="5">
      <t>ケン</t>
    </rPh>
    <phoneticPr fontId="5"/>
  </si>
  <si>
    <t>-</t>
    <phoneticPr fontId="5"/>
  </si>
  <si>
    <t>モデル事業件数（件）</t>
    <rPh sb="3" eb="5">
      <t>ジギョウ</t>
    </rPh>
    <rPh sb="5" eb="7">
      <t>ケンスウ</t>
    </rPh>
    <rPh sb="8" eb="9">
      <t>ケン</t>
    </rPh>
    <phoneticPr fontId="5"/>
  </si>
  <si>
    <t>件</t>
    <rPh sb="0" eb="1">
      <t>ケン</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</si>
  <si>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</si>
  <si>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地下街は、高度成長期から40年以上が経過し老朽化している。各地で再開発やエネルギーコストを軽減するための改修等が検討されており、ニーズはある。</t>
    <phoneticPr fontId="5"/>
  </si>
  <si>
    <t>平成26年度事業結果より、地下街が特に大きなCO2削減効果が見込まれることが判明したこと、及び地下街における事業者に委ねていては設備更新等が進まないことから、国としてCO2削減ポテンシャルの大きい地下街をモデル的に補助してその効果を検証することで、他の地域への普及を促進する必要がある。</t>
    <phoneticPr fontId="5"/>
  </si>
  <si>
    <t>わが国のGHG削減目標（2030年に13年比で-26%（5,000万kLの省エネ等）を達成するために、日本の約束草案（平成27年７月17日地球温暖化対策推進本部決定）において温室効果ガス削減目標積上げの基礎となった施策にエネルギーの面的利用拡大が挙げられており、これに資する事業として、国費を投入して推進していく事業である。</t>
    <phoneticPr fontId="5"/>
  </si>
  <si>
    <t>本補助金は、採択のための審査委員会を設置し、効果的にCO2削減ができる事業を厳正に選定する予定である。</t>
    <phoneticPr fontId="5"/>
  </si>
  <si>
    <t>補助対象を地方公共団体が出資、または業務提携している地下街の運営者にしており、公共性の高い事業であることから、補助率を1/2としており、受益者との負担関係は妥当である。</t>
    <phoneticPr fontId="5"/>
  </si>
  <si>
    <t>‐</t>
  </si>
  <si>
    <t>－</t>
    <phoneticPr fontId="5"/>
  </si>
  <si>
    <t>－</t>
    <phoneticPr fontId="5"/>
  </si>
  <si>
    <t>補助対象は、平成26年度事業結果より、特に大きなCO2削減効果が見込める地下街における設備導入等に係る経費に限定している。</t>
    <phoneticPr fontId="5"/>
  </si>
  <si>
    <t>平成26年度事業で、削減効果、投資回収、リスク等を検討した対策を実施する事業であり、費用効率性を考慮している。</t>
    <phoneticPr fontId="5"/>
  </si>
  <si>
    <t>－</t>
    <phoneticPr fontId="5"/>
  </si>
  <si>
    <t>－</t>
    <phoneticPr fontId="5"/>
  </si>
  <si>
    <t>経済産業省　資源エネルギー庁</t>
    <rPh sb="0" eb="2">
      <t>ケイザイ</t>
    </rPh>
    <rPh sb="2" eb="5">
      <t>サンギョウショウ</t>
    </rPh>
    <rPh sb="6" eb="8">
      <t>シゲン</t>
    </rPh>
    <rPh sb="13" eb="14">
      <t>チョウ</t>
    </rPh>
    <phoneticPr fontId="5"/>
  </si>
  <si>
    <t>地産地消型再生可能エネルギー面的利用等推進事業</t>
    <rPh sb="0" eb="2">
      <t>チサン</t>
    </rPh>
    <rPh sb="2" eb="4">
      <t>チショウ</t>
    </rPh>
    <rPh sb="4" eb="5">
      <t>ガタ</t>
    </rPh>
    <rPh sb="5" eb="7">
      <t>サイセイ</t>
    </rPh>
    <rPh sb="7" eb="9">
      <t>カノウ</t>
    </rPh>
    <rPh sb="14" eb="16">
      <t>メンテキ</t>
    </rPh>
    <rPh sb="16" eb="18">
      <t>リヨウ</t>
    </rPh>
    <rPh sb="18" eb="19">
      <t>トウ</t>
    </rPh>
    <rPh sb="19" eb="21">
      <t>スイシン</t>
    </rPh>
    <rPh sb="21" eb="23">
      <t>ジギョウ</t>
    </rPh>
    <phoneticPr fontId="5"/>
  </si>
  <si>
    <t>経済産業省においては、様々な分散型エネルギーを面的に利用することで、地域で生み出されるエネルギーの最大活用・最適化を図ることを目的とし、民間事業者が主体となり、再生可能エネルギー等を利用した先導的な地産地消型のエネルギーシステムを導入する事業について、事業化可能性調査や事業計画策定、設備導入等の支援を実施。一方で、環境省においては、平成２６年度予算事業で明らかとなった高いCO2削減ポテンシャルを有する地下街でのCO2削減効果を実証することを目的に、地方公共団体と出資や業務提携等により連携している事業者である地下街を運営する者に対し、熱エネルギーのカスケード利用等の対策に要する実証費用を支援。
これらの事業は主たる政策目的や補助対象者がいずれも異なり、適切な役割分担を行っている。</t>
    <phoneticPr fontId="5"/>
  </si>
  <si>
    <t>平成26年度事業の成果を踏まえ、実現可能な削減方策の導入による地下街等の低炭素化再開発の推進、大規模なCO2削減効果の実証及び他の地域連携分やへの普及拡大につながるよう適切な事業の実施に努める。</t>
    <phoneticPr fontId="5"/>
  </si>
  <si>
    <t>モデル事業全体に係る総事業費及び導入設備等の法定耐用年数分のCO2削減目標量より算出。</t>
    <rPh sb="3" eb="5">
      <t>ジギョウ</t>
    </rPh>
    <rPh sb="5" eb="7">
      <t>ゼンタイ</t>
    </rPh>
    <rPh sb="8" eb="9">
      <t>カカ</t>
    </rPh>
    <rPh sb="16" eb="18">
      <t>ドウニュウ</t>
    </rPh>
    <rPh sb="20" eb="21">
      <t>トウ</t>
    </rPh>
    <phoneticPr fontId="5"/>
  </si>
  <si>
    <t>平成26年度事業により大幅なCO2削減が可能であることが明らかとなった地下街は、その構造上ほぼ16時間／日以上照明を使用し、また空調についても年間を通して長時間使用するなど、エネルギー使用量は地上の市街地と比較して大きく、CO2排出量も大きいと考えられ、抜本的な削減対策が政策上必要と考えられる。
本事業は、全国で約80箇所存在する地下街のうち、都市部において地方公共団体と出資や業務提携等により連携している事業者や第三セクター等が、地下街を中心にその周辺の地下街区等の低炭素化をするための事業を行う場合に、事業に必要な経費の一部を支援(補助割合１／２）する。</t>
    <rPh sb="269" eb="271">
      <t>ホジョ</t>
    </rPh>
    <rPh sb="271" eb="273">
      <t>ワリアイ</t>
    </rPh>
    <phoneticPr fontId="5"/>
  </si>
  <si>
    <t>１．地球温暖化対策の推進</t>
    <phoneticPr fontId="5"/>
  </si>
  <si>
    <t>新28-0014</t>
    <rPh sb="0" eb="1">
      <t>シン</t>
    </rPh>
    <phoneticPr fontId="5"/>
  </si>
  <si>
    <t xml:space="preserve">本省では、平成26年度大規模削減ポテンシャル調査・対策提案事業（以下、「平成26年度事業」という）により、複数の事業者が事業を営む地下街・市街地で連携して温暖化対策を行うことで、費用効果的にもメリットが大きい大幅なCO2削減が可能であることを把握している。平成26年度事業の成果を踏まえ、特に大きなCO2削減効果が見込める地下街を対象に、設備更新や運用改善、熱エネルギーのカスケード利用等の対策に要する経費の一部を支援することでCO2削減対策を推進する。
</t>
    <phoneticPr fontId="5"/>
  </si>
  <si>
    <t>予算額（百万円）/法定耐用年数分のCO2削減実績量（t-CO2）（波及効果含む）</t>
    <rPh sb="0" eb="3">
      <t>ヨサンガク</t>
    </rPh>
    <rPh sb="15" eb="16">
      <t>ブン</t>
    </rPh>
    <rPh sb="22" eb="24">
      <t>ジッセキ</t>
    </rPh>
    <rPh sb="33" eb="37">
      <t>ハキュウコウカ</t>
    </rPh>
    <rPh sb="37" eb="38">
      <t>フク</t>
    </rPh>
    <phoneticPr fontId="5"/>
  </si>
  <si>
    <t>1t-CO2当たりの削減コスト</t>
    <phoneticPr fontId="5"/>
  </si>
  <si>
    <t>無</t>
  </si>
  <si>
    <t>千円/t-CO2</t>
    <rPh sb="0" eb="1">
      <t>セン</t>
    </rPh>
    <rPh sb="1" eb="2">
      <t>エン</t>
    </rPh>
    <phoneticPr fontId="5"/>
  </si>
  <si>
    <t>-</t>
    <phoneticPr fontId="5"/>
  </si>
  <si>
    <t>本事業の実施によって地下街を中心とした周辺地域における低炭素化の一定の需要を生み出すことで、4万t-CO2程度の波及効果を想定。</t>
    <rPh sb="47" eb="48">
      <t>マン</t>
    </rPh>
    <rPh sb="53" eb="55">
      <t>テイド</t>
    </rPh>
    <phoneticPr fontId="5"/>
  </si>
  <si>
    <t>500/4</t>
    <phoneticPr fontId="5"/>
  </si>
  <si>
    <t>案件採択実績が数多くなるに従い、単位当たりコストの低下が見込まれている。</t>
    <phoneticPr fontId="5"/>
  </si>
  <si>
    <t>エネルギー起源二酸化炭素の排出量（ＣＯ２換算トン）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</si>
  <si>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</si>
  <si>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</si>
  <si>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</si>
  <si>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</si>
  <si>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t>
    <phoneticPr fontId="5"/>
  </si>
  <si>
    <t>地下街は地上の市街地と比較してエネルギー使用量が大きく、本事業で抜本的な削減対策を行うことで、費用対効果的にもメリットが大きい大幅なCO2削減ができると見込んでいる。</t>
    <rPh sb="0" eb="3">
      <t>チカガイ</t>
    </rPh>
    <rPh sb="4" eb="6">
      <t>チジョウ</t>
    </rPh>
    <rPh sb="7" eb="10">
      <t>シガイチ</t>
    </rPh>
    <rPh sb="11" eb="13">
      <t>ヒカク</t>
    </rPh>
    <rPh sb="20" eb="23">
      <t>シヨウリョウ</t>
    </rPh>
    <rPh sb="24" eb="25">
      <t>オオ</t>
    </rPh>
    <rPh sb="28" eb="29">
      <t>ホン</t>
    </rPh>
    <rPh sb="29" eb="31">
      <t>ジギョウ</t>
    </rPh>
    <rPh sb="32" eb="35">
      <t>バッポンテキ</t>
    </rPh>
    <rPh sb="36" eb="38">
      <t>サクゲン</t>
    </rPh>
    <rPh sb="38" eb="40">
      <t>タイサク</t>
    </rPh>
    <rPh sb="41" eb="42">
      <t>オコナ</t>
    </rPh>
    <rPh sb="47" eb="52">
      <t>ヒヨウタイコウカ</t>
    </rPh>
    <rPh sb="52" eb="53">
      <t>テキ</t>
    </rPh>
    <rPh sb="60" eb="61">
      <t>オオ</t>
    </rPh>
    <rPh sb="63" eb="65">
      <t>オオハバ</t>
    </rPh>
    <rPh sb="69" eb="71">
      <t>サクゲン</t>
    </rPh>
    <rPh sb="76" eb="78">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</si>
</sst>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53943</xdr:colOff>
      <xdr:row>721</xdr:row>
      <xdr:rowOff>209554</xdr:rowOff>
    </xdr:from>
    <xdr:to>
      <xdr:col>44</xdr:col>
      <xdr:colOff>133143</xdr:colOff>
      <xdr:row>725</xdr:row>
      <xdr:rowOff>212910</xdr:rowOff>
    </xdr:to>
    <xdr:grpSp>
      <xdr:nvGrpSpPr>
        <xdr:cNvPr id="7" name="グループ化 6"/>
        <xdr:cNvGrpSpPr/>
      </xdr:nvGrpSpPr>
      <xdr:grpSpPr>
        <a:xfrm>
          <a:off x="2474414" y="43520289"/>
          <a:ext cx="6533788" cy="1392886"/>
          <a:chOff x="2462700" y="30327600"/>
          <a:chExt cx="6120000" cy="1411152"/>
        </a:xfrm>
      </xdr:grpSpPr>
      <xdr:sp macro="" textlink="">
        <xdr:nvSpPr>
          <xdr:cNvPr id="8" name="正方形/長方形 7"/>
          <xdr:cNvSpPr/>
        </xdr:nvSpPr>
        <xdr:spPr>
          <a:xfrm>
            <a:off x="2462700" y="30327600"/>
            <a:ext cx="612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grpSp>
        <xdr:nvGrpSpPr>
          <xdr:cNvPr id="9" name="グループ化 8"/>
          <xdr:cNvGrpSpPr/>
        </xdr:nvGrpSpPr>
        <xdr:grpSpPr>
          <a:xfrm>
            <a:off x="2462700" y="30956248"/>
            <a:ext cx="6120000" cy="782504"/>
            <a:chOff x="2481750" y="30956248"/>
            <a:chExt cx="6120000" cy="782504"/>
          </a:xfrm>
        </xdr:grpSpPr>
        <xdr:sp macro="" textlink="">
          <xdr:nvSpPr>
            <xdr:cNvPr id="10" name="テキスト ボックス 9"/>
            <xdr:cNvSpPr txBox="1"/>
          </xdr:nvSpPr>
          <xdr:spPr>
            <a:xfrm>
              <a:off x="2481750" y="30956248"/>
              <a:ext cx="6120000" cy="72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地下街を中心にその周辺の地下街区等の低炭素化をするための事業に要する経費の一部を補助</a:t>
              </a:r>
              <a:endParaRPr kumimoji="1" lang="en-US" altLang="ja-JP" sz="1100"/>
            </a:p>
            <a:p>
              <a:pPr algn="ctr"/>
              <a:r>
                <a:rPr kumimoji="1" lang="ja-JP" altLang="en-US" sz="1100"/>
                <a:t>（補助割合１／２）</a:t>
              </a:r>
            </a:p>
          </xdr:txBody>
        </xdr:sp>
        <xdr:sp macro="" textlink="">
          <xdr:nvSpPr>
            <xdr:cNvPr id="11" name="左大かっこ 10"/>
            <xdr:cNvSpPr/>
          </xdr:nvSpPr>
          <xdr:spPr>
            <a:xfrm>
              <a:off x="2483704" y="30956249"/>
              <a:ext cx="106046" cy="75979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8457750" y="30956248"/>
              <a:ext cx="134747" cy="7825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12</xdr:col>
      <xdr:colOff>53943</xdr:colOff>
      <xdr:row>726</xdr:row>
      <xdr:rowOff>257175</xdr:rowOff>
    </xdr:from>
    <xdr:to>
      <xdr:col>44</xdr:col>
      <xdr:colOff>133143</xdr:colOff>
      <xdr:row>730</xdr:row>
      <xdr:rowOff>263774</xdr:rowOff>
    </xdr:to>
    <xdr:grpSp>
      <xdr:nvGrpSpPr>
        <xdr:cNvPr id="13" name="グループ化 12"/>
        <xdr:cNvGrpSpPr/>
      </xdr:nvGrpSpPr>
      <xdr:grpSpPr>
        <a:xfrm>
          <a:off x="2474414" y="45304822"/>
          <a:ext cx="6533788" cy="1396128"/>
          <a:chOff x="2445787" y="32546925"/>
          <a:chExt cx="6120000" cy="1416299"/>
        </a:xfrm>
      </xdr:grpSpPr>
      <xdr:grpSp>
        <xdr:nvGrpSpPr>
          <xdr:cNvPr id="14" name="グループ化 13"/>
          <xdr:cNvGrpSpPr/>
        </xdr:nvGrpSpPr>
        <xdr:grpSpPr>
          <a:xfrm>
            <a:off x="2445787" y="32794575"/>
            <a:ext cx="6120000" cy="1168649"/>
            <a:chOff x="2462700" y="30327600"/>
            <a:chExt cx="6120000" cy="1168649"/>
          </a:xfrm>
        </xdr:grpSpPr>
        <xdr:sp macro="" textlink="">
          <xdr:nvSpPr>
            <xdr:cNvPr id="16" name="正方形/長方形 15"/>
            <xdr:cNvSpPr/>
          </xdr:nvSpPr>
          <xdr:spPr>
            <a:xfrm>
              <a:off x="2462700" y="30327600"/>
              <a:ext cx="6120000"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地方公共団体が出資または業務提携等により連携している事業者</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grpSp>
          <xdr:nvGrpSpPr>
            <xdr:cNvPr id="17" name="グループ化 16"/>
            <xdr:cNvGrpSpPr/>
          </xdr:nvGrpSpPr>
          <xdr:grpSpPr>
            <a:xfrm>
              <a:off x="2462700" y="30956249"/>
              <a:ext cx="6120000" cy="540000"/>
              <a:chOff x="2481750" y="30956249"/>
              <a:chExt cx="6120000" cy="540000"/>
            </a:xfrm>
          </xdr:grpSpPr>
          <xdr:sp macro="" textlink="">
            <xdr:nvSpPr>
              <xdr:cNvPr id="18" name="テキスト ボックス 17"/>
              <xdr:cNvSpPr txBox="1"/>
            </xdr:nvSpPr>
            <xdr:spPr>
              <a:xfrm>
                <a:off x="2481750" y="30956249"/>
                <a:ext cx="612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地下街において、地方公共団体が出資または業務提携等により連携している事業者が、</a:t>
                </a:r>
                <a:endParaRPr kumimoji="1" lang="en-US" altLang="ja-JP" sz="1100"/>
              </a:p>
              <a:p>
                <a:pPr algn="ctr"/>
                <a:r>
                  <a:rPr kumimoji="1" lang="ja-JP" altLang="en-US" sz="1100"/>
                  <a:t>地下街を中心にその周辺の地下街区等の低炭素化をするための事業を実施</a:t>
                </a:r>
              </a:p>
            </xdr:txBody>
          </xdr:sp>
          <xdr:sp macro="" textlink="">
            <xdr:nvSpPr>
              <xdr:cNvPr id="19" name="左大かっこ 18"/>
              <xdr:cNvSpPr/>
            </xdr:nvSpPr>
            <xdr:spPr>
              <a:xfrm>
                <a:off x="2481750" y="30956249"/>
                <a:ext cx="108000"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xdr:cNvSpPr/>
            </xdr:nvSpPr>
            <xdr:spPr>
              <a:xfrm>
                <a:off x="8457750" y="30956249"/>
                <a:ext cx="144000" cy="54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15" name="テキスト ボックス 14"/>
          <xdr:cNvSpPr txBox="1"/>
        </xdr:nvSpPr>
        <xdr:spPr>
          <a:xfrm>
            <a:off x="2445787" y="32546925"/>
            <a:ext cx="61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直接補助</a:t>
            </a:r>
            <a:r>
              <a:rPr kumimoji="1" lang="en-US" altLang="ja-JP" sz="1100"/>
              <a:t>】</a:t>
            </a:r>
            <a:endParaRPr kumimoji="1" lang="ja-JP" altLang="en-US" sz="1100"/>
          </a:p>
        </xdr:txBody>
      </xdr:sp>
    </xdr:grpSp>
    <xdr:clientData/>
  </xdr:twoCellAnchor>
  <xdr:twoCellAnchor>
    <xdr:from>
      <xdr:col>28</xdr:col>
      <xdr:colOff>93543</xdr:colOff>
      <xdr:row>725</xdr:row>
      <xdr:rowOff>156882</xdr:rowOff>
    </xdr:from>
    <xdr:to>
      <xdr:col>28</xdr:col>
      <xdr:colOff>93543</xdr:colOff>
      <xdr:row>726</xdr:row>
      <xdr:rowOff>257175</xdr:rowOff>
    </xdr:to>
    <xdr:cxnSp macro="">
      <xdr:nvCxnSpPr>
        <xdr:cNvPr id="21" name="直線矢印コネクタ 20"/>
        <xdr:cNvCxnSpPr>
          <a:stCxn id="10" idx="2"/>
          <a:endCxn id="15" idx="0"/>
        </xdr:cNvCxnSpPr>
      </xdr:nvCxnSpPr>
      <xdr:spPr>
        <a:xfrm>
          <a:off x="5741308" y="45081264"/>
          <a:ext cx="0" cy="4476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439" sqref="G439:X4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314</v>
      </c>
      <c r="AR2" s="797"/>
      <c r="AS2" s="52" t="str">
        <f>IF(OR(AQ2="　", AQ2=""), "", "-")</f>
        <v>-</v>
      </c>
      <c r="AT2" s="798">
        <v>13</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517</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525</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526</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84</v>
      </c>
      <c r="H5" s="707"/>
      <c r="I5" s="707"/>
      <c r="J5" s="707"/>
      <c r="K5" s="707"/>
      <c r="L5" s="707"/>
      <c r="M5" s="708" t="s">
        <v>75</v>
      </c>
      <c r="N5" s="709"/>
      <c r="O5" s="709"/>
      <c r="P5" s="709"/>
      <c r="Q5" s="709"/>
      <c r="R5" s="710"/>
      <c r="S5" s="711" t="s">
        <v>88</v>
      </c>
      <c r="T5" s="707"/>
      <c r="U5" s="707"/>
      <c r="V5" s="707"/>
      <c r="W5" s="707"/>
      <c r="X5" s="712"/>
      <c r="Y5" s="556" t="s">
        <v>3</v>
      </c>
      <c r="Z5" s="293"/>
      <c r="AA5" s="293"/>
      <c r="AB5" s="293"/>
      <c r="AC5" s="293"/>
      <c r="AD5" s="294"/>
      <c r="AE5" s="557" t="s">
        <v>527</v>
      </c>
      <c r="AF5" s="557"/>
      <c r="AG5" s="557"/>
      <c r="AH5" s="557"/>
      <c r="AI5" s="557"/>
      <c r="AJ5" s="557"/>
      <c r="AK5" s="557"/>
      <c r="AL5" s="557"/>
      <c r="AM5" s="557"/>
      <c r="AN5" s="557"/>
      <c r="AO5" s="557"/>
      <c r="AP5" s="558"/>
      <c r="AQ5" s="559" t="s">
        <v>528</v>
      </c>
      <c r="AR5" s="560"/>
      <c r="AS5" s="560"/>
      <c r="AT5" s="560"/>
      <c r="AU5" s="560"/>
      <c r="AV5" s="560"/>
      <c r="AW5" s="560"/>
      <c r="AX5" s="561"/>
    </row>
    <row r="6" spans="1:50" ht="39" customHeight="1" x14ac:dyDescent="0.15">
      <c r="A6" s="564" t="s">
        <v>4</v>
      </c>
      <c r="B6" s="565"/>
      <c r="C6" s="565"/>
      <c r="D6" s="565"/>
      <c r="E6" s="565"/>
      <c r="F6" s="565"/>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530</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2" t="s">
        <v>537</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3" t="s">
        <v>414</v>
      </c>
      <c r="B8" s="334"/>
      <c r="C8" s="334"/>
      <c r="D8" s="334"/>
      <c r="E8" s="334"/>
      <c r="F8" s="335"/>
      <c r="G8" s="866" t="str">
        <f>入力規則等!A26</f>
        <v>地球温暖化対策</v>
      </c>
      <c r="H8" s="579"/>
      <c r="I8" s="579"/>
      <c r="J8" s="579"/>
      <c r="K8" s="579"/>
      <c r="L8" s="579"/>
      <c r="M8" s="579"/>
      <c r="N8" s="579"/>
      <c r="O8" s="579"/>
      <c r="P8" s="579"/>
      <c r="Q8" s="579"/>
      <c r="R8" s="579"/>
      <c r="S8" s="579"/>
      <c r="T8" s="579"/>
      <c r="U8" s="579"/>
      <c r="V8" s="579"/>
      <c r="W8" s="579"/>
      <c r="X8" s="867"/>
      <c r="Y8" s="713" t="s">
        <v>415</v>
      </c>
      <c r="Z8" s="714"/>
      <c r="AA8" s="714"/>
      <c r="AB8" s="714"/>
      <c r="AC8" s="714"/>
      <c r="AD8" s="715"/>
      <c r="AE8" s="578" t="str">
        <f>入力規則等!K13</f>
        <v>エネルギー対策</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574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571</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補助</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5" t="s">
        <v>531</v>
      </c>
      <c r="Q13" s="256"/>
      <c r="R13" s="256"/>
      <c r="S13" s="256"/>
      <c r="T13" s="256"/>
      <c r="U13" s="256"/>
      <c r="V13" s="257"/>
      <c r="W13" s="255" t="s">
        <v>532</v>
      </c>
      <c r="X13" s="256"/>
      <c r="Y13" s="256"/>
      <c r="Z13" s="256"/>
      <c r="AA13" s="256"/>
      <c r="AB13" s="256"/>
      <c r="AC13" s="257"/>
      <c r="AD13" s="255" t="s">
        <v>531</v>
      </c>
      <c r="AE13" s="256"/>
      <c r="AF13" s="256"/>
      <c r="AG13" s="256"/>
      <c r="AH13" s="256"/>
      <c r="AI13" s="256"/>
      <c r="AJ13" s="257"/>
      <c r="AK13" s="255">
        <v>500</v>
      </c>
      <c r="AL13" s="256"/>
      <c r="AM13" s="256"/>
      <c r="AN13" s="256"/>
      <c r="AO13" s="256"/>
      <c r="AP13" s="256"/>
      <c r="AQ13" s="257"/>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5" t="s">
        <v>532</v>
      </c>
      <c r="Q14" s="256"/>
      <c r="R14" s="256"/>
      <c r="S14" s="256"/>
      <c r="T14" s="256"/>
      <c r="U14" s="256"/>
      <c r="V14" s="257"/>
      <c r="W14" s="255" t="s">
        <v>532</v>
      </c>
      <c r="X14" s="256"/>
      <c r="Y14" s="256"/>
      <c r="Z14" s="256"/>
      <c r="AA14" s="256"/>
      <c r="AB14" s="256"/>
      <c r="AC14" s="257"/>
      <c r="AD14" s="255" t="s">
        <v>533</v>
      </c>
      <c r="AE14" s="256"/>
      <c r="AF14" s="256"/>
      <c r="AG14" s="256"/>
      <c r="AH14" s="256"/>
      <c r="AI14" s="256"/>
      <c r="AJ14" s="257"/>
      <c r="AK14" s="255" t="s">
        <v>538</v>
      </c>
      <c r="AL14" s="256"/>
      <c r="AM14" s="256"/>
      <c r="AN14" s="256"/>
      <c r="AO14" s="256"/>
      <c r="AP14" s="256"/>
      <c r="AQ14" s="257"/>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5" t="s">
        <v>532</v>
      </c>
      <c r="Q15" s="256"/>
      <c r="R15" s="256"/>
      <c r="S15" s="256"/>
      <c r="T15" s="256"/>
      <c r="U15" s="256"/>
      <c r="V15" s="257"/>
      <c r="W15" s="255" t="s">
        <v>532</v>
      </c>
      <c r="X15" s="256"/>
      <c r="Y15" s="256"/>
      <c r="Z15" s="256"/>
      <c r="AA15" s="256"/>
      <c r="AB15" s="256"/>
      <c r="AC15" s="257"/>
      <c r="AD15" s="255" t="s">
        <v>531</v>
      </c>
      <c r="AE15" s="256"/>
      <c r="AF15" s="256"/>
      <c r="AG15" s="256"/>
      <c r="AH15" s="256"/>
      <c r="AI15" s="256"/>
      <c r="AJ15" s="257"/>
      <c r="AK15" s="255" t="s">
        <v>539</v>
      </c>
      <c r="AL15" s="256"/>
      <c r="AM15" s="256"/>
      <c r="AN15" s="256"/>
      <c r="AO15" s="256"/>
      <c r="AP15" s="256"/>
      <c r="AQ15" s="257"/>
      <c r="AR15" s="255"/>
      <c r="AS15" s="256"/>
      <c r="AT15" s="256"/>
      <c r="AU15" s="256"/>
      <c r="AV15" s="256"/>
      <c r="AW15" s="256"/>
      <c r="AX15" s="650"/>
    </row>
    <row r="16" spans="1:50" ht="21" customHeight="1" x14ac:dyDescent="0.15">
      <c r="A16" s="596"/>
      <c r="B16" s="597"/>
      <c r="C16" s="597"/>
      <c r="D16" s="597"/>
      <c r="E16" s="597"/>
      <c r="F16" s="598"/>
      <c r="G16" s="586"/>
      <c r="H16" s="587"/>
      <c r="I16" s="569" t="s">
        <v>59</v>
      </c>
      <c r="J16" s="570"/>
      <c r="K16" s="570"/>
      <c r="L16" s="570"/>
      <c r="M16" s="570"/>
      <c r="N16" s="570"/>
      <c r="O16" s="571"/>
      <c r="P16" s="255" t="s">
        <v>531</v>
      </c>
      <c r="Q16" s="256"/>
      <c r="R16" s="256"/>
      <c r="S16" s="256"/>
      <c r="T16" s="256"/>
      <c r="U16" s="256"/>
      <c r="V16" s="257"/>
      <c r="W16" s="255" t="s">
        <v>532</v>
      </c>
      <c r="X16" s="256"/>
      <c r="Y16" s="256"/>
      <c r="Z16" s="256"/>
      <c r="AA16" s="256"/>
      <c r="AB16" s="256"/>
      <c r="AC16" s="257"/>
      <c r="AD16" s="255" t="s">
        <v>531</v>
      </c>
      <c r="AE16" s="256"/>
      <c r="AF16" s="256"/>
      <c r="AG16" s="256"/>
      <c r="AH16" s="256"/>
      <c r="AI16" s="256"/>
      <c r="AJ16" s="257"/>
      <c r="AK16" s="255" t="s">
        <v>538</v>
      </c>
      <c r="AL16" s="256"/>
      <c r="AM16" s="256"/>
      <c r="AN16" s="256"/>
      <c r="AO16" s="256"/>
      <c r="AP16" s="256"/>
      <c r="AQ16" s="257"/>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5" t="s">
        <v>531</v>
      </c>
      <c r="Q17" s="256"/>
      <c r="R17" s="256"/>
      <c r="S17" s="256"/>
      <c r="T17" s="256"/>
      <c r="U17" s="256"/>
      <c r="V17" s="257"/>
      <c r="W17" s="255" t="s">
        <v>531</v>
      </c>
      <c r="X17" s="256"/>
      <c r="Y17" s="256"/>
      <c r="Z17" s="256"/>
      <c r="AA17" s="256"/>
      <c r="AB17" s="256"/>
      <c r="AC17" s="257"/>
      <c r="AD17" s="255" t="s">
        <v>534</v>
      </c>
      <c r="AE17" s="256"/>
      <c r="AF17" s="256"/>
      <c r="AG17" s="256"/>
      <c r="AH17" s="256"/>
      <c r="AI17" s="256"/>
      <c r="AJ17" s="257"/>
      <c r="AK17" s="255" t="s">
        <v>538</v>
      </c>
      <c r="AL17" s="256"/>
      <c r="AM17" s="256"/>
      <c r="AN17" s="256"/>
      <c r="AO17" s="256"/>
      <c r="AP17" s="256"/>
      <c r="AQ17" s="257"/>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0</v>
      </c>
      <c r="Q18" s="733"/>
      <c r="R18" s="733"/>
      <c r="S18" s="733"/>
      <c r="T18" s="733"/>
      <c r="U18" s="733"/>
      <c r="V18" s="734"/>
      <c r="W18" s="732">
        <f>SUM(W13:AC17)</f>
        <v>0</v>
      </c>
      <c r="X18" s="733"/>
      <c r="Y18" s="733"/>
      <c r="Z18" s="733"/>
      <c r="AA18" s="733"/>
      <c r="AB18" s="733"/>
      <c r="AC18" s="734"/>
      <c r="AD18" s="732">
        <f>SUM(AD13:AJ17)</f>
        <v>0</v>
      </c>
      <c r="AE18" s="733"/>
      <c r="AF18" s="733"/>
      <c r="AG18" s="733"/>
      <c r="AH18" s="733"/>
      <c r="AI18" s="733"/>
      <c r="AJ18" s="734"/>
      <c r="AK18" s="732">
        <f>SUM(AK13:AQ17)</f>
        <v>500</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5" t="s">
        <v>538</v>
      </c>
      <c r="Q19" s="256"/>
      <c r="R19" s="256"/>
      <c r="S19" s="256"/>
      <c r="T19" s="256"/>
      <c r="U19" s="256"/>
      <c r="V19" s="257"/>
      <c r="W19" s="255" t="s">
        <v>538</v>
      </c>
      <c r="X19" s="256"/>
      <c r="Y19" s="256"/>
      <c r="Z19" s="256"/>
      <c r="AA19" s="256"/>
      <c r="AB19" s="256"/>
      <c r="AC19" s="257"/>
      <c r="AD19" s="255" t="s">
        <v>538</v>
      </c>
      <c r="AE19" s="256"/>
      <c r="AF19" s="256"/>
      <c r="AG19" s="256"/>
      <c r="AH19" s="256"/>
      <c r="AI19" s="256"/>
      <c r="AJ19" s="257"/>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t="str">
        <f>IF(AD18=0, "-", AD19/AD18)</f>
        <v>-</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2" t="s">
        <v>372</v>
      </c>
      <c r="AF21" s="612"/>
      <c r="AG21" s="612"/>
      <c r="AH21" s="612"/>
      <c r="AI21" s="612" t="s">
        <v>373</v>
      </c>
      <c r="AJ21" s="612"/>
      <c r="AK21" s="612"/>
      <c r="AL21" s="612"/>
      <c r="AM21" s="612" t="s">
        <v>374</v>
      </c>
      <c r="AN21" s="612"/>
      <c r="AO21" s="612"/>
      <c r="AP21" s="285"/>
      <c r="AQ21" s="146" t="s">
        <v>370</v>
      </c>
      <c r="AR21" s="149"/>
      <c r="AS21" s="149"/>
      <c r="AT21" s="150"/>
      <c r="AU21" s="357" t="s">
        <v>262</v>
      </c>
      <c r="AV21" s="357"/>
      <c r="AW21" s="357"/>
      <c r="AX21" s="805"/>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3"/>
      <c r="AF22" s="613"/>
      <c r="AG22" s="613"/>
      <c r="AH22" s="613"/>
      <c r="AI22" s="613"/>
      <c r="AJ22" s="613"/>
      <c r="AK22" s="613"/>
      <c r="AL22" s="613"/>
      <c r="AM22" s="613"/>
      <c r="AN22" s="613"/>
      <c r="AO22" s="613"/>
      <c r="AP22" s="288"/>
      <c r="AQ22" s="202"/>
      <c r="AR22" s="151"/>
      <c r="AS22" s="152" t="s">
        <v>371</v>
      </c>
      <c r="AT22" s="153"/>
      <c r="AU22" s="274">
        <v>30</v>
      </c>
      <c r="AV22" s="274"/>
      <c r="AW22" s="272" t="s">
        <v>313</v>
      </c>
      <c r="AX22" s="273"/>
    </row>
    <row r="23" spans="1:50" ht="22.5" customHeight="1" x14ac:dyDescent="0.15">
      <c r="A23" s="278"/>
      <c r="B23" s="276"/>
      <c r="C23" s="276"/>
      <c r="D23" s="276"/>
      <c r="E23" s="276"/>
      <c r="F23" s="277"/>
      <c r="G23" s="398" t="s">
        <v>546</v>
      </c>
      <c r="H23" s="399"/>
      <c r="I23" s="399"/>
      <c r="J23" s="399"/>
      <c r="K23" s="399"/>
      <c r="L23" s="399"/>
      <c r="M23" s="399"/>
      <c r="N23" s="399"/>
      <c r="O23" s="400"/>
      <c r="P23" s="111" t="s">
        <v>545</v>
      </c>
      <c r="Q23" s="111"/>
      <c r="R23" s="111"/>
      <c r="S23" s="111"/>
      <c r="T23" s="111"/>
      <c r="U23" s="111"/>
      <c r="V23" s="111"/>
      <c r="W23" s="111"/>
      <c r="X23" s="131"/>
      <c r="Y23" s="374" t="s">
        <v>14</v>
      </c>
      <c r="Z23" s="375"/>
      <c r="AA23" s="376"/>
      <c r="AB23" s="324" t="s">
        <v>544</v>
      </c>
      <c r="AC23" s="324"/>
      <c r="AD23" s="324"/>
      <c r="AE23" s="390" t="s">
        <v>532</v>
      </c>
      <c r="AF23" s="361"/>
      <c r="AG23" s="361"/>
      <c r="AH23" s="361"/>
      <c r="AI23" s="390" t="s">
        <v>532</v>
      </c>
      <c r="AJ23" s="361"/>
      <c r="AK23" s="361"/>
      <c r="AL23" s="361"/>
      <c r="AM23" s="390" t="s">
        <v>532</v>
      </c>
      <c r="AN23" s="361"/>
      <c r="AO23" s="361"/>
      <c r="AP23" s="361"/>
      <c r="AQ23" s="270" t="s">
        <v>540</v>
      </c>
      <c r="AR23" s="208"/>
      <c r="AS23" s="208"/>
      <c r="AT23" s="271"/>
      <c r="AU23" s="361" t="s">
        <v>467</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543</v>
      </c>
      <c r="AC24" s="369"/>
      <c r="AD24" s="369"/>
      <c r="AE24" s="390" t="s">
        <v>532</v>
      </c>
      <c r="AF24" s="361"/>
      <c r="AG24" s="361"/>
      <c r="AH24" s="361"/>
      <c r="AI24" s="390" t="s">
        <v>535</v>
      </c>
      <c r="AJ24" s="361"/>
      <c r="AK24" s="361"/>
      <c r="AL24" s="361"/>
      <c r="AM24" s="390" t="s">
        <v>532</v>
      </c>
      <c r="AN24" s="361"/>
      <c r="AO24" s="361"/>
      <c r="AP24" s="361"/>
      <c r="AQ24" s="270" t="s">
        <v>541</v>
      </c>
      <c r="AR24" s="208"/>
      <c r="AS24" s="208"/>
      <c r="AT24" s="271"/>
      <c r="AU24" s="361">
        <v>10</v>
      </c>
      <c r="AV24" s="361"/>
      <c r="AW24" s="361"/>
      <c r="AX24" s="362"/>
    </row>
    <row r="25" spans="1:50" ht="36"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532</v>
      </c>
      <c r="AF25" s="361"/>
      <c r="AG25" s="361"/>
      <c r="AH25" s="361"/>
      <c r="AI25" s="390" t="s">
        <v>532</v>
      </c>
      <c r="AJ25" s="361"/>
      <c r="AK25" s="361"/>
      <c r="AL25" s="361"/>
      <c r="AM25" s="390" t="s">
        <v>532</v>
      </c>
      <c r="AN25" s="361"/>
      <c r="AO25" s="361"/>
      <c r="AP25" s="361"/>
      <c r="AQ25" s="270" t="s">
        <v>542</v>
      </c>
      <c r="AR25" s="208"/>
      <c r="AS25" s="208"/>
      <c r="AT25" s="271"/>
      <c r="AU25" s="361" t="s">
        <v>467</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2" t="s">
        <v>372</v>
      </c>
      <c r="AF26" s="612"/>
      <c r="AG26" s="612"/>
      <c r="AH26" s="612"/>
      <c r="AI26" s="612" t="s">
        <v>373</v>
      </c>
      <c r="AJ26" s="612"/>
      <c r="AK26" s="612"/>
      <c r="AL26" s="612"/>
      <c r="AM26" s="612" t="s">
        <v>374</v>
      </c>
      <c r="AN26" s="612"/>
      <c r="AO26" s="612"/>
      <c r="AP26" s="285"/>
      <c r="AQ26" s="146" t="s">
        <v>370</v>
      </c>
      <c r="AR26" s="149"/>
      <c r="AS26" s="149"/>
      <c r="AT26" s="150"/>
      <c r="AU26" s="800" t="s">
        <v>262</v>
      </c>
      <c r="AV26" s="800"/>
      <c r="AW26" s="800"/>
      <c r="AX26" s="801"/>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3"/>
      <c r="AF27" s="613"/>
      <c r="AG27" s="613"/>
      <c r="AH27" s="613"/>
      <c r="AI27" s="613"/>
      <c r="AJ27" s="613"/>
      <c r="AK27" s="613"/>
      <c r="AL27" s="613"/>
      <c r="AM27" s="613"/>
      <c r="AN27" s="613"/>
      <c r="AO27" s="613"/>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2" t="s">
        <v>372</v>
      </c>
      <c r="AF31" s="612"/>
      <c r="AG31" s="612"/>
      <c r="AH31" s="612"/>
      <c r="AI31" s="612" t="s">
        <v>373</v>
      </c>
      <c r="AJ31" s="612"/>
      <c r="AK31" s="612"/>
      <c r="AL31" s="612"/>
      <c r="AM31" s="612" t="s">
        <v>374</v>
      </c>
      <c r="AN31" s="612"/>
      <c r="AO31" s="612"/>
      <c r="AP31" s="285"/>
      <c r="AQ31" s="146" t="s">
        <v>370</v>
      </c>
      <c r="AR31" s="149"/>
      <c r="AS31" s="149"/>
      <c r="AT31" s="150"/>
      <c r="AU31" s="800" t="s">
        <v>262</v>
      </c>
      <c r="AV31" s="800"/>
      <c r="AW31" s="800"/>
      <c r="AX31" s="801"/>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3"/>
      <c r="AF32" s="613"/>
      <c r="AG32" s="613"/>
      <c r="AH32" s="613"/>
      <c r="AI32" s="613"/>
      <c r="AJ32" s="613"/>
      <c r="AK32" s="613"/>
      <c r="AL32" s="613"/>
      <c r="AM32" s="613"/>
      <c r="AN32" s="613"/>
      <c r="AO32" s="613"/>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2" t="s">
        <v>372</v>
      </c>
      <c r="AF36" s="612"/>
      <c r="AG36" s="612"/>
      <c r="AH36" s="612"/>
      <c r="AI36" s="612" t="s">
        <v>373</v>
      </c>
      <c r="AJ36" s="612"/>
      <c r="AK36" s="612"/>
      <c r="AL36" s="612"/>
      <c r="AM36" s="612" t="s">
        <v>374</v>
      </c>
      <c r="AN36" s="612"/>
      <c r="AO36" s="612"/>
      <c r="AP36" s="285"/>
      <c r="AQ36" s="146" t="s">
        <v>370</v>
      </c>
      <c r="AR36" s="149"/>
      <c r="AS36" s="149"/>
      <c r="AT36" s="150"/>
      <c r="AU36" s="800" t="s">
        <v>262</v>
      </c>
      <c r="AV36" s="800"/>
      <c r="AW36" s="800"/>
      <c r="AX36" s="801"/>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3"/>
      <c r="AF37" s="613"/>
      <c r="AG37" s="613"/>
      <c r="AH37" s="613"/>
      <c r="AI37" s="613"/>
      <c r="AJ37" s="613"/>
      <c r="AK37" s="613"/>
      <c r="AL37" s="613"/>
      <c r="AM37" s="613"/>
      <c r="AN37" s="613"/>
      <c r="AO37" s="613"/>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2" t="s">
        <v>372</v>
      </c>
      <c r="AF41" s="612"/>
      <c r="AG41" s="612"/>
      <c r="AH41" s="612"/>
      <c r="AI41" s="612" t="s">
        <v>373</v>
      </c>
      <c r="AJ41" s="612"/>
      <c r="AK41" s="612"/>
      <c r="AL41" s="612"/>
      <c r="AM41" s="612" t="s">
        <v>374</v>
      </c>
      <c r="AN41" s="612"/>
      <c r="AO41" s="612"/>
      <c r="AP41" s="285"/>
      <c r="AQ41" s="146" t="s">
        <v>370</v>
      </c>
      <c r="AR41" s="149"/>
      <c r="AS41" s="149"/>
      <c r="AT41" s="150"/>
      <c r="AU41" s="800" t="s">
        <v>262</v>
      </c>
      <c r="AV41" s="800"/>
      <c r="AW41" s="800"/>
      <c r="AX41" s="801"/>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3"/>
      <c r="AF42" s="613"/>
      <c r="AG42" s="613"/>
      <c r="AH42" s="613"/>
      <c r="AI42" s="613"/>
      <c r="AJ42" s="613"/>
      <c r="AK42" s="613"/>
      <c r="AL42" s="613"/>
      <c r="AM42" s="613"/>
      <c r="AN42" s="613"/>
      <c r="AO42" s="613"/>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38" t="s">
        <v>16</v>
      </c>
      <c r="AC45" s="738"/>
      <c r="AD45" s="738"/>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30</v>
      </c>
      <c r="AV47" s="151"/>
      <c r="AW47" s="152" t="s">
        <v>313</v>
      </c>
      <c r="AX47" s="203"/>
    </row>
    <row r="48" spans="1:50" ht="22.5" customHeight="1" x14ac:dyDescent="0.15">
      <c r="A48" s="353"/>
      <c r="B48" s="354"/>
      <c r="C48" s="354"/>
      <c r="D48" s="354"/>
      <c r="E48" s="354"/>
      <c r="F48" s="355"/>
      <c r="G48" s="429" t="s">
        <v>386</v>
      </c>
      <c r="H48" s="111" t="s">
        <v>570</v>
      </c>
      <c r="I48" s="111"/>
      <c r="J48" s="111"/>
      <c r="K48" s="111"/>
      <c r="L48" s="111"/>
      <c r="M48" s="111"/>
      <c r="N48" s="111"/>
      <c r="O48" s="131"/>
      <c r="P48" s="111" t="s">
        <v>576</v>
      </c>
      <c r="Q48" s="111"/>
      <c r="R48" s="111"/>
      <c r="S48" s="111"/>
      <c r="T48" s="111"/>
      <c r="U48" s="111"/>
      <c r="V48" s="111"/>
      <c r="W48" s="111"/>
      <c r="X48" s="131"/>
      <c r="Y48" s="204" t="s">
        <v>14</v>
      </c>
      <c r="Z48" s="205"/>
      <c r="AA48" s="206"/>
      <c r="AB48" s="213" t="s">
        <v>578</v>
      </c>
      <c r="AC48" s="213"/>
      <c r="AD48" s="213"/>
      <c r="AE48" s="270" t="s">
        <v>532</v>
      </c>
      <c r="AF48" s="208"/>
      <c r="AG48" s="208"/>
      <c r="AH48" s="208"/>
      <c r="AI48" s="270" t="s">
        <v>532</v>
      </c>
      <c r="AJ48" s="208"/>
      <c r="AK48" s="208"/>
      <c r="AL48" s="208"/>
      <c r="AM48" s="270" t="s">
        <v>532</v>
      </c>
      <c r="AN48" s="208"/>
      <c r="AO48" s="208"/>
      <c r="AP48" s="208"/>
      <c r="AQ48" s="270" t="s">
        <v>540</v>
      </c>
      <c r="AR48" s="208"/>
      <c r="AS48" s="208"/>
      <c r="AT48" s="271"/>
      <c r="AU48" s="361" t="s">
        <v>579</v>
      </c>
      <c r="AV48" s="361"/>
      <c r="AW48" s="361"/>
      <c r="AX48" s="362"/>
    </row>
    <row r="49" spans="1:50" ht="22.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578</v>
      </c>
      <c r="AC49" s="207"/>
      <c r="AD49" s="207"/>
      <c r="AE49" s="270" t="s">
        <v>536</v>
      </c>
      <c r="AF49" s="208"/>
      <c r="AG49" s="208"/>
      <c r="AH49" s="208"/>
      <c r="AI49" s="270" t="s">
        <v>536</v>
      </c>
      <c r="AJ49" s="208"/>
      <c r="AK49" s="208"/>
      <c r="AL49" s="208"/>
      <c r="AM49" s="270" t="s">
        <v>536</v>
      </c>
      <c r="AN49" s="208"/>
      <c r="AO49" s="208"/>
      <c r="AP49" s="208"/>
      <c r="AQ49" s="270" t="s">
        <v>540</v>
      </c>
      <c r="AR49" s="208"/>
      <c r="AS49" s="208"/>
      <c r="AT49" s="271"/>
      <c r="AU49" s="361">
        <v>11.4</v>
      </c>
      <c r="AV49" s="361"/>
      <c r="AW49" s="361"/>
      <c r="AX49" s="362"/>
    </row>
    <row r="50" spans="1:50" ht="22.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9" t="s">
        <v>536</v>
      </c>
      <c r="AF50" s="820"/>
      <c r="AG50" s="820"/>
      <c r="AH50" s="820"/>
      <c r="AI50" s="819" t="s">
        <v>536</v>
      </c>
      <c r="AJ50" s="820"/>
      <c r="AK50" s="820"/>
      <c r="AL50" s="820"/>
      <c r="AM50" s="819" t="s">
        <v>536</v>
      </c>
      <c r="AN50" s="820"/>
      <c r="AO50" s="820"/>
      <c r="AP50" s="820"/>
      <c r="AQ50" s="270" t="s">
        <v>540</v>
      </c>
      <c r="AR50" s="208"/>
      <c r="AS50" s="208"/>
      <c r="AT50" s="271"/>
      <c r="AU50" s="361" t="s">
        <v>579</v>
      </c>
      <c r="AV50" s="361"/>
      <c r="AW50" s="361"/>
      <c r="AX50" s="362"/>
    </row>
    <row r="51" spans="1:50" ht="102" customHeight="1" x14ac:dyDescent="0.15">
      <c r="A51" s="92" t="s">
        <v>518</v>
      </c>
      <c r="B51" s="93"/>
      <c r="C51" s="93"/>
      <c r="D51" s="93"/>
      <c r="E51" s="90" t="s">
        <v>509</v>
      </c>
      <c r="F51" s="91"/>
      <c r="G51" s="59" t="s">
        <v>387</v>
      </c>
      <c r="H51" s="395" t="s">
        <v>580</v>
      </c>
      <c r="I51" s="396"/>
      <c r="J51" s="396"/>
      <c r="K51" s="396"/>
      <c r="L51" s="396"/>
      <c r="M51" s="396"/>
      <c r="N51" s="396"/>
      <c r="O51" s="397"/>
      <c r="P51" s="106" t="s">
        <v>575</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9"/>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9"/>
      <c r="B55" s="370"/>
      <c r="C55" s="304"/>
      <c r="D55" s="304"/>
      <c r="E55" s="304"/>
      <c r="F55" s="305"/>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0"/>
      <c r="C56" s="304"/>
      <c r="D56" s="304"/>
      <c r="E56" s="304"/>
      <c r="F56" s="305"/>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1"/>
      <c r="C57" s="372"/>
      <c r="D57" s="372"/>
      <c r="E57" s="372"/>
      <c r="F57" s="373"/>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2" t="s">
        <v>372</v>
      </c>
      <c r="AF58" s="612"/>
      <c r="AG58" s="612"/>
      <c r="AH58" s="612"/>
      <c r="AI58" s="612" t="s">
        <v>373</v>
      </c>
      <c r="AJ58" s="612"/>
      <c r="AK58" s="612"/>
      <c r="AL58" s="612"/>
      <c r="AM58" s="612" t="s">
        <v>374</v>
      </c>
      <c r="AN58" s="612"/>
      <c r="AO58" s="612"/>
      <c r="AP58" s="285"/>
      <c r="AQ58" s="146" t="s">
        <v>370</v>
      </c>
      <c r="AR58" s="149"/>
      <c r="AS58" s="149"/>
      <c r="AT58" s="150"/>
      <c r="AU58" s="800" t="s">
        <v>262</v>
      </c>
      <c r="AV58" s="800"/>
      <c r="AW58" s="800"/>
      <c r="AX58" s="801"/>
    </row>
    <row r="59" spans="1:50" ht="18.75" hidden="1" customHeight="1" x14ac:dyDescent="0.15">
      <c r="A59" s="719"/>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3"/>
      <c r="AF59" s="613"/>
      <c r="AG59" s="613"/>
      <c r="AH59" s="613"/>
      <c r="AI59" s="613"/>
      <c r="AJ59" s="613"/>
      <c r="AK59" s="613"/>
      <c r="AL59" s="613"/>
      <c r="AM59" s="613"/>
      <c r="AN59" s="613"/>
      <c r="AO59" s="613"/>
      <c r="AP59" s="288"/>
      <c r="AQ59" s="411"/>
      <c r="AR59" s="274"/>
      <c r="AS59" s="152" t="s">
        <v>371</v>
      </c>
      <c r="AT59" s="153"/>
      <c r="AU59" s="274"/>
      <c r="AV59" s="274"/>
      <c r="AW59" s="272" t="s">
        <v>313</v>
      </c>
      <c r="AX59" s="273"/>
    </row>
    <row r="60" spans="1:50" ht="22.5" hidden="1" customHeight="1" x14ac:dyDescent="0.15">
      <c r="A60" s="719"/>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19"/>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19"/>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19"/>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2" t="s">
        <v>372</v>
      </c>
      <c r="AF63" s="612"/>
      <c r="AG63" s="612"/>
      <c r="AH63" s="612"/>
      <c r="AI63" s="612" t="s">
        <v>373</v>
      </c>
      <c r="AJ63" s="612"/>
      <c r="AK63" s="612"/>
      <c r="AL63" s="612"/>
      <c r="AM63" s="612" t="s">
        <v>374</v>
      </c>
      <c r="AN63" s="612"/>
      <c r="AO63" s="612"/>
      <c r="AP63" s="285"/>
      <c r="AQ63" s="146" t="s">
        <v>370</v>
      </c>
      <c r="AR63" s="149"/>
      <c r="AS63" s="149"/>
      <c r="AT63" s="150"/>
      <c r="AU63" s="800" t="s">
        <v>262</v>
      </c>
      <c r="AV63" s="800"/>
      <c r="AW63" s="800"/>
      <c r="AX63" s="801"/>
    </row>
    <row r="64" spans="1:50" ht="18.75" hidden="1" customHeight="1" x14ac:dyDescent="0.15">
      <c r="A64" s="719"/>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3"/>
      <c r="AF64" s="613"/>
      <c r="AG64" s="613"/>
      <c r="AH64" s="613"/>
      <c r="AI64" s="613"/>
      <c r="AJ64" s="613"/>
      <c r="AK64" s="613"/>
      <c r="AL64" s="613"/>
      <c r="AM64" s="613"/>
      <c r="AN64" s="613"/>
      <c r="AO64" s="613"/>
      <c r="AP64" s="288"/>
      <c r="AQ64" s="411"/>
      <c r="AR64" s="274"/>
      <c r="AS64" s="152" t="s">
        <v>371</v>
      </c>
      <c r="AT64" s="153"/>
      <c r="AU64" s="274"/>
      <c r="AV64" s="274"/>
      <c r="AW64" s="272" t="s">
        <v>313</v>
      </c>
      <c r="AX64" s="273"/>
    </row>
    <row r="65" spans="1:60" ht="22.5" hidden="1" customHeight="1" x14ac:dyDescent="0.15">
      <c r="A65" s="719"/>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19"/>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19"/>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19"/>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0" t="s">
        <v>262</v>
      </c>
      <c r="AV68" s="800"/>
      <c r="AW68" s="800"/>
      <c r="AX68" s="801"/>
    </row>
    <row r="69" spans="1:60" ht="18.75" hidden="1" customHeight="1" x14ac:dyDescent="0.15">
      <c r="A69" s="719"/>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19"/>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7"/>
      <c r="AC70" s="748"/>
      <c r="AD70" s="749"/>
      <c r="AE70" s="390"/>
      <c r="AF70" s="361"/>
      <c r="AG70" s="361"/>
      <c r="AH70" s="821"/>
      <c r="AI70" s="390"/>
      <c r="AJ70" s="361"/>
      <c r="AK70" s="361"/>
      <c r="AL70" s="821"/>
      <c r="AM70" s="390"/>
      <c r="AN70" s="361"/>
      <c r="AO70" s="361"/>
      <c r="AP70" s="361"/>
      <c r="AQ70" s="270"/>
      <c r="AR70" s="208"/>
      <c r="AS70" s="208"/>
      <c r="AT70" s="271"/>
      <c r="AU70" s="361"/>
      <c r="AV70" s="361"/>
      <c r="AW70" s="361"/>
      <c r="AX70" s="362"/>
    </row>
    <row r="71" spans="1:60" ht="22.5" hidden="1" customHeight="1" x14ac:dyDescent="0.15">
      <c r="A71" s="719"/>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1"/>
      <c r="AI71" s="390"/>
      <c r="AJ71" s="361"/>
      <c r="AK71" s="361"/>
      <c r="AL71" s="821"/>
      <c r="AM71" s="390"/>
      <c r="AN71" s="361"/>
      <c r="AO71" s="361"/>
      <c r="AP71" s="361"/>
      <c r="AQ71" s="270"/>
      <c r="AR71" s="208"/>
      <c r="AS71" s="208"/>
      <c r="AT71" s="271"/>
      <c r="AU71" s="361"/>
      <c r="AV71" s="361"/>
      <c r="AW71" s="361"/>
      <c r="AX71" s="362"/>
    </row>
    <row r="72" spans="1:60" ht="22.5" hidden="1" customHeight="1" thickBot="1" x14ac:dyDescent="0.2">
      <c r="A72" s="720"/>
      <c r="B72" s="306"/>
      <c r="C72" s="306"/>
      <c r="D72" s="306"/>
      <c r="E72" s="306"/>
      <c r="F72" s="307"/>
      <c r="G72" s="739"/>
      <c r="H72" s="740"/>
      <c r="I72" s="740"/>
      <c r="J72" s="740"/>
      <c r="K72" s="740"/>
      <c r="L72" s="740"/>
      <c r="M72" s="740"/>
      <c r="N72" s="740"/>
      <c r="O72" s="741"/>
      <c r="P72" s="367"/>
      <c r="Q72" s="367"/>
      <c r="R72" s="367"/>
      <c r="S72" s="367"/>
      <c r="T72" s="367"/>
      <c r="U72" s="367"/>
      <c r="V72" s="367"/>
      <c r="W72" s="367"/>
      <c r="X72" s="368"/>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8"/>
      <c r="B74" s="299"/>
      <c r="C74" s="299"/>
      <c r="D74" s="299"/>
      <c r="E74" s="299"/>
      <c r="F74" s="300"/>
      <c r="G74" s="111" t="s">
        <v>551</v>
      </c>
      <c r="H74" s="111"/>
      <c r="I74" s="111"/>
      <c r="J74" s="111"/>
      <c r="K74" s="111"/>
      <c r="L74" s="111"/>
      <c r="M74" s="111"/>
      <c r="N74" s="111"/>
      <c r="O74" s="111"/>
      <c r="P74" s="111"/>
      <c r="Q74" s="111"/>
      <c r="R74" s="111"/>
      <c r="S74" s="111"/>
      <c r="T74" s="111"/>
      <c r="U74" s="111"/>
      <c r="V74" s="111"/>
      <c r="W74" s="111"/>
      <c r="X74" s="131"/>
      <c r="Y74" s="292" t="s">
        <v>62</v>
      </c>
      <c r="Z74" s="293"/>
      <c r="AA74" s="294"/>
      <c r="AB74" s="324" t="s">
        <v>552</v>
      </c>
      <c r="AC74" s="324"/>
      <c r="AD74" s="324"/>
      <c r="AE74" s="249" t="s">
        <v>536</v>
      </c>
      <c r="AF74" s="249"/>
      <c r="AG74" s="249"/>
      <c r="AH74" s="249"/>
      <c r="AI74" s="249" t="s">
        <v>536</v>
      </c>
      <c r="AJ74" s="249"/>
      <c r="AK74" s="249"/>
      <c r="AL74" s="249"/>
      <c r="AM74" s="249" t="s">
        <v>536</v>
      </c>
      <c r="AN74" s="249"/>
      <c r="AO74" s="249"/>
      <c r="AP74" s="249"/>
      <c r="AQ74" s="249">
        <v>4</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552</v>
      </c>
      <c r="AC75" s="324"/>
      <c r="AD75" s="324"/>
      <c r="AE75" s="249" t="s">
        <v>536</v>
      </c>
      <c r="AF75" s="249"/>
      <c r="AG75" s="249"/>
      <c r="AH75" s="249"/>
      <c r="AI75" s="249" t="s">
        <v>535</v>
      </c>
      <c r="AJ75" s="249"/>
      <c r="AK75" s="249"/>
      <c r="AL75" s="249"/>
      <c r="AM75" s="249" t="s">
        <v>536</v>
      </c>
      <c r="AN75" s="249"/>
      <c r="AO75" s="249"/>
      <c r="AP75" s="249"/>
      <c r="AQ75" s="249" t="s">
        <v>550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5"/>
      <c r="AA78" s="746"/>
      <c r="AB78" s="747"/>
      <c r="AC78" s="748"/>
      <c r="AD78" s="749"/>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5"/>
      <c r="AA81" s="746"/>
      <c r="AB81" s="747"/>
      <c r="AC81" s="748"/>
      <c r="AD81" s="749"/>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5"/>
      <c r="AA84" s="746"/>
      <c r="AB84" s="747"/>
      <c r="AC84" s="748"/>
      <c r="AD84" s="749"/>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5"/>
      <c r="AA87" s="746"/>
      <c r="AB87" s="747"/>
      <c r="AC87" s="748"/>
      <c r="AD87" s="749"/>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5"/>
      <c r="Z88" s="636"/>
      <c r="AA88" s="637"/>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547</v>
      </c>
      <c r="H89" s="383"/>
      <c r="I89" s="383"/>
      <c r="J89" s="383"/>
      <c r="K89" s="383"/>
      <c r="L89" s="383"/>
      <c r="M89" s="383"/>
      <c r="N89" s="383"/>
      <c r="O89" s="383"/>
      <c r="P89" s="383"/>
      <c r="Q89" s="383"/>
      <c r="R89" s="383"/>
      <c r="S89" s="383"/>
      <c r="T89" s="383"/>
      <c r="U89" s="383"/>
      <c r="V89" s="383"/>
      <c r="W89" s="383"/>
      <c r="X89" s="383"/>
      <c r="Y89" s="258" t="s">
        <v>17</v>
      </c>
      <c r="Z89" s="259"/>
      <c r="AA89" s="260"/>
      <c r="AB89" s="325" t="s">
        <v>548</v>
      </c>
      <c r="AC89" s="326"/>
      <c r="AD89" s="327"/>
      <c r="AE89" s="249" t="s">
        <v>538</v>
      </c>
      <c r="AF89" s="249"/>
      <c r="AG89" s="249"/>
      <c r="AH89" s="249"/>
      <c r="AI89" s="249" t="s">
        <v>550</v>
      </c>
      <c r="AJ89" s="249"/>
      <c r="AK89" s="249"/>
      <c r="AL89" s="249"/>
      <c r="AM89" s="249" t="s">
        <v>550</v>
      </c>
      <c r="AN89" s="249"/>
      <c r="AO89" s="249"/>
      <c r="AP89" s="249"/>
      <c r="AQ89" s="390">
        <v>125</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3" t="s">
        <v>549</v>
      </c>
      <c r="AC90" s="694"/>
      <c r="AD90" s="695"/>
      <c r="AE90" s="379" t="s">
        <v>550</v>
      </c>
      <c r="AF90" s="379"/>
      <c r="AG90" s="379"/>
      <c r="AH90" s="379"/>
      <c r="AI90" s="379" t="s">
        <v>550</v>
      </c>
      <c r="AJ90" s="379"/>
      <c r="AK90" s="379"/>
      <c r="AL90" s="379"/>
      <c r="AM90" s="379" t="s">
        <v>550</v>
      </c>
      <c r="AN90" s="379"/>
      <c r="AO90" s="379"/>
      <c r="AP90" s="379"/>
      <c r="AQ90" s="379" t="s">
        <v>581</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5"/>
      <c r="Z91" s="636"/>
      <c r="AA91" s="637"/>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3" t="s">
        <v>56</v>
      </c>
      <c r="AC93" s="694"/>
      <c r="AD93" s="695"/>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5"/>
      <c r="Z94" s="636"/>
      <c r="AA94" s="637"/>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3" t="s">
        <v>56</v>
      </c>
      <c r="AC96" s="694"/>
      <c r="AD96" s="695"/>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5"/>
      <c r="Z97" s="636"/>
      <c r="AA97" s="637"/>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2"/>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3"/>
      <c r="Y99" s="374" t="s">
        <v>55</v>
      </c>
      <c r="Z99" s="322"/>
      <c r="AA99" s="323"/>
      <c r="AB99" s="693" t="s">
        <v>56</v>
      </c>
      <c r="AC99" s="694"/>
      <c r="AD99" s="695"/>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9"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3"/>
      <c r="Z100" s="834"/>
      <c r="AA100" s="835"/>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3" t="s">
        <v>368</v>
      </c>
      <c r="AC102" s="694"/>
      <c r="AD102" s="695"/>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5" t="s">
        <v>382</v>
      </c>
      <c r="S103" s="435"/>
      <c r="T103" s="435"/>
      <c r="U103" s="435"/>
      <c r="V103" s="435"/>
      <c r="W103" s="43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1.5" customHeight="1" x14ac:dyDescent="0.15">
      <c r="A104" s="781"/>
      <c r="B104" s="782"/>
      <c r="C104" s="844" t="s">
        <v>553</v>
      </c>
      <c r="D104" s="845"/>
      <c r="E104" s="845"/>
      <c r="F104" s="845"/>
      <c r="G104" s="845"/>
      <c r="H104" s="845"/>
      <c r="I104" s="845"/>
      <c r="J104" s="845"/>
      <c r="K104" s="846"/>
      <c r="L104" s="255">
        <v>500</v>
      </c>
      <c r="M104" s="256"/>
      <c r="N104" s="256"/>
      <c r="O104" s="256"/>
      <c r="P104" s="256"/>
      <c r="Q104" s="257"/>
      <c r="R104" s="255"/>
      <c r="S104" s="256"/>
      <c r="T104" s="256"/>
      <c r="U104" s="256"/>
      <c r="V104" s="256"/>
      <c r="W104" s="257"/>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1"/>
      <c r="B105" s="782"/>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1"/>
      <c r="B106" s="782"/>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781"/>
      <c r="B107" s="782"/>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1"/>
      <c r="B108" s="782"/>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781"/>
      <c r="B109" s="782"/>
      <c r="C109" s="785"/>
      <c r="D109" s="786"/>
      <c r="E109" s="786"/>
      <c r="F109" s="786"/>
      <c r="G109" s="786"/>
      <c r="H109" s="786"/>
      <c r="I109" s="786"/>
      <c r="J109" s="786"/>
      <c r="K109" s="787"/>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3"/>
      <c r="B110" s="784"/>
      <c r="C110" s="839" t="s">
        <v>22</v>
      </c>
      <c r="D110" s="840"/>
      <c r="E110" s="840"/>
      <c r="F110" s="840"/>
      <c r="G110" s="840"/>
      <c r="H110" s="840"/>
      <c r="I110" s="840"/>
      <c r="J110" s="840"/>
      <c r="K110" s="841"/>
      <c r="L110" s="342">
        <f>SUM(L104:Q109)</f>
        <v>500</v>
      </c>
      <c r="M110" s="343"/>
      <c r="N110" s="343"/>
      <c r="O110" s="343"/>
      <c r="P110" s="343"/>
      <c r="Q110" s="344"/>
      <c r="R110" s="342">
        <f>SUM(R104:W109)</f>
        <v>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7" t="s">
        <v>391</v>
      </c>
      <c r="B111" s="858"/>
      <c r="C111" s="861" t="s">
        <v>388</v>
      </c>
      <c r="D111" s="858"/>
      <c r="E111" s="847" t="s">
        <v>429</v>
      </c>
      <c r="F111" s="848"/>
      <c r="G111" s="849" t="s">
        <v>467</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42</v>
      </c>
      <c r="AV114" s="151"/>
      <c r="AW114" s="152" t="s">
        <v>313</v>
      </c>
      <c r="AX114" s="203"/>
    </row>
    <row r="115" spans="1:50" ht="39.75" customHeight="1" x14ac:dyDescent="0.15">
      <c r="A115" s="859"/>
      <c r="B115" s="854"/>
      <c r="C115" s="164"/>
      <c r="D115" s="854"/>
      <c r="E115" s="164"/>
      <c r="F115" s="165"/>
      <c r="G115" s="130" t="s">
        <v>583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584</v>
      </c>
      <c r="AC115" s="207"/>
      <c r="AD115" s="207"/>
      <c r="AE115" s="181">
        <v>123500</v>
      </c>
      <c r="AF115" s="208"/>
      <c r="AG115" s="208"/>
      <c r="AH115" s="208"/>
      <c r="AI115" s="181">
        <v>118900</v>
      </c>
      <c r="AJ115" s="208"/>
      <c r="AK115" s="208"/>
      <c r="AL115" s="208"/>
      <c r="AM115" s="181" t="s">
        <v>587</v>
      </c>
      <c r="AN115" s="208"/>
      <c r="AO115" s="208"/>
      <c r="AP115" s="208"/>
      <c r="AQ115" s="181" t="s">
        <v>588</v>
      </c>
      <c r="AR115" s="208"/>
      <c r="AS115" s="208"/>
      <c r="AT115" s="208"/>
      <c r="AU115" s="181" t="s">
        <v>586</v>
      </c>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584</v>
      </c>
      <c r="AC116" s="213"/>
      <c r="AD116" s="213"/>
      <c r="AE116" s="181" t="s">
        <v>585</v>
      </c>
      <c r="AF116" s="208"/>
      <c r="AG116" s="208"/>
      <c r="AH116" s="208"/>
      <c r="AI116" s="181" t="s">
        <v>586</v>
      </c>
      <c r="AJ116" s="208"/>
      <c r="AK116" s="208"/>
      <c r="AL116" s="208"/>
      <c r="AM116" s="181" t="s">
        <v>588</v>
      </c>
      <c r="AN116" s="208"/>
      <c r="AO116" s="208"/>
      <c r="AP116" s="208"/>
      <c r="AQ116" s="181" t="s">
        <v>586</v>
      </c>
      <c r="AR116" s="208"/>
      <c r="AS116" s="208"/>
      <c r="AT116" s="208"/>
      <c r="AU116" s="181">
        <v>92700</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589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519</v>
      </c>
      <c r="K411" s="776"/>
      <c r="L411" s="776"/>
      <c r="M411" s="776"/>
      <c r="N411" s="776"/>
      <c r="O411" s="776"/>
      <c r="P411" s="776"/>
      <c r="Q411" s="776"/>
      <c r="R411" s="776"/>
      <c r="S411" s="776"/>
      <c r="T411" s="77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59"/>
      <c r="B414" s="854"/>
      <c r="C414" s="164"/>
      <c r="D414" s="854"/>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59"/>
      <c r="B439" s="854"/>
      <c r="C439" s="164"/>
      <c r="D439" s="854"/>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2" t="s">
        <v>36</v>
      </c>
      <c r="AH682" s="243"/>
      <c r="AI682" s="243"/>
      <c r="AJ682" s="243"/>
      <c r="AK682" s="243"/>
      <c r="AL682" s="243"/>
      <c r="AM682" s="243"/>
      <c r="AN682" s="243"/>
      <c r="AO682" s="243"/>
      <c r="AP682" s="243"/>
      <c r="AQ682" s="243"/>
      <c r="AR682" s="243"/>
      <c r="AS682" s="243"/>
      <c r="AT682" s="243"/>
      <c r="AU682" s="243"/>
      <c r="AV682" s="243"/>
      <c r="AW682" s="243"/>
      <c r="AX682" s="773"/>
    </row>
    <row r="683" spans="1:50" ht="53.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3" t="s">
        <v>529</v>
      </c>
      <c r="AE683" s="254"/>
      <c r="AF683" s="254"/>
      <c r="AG683" s="246" t="s">
        <v>554</v>
      </c>
      <c r="AH683" s="247"/>
      <c r="AI683" s="247"/>
      <c r="AJ683" s="247"/>
      <c r="AK683" s="247"/>
      <c r="AL683" s="247"/>
      <c r="AM683" s="247"/>
      <c r="AN683" s="247"/>
      <c r="AO683" s="247"/>
      <c r="AP683" s="247"/>
      <c r="AQ683" s="247"/>
      <c r="AR683" s="247"/>
      <c r="AS683" s="247"/>
      <c r="AT683" s="247"/>
      <c r="AU683" s="247"/>
      <c r="AV683" s="247"/>
      <c r="AW683" s="247"/>
      <c r="AX683" s="248"/>
    </row>
    <row r="684" spans="1:50" ht="91.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5"/>
      <c r="AD684" s="143" t="s">
        <v>529</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79.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529</v>
      </c>
      <c r="AE685" s="634"/>
      <c r="AF685" s="634"/>
      <c r="AG685" s="447" t="s">
        <v>556</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5" t="s">
        <v>529</v>
      </c>
      <c r="AE686" s="446"/>
      <c r="AF686" s="446"/>
      <c r="AG686" s="110" t="s">
        <v>557</v>
      </c>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577</v>
      </c>
      <c r="AE687" s="144"/>
      <c r="AF687" s="515"/>
      <c r="AG687" s="447"/>
      <c r="AH687" s="133"/>
      <c r="AI687" s="133"/>
      <c r="AJ687" s="133"/>
      <c r="AK687" s="133"/>
      <c r="AL687" s="133"/>
      <c r="AM687" s="133"/>
      <c r="AN687" s="133"/>
      <c r="AO687" s="133"/>
      <c r="AP687" s="133"/>
      <c r="AQ687" s="133"/>
      <c r="AR687" s="133"/>
      <c r="AS687" s="133"/>
      <c r="AT687" s="133"/>
      <c r="AU687" s="133"/>
      <c r="AV687" s="133"/>
      <c r="AW687" s="133"/>
      <c r="AX687" s="448"/>
    </row>
    <row r="688" spans="1:50" ht="39.75"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577</v>
      </c>
      <c r="AE688" s="653"/>
      <c r="AF688" s="653"/>
      <c r="AG688" s="447"/>
      <c r="AH688" s="133"/>
      <c r="AI688" s="133"/>
      <c r="AJ688" s="133"/>
      <c r="AK688" s="133"/>
      <c r="AL688" s="133"/>
      <c r="AM688" s="133"/>
      <c r="AN688" s="133"/>
      <c r="AO688" s="133"/>
      <c r="AP688" s="133"/>
      <c r="AQ688" s="133"/>
      <c r="AR688" s="133"/>
      <c r="AS688" s="133"/>
      <c r="AT688" s="133"/>
      <c r="AU688" s="133"/>
      <c r="AV688" s="133"/>
      <c r="AW688" s="133"/>
      <c r="AX688" s="448"/>
    </row>
    <row r="689" spans="1:64" ht="60"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8" t="s">
        <v>529</v>
      </c>
      <c r="AE689" s="419"/>
      <c r="AF689" s="419"/>
      <c r="AG689" s="623" t="s">
        <v>558</v>
      </c>
      <c r="AH689" s="624"/>
      <c r="AI689" s="624"/>
      <c r="AJ689" s="624"/>
      <c r="AK689" s="624"/>
      <c r="AL689" s="624"/>
      <c r="AM689" s="624"/>
      <c r="AN689" s="624"/>
      <c r="AO689" s="624"/>
      <c r="AP689" s="624"/>
      <c r="AQ689" s="624"/>
      <c r="AR689" s="624"/>
      <c r="AS689" s="624"/>
      <c r="AT689" s="624"/>
      <c r="AU689" s="624"/>
      <c r="AV689" s="624"/>
      <c r="AW689" s="624"/>
      <c r="AX689" s="625"/>
    </row>
    <row r="690" spans="1:64" ht="28.5" customHeight="1" x14ac:dyDescent="0.15">
      <c r="A690" s="501"/>
      <c r="B690" s="503"/>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529</v>
      </c>
      <c r="AE690" s="144"/>
      <c r="AF690" s="144"/>
      <c r="AG690" s="140" t="s">
        <v>582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559</v>
      </c>
      <c r="AE691" s="144"/>
      <c r="AF691" s="144"/>
      <c r="AG691" s="140" t="s">
        <v>561</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1"/>
      <c r="B692" s="503"/>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9"/>
      <c r="AD692" s="143" t="s">
        <v>529</v>
      </c>
      <c r="AE692" s="144"/>
      <c r="AF692" s="144"/>
      <c r="AG692" s="140" t="s">
        <v>562</v>
      </c>
      <c r="AH692" s="141"/>
      <c r="AI692" s="141"/>
      <c r="AJ692" s="141"/>
      <c r="AK692" s="141"/>
      <c r="AL692" s="141"/>
      <c r="AM692" s="141"/>
      <c r="AN692" s="141"/>
      <c r="AO692" s="141"/>
      <c r="AP692" s="141"/>
      <c r="AQ692" s="141"/>
      <c r="AR692" s="141"/>
      <c r="AS692" s="141"/>
      <c r="AT692" s="141"/>
      <c r="AU692" s="141"/>
      <c r="AV692" s="141"/>
      <c r="AW692" s="141"/>
      <c r="AX692" s="142"/>
    </row>
    <row r="693" spans="1:64" ht="21.75" customHeight="1" x14ac:dyDescent="0.15">
      <c r="A693" s="501"/>
      <c r="B693" s="503"/>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9"/>
      <c r="AD693" s="633" t="s">
        <v>559</v>
      </c>
      <c r="AE693" s="634"/>
      <c r="AF693" s="634"/>
      <c r="AG693" s="688" t="s">
        <v>560</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2.7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529</v>
      </c>
      <c r="AE694" s="686"/>
      <c r="AF694" s="687"/>
      <c r="AG694" s="680" t="s">
        <v>563</v>
      </c>
      <c r="AH694" s="416"/>
      <c r="AI694" s="416"/>
      <c r="AJ694" s="416"/>
      <c r="AK694" s="416"/>
      <c r="AL694" s="416"/>
      <c r="AM694" s="416"/>
      <c r="AN694" s="416"/>
      <c r="AO694" s="416"/>
      <c r="AP694" s="416"/>
      <c r="AQ694" s="416"/>
      <c r="AR694" s="416"/>
      <c r="AS694" s="416"/>
      <c r="AT694" s="416"/>
      <c r="AU694" s="416"/>
      <c r="AV694" s="416"/>
      <c r="AW694" s="416"/>
      <c r="AX694" s="681"/>
      <c r="BG694" s="10"/>
      <c r="BH694" s="10"/>
      <c r="BI694" s="10"/>
      <c r="BJ694" s="10"/>
    </row>
    <row r="695" spans="1:64" ht="21"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8" t="s">
        <v>559</v>
      </c>
      <c r="AE695" s="419"/>
      <c r="AF695" s="651"/>
      <c r="AG695" s="623" t="s">
        <v>564</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559</v>
      </c>
      <c r="AE696" s="485"/>
      <c r="AF696" s="485"/>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559</v>
      </c>
      <c r="AE697" s="144"/>
      <c r="AF697" s="144"/>
      <c r="AG697" s="140" t="s">
        <v>560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559</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8" t="s">
        <v>529</v>
      </c>
      <c r="AE699" s="419"/>
      <c r="AF699" s="419"/>
      <c r="AG699" s="110" t="s">
        <v>568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3" t="s">
        <v>0</v>
      </c>
      <c r="Q700" s="413"/>
      <c r="R700" s="413"/>
      <c r="S700" s="626"/>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51.75" customHeight="1" x14ac:dyDescent="0.15">
      <c r="A701" s="629"/>
      <c r="B701" s="630"/>
      <c r="C701" s="250" t="s">
        <v>566</v>
      </c>
      <c r="D701" s="251"/>
      <c r="E701" s="251"/>
      <c r="F701" s="251"/>
      <c r="G701" s="251"/>
      <c r="H701" s="251"/>
      <c r="I701" s="251"/>
      <c r="J701" s="251"/>
      <c r="K701" s="251"/>
      <c r="L701" s="251"/>
      <c r="M701" s="251"/>
      <c r="N701" s="251"/>
      <c r="O701" s="252"/>
      <c r="P701" s="449"/>
      <c r="Q701" s="449"/>
      <c r="R701" s="449"/>
      <c r="S701" s="450"/>
      <c r="T701" s="451" t="s">
        <v>567</v>
      </c>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49.5" customHeight="1" x14ac:dyDescent="0.15">
      <c r="A702" s="629"/>
      <c r="B702" s="630"/>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51.75" customHeight="1" x14ac:dyDescent="0.15">
      <c r="A703" s="629"/>
      <c r="B703" s="630"/>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26.25" hidden="1" customHeight="1" x14ac:dyDescent="0.15">
      <c r="A704" s="629"/>
      <c r="B704" s="630"/>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3" t="s">
        <v>60</v>
      </c>
      <c r="D706" s="454"/>
      <c r="E706" s="454"/>
      <c r="F706" s="455"/>
      <c r="G706" s="469" t="s">
        <v>569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560</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51.75" customHeight="1" thickBot="1" x14ac:dyDescent="0.2">
      <c r="A709" s="493" t="s">
        <v>565</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56.25" customHeight="1" thickBot="1" x14ac:dyDescent="0.2">
      <c r="A711" s="672"/>
      <c r="B711" s="673"/>
      <c r="C711" s="673"/>
      <c r="D711" s="673"/>
      <c r="E711" s="674"/>
      <c r="F711" s="616" t="s">
        <v>560</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50.25" customHeight="1" thickBot="1" x14ac:dyDescent="0.2">
      <c r="A713" s="526"/>
      <c r="B713" s="527"/>
      <c r="C713" s="527"/>
      <c r="D713" s="527"/>
      <c r="E713" s="528"/>
      <c r="F713" s="496" t="s">
        <v>565</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3.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5"/>
      <c r="C717" s="435"/>
      <c r="D717" s="435"/>
      <c r="E717" s="435"/>
      <c r="F717" s="435"/>
      <c r="G717" s="433"/>
      <c r="H717" s="433"/>
      <c r="I717" s="433"/>
      <c r="J717" s="433"/>
      <c r="K717" s="433"/>
      <c r="L717" s="433"/>
      <c r="M717" s="433"/>
      <c r="N717" s="433"/>
      <c r="O717" s="433"/>
      <c r="P717" s="433"/>
      <c r="Q717" s="435" t="s">
        <v>376</v>
      </c>
      <c r="R717" s="435"/>
      <c r="S717" s="435"/>
      <c r="T717" s="435"/>
      <c r="U717" s="435"/>
      <c r="V717" s="435"/>
      <c r="W717" s="433"/>
      <c r="X717" s="433"/>
      <c r="Y717" s="433"/>
      <c r="Z717" s="433"/>
      <c r="AA717" s="433"/>
      <c r="AB717" s="433"/>
      <c r="AC717" s="433"/>
      <c r="AD717" s="433"/>
      <c r="AE717" s="433"/>
      <c r="AF717" s="433"/>
      <c r="AG717" s="435" t="s">
        <v>377</v>
      </c>
      <c r="AH717" s="435"/>
      <c r="AI717" s="435"/>
      <c r="AJ717" s="435"/>
      <c r="AK717" s="435"/>
      <c r="AL717" s="435"/>
      <c r="AM717" s="433"/>
      <c r="AN717" s="433"/>
      <c r="AO717" s="433"/>
      <c r="AP717" s="433"/>
      <c r="AQ717" s="433"/>
      <c r="AR717" s="433"/>
      <c r="AS717" s="433"/>
      <c r="AT717" s="433"/>
      <c r="AU717" s="433"/>
      <c r="AV717" s="433"/>
      <c r="AW717" s="60"/>
      <c r="AX717" s="61"/>
    </row>
    <row r="718" spans="1:50" ht="19.899999999999999" customHeight="1" thickBot="1" x14ac:dyDescent="0.2">
      <c r="A718" s="516" t="s">
        <v>378</v>
      </c>
      <c r="B718" s="492"/>
      <c r="C718" s="492"/>
      <c r="D718" s="492"/>
      <c r="E718" s="492"/>
      <c r="F718" s="492"/>
      <c r="G718" s="434"/>
      <c r="H718" s="434"/>
      <c r="I718" s="434"/>
      <c r="J718" s="434"/>
      <c r="K718" s="434"/>
      <c r="L718" s="434"/>
      <c r="M718" s="434"/>
      <c r="N718" s="434"/>
      <c r="O718" s="434"/>
      <c r="P718" s="434"/>
      <c r="Q718" s="492" t="s">
        <v>379</v>
      </c>
      <c r="R718" s="492"/>
      <c r="S718" s="492"/>
      <c r="T718" s="492"/>
      <c r="U718" s="492"/>
      <c r="V718" s="492"/>
      <c r="W718" s="602"/>
      <c r="X718" s="602"/>
      <c r="Y718" s="602"/>
      <c r="Z718" s="602"/>
      <c r="AA718" s="602"/>
      <c r="AB718" s="602"/>
      <c r="AC718" s="602"/>
      <c r="AD718" s="602"/>
      <c r="AE718" s="602"/>
      <c r="AF718" s="602"/>
      <c r="AG718" s="492" t="s">
        <v>380</v>
      </c>
      <c r="AH718" s="492"/>
      <c r="AI718" s="492"/>
      <c r="AJ718" s="492"/>
      <c r="AK718" s="492"/>
      <c r="AL718" s="492"/>
      <c r="AM718" s="456" t="s">
        <v>573</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6" t="s">
        <v>32</v>
      </c>
      <c r="B758" s="487"/>
      <c r="C758" s="487"/>
      <c r="D758" s="487"/>
      <c r="E758" s="487"/>
      <c r="F758" s="488"/>
      <c r="G758" s="476" t="s">
        <v>492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hidden="1" customHeight="1" x14ac:dyDescent="0.15">
      <c r="A759" s="489"/>
      <c r="B759" s="490"/>
      <c r="C759" s="490"/>
      <c r="D759" s="490"/>
      <c r="E759" s="490"/>
      <c r="F759" s="491"/>
      <c r="G759" s="453"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3"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hidden="1" customHeight="1" x14ac:dyDescent="0.15">
      <c r="A760" s="489"/>
      <c r="B760" s="490"/>
      <c r="C760" s="490"/>
      <c r="D760" s="490"/>
      <c r="E760" s="490"/>
      <c r="F760" s="491"/>
      <c r="G760" s="523"/>
      <c r="H760" s="524"/>
      <c r="I760" s="524"/>
      <c r="J760" s="524"/>
      <c r="K760" s="525"/>
      <c r="L760" s="517"/>
      <c r="M760" s="518"/>
      <c r="N760" s="518"/>
      <c r="O760" s="518"/>
      <c r="P760" s="518"/>
      <c r="Q760" s="518"/>
      <c r="R760" s="518"/>
      <c r="S760" s="518"/>
      <c r="T760" s="518"/>
      <c r="U760" s="518"/>
      <c r="V760" s="518"/>
      <c r="W760" s="518"/>
      <c r="X760" s="519"/>
      <c r="Y760" s="479"/>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hidden="1" customHeight="1" x14ac:dyDescent="0.15">
      <c r="A761" s="489"/>
      <c r="B761" s="490"/>
      <c r="C761" s="490"/>
      <c r="D761" s="490"/>
      <c r="E761" s="490"/>
      <c r="F761" s="491"/>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89"/>
      <c r="B762" s="490"/>
      <c r="C762" s="490"/>
      <c r="D762" s="490"/>
      <c r="E762" s="490"/>
      <c r="F762" s="491"/>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89"/>
      <c r="B763" s="490"/>
      <c r="C763" s="490"/>
      <c r="D763" s="490"/>
      <c r="E763" s="490"/>
      <c r="F763" s="491"/>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89"/>
      <c r="B764" s="490"/>
      <c r="C764" s="490"/>
      <c r="D764" s="490"/>
      <c r="E764" s="490"/>
      <c r="F764" s="491"/>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89"/>
      <c r="B765" s="490"/>
      <c r="C765" s="490"/>
      <c r="D765" s="490"/>
      <c r="E765" s="490"/>
      <c r="F765" s="491"/>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89"/>
      <c r="B766" s="490"/>
      <c r="C766" s="490"/>
      <c r="D766" s="490"/>
      <c r="E766" s="490"/>
      <c r="F766" s="491"/>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89"/>
      <c r="B767" s="490"/>
      <c r="C767" s="490"/>
      <c r="D767" s="490"/>
      <c r="E767" s="490"/>
      <c r="F767" s="491"/>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9"/>
      <c r="B768" s="490"/>
      <c r="C768" s="490"/>
      <c r="D768" s="490"/>
      <c r="E768" s="490"/>
      <c r="F768" s="491"/>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9"/>
      <c r="B769" s="490"/>
      <c r="C769" s="490"/>
      <c r="D769" s="490"/>
      <c r="E769" s="490"/>
      <c r="F769" s="491"/>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0</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3"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3"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9"/>
      <c r="B775" s="490"/>
      <c r="C775" s="490"/>
      <c r="D775" s="490"/>
      <c r="E775" s="490"/>
      <c r="F775" s="491"/>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9"/>
      <c r="B776" s="490"/>
      <c r="C776" s="490"/>
      <c r="D776" s="490"/>
      <c r="E776" s="490"/>
      <c r="F776" s="491"/>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9"/>
      <c r="B777" s="490"/>
      <c r="C777" s="490"/>
      <c r="D777" s="490"/>
      <c r="E777" s="490"/>
      <c r="F777" s="491"/>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9"/>
      <c r="B778" s="490"/>
      <c r="C778" s="490"/>
      <c r="D778" s="490"/>
      <c r="E778" s="490"/>
      <c r="F778" s="491"/>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9"/>
      <c r="B779" s="490"/>
      <c r="C779" s="490"/>
      <c r="D779" s="490"/>
      <c r="E779" s="490"/>
      <c r="F779" s="491"/>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9"/>
      <c r="B780" s="490"/>
      <c r="C780" s="490"/>
      <c r="D780" s="490"/>
      <c r="E780" s="490"/>
      <c r="F780" s="491"/>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9"/>
      <c r="B781" s="490"/>
      <c r="C781" s="490"/>
      <c r="D781" s="490"/>
      <c r="E781" s="490"/>
      <c r="F781" s="491"/>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9"/>
      <c r="B782" s="490"/>
      <c r="C782" s="490"/>
      <c r="D782" s="490"/>
      <c r="E782" s="490"/>
      <c r="F782" s="491"/>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3"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3"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9"/>
      <c r="B788" s="490"/>
      <c r="C788" s="490"/>
      <c r="D788" s="490"/>
      <c r="E788" s="490"/>
      <c r="F788" s="491"/>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9"/>
      <c r="B789" s="490"/>
      <c r="C789" s="490"/>
      <c r="D789" s="490"/>
      <c r="E789" s="490"/>
      <c r="F789" s="491"/>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9"/>
      <c r="B790" s="490"/>
      <c r="C790" s="490"/>
      <c r="D790" s="490"/>
      <c r="E790" s="490"/>
      <c r="F790" s="491"/>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9"/>
      <c r="B791" s="490"/>
      <c r="C791" s="490"/>
      <c r="D791" s="490"/>
      <c r="E791" s="490"/>
      <c r="F791" s="491"/>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9"/>
      <c r="B792" s="490"/>
      <c r="C792" s="490"/>
      <c r="D792" s="490"/>
      <c r="E792" s="490"/>
      <c r="F792" s="491"/>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9"/>
      <c r="B793" s="490"/>
      <c r="C793" s="490"/>
      <c r="D793" s="490"/>
      <c r="E793" s="490"/>
      <c r="F793" s="491"/>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9"/>
      <c r="B794" s="490"/>
      <c r="C794" s="490"/>
      <c r="D794" s="490"/>
      <c r="E794" s="490"/>
      <c r="F794" s="491"/>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9"/>
      <c r="B795" s="490"/>
      <c r="C795" s="490"/>
      <c r="D795" s="490"/>
      <c r="E795" s="490"/>
      <c r="F795" s="491"/>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3"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3"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9"/>
      <c r="B801" s="490"/>
      <c r="C801" s="490"/>
      <c r="D801" s="490"/>
      <c r="E801" s="490"/>
      <c r="F801" s="491"/>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9"/>
      <c r="B802" s="490"/>
      <c r="C802" s="490"/>
      <c r="D802" s="490"/>
      <c r="E802" s="490"/>
      <c r="F802" s="491"/>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9"/>
      <c r="B803" s="490"/>
      <c r="C803" s="490"/>
      <c r="D803" s="490"/>
      <c r="E803" s="490"/>
      <c r="F803" s="491"/>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9"/>
      <c r="B804" s="490"/>
      <c r="C804" s="490"/>
      <c r="D804" s="490"/>
      <c r="E804" s="490"/>
      <c r="F804" s="491"/>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9"/>
      <c r="B805" s="490"/>
      <c r="C805" s="490"/>
      <c r="D805" s="490"/>
      <c r="E805" s="490"/>
      <c r="F805" s="491"/>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9"/>
      <c r="B806" s="490"/>
      <c r="C806" s="490"/>
      <c r="D806" s="490"/>
      <c r="E806" s="490"/>
      <c r="F806" s="491"/>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9"/>
      <c r="B807" s="490"/>
      <c r="C807" s="490"/>
      <c r="D807" s="490"/>
      <c r="E807" s="490"/>
      <c r="F807" s="491"/>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9"/>
      <c r="B808" s="490"/>
      <c r="C808" s="490"/>
      <c r="D808" s="490"/>
      <c r="E808" s="490"/>
      <c r="F808" s="491"/>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hidden="1"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4"/>
      <c r="B815" s="754"/>
      <c r="C815" s="754" t="s">
        <v>30</v>
      </c>
      <c r="D815" s="754"/>
      <c r="E815" s="754"/>
      <c r="F815" s="754"/>
      <c r="G815" s="754"/>
      <c r="H815" s="754"/>
      <c r="I815" s="754"/>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01">
      <formula>IF(RIGHT(TEXT(P14,"0.#"),1)=".",FALSE,TRUE)</formula>
    </cfRule>
    <cfRule type="expression" dxfId="2686" priority="11202">
      <formula>IF(RIGHT(TEXT(P14,"0.#"),1)=".",TRUE,FALSE)</formula>
    </cfRule>
  </conditionalFormatting>
  <conditionalFormatting sqref="AE23">
    <cfRule type="expression" dxfId="2685" priority="11191">
      <formula>IF(RIGHT(TEXT(AE23,"0.#"),1)=".",FALSE,TRUE)</formula>
    </cfRule>
    <cfRule type="expression" dxfId="2684" priority="11192">
      <formula>IF(RIGHT(TEXT(AE23,"0.#"),1)=".",TRUE,FALSE)</formula>
    </cfRule>
  </conditionalFormatting>
  <conditionalFormatting sqref="L105">
    <cfRule type="expression" dxfId="2683" priority="11083">
      <formula>IF(RIGHT(TEXT(L105,"0.#"),1)=".",FALSE,TRUE)</formula>
    </cfRule>
    <cfRule type="expression" dxfId="2682" priority="11084">
      <formula>IF(RIGHT(TEXT(L105,"0.#"),1)=".",TRUE,FALSE)</formula>
    </cfRule>
  </conditionalFormatting>
  <conditionalFormatting sqref="L110">
    <cfRule type="expression" dxfId="2681" priority="11081">
      <formula>IF(RIGHT(TEXT(L110,"0.#"),1)=".",FALSE,TRUE)</formula>
    </cfRule>
    <cfRule type="expression" dxfId="2680" priority="11082">
      <formula>IF(RIGHT(TEXT(L110,"0.#"),1)=".",TRUE,FALSE)</formula>
    </cfRule>
  </conditionalFormatting>
  <conditionalFormatting sqref="R110">
    <cfRule type="expression" dxfId="2679" priority="11079">
      <formula>IF(RIGHT(TEXT(R110,"0.#"),1)=".",FALSE,TRUE)</formula>
    </cfRule>
    <cfRule type="expression" dxfId="2678" priority="11080">
      <formula>IF(RIGHT(TEXT(R110,"0.#"),1)=".",TRUE,FALSE)</formula>
    </cfRule>
  </conditionalFormatting>
  <conditionalFormatting sqref="P18:AX18">
    <cfRule type="expression" dxfId="2677" priority="11077">
      <formula>IF(RIGHT(TEXT(P18,"0.#"),1)=".",FALSE,TRUE)</formula>
    </cfRule>
    <cfRule type="expression" dxfId="2676" priority="11078">
      <formula>IF(RIGHT(TEXT(P18,"0.#"),1)=".",TRUE,FALSE)</formula>
    </cfRule>
  </conditionalFormatting>
  <conditionalFormatting sqref="Y761">
    <cfRule type="expression" dxfId="2675" priority="11073">
      <formula>IF(RIGHT(TEXT(Y761,"0.#"),1)=".",FALSE,TRUE)</formula>
    </cfRule>
    <cfRule type="expression" dxfId="2674" priority="11074">
      <formula>IF(RIGHT(TEXT(Y761,"0.#"),1)=".",TRUE,FALSE)</formula>
    </cfRule>
  </conditionalFormatting>
  <conditionalFormatting sqref="Y770">
    <cfRule type="expression" dxfId="2673" priority="11069">
      <formula>IF(RIGHT(TEXT(Y770,"0.#"),1)=".",FALSE,TRUE)</formula>
    </cfRule>
    <cfRule type="expression" dxfId="2672" priority="11070">
      <formula>IF(RIGHT(TEXT(Y770,"0.#"),1)=".",TRUE,FALSE)</formula>
    </cfRule>
  </conditionalFormatting>
  <conditionalFormatting sqref="Y801:Y808 Y799 Y788:Y795 Y786 Y775:Y782 Y773">
    <cfRule type="expression" dxfId="2671" priority="10851">
      <formula>IF(RIGHT(TEXT(Y773,"0.#"),1)=".",FALSE,TRUE)</formula>
    </cfRule>
    <cfRule type="expression" dxfId="2670" priority="10852">
      <formula>IF(RIGHT(TEXT(Y773,"0.#"),1)=".",TRUE,FALSE)</formula>
    </cfRule>
  </conditionalFormatting>
  <conditionalFormatting sqref="P16:AQ17 P15:AX15 P13:AX13">
    <cfRule type="expression" dxfId="2669" priority="10899">
      <formula>IF(RIGHT(TEXT(P13,"0.#"),1)=".",FALSE,TRUE)</formula>
    </cfRule>
    <cfRule type="expression" dxfId="2668" priority="10900">
      <formula>IF(RIGHT(TEXT(P13,"0.#"),1)=".",TRUE,FALSE)</formula>
    </cfRule>
  </conditionalFormatting>
  <conditionalFormatting sqref="P19:AJ19">
    <cfRule type="expression" dxfId="2667" priority="10897">
      <formula>IF(RIGHT(TEXT(P19,"0.#"),1)=".",FALSE,TRUE)</formula>
    </cfRule>
    <cfRule type="expression" dxfId="2666" priority="10898">
      <formula>IF(RIGHT(TEXT(P19,"0.#"),1)=".",TRUE,FALSE)</formula>
    </cfRule>
  </conditionalFormatting>
  <conditionalFormatting sqref="AE74 AQ74">
    <cfRule type="expression" dxfId="2665" priority="10889">
      <formula>IF(RIGHT(TEXT(AE74,"0.#"),1)=".",FALSE,TRUE)</formula>
    </cfRule>
    <cfRule type="expression" dxfId="2664" priority="10890">
      <formula>IF(RIGHT(TEXT(AE74,"0.#"),1)=".",TRUE,FALSE)</formula>
    </cfRule>
  </conditionalFormatting>
  <conditionalFormatting sqref="L106:L109 L104">
    <cfRule type="expression" dxfId="2663" priority="10883">
      <formula>IF(RIGHT(TEXT(L104,"0.#"),1)=".",FALSE,TRUE)</formula>
    </cfRule>
    <cfRule type="expression" dxfId="2662" priority="10884">
      <formula>IF(RIGHT(TEXT(L104,"0.#"),1)=".",TRUE,FALSE)</formula>
    </cfRule>
  </conditionalFormatting>
  <conditionalFormatting sqref="R104">
    <cfRule type="expression" dxfId="2661" priority="10879">
      <formula>IF(RIGHT(TEXT(R104,"0.#"),1)=".",FALSE,TRUE)</formula>
    </cfRule>
    <cfRule type="expression" dxfId="2660" priority="10880">
      <formula>IF(RIGHT(TEXT(R104,"0.#"),1)=".",TRUE,FALSE)</formula>
    </cfRule>
  </conditionalFormatting>
  <conditionalFormatting sqref="R105:R109">
    <cfRule type="expression" dxfId="2659" priority="10877">
      <formula>IF(RIGHT(TEXT(R105,"0.#"),1)=".",FALSE,TRUE)</formula>
    </cfRule>
    <cfRule type="expression" dxfId="2658" priority="10878">
      <formula>IF(RIGHT(TEXT(R105,"0.#"),1)=".",TRUE,FALSE)</formula>
    </cfRule>
  </conditionalFormatting>
  <conditionalFormatting sqref="Y762:Y769 Y760">
    <cfRule type="expression" dxfId="2657" priority="10875">
      <formula>IF(RIGHT(TEXT(Y760,"0.#"),1)=".",FALSE,TRUE)</formula>
    </cfRule>
    <cfRule type="expression" dxfId="2656" priority="10876">
      <formula>IF(RIGHT(TEXT(Y760,"0.#"),1)=".",TRUE,FALSE)</formula>
    </cfRule>
  </conditionalFormatting>
  <conditionalFormatting sqref="AU761">
    <cfRule type="expression" dxfId="2655" priority="10873">
      <formula>IF(RIGHT(TEXT(AU761,"0.#"),1)=".",FALSE,TRUE)</formula>
    </cfRule>
    <cfRule type="expression" dxfId="2654" priority="10874">
      <formula>IF(RIGHT(TEXT(AU761,"0.#"),1)=".",TRUE,FALSE)</formula>
    </cfRule>
  </conditionalFormatting>
  <conditionalFormatting sqref="AU770">
    <cfRule type="expression" dxfId="2653" priority="10871">
      <formula>IF(RIGHT(TEXT(AU770,"0.#"),1)=".",FALSE,TRUE)</formula>
    </cfRule>
    <cfRule type="expression" dxfId="2652" priority="10872">
      <formula>IF(RIGHT(TEXT(AU770,"0.#"),1)=".",TRUE,FALSE)</formula>
    </cfRule>
  </conditionalFormatting>
  <conditionalFormatting sqref="AU762:AU769 AU760">
    <cfRule type="expression" dxfId="2651" priority="10869">
      <formula>IF(RIGHT(TEXT(AU760,"0.#"),1)=".",FALSE,TRUE)</formula>
    </cfRule>
    <cfRule type="expression" dxfId="2650" priority="10870">
      <formula>IF(RIGHT(TEXT(AU760,"0.#"),1)=".",TRUE,FALSE)</formula>
    </cfRule>
  </conditionalFormatting>
  <conditionalFormatting sqref="Y800 Y787 Y774">
    <cfRule type="expression" dxfId="2649" priority="10855">
      <formula>IF(RIGHT(TEXT(Y774,"0.#"),1)=".",FALSE,TRUE)</formula>
    </cfRule>
    <cfRule type="expression" dxfId="2648" priority="10856">
      <formula>IF(RIGHT(TEXT(Y774,"0.#"),1)=".",TRUE,FALSE)</formula>
    </cfRule>
  </conditionalFormatting>
  <conditionalFormatting sqref="Y809 Y796 Y783">
    <cfRule type="expression" dxfId="2647" priority="10853">
      <formula>IF(RIGHT(TEXT(Y783,"0.#"),1)=".",FALSE,TRUE)</formula>
    </cfRule>
    <cfRule type="expression" dxfId="2646" priority="10854">
      <formula>IF(RIGHT(TEXT(Y783,"0.#"),1)=".",TRUE,FALSE)</formula>
    </cfRule>
  </conditionalFormatting>
  <conditionalFormatting sqref="AU800 AU787 AU774">
    <cfRule type="expression" dxfId="2645" priority="10849">
      <formula>IF(RIGHT(TEXT(AU774,"0.#"),1)=".",FALSE,TRUE)</formula>
    </cfRule>
    <cfRule type="expression" dxfId="2644" priority="10850">
      <formula>IF(RIGHT(TEXT(AU774,"0.#"),1)=".",TRUE,FALSE)</formula>
    </cfRule>
  </conditionalFormatting>
  <conditionalFormatting sqref="AU809 AU796 AU783">
    <cfRule type="expression" dxfId="2643" priority="10847">
      <formula>IF(RIGHT(TEXT(AU783,"0.#"),1)=".",FALSE,TRUE)</formula>
    </cfRule>
    <cfRule type="expression" dxfId="2642" priority="10848">
      <formula>IF(RIGHT(TEXT(AU783,"0.#"),1)=".",TRUE,FALSE)</formula>
    </cfRule>
  </conditionalFormatting>
  <conditionalFormatting sqref="AU801:AU808 AU799 AU788:AU795 AU786 AU775:AU782 AU773">
    <cfRule type="expression" dxfId="2641" priority="10845">
      <formula>IF(RIGHT(TEXT(AU773,"0.#"),1)=".",FALSE,TRUE)</formula>
    </cfRule>
    <cfRule type="expression" dxfId="2640" priority="10846">
      <formula>IF(RIGHT(TEXT(AU773,"0.#"),1)=".",TRUE,FALSE)</formula>
    </cfRule>
  </conditionalFormatting>
  <conditionalFormatting sqref="AM60">
    <cfRule type="expression" dxfId="2639" priority="10499">
      <formula>IF(RIGHT(TEXT(AM60,"0.#"),1)=".",FALSE,TRUE)</formula>
    </cfRule>
    <cfRule type="expression" dxfId="2638" priority="10500">
      <formula>IF(RIGHT(TEXT(AM60,"0.#"),1)=".",TRUE,FALSE)</formula>
    </cfRule>
  </conditionalFormatting>
  <conditionalFormatting sqref="AE40">
    <cfRule type="expression" dxfId="2637" priority="10567">
      <formula>IF(RIGHT(TEXT(AE40,"0.#"),1)=".",FALSE,TRUE)</formula>
    </cfRule>
    <cfRule type="expression" dxfId="2636" priority="10568">
      <formula>IF(RIGHT(TEXT(AE40,"0.#"),1)=".",TRUE,FALSE)</formula>
    </cfRule>
  </conditionalFormatting>
  <conditionalFormatting sqref="AI40">
    <cfRule type="expression" dxfId="2635" priority="10565">
      <formula>IF(RIGHT(TEXT(AI40,"0.#"),1)=".",FALSE,TRUE)</formula>
    </cfRule>
    <cfRule type="expression" dxfId="2634" priority="10566">
      <formula>IF(RIGHT(TEXT(AI40,"0.#"),1)=".",TRUE,FALSE)</formula>
    </cfRule>
  </conditionalFormatting>
  <conditionalFormatting sqref="AM25">
    <cfRule type="expression" dxfId="2633" priority="10645">
      <formula>IF(RIGHT(TEXT(AM25,"0.#"),1)=".",FALSE,TRUE)</formula>
    </cfRule>
    <cfRule type="expression" dxfId="2632" priority="10646">
      <formula>IF(RIGHT(TEXT(AM25,"0.#"),1)=".",TRUE,FALSE)</formula>
    </cfRule>
  </conditionalFormatting>
  <conditionalFormatting sqref="AE24">
    <cfRule type="expression" dxfId="2631" priority="10659">
      <formula>IF(RIGHT(TEXT(AE24,"0.#"),1)=".",FALSE,TRUE)</formula>
    </cfRule>
    <cfRule type="expression" dxfId="2630" priority="10660">
      <formula>IF(RIGHT(TEXT(AE24,"0.#"),1)=".",TRUE,FALSE)</formula>
    </cfRule>
  </conditionalFormatting>
  <conditionalFormatting sqref="AE25">
    <cfRule type="expression" dxfId="2629" priority="10657">
      <formula>IF(RIGHT(TEXT(AE25,"0.#"),1)=".",FALSE,TRUE)</formula>
    </cfRule>
    <cfRule type="expression" dxfId="2628" priority="10658">
      <formula>IF(RIGHT(TEXT(AE25,"0.#"),1)=".",TRUE,FALSE)</formula>
    </cfRule>
  </conditionalFormatting>
  <conditionalFormatting sqref="AI25">
    <cfRule type="expression" dxfId="2627" priority="10655">
      <formula>IF(RIGHT(TEXT(AI25,"0.#"),1)=".",FALSE,TRUE)</formula>
    </cfRule>
    <cfRule type="expression" dxfId="2626" priority="10656">
      <formula>IF(RIGHT(TEXT(AI25,"0.#"),1)=".",TRUE,FALSE)</formula>
    </cfRule>
  </conditionalFormatting>
  <conditionalFormatting sqref="AI24">
    <cfRule type="expression" dxfId="2625" priority="10653">
      <formula>IF(RIGHT(TEXT(AI24,"0.#"),1)=".",FALSE,TRUE)</formula>
    </cfRule>
    <cfRule type="expression" dxfId="2624" priority="10654">
      <formula>IF(RIGHT(TEXT(AI24,"0.#"),1)=".",TRUE,FALSE)</formula>
    </cfRule>
  </conditionalFormatting>
  <conditionalFormatting sqref="AI23">
    <cfRule type="expression" dxfId="2623" priority="10651">
      <formula>IF(RIGHT(TEXT(AI23,"0.#"),1)=".",FALSE,TRUE)</formula>
    </cfRule>
    <cfRule type="expression" dxfId="2622" priority="10652">
      <formula>IF(RIGHT(TEXT(AI23,"0.#"),1)=".",TRUE,FALSE)</formula>
    </cfRule>
  </conditionalFormatting>
  <conditionalFormatting sqref="AM23">
    <cfRule type="expression" dxfId="2621" priority="10649">
      <formula>IF(RIGHT(TEXT(AM23,"0.#"),1)=".",FALSE,TRUE)</formula>
    </cfRule>
    <cfRule type="expression" dxfId="2620" priority="10650">
      <formula>IF(RIGHT(TEXT(AM23,"0.#"),1)=".",TRUE,FALSE)</formula>
    </cfRule>
  </conditionalFormatting>
  <conditionalFormatting sqref="AM24">
    <cfRule type="expression" dxfId="2619" priority="10647">
      <formula>IF(RIGHT(TEXT(AM24,"0.#"),1)=".",FALSE,TRUE)</formula>
    </cfRule>
    <cfRule type="expression" dxfId="2618" priority="10648">
      <formula>IF(RIGHT(TEXT(AM24,"0.#"),1)=".",TRUE,FALSE)</formula>
    </cfRule>
  </conditionalFormatting>
  <conditionalFormatting sqref="AQ23:AQ25">
    <cfRule type="expression" dxfId="2617" priority="10639">
      <formula>IF(RIGHT(TEXT(AQ23,"0.#"),1)=".",FALSE,TRUE)</formula>
    </cfRule>
    <cfRule type="expression" dxfId="2616" priority="10640">
      <formula>IF(RIGHT(TEXT(AQ23,"0.#"),1)=".",TRUE,FALSE)</formula>
    </cfRule>
  </conditionalFormatting>
  <conditionalFormatting sqref="AE28">
    <cfRule type="expression" dxfId="2615" priority="10631">
      <formula>IF(RIGHT(TEXT(AE28,"0.#"),1)=".",FALSE,TRUE)</formula>
    </cfRule>
    <cfRule type="expression" dxfId="2614" priority="10632">
      <formula>IF(RIGHT(TEXT(AE28,"0.#"),1)=".",TRUE,FALSE)</formula>
    </cfRule>
  </conditionalFormatting>
  <conditionalFormatting sqref="AE29">
    <cfRule type="expression" dxfId="2613" priority="10629">
      <formula>IF(RIGHT(TEXT(AE29,"0.#"),1)=".",FALSE,TRUE)</formula>
    </cfRule>
    <cfRule type="expression" dxfId="2612" priority="10630">
      <formula>IF(RIGHT(TEXT(AE29,"0.#"),1)=".",TRUE,FALSE)</formula>
    </cfRule>
  </conditionalFormatting>
  <conditionalFormatting sqref="AE30">
    <cfRule type="expression" dxfId="2611" priority="10627">
      <formula>IF(RIGHT(TEXT(AE30,"0.#"),1)=".",FALSE,TRUE)</formula>
    </cfRule>
    <cfRule type="expression" dxfId="2610" priority="10628">
      <formula>IF(RIGHT(TEXT(AE30,"0.#"),1)=".",TRUE,FALSE)</formula>
    </cfRule>
  </conditionalFormatting>
  <conditionalFormatting sqref="AI30">
    <cfRule type="expression" dxfId="2609" priority="10625">
      <formula>IF(RIGHT(TEXT(AI30,"0.#"),1)=".",FALSE,TRUE)</formula>
    </cfRule>
    <cfRule type="expression" dxfId="2608" priority="10626">
      <formula>IF(RIGHT(TEXT(AI30,"0.#"),1)=".",TRUE,FALSE)</formula>
    </cfRule>
  </conditionalFormatting>
  <conditionalFormatting sqref="AI29">
    <cfRule type="expression" dxfId="2607" priority="10623">
      <formula>IF(RIGHT(TEXT(AI29,"0.#"),1)=".",FALSE,TRUE)</formula>
    </cfRule>
    <cfRule type="expression" dxfId="2606" priority="10624">
      <formula>IF(RIGHT(TEXT(AI29,"0.#"),1)=".",TRUE,FALSE)</formula>
    </cfRule>
  </conditionalFormatting>
  <conditionalFormatting sqref="AI28">
    <cfRule type="expression" dxfId="2605" priority="10621">
      <formula>IF(RIGHT(TEXT(AI28,"0.#"),1)=".",FALSE,TRUE)</formula>
    </cfRule>
    <cfRule type="expression" dxfId="2604" priority="10622">
      <formula>IF(RIGHT(TEXT(AI28,"0.#"),1)=".",TRUE,FALSE)</formula>
    </cfRule>
  </conditionalFormatting>
  <conditionalFormatting sqref="AM28">
    <cfRule type="expression" dxfId="2603" priority="10619">
      <formula>IF(RIGHT(TEXT(AM28,"0.#"),1)=".",FALSE,TRUE)</formula>
    </cfRule>
    <cfRule type="expression" dxfId="2602" priority="10620">
      <formula>IF(RIGHT(TEXT(AM28,"0.#"),1)=".",TRUE,FALSE)</formula>
    </cfRule>
  </conditionalFormatting>
  <conditionalFormatting sqref="AM29">
    <cfRule type="expression" dxfId="2601" priority="10617">
      <formula>IF(RIGHT(TEXT(AM29,"0.#"),1)=".",FALSE,TRUE)</formula>
    </cfRule>
    <cfRule type="expression" dxfId="2600" priority="10618">
      <formula>IF(RIGHT(TEXT(AM29,"0.#"),1)=".",TRUE,FALSE)</formula>
    </cfRule>
  </conditionalFormatting>
  <conditionalFormatting sqref="AM30">
    <cfRule type="expression" dxfId="2599" priority="10615">
      <formula>IF(RIGHT(TEXT(AM30,"0.#"),1)=".",FALSE,TRUE)</formula>
    </cfRule>
    <cfRule type="expression" dxfId="2598" priority="10616">
      <formula>IF(RIGHT(TEXT(AM30,"0.#"),1)=".",TRUE,FALSE)</formula>
    </cfRule>
  </conditionalFormatting>
  <conditionalFormatting sqref="AE33">
    <cfRule type="expression" dxfId="2597" priority="10601">
      <formula>IF(RIGHT(TEXT(AE33,"0.#"),1)=".",FALSE,TRUE)</formula>
    </cfRule>
    <cfRule type="expression" dxfId="2596" priority="10602">
      <formula>IF(RIGHT(TEXT(AE33,"0.#"),1)=".",TRUE,FALSE)</formula>
    </cfRule>
  </conditionalFormatting>
  <conditionalFormatting sqref="AE34">
    <cfRule type="expression" dxfId="2595" priority="10599">
      <formula>IF(RIGHT(TEXT(AE34,"0.#"),1)=".",FALSE,TRUE)</formula>
    </cfRule>
    <cfRule type="expression" dxfId="2594" priority="10600">
      <formula>IF(RIGHT(TEXT(AE34,"0.#"),1)=".",TRUE,FALSE)</formula>
    </cfRule>
  </conditionalFormatting>
  <conditionalFormatting sqref="AE35">
    <cfRule type="expression" dxfId="2593" priority="10597">
      <formula>IF(RIGHT(TEXT(AE35,"0.#"),1)=".",FALSE,TRUE)</formula>
    </cfRule>
    <cfRule type="expression" dxfId="2592" priority="10598">
      <formula>IF(RIGHT(TEXT(AE35,"0.#"),1)=".",TRUE,FALSE)</formula>
    </cfRule>
  </conditionalFormatting>
  <conditionalFormatting sqref="AI35">
    <cfRule type="expression" dxfId="2591" priority="10595">
      <formula>IF(RIGHT(TEXT(AI35,"0.#"),1)=".",FALSE,TRUE)</formula>
    </cfRule>
    <cfRule type="expression" dxfId="2590" priority="10596">
      <formula>IF(RIGHT(TEXT(AI35,"0.#"),1)=".",TRUE,FALSE)</formula>
    </cfRule>
  </conditionalFormatting>
  <conditionalFormatting sqref="AI34">
    <cfRule type="expression" dxfId="2589" priority="10593">
      <formula>IF(RIGHT(TEXT(AI34,"0.#"),1)=".",FALSE,TRUE)</formula>
    </cfRule>
    <cfRule type="expression" dxfId="2588" priority="10594">
      <formula>IF(RIGHT(TEXT(AI34,"0.#"),1)=".",TRUE,FALSE)</formula>
    </cfRule>
  </conditionalFormatting>
  <conditionalFormatting sqref="AI33">
    <cfRule type="expression" dxfId="2587" priority="10591">
      <formula>IF(RIGHT(TEXT(AI33,"0.#"),1)=".",FALSE,TRUE)</formula>
    </cfRule>
    <cfRule type="expression" dxfId="2586" priority="10592">
      <formula>IF(RIGHT(TEXT(AI33,"0.#"),1)=".",TRUE,FALSE)</formula>
    </cfRule>
  </conditionalFormatting>
  <conditionalFormatting sqref="AM33">
    <cfRule type="expression" dxfId="2585" priority="10589">
      <formula>IF(RIGHT(TEXT(AM33,"0.#"),1)=".",FALSE,TRUE)</formula>
    </cfRule>
    <cfRule type="expression" dxfId="2584" priority="10590">
      <formula>IF(RIGHT(TEXT(AM33,"0.#"),1)=".",TRUE,FALSE)</formula>
    </cfRule>
  </conditionalFormatting>
  <conditionalFormatting sqref="AM34">
    <cfRule type="expression" dxfId="2583" priority="10587">
      <formula>IF(RIGHT(TEXT(AM34,"0.#"),1)=".",FALSE,TRUE)</formula>
    </cfRule>
    <cfRule type="expression" dxfId="2582" priority="10588">
      <formula>IF(RIGHT(TEXT(AM34,"0.#"),1)=".",TRUE,FALSE)</formula>
    </cfRule>
  </conditionalFormatting>
  <conditionalFormatting sqref="AM35">
    <cfRule type="expression" dxfId="2581" priority="10585">
      <formula>IF(RIGHT(TEXT(AM35,"0.#"),1)=".",FALSE,TRUE)</formula>
    </cfRule>
    <cfRule type="expression" dxfId="2580" priority="10586">
      <formula>IF(RIGHT(TEXT(AM35,"0.#"),1)=".",TRUE,FALSE)</formula>
    </cfRule>
  </conditionalFormatting>
  <conditionalFormatting sqref="AE38">
    <cfRule type="expression" dxfId="2579" priority="10571">
      <formula>IF(RIGHT(TEXT(AE38,"0.#"),1)=".",FALSE,TRUE)</formula>
    </cfRule>
    <cfRule type="expression" dxfId="2578" priority="10572">
      <formula>IF(RIGHT(TEXT(AE38,"0.#"),1)=".",TRUE,FALSE)</formula>
    </cfRule>
  </conditionalFormatting>
  <conditionalFormatting sqref="AE39">
    <cfRule type="expression" dxfId="2577" priority="10569">
      <formula>IF(RIGHT(TEXT(AE39,"0.#"),1)=".",FALSE,TRUE)</formula>
    </cfRule>
    <cfRule type="expression" dxfId="2576" priority="10570">
      <formula>IF(RIGHT(TEXT(AE39,"0.#"),1)=".",TRUE,FALSE)</formula>
    </cfRule>
  </conditionalFormatting>
  <conditionalFormatting sqref="AI39">
    <cfRule type="expression" dxfId="2575" priority="10563">
      <formula>IF(RIGHT(TEXT(AI39,"0.#"),1)=".",FALSE,TRUE)</formula>
    </cfRule>
    <cfRule type="expression" dxfId="2574" priority="10564">
      <formula>IF(RIGHT(TEXT(AI39,"0.#"),1)=".",TRUE,FALSE)</formula>
    </cfRule>
  </conditionalFormatting>
  <conditionalFormatting sqref="AI38">
    <cfRule type="expression" dxfId="2573" priority="10561">
      <formula>IF(RIGHT(TEXT(AI38,"0.#"),1)=".",FALSE,TRUE)</formula>
    </cfRule>
    <cfRule type="expression" dxfId="2572" priority="10562">
      <formula>IF(RIGHT(TEXT(AI38,"0.#"),1)=".",TRUE,FALSE)</formula>
    </cfRule>
  </conditionalFormatting>
  <conditionalFormatting sqref="AM38">
    <cfRule type="expression" dxfId="2571" priority="10559">
      <formula>IF(RIGHT(TEXT(AM38,"0.#"),1)=".",FALSE,TRUE)</formula>
    </cfRule>
    <cfRule type="expression" dxfId="2570" priority="10560">
      <formula>IF(RIGHT(TEXT(AM38,"0.#"),1)=".",TRUE,FALSE)</formula>
    </cfRule>
  </conditionalFormatting>
  <conditionalFormatting sqref="AM39">
    <cfRule type="expression" dxfId="2569" priority="10557">
      <formula>IF(RIGHT(TEXT(AM39,"0.#"),1)=".",FALSE,TRUE)</formula>
    </cfRule>
    <cfRule type="expression" dxfId="2568" priority="10558">
      <formula>IF(RIGHT(TEXT(AM39,"0.#"),1)=".",TRUE,FALSE)</formula>
    </cfRule>
  </conditionalFormatting>
  <conditionalFormatting sqref="AM40">
    <cfRule type="expression" dxfId="2567" priority="10555">
      <formula>IF(RIGHT(TEXT(AM40,"0.#"),1)=".",FALSE,TRUE)</formula>
    </cfRule>
    <cfRule type="expression" dxfId="2566" priority="10556">
      <formula>IF(RIGHT(TEXT(AM40,"0.#"),1)=".",TRUE,FALSE)</formula>
    </cfRule>
  </conditionalFormatting>
  <conditionalFormatting sqref="AE43">
    <cfRule type="expression" dxfId="2565" priority="10541">
      <formula>IF(RIGHT(TEXT(AE43,"0.#"),1)=".",FALSE,TRUE)</formula>
    </cfRule>
    <cfRule type="expression" dxfId="2564" priority="10542">
      <formula>IF(RIGHT(TEXT(AE43,"0.#"),1)=".",TRUE,FALSE)</formula>
    </cfRule>
  </conditionalFormatting>
  <conditionalFormatting sqref="AE44">
    <cfRule type="expression" dxfId="2563" priority="10539">
      <formula>IF(RIGHT(TEXT(AE44,"0.#"),1)=".",FALSE,TRUE)</formula>
    </cfRule>
    <cfRule type="expression" dxfId="2562" priority="10540">
      <formula>IF(RIGHT(TEXT(AE44,"0.#"),1)=".",TRUE,FALSE)</formula>
    </cfRule>
  </conditionalFormatting>
  <conditionalFormatting sqref="AE45">
    <cfRule type="expression" dxfId="2561" priority="10537">
      <formula>IF(RIGHT(TEXT(AE45,"0.#"),1)=".",FALSE,TRUE)</formula>
    </cfRule>
    <cfRule type="expression" dxfId="2560" priority="10538">
      <formula>IF(RIGHT(TEXT(AE45,"0.#"),1)=".",TRUE,FALSE)</formula>
    </cfRule>
  </conditionalFormatting>
  <conditionalFormatting sqref="AI45">
    <cfRule type="expression" dxfId="2559" priority="10535">
      <formula>IF(RIGHT(TEXT(AI45,"0.#"),1)=".",FALSE,TRUE)</formula>
    </cfRule>
    <cfRule type="expression" dxfId="2558" priority="10536">
      <formula>IF(RIGHT(TEXT(AI45,"0.#"),1)=".",TRUE,FALSE)</formula>
    </cfRule>
  </conditionalFormatting>
  <conditionalFormatting sqref="AI44">
    <cfRule type="expression" dxfId="2557" priority="10533">
      <formula>IF(RIGHT(TEXT(AI44,"0.#"),1)=".",FALSE,TRUE)</formula>
    </cfRule>
    <cfRule type="expression" dxfId="2556" priority="10534">
      <formula>IF(RIGHT(TEXT(AI44,"0.#"),1)=".",TRUE,FALSE)</formula>
    </cfRule>
  </conditionalFormatting>
  <conditionalFormatting sqref="AI43">
    <cfRule type="expression" dxfId="2555" priority="10531">
      <formula>IF(RIGHT(TEXT(AI43,"0.#"),1)=".",FALSE,TRUE)</formula>
    </cfRule>
    <cfRule type="expression" dxfId="2554" priority="10532">
      <formula>IF(RIGHT(TEXT(AI43,"0.#"),1)=".",TRUE,FALSE)</formula>
    </cfRule>
  </conditionalFormatting>
  <conditionalFormatting sqref="AM43">
    <cfRule type="expression" dxfId="2553" priority="10529">
      <formula>IF(RIGHT(TEXT(AM43,"0.#"),1)=".",FALSE,TRUE)</formula>
    </cfRule>
    <cfRule type="expression" dxfId="2552" priority="10530">
      <formula>IF(RIGHT(TEXT(AM43,"0.#"),1)=".",TRUE,FALSE)</formula>
    </cfRule>
  </conditionalFormatting>
  <conditionalFormatting sqref="AM44">
    <cfRule type="expression" dxfId="2551" priority="10527">
      <formula>IF(RIGHT(TEXT(AM44,"0.#"),1)=".",FALSE,TRUE)</formula>
    </cfRule>
    <cfRule type="expression" dxfId="2550" priority="10528">
      <formula>IF(RIGHT(TEXT(AM44,"0.#"),1)=".",TRUE,FALSE)</formula>
    </cfRule>
  </conditionalFormatting>
  <conditionalFormatting sqref="AM45">
    <cfRule type="expression" dxfId="2549" priority="10525">
      <formula>IF(RIGHT(TEXT(AM45,"0.#"),1)=".",FALSE,TRUE)</formula>
    </cfRule>
    <cfRule type="expression" dxfId="2548" priority="10526">
      <formula>IF(RIGHT(TEXT(AM45,"0.#"),1)=".",TRUE,FALSE)</formula>
    </cfRule>
  </conditionalFormatting>
  <conditionalFormatting sqref="AE60">
    <cfRule type="expression" dxfId="2547" priority="10511">
      <formula>IF(RIGHT(TEXT(AE60,"0.#"),1)=".",FALSE,TRUE)</formula>
    </cfRule>
    <cfRule type="expression" dxfId="2546" priority="10512">
      <formula>IF(RIGHT(TEXT(AE60,"0.#"),1)=".",TRUE,FALSE)</formula>
    </cfRule>
  </conditionalFormatting>
  <conditionalFormatting sqref="AE61">
    <cfRule type="expression" dxfId="2545" priority="10509">
      <formula>IF(RIGHT(TEXT(AE61,"0.#"),1)=".",FALSE,TRUE)</formula>
    </cfRule>
    <cfRule type="expression" dxfId="2544" priority="10510">
      <formula>IF(RIGHT(TEXT(AE61,"0.#"),1)=".",TRUE,FALSE)</formula>
    </cfRule>
  </conditionalFormatting>
  <conditionalFormatting sqref="AE62">
    <cfRule type="expression" dxfId="2543" priority="10507">
      <formula>IF(RIGHT(TEXT(AE62,"0.#"),1)=".",FALSE,TRUE)</formula>
    </cfRule>
    <cfRule type="expression" dxfId="2542" priority="10508">
      <formula>IF(RIGHT(TEXT(AE62,"0.#"),1)=".",TRUE,FALSE)</formula>
    </cfRule>
  </conditionalFormatting>
  <conditionalFormatting sqref="AI62">
    <cfRule type="expression" dxfId="2541" priority="10505">
      <formula>IF(RIGHT(TEXT(AI62,"0.#"),1)=".",FALSE,TRUE)</formula>
    </cfRule>
    <cfRule type="expression" dxfId="2540" priority="10506">
      <formula>IF(RIGHT(TEXT(AI62,"0.#"),1)=".",TRUE,FALSE)</formula>
    </cfRule>
  </conditionalFormatting>
  <conditionalFormatting sqref="AI61">
    <cfRule type="expression" dxfId="2539" priority="10503">
      <formula>IF(RIGHT(TEXT(AI61,"0.#"),1)=".",FALSE,TRUE)</formula>
    </cfRule>
    <cfRule type="expression" dxfId="2538" priority="10504">
      <formula>IF(RIGHT(TEXT(AI61,"0.#"),1)=".",TRUE,FALSE)</formula>
    </cfRule>
  </conditionalFormatting>
  <conditionalFormatting sqref="AI60">
    <cfRule type="expression" dxfId="2537" priority="10501">
      <formula>IF(RIGHT(TEXT(AI60,"0.#"),1)=".",FALSE,TRUE)</formula>
    </cfRule>
    <cfRule type="expression" dxfId="2536" priority="10502">
      <formula>IF(RIGHT(TEXT(AI60,"0.#"),1)=".",TRUE,FALSE)</formula>
    </cfRule>
  </conditionalFormatting>
  <conditionalFormatting sqref="AM61">
    <cfRule type="expression" dxfId="2535" priority="10497">
      <formula>IF(RIGHT(TEXT(AM61,"0.#"),1)=".",FALSE,TRUE)</formula>
    </cfRule>
    <cfRule type="expression" dxfId="2534" priority="10498">
      <formula>IF(RIGHT(TEXT(AM61,"0.#"),1)=".",TRUE,FALSE)</formula>
    </cfRule>
  </conditionalFormatting>
  <conditionalFormatting sqref="AM62">
    <cfRule type="expression" dxfId="2533" priority="10495">
      <formula>IF(RIGHT(TEXT(AM62,"0.#"),1)=".",FALSE,TRUE)</formula>
    </cfRule>
    <cfRule type="expression" dxfId="2532" priority="10496">
      <formula>IF(RIGHT(TEXT(AM62,"0.#"),1)=".",TRUE,FALSE)</formula>
    </cfRule>
  </conditionalFormatting>
  <conditionalFormatting sqref="AE65">
    <cfRule type="expression" dxfId="2531" priority="10481">
      <formula>IF(RIGHT(TEXT(AE65,"0.#"),1)=".",FALSE,TRUE)</formula>
    </cfRule>
    <cfRule type="expression" dxfId="2530" priority="10482">
      <formula>IF(RIGHT(TEXT(AE65,"0.#"),1)=".",TRUE,FALSE)</formula>
    </cfRule>
  </conditionalFormatting>
  <conditionalFormatting sqref="AE66">
    <cfRule type="expression" dxfId="2529" priority="10479">
      <formula>IF(RIGHT(TEXT(AE66,"0.#"),1)=".",FALSE,TRUE)</formula>
    </cfRule>
    <cfRule type="expression" dxfId="2528" priority="10480">
      <formula>IF(RIGHT(TEXT(AE66,"0.#"),1)=".",TRUE,FALSE)</formula>
    </cfRule>
  </conditionalFormatting>
  <conditionalFormatting sqref="AE67">
    <cfRule type="expression" dxfId="2527" priority="10477">
      <formula>IF(RIGHT(TEXT(AE67,"0.#"),1)=".",FALSE,TRUE)</formula>
    </cfRule>
    <cfRule type="expression" dxfId="2526" priority="10478">
      <formula>IF(RIGHT(TEXT(AE67,"0.#"),1)=".",TRUE,FALSE)</formula>
    </cfRule>
  </conditionalFormatting>
  <conditionalFormatting sqref="AI67">
    <cfRule type="expression" dxfId="2525" priority="10475">
      <formula>IF(RIGHT(TEXT(AI67,"0.#"),1)=".",FALSE,TRUE)</formula>
    </cfRule>
    <cfRule type="expression" dxfId="2524" priority="10476">
      <formula>IF(RIGHT(TEXT(AI67,"0.#"),1)=".",TRUE,FALSE)</formula>
    </cfRule>
  </conditionalFormatting>
  <conditionalFormatting sqref="AI66">
    <cfRule type="expression" dxfId="2523" priority="10473">
      <formula>IF(RIGHT(TEXT(AI66,"0.#"),1)=".",FALSE,TRUE)</formula>
    </cfRule>
    <cfRule type="expression" dxfId="2522" priority="10474">
      <formula>IF(RIGHT(TEXT(AI66,"0.#"),1)=".",TRUE,FALSE)</formula>
    </cfRule>
  </conditionalFormatting>
  <conditionalFormatting sqref="AI65">
    <cfRule type="expression" dxfId="2521" priority="10471">
      <formula>IF(RIGHT(TEXT(AI65,"0.#"),1)=".",FALSE,TRUE)</formula>
    </cfRule>
    <cfRule type="expression" dxfId="2520" priority="10472">
      <formula>IF(RIGHT(TEXT(AI65,"0.#"),1)=".",TRUE,FALSE)</formula>
    </cfRule>
  </conditionalFormatting>
  <conditionalFormatting sqref="AM65">
    <cfRule type="expression" dxfId="2519" priority="10469">
      <formula>IF(RIGHT(TEXT(AM65,"0.#"),1)=".",FALSE,TRUE)</formula>
    </cfRule>
    <cfRule type="expression" dxfId="2518" priority="10470">
      <formula>IF(RIGHT(TEXT(AM65,"0.#"),1)=".",TRUE,FALSE)</formula>
    </cfRule>
  </conditionalFormatting>
  <conditionalFormatting sqref="AM66">
    <cfRule type="expression" dxfId="2517" priority="10467">
      <formula>IF(RIGHT(TEXT(AM66,"0.#"),1)=".",FALSE,TRUE)</formula>
    </cfRule>
    <cfRule type="expression" dxfId="2516" priority="10468">
      <formula>IF(RIGHT(TEXT(AM66,"0.#"),1)=".",TRUE,FALSE)</formula>
    </cfRule>
  </conditionalFormatting>
  <conditionalFormatting sqref="AM67">
    <cfRule type="expression" dxfId="2515" priority="10465">
      <formula>IF(RIGHT(TEXT(AM67,"0.#"),1)=".",FALSE,TRUE)</formula>
    </cfRule>
    <cfRule type="expression" dxfId="2514" priority="10466">
      <formula>IF(RIGHT(TEXT(AM67,"0.#"),1)=".",TRUE,FALSE)</formula>
    </cfRule>
  </conditionalFormatting>
  <conditionalFormatting sqref="AE70">
    <cfRule type="expression" dxfId="2513" priority="10451">
      <formula>IF(RIGHT(TEXT(AE70,"0.#"),1)=".",FALSE,TRUE)</formula>
    </cfRule>
    <cfRule type="expression" dxfId="2512" priority="10452">
      <formula>IF(RIGHT(TEXT(AE70,"0.#"),1)=".",TRUE,FALSE)</formula>
    </cfRule>
  </conditionalFormatting>
  <conditionalFormatting sqref="AE71">
    <cfRule type="expression" dxfId="2511" priority="10449">
      <formula>IF(RIGHT(TEXT(AE71,"0.#"),1)=".",FALSE,TRUE)</formula>
    </cfRule>
    <cfRule type="expression" dxfId="2510" priority="10450">
      <formula>IF(RIGHT(TEXT(AE71,"0.#"),1)=".",TRUE,FALSE)</formula>
    </cfRule>
  </conditionalFormatting>
  <conditionalFormatting sqref="AE72">
    <cfRule type="expression" dxfId="2509" priority="10447">
      <formula>IF(RIGHT(TEXT(AE72,"0.#"),1)=".",FALSE,TRUE)</formula>
    </cfRule>
    <cfRule type="expression" dxfId="2508" priority="10448">
      <formula>IF(RIGHT(TEXT(AE72,"0.#"),1)=".",TRUE,FALSE)</formula>
    </cfRule>
  </conditionalFormatting>
  <conditionalFormatting sqref="AI72">
    <cfRule type="expression" dxfId="2507" priority="10445">
      <formula>IF(RIGHT(TEXT(AI72,"0.#"),1)=".",FALSE,TRUE)</formula>
    </cfRule>
    <cfRule type="expression" dxfId="2506" priority="10446">
      <formula>IF(RIGHT(TEXT(AI72,"0.#"),1)=".",TRUE,FALSE)</formula>
    </cfRule>
  </conditionalFormatting>
  <conditionalFormatting sqref="AI71">
    <cfRule type="expression" dxfId="2505" priority="10443">
      <formula>IF(RIGHT(TEXT(AI71,"0.#"),1)=".",FALSE,TRUE)</formula>
    </cfRule>
    <cfRule type="expression" dxfId="2504" priority="10444">
      <formula>IF(RIGHT(TEXT(AI71,"0.#"),1)=".",TRUE,FALSE)</formula>
    </cfRule>
  </conditionalFormatting>
  <conditionalFormatting sqref="AI70">
    <cfRule type="expression" dxfId="2503" priority="10441">
      <formula>IF(RIGHT(TEXT(AI70,"0.#"),1)=".",FALSE,TRUE)</formula>
    </cfRule>
    <cfRule type="expression" dxfId="2502" priority="10442">
      <formula>IF(RIGHT(TEXT(AI70,"0.#"),1)=".",TRUE,FALSE)</formula>
    </cfRule>
  </conditionalFormatting>
  <conditionalFormatting sqref="AM70">
    <cfRule type="expression" dxfId="2501" priority="10439">
      <formula>IF(RIGHT(TEXT(AM70,"0.#"),1)=".",FALSE,TRUE)</formula>
    </cfRule>
    <cfRule type="expression" dxfId="2500" priority="10440">
      <formula>IF(RIGHT(TEXT(AM70,"0.#"),1)=".",TRUE,FALSE)</formula>
    </cfRule>
  </conditionalFormatting>
  <conditionalFormatting sqref="AM71">
    <cfRule type="expression" dxfId="2499" priority="10437">
      <formula>IF(RIGHT(TEXT(AM71,"0.#"),1)=".",FALSE,TRUE)</formula>
    </cfRule>
    <cfRule type="expression" dxfId="2498" priority="10438">
      <formula>IF(RIGHT(TEXT(AM71,"0.#"),1)=".",TRUE,FALSE)</formula>
    </cfRule>
  </conditionalFormatting>
  <conditionalFormatting sqref="AM72">
    <cfRule type="expression" dxfId="2497" priority="10435">
      <formula>IF(RIGHT(TEXT(AM72,"0.#"),1)=".",FALSE,TRUE)</formula>
    </cfRule>
    <cfRule type="expression" dxfId="2496" priority="10436">
      <formula>IF(RIGHT(TEXT(AM72,"0.#"),1)=".",TRUE,FALSE)</formula>
    </cfRule>
  </conditionalFormatting>
  <conditionalFormatting sqref="AI74">
    <cfRule type="expression" dxfId="2495" priority="10421">
      <formula>IF(RIGHT(TEXT(AI74,"0.#"),1)=".",FALSE,TRUE)</formula>
    </cfRule>
    <cfRule type="expression" dxfId="2494" priority="10422">
      <formula>IF(RIGHT(TEXT(AI74,"0.#"),1)=".",TRUE,FALSE)</formula>
    </cfRule>
  </conditionalFormatting>
  <conditionalFormatting sqref="AM74">
    <cfRule type="expression" dxfId="2493" priority="10419">
      <formula>IF(RIGHT(TEXT(AM74,"0.#"),1)=".",FALSE,TRUE)</formula>
    </cfRule>
    <cfRule type="expression" dxfId="2492" priority="10420">
      <formula>IF(RIGHT(TEXT(AM74,"0.#"),1)=".",TRUE,FALSE)</formula>
    </cfRule>
  </conditionalFormatting>
  <conditionalFormatting sqref="AE75">
    <cfRule type="expression" dxfId="2491" priority="10417">
      <formula>IF(RIGHT(TEXT(AE75,"0.#"),1)=".",FALSE,TRUE)</formula>
    </cfRule>
    <cfRule type="expression" dxfId="2490" priority="10418">
      <formula>IF(RIGHT(TEXT(AE75,"0.#"),1)=".",TRUE,FALSE)</formula>
    </cfRule>
  </conditionalFormatting>
  <conditionalFormatting sqref="AI75">
    <cfRule type="expression" dxfId="2489" priority="10415">
      <formula>IF(RIGHT(TEXT(AI75,"0.#"),1)=".",FALSE,TRUE)</formula>
    </cfRule>
    <cfRule type="expression" dxfId="2488" priority="10416">
      <formula>IF(RIGHT(TEXT(AI75,"0.#"),1)=".",TRUE,FALSE)</formula>
    </cfRule>
  </conditionalFormatting>
  <conditionalFormatting sqref="AM75">
    <cfRule type="expression" dxfId="2487" priority="10413">
      <formula>IF(RIGHT(TEXT(AM75,"0.#"),1)=".",FALSE,TRUE)</formula>
    </cfRule>
    <cfRule type="expression" dxfId="2486" priority="10414">
      <formula>IF(RIGHT(TEXT(AM75,"0.#"),1)=".",TRUE,FALSE)</formula>
    </cfRule>
  </conditionalFormatting>
  <conditionalFormatting sqref="AQ75">
    <cfRule type="expression" dxfId="2485" priority="10411">
      <formula>IF(RIGHT(TEXT(AQ75,"0.#"),1)=".",FALSE,TRUE)</formula>
    </cfRule>
    <cfRule type="expression" dxfId="2484" priority="10412">
      <formula>IF(RIGHT(TEXT(AQ75,"0.#"),1)=".",TRUE,FALSE)</formula>
    </cfRule>
  </conditionalFormatting>
  <conditionalFormatting sqref="AE77">
    <cfRule type="expression" dxfId="2483" priority="10409">
      <formula>IF(RIGHT(TEXT(AE77,"0.#"),1)=".",FALSE,TRUE)</formula>
    </cfRule>
    <cfRule type="expression" dxfId="2482" priority="10410">
      <formula>IF(RIGHT(TEXT(AE77,"0.#"),1)=".",TRUE,FALSE)</formula>
    </cfRule>
  </conditionalFormatting>
  <conditionalFormatting sqref="AI77">
    <cfRule type="expression" dxfId="2481" priority="10407">
      <formula>IF(RIGHT(TEXT(AI77,"0.#"),1)=".",FALSE,TRUE)</formula>
    </cfRule>
    <cfRule type="expression" dxfId="2480" priority="10408">
      <formula>IF(RIGHT(TEXT(AI77,"0.#"),1)=".",TRUE,FALSE)</formula>
    </cfRule>
  </conditionalFormatting>
  <conditionalFormatting sqref="AM77">
    <cfRule type="expression" dxfId="2479" priority="10405">
      <formula>IF(RIGHT(TEXT(AM77,"0.#"),1)=".",FALSE,TRUE)</formula>
    </cfRule>
    <cfRule type="expression" dxfId="2478" priority="10406">
      <formula>IF(RIGHT(TEXT(AM77,"0.#"),1)=".",TRUE,FALSE)</formula>
    </cfRule>
  </conditionalFormatting>
  <conditionalFormatting sqref="AE78">
    <cfRule type="expression" dxfId="2477" priority="10403">
      <formula>IF(RIGHT(TEXT(AE78,"0.#"),1)=".",FALSE,TRUE)</formula>
    </cfRule>
    <cfRule type="expression" dxfId="2476" priority="10404">
      <formula>IF(RIGHT(TEXT(AE78,"0.#"),1)=".",TRUE,FALSE)</formula>
    </cfRule>
  </conditionalFormatting>
  <conditionalFormatting sqref="AI78">
    <cfRule type="expression" dxfId="2475" priority="10401">
      <formula>IF(RIGHT(TEXT(AI78,"0.#"),1)=".",FALSE,TRUE)</formula>
    </cfRule>
    <cfRule type="expression" dxfId="2474" priority="10402">
      <formula>IF(RIGHT(TEXT(AI78,"0.#"),1)=".",TRUE,FALSE)</formula>
    </cfRule>
  </conditionalFormatting>
  <conditionalFormatting sqref="AM78">
    <cfRule type="expression" dxfId="2473" priority="10399">
      <formula>IF(RIGHT(TEXT(AM78,"0.#"),1)=".",FALSE,TRUE)</formula>
    </cfRule>
    <cfRule type="expression" dxfId="2472" priority="10400">
      <formula>IF(RIGHT(TEXT(AM78,"0.#"),1)=".",TRUE,FALSE)</formula>
    </cfRule>
  </conditionalFormatting>
  <conditionalFormatting sqref="AE80">
    <cfRule type="expression" dxfId="2471" priority="10395">
      <formula>IF(RIGHT(TEXT(AE80,"0.#"),1)=".",FALSE,TRUE)</formula>
    </cfRule>
    <cfRule type="expression" dxfId="2470" priority="10396">
      <formula>IF(RIGHT(TEXT(AE80,"0.#"),1)=".",TRUE,FALSE)</formula>
    </cfRule>
  </conditionalFormatting>
  <conditionalFormatting sqref="AI80">
    <cfRule type="expression" dxfId="2469" priority="10393">
      <formula>IF(RIGHT(TEXT(AI80,"0.#"),1)=".",FALSE,TRUE)</formula>
    </cfRule>
    <cfRule type="expression" dxfId="2468" priority="10394">
      <formula>IF(RIGHT(TEXT(AI80,"0.#"),1)=".",TRUE,FALSE)</formula>
    </cfRule>
  </conditionalFormatting>
  <conditionalFormatting sqref="AM80">
    <cfRule type="expression" dxfId="2467" priority="10391">
      <formula>IF(RIGHT(TEXT(AM80,"0.#"),1)=".",FALSE,TRUE)</formula>
    </cfRule>
    <cfRule type="expression" dxfId="2466" priority="10392">
      <formula>IF(RIGHT(TEXT(AM80,"0.#"),1)=".",TRUE,FALSE)</formula>
    </cfRule>
  </conditionalFormatting>
  <conditionalFormatting sqref="AE81">
    <cfRule type="expression" dxfId="2465" priority="10389">
      <formula>IF(RIGHT(TEXT(AE81,"0.#"),1)=".",FALSE,TRUE)</formula>
    </cfRule>
    <cfRule type="expression" dxfId="2464" priority="10390">
      <formula>IF(RIGHT(TEXT(AE81,"0.#"),1)=".",TRUE,FALSE)</formula>
    </cfRule>
  </conditionalFormatting>
  <conditionalFormatting sqref="AI81">
    <cfRule type="expression" dxfId="2463" priority="10387">
      <formula>IF(RIGHT(TEXT(AI81,"0.#"),1)=".",FALSE,TRUE)</formula>
    </cfRule>
    <cfRule type="expression" dxfId="2462" priority="10388">
      <formula>IF(RIGHT(TEXT(AI81,"0.#"),1)=".",TRUE,FALSE)</formula>
    </cfRule>
  </conditionalFormatting>
  <conditionalFormatting sqref="AM81">
    <cfRule type="expression" dxfId="2461" priority="10385">
      <formula>IF(RIGHT(TEXT(AM81,"0.#"),1)=".",FALSE,TRUE)</formula>
    </cfRule>
    <cfRule type="expression" dxfId="2460" priority="10386">
      <formula>IF(RIGHT(TEXT(AM81,"0.#"),1)=".",TRUE,FALSE)</formula>
    </cfRule>
  </conditionalFormatting>
  <conditionalFormatting sqref="AE83">
    <cfRule type="expression" dxfId="2459" priority="10381">
      <formula>IF(RIGHT(TEXT(AE83,"0.#"),1)=".",FALSE,TRUE)</formula>
    </cfRule>
    <cfRule type="expression" dxfId="2458" priority="10382">
      <formula>IF(RIGHT(TEXT(AE83,"0.#"),1)=".",TRUE,FALSE)</formula>
    </cfRule>
  </conditionalFormatting>
  <conditionalFormatting sqref="AI83">
    <cfRule type="expression" dxfId="2457" priority="10379">
      <formula>IF(RIGHT(TEXT(AI83,"0.#"),1)=".",FALSE,TRUE)</formula>
    </cfRule>
    <cfRule type="expression" dxfId="2456" priority="10380">
      <formula>IF(RIGHT(TEXT(AI83,"0.#"),1)=".",TRUE,FALSE)</formula>
    </cfRule>
  </conditionalFormatting>
  <conditionalFormatting sqref="AM83">
    <cfRule type="expression" dxfId="2455" priority="10377">
      <formula>IF(RIGHT(TEXT(AM83,"0.#"),1)=".",FALSE,TRUE)</formula>
    </cfRule>
    <cfRule type="expression" dxfId="2454" priority="10378">
      <formula>IF(RIGHT(TEXT(AM83,"0.#"),1)=".",TRUE,FALSE)</formula>
    </cfRule>
  </conditionalFormatting>
  <conditionalFormatting sqref="AE84">
    <cfRule type="expression" dxfId="2453" priority="10375">
      <formula>IF(RIGHT(TEXT(AE84,"0.#"),1)=".",FALSE,TRUE)</formula>
    </cfRule>
    <cfRule type="expression" dxfId="2452" priority="10376">
      <formula>IF(RIGHT(TEXT(AE84,"0.#"),1)=".",TRUE,FALSE)</formula>
    </cfRule>
  </conditionalFormatting>
  <conditionalFormatting sqref="AI84">
    <cfRule type="expression" dxfId="2451" priority="10373">
      <formula>IF(RIGHT(TEXT(AI84,"0.#"),1)=".",FALSE,TRUE)</formula>
    </cfRule>
    <cfRule type="expression" dxfId="2450" priority="10374">
      <formula>IF(RIGHT(TEXT(AI84,"0.#"),1)=".",TRUE,FALSE)</formula>
    </cfRule>
  </conditionalFormatting>
  <conditionalFormatting sqref="AM84">
    <cfRule type="expression" dxfId="2449" priority="10371">
      <formula>IF(RIGHT(TEXT(AM84,"0.#"),1)=".",FALSE,TRUE)</formula>
    </cfRule>
    <cfRule type="expression" dxfId="2448" priority="10372">
      <formula>IF(RIGHT(TEXT(AM84,"0.#"),1)=".",TRUE,FALSE)</formula>
    </cfRule>
  </conditionalFormatting>
  <conditionalFormatting sqref="AE86">
    <cfRule type="expression" dxfId="2447" priority="10367">
      <formula>IF(RIGHT(TEXT(AE86,"0.#"),1)=".",FALSE,TRUE)</formula>
    </cfRule>
    <cfRule type="expression" dxfId="2446" priority="10368">
      <formula>IF(RIGHT(TEXT(AE86,"0.#"),1)=".",TRUE,FALSE)</formula>
    </cfRule>
  </conditionalFormatting>
  <conditionalFormatting sqref="AI86">
    <cfRule type="expression" dxfId="2445" priority="10365">
      <formula>IF(RIGHT(TEXT(AI86,"0.#"),1)=".",FALSE,TRUE)</formula>
    </cfRule>
    <cfRule type="expression" dxfId="2444" priority="10366">
      <formula>IF(RIGHT(TEXT(AI86,"0.#"),1)=".",TRUE,FALSE)</formula>
    </cfRule>
  </conditionalFormatting>
  <conditionalFormatting sqref="AM86">
    <cfRule type="expression" dxfId="2443" priority="10363">
      <formula>IF(RIGHT(TEXT(AM86,"0.#"),1)=".",FALSE,TRUE)</formula>
    </cfRule>
    <cfRule type="expression" dxfId="2442" priority="10364">
      <formula>IF(RIGHT(TEXT(AM86,"0.#"),1)=".",TRUE,FALSE)</formula>
    </cfRule>
  </conditionalFormatting>
  <conditionalFormatting sqref="AE87">
    <cfRule type="expression" dxfId="2441" priority="10361">
      <formula>IF(RIGHT(TEXT(AE87,"0.#"),1)=".",FALSE,TRUE)</formula>
    </cfRule>
    <cfRule type="expression" dxfId="2440" priority="10362">
      <formula>IF(RIGHT(TEXT(AE87,"0.#"),1)=".",TRUE,FALSE)</formula>
    </cfRule>
  </conditionalFormatting>
  <conditionalFormatting sqref="AI87">
    <cfRule type="expression" dxfId="2439" priority="10359">
      <formula>IF(RIGHT(TEXT(AI87,"0.#"),1)=".",FALSE,TRUE)</formula>
    </cfRule>
    <cfRule type="expression" dxfId="2438" priority="10360">
      <formula>IF(RIGHT(TEXT(AI87,"0.#"),1)=".",TRUE,FALSE)</formula>
    </cfRule>
  </conditionalFormatting>
  <conditionalFormatting sqref="AM87">
    <cfRule type="expression" dxfId="2437" priority="10357">
      <formula>IF(RIGHT(TEXT(AM87,"0.#"),1)=".",FALSE,TRUE)</formula>
    </cfRule>
    <cfRule type="expression" dxfId="2436" priority="10358">
      <formula>IF(RIGHT(TEXT(AM87,"0.#"),1)=".",TRUE,FALSE)</formula>
    </cfRule>
  </conditionalFormatting>
  <conditionalFormatting sqref="AE89 AQ89">
    <cfRule type="expression" dxfId="2435" priority="10353">
      <formula>IF(RIGHT(TEXT(AE89,"0.#"),1)=".",FALSE,TRUE)</formula>
    </cfRule>
    <cfRule type="expression" dxfId="2434" priority="10354">
      <formula>IF(RIGHT(TEXT(AE89,"0.#"),1)=".",TRUE,FALSE)</formula>
    </cfRule>
  </conditionalFormatting>
  <conditionalFormatting sqref="AI89">
    <cfRule type="expression" dxfId="2433" priority="10351">
      <formula>IF(RIGHT(TEXT(AI89,"0.#"),1)=".",FALSE,TRUE)</formula>
    </cfRule>
    <cfRule type="expression" dxfId="2432" priority="10352">
      <formula>IF(RIGHT(TEXT(AI89,"0.#"),1)=".",TRUE,FALSE)</formula>
    </cfRule>
  </conditionalFormatting>
  <conditionalFormatting sqref="AM89">
    <cfRule type="expression" dxfId="2431" priority="10349">
      <formula>IF(RIGHT(TEXT(AM89,"0.#"),1)=".",FALSE,TRUE)</formula>
    </cfRule>
    <cfRule type="expression" dxfId="2430" priority="10350">
      <formula>IF(RIGHT(TEXT(AM89,"0.#"),1)=".",TRUE,FALSE)</formula>
    </cfRule>
  </conditionalFormatting>
  <conditionalFormatting sqref="AE90 AM90">
    <cfRule type="expression" dxfId="2429" priority="10347">
      <formula>IF(RIGHT(TEXT(AE90,"0.#"),1)=".",FALSE,TRUE)</formula>
    </cfRule>
    <cfRule type="expression" dxfId="2428" priority="10348">
      <formula>IF(RIGHT(TEXT(AE90,"0.#"),1)=".",TRUE,FALSE)</formula>
    </cfRule>
  </conditionalFormatting>
  <conditionalFormatting sqref="AI90">
    <cfRule type="expression" dxfId="2427" priority="10345">
      <formula>IF(RIGHT(TEXT(AI90,"0.#"),1)=".",FALSE,TRUE)</formula>
    </cfRule>
    <cfRule type="expression" dxfId="2426" priority="10346">
      <formula>IF(RIGHT(TEXT(AI90,"0.#"),1)=".",TRUE,FALSE)</formula>
    </cfRule>
  </conditionalFormatting>
  <conditionalFormatting sqref="AQ90">
    <cfRule type="expression" dxfId="2425" priority="10341">
      <formula>IF(RIGHT(TEXT(AQ90,"0.#"),1)=".",FALSE,TRUE)</formula>
    </cfRule>
    <cfRule type="expression" dxfId="2424" priority="10342">
      <formula>IF(RIGHT(TEXT(AQ90,"0.#"),1)=".",TRUE,FALSE)</formula>
    </cfRule>
  </conditionalFormatting>
  <conditionalFormatting sqref="AE92 AQ92">
    <cfRule type="expression" dxfId="2423" priority="10339">
      <formula>IF(RIGHT(TEXT(AE92,"0.#"),1)=".",FALSE,TRUE)</formula>
    </cfRule>
    <cfRule type="expression" dxfId="2422" priority="10340">
      <formula>IF(RIGHT(TEXT(AE92,"0.#"),1)=".",TRUE,FALSE)</formula>
    </cfRule>
  </conditionalFormatting>
  <conditionalFormatting sqref="AI92">
    <cfRule type="expression" dxfId="2421" priority="10337">
      <formula>IF(RIGHT(TEXT(AI92,"0.#"),1)=".",FALSE,TRUE)</formula>
    </cfRule>
    <cfRule type="expression" dxfId="2420" priority="10338">
      <formula>IF(RIGHT(TEXT(AI92,"0.#"),1)=".",TRUE,FALSE)</formula>
    </cfRule>
  </conditionalFormatting>
  <conditionalFormatting sqref="AM92">
    <cfRule type="expression" dxfId="2419" priority="10335">
      <formula>IF(RIGHT(TEXT(AM92,"0.#"),1)=".",FALSE,TRUE)</formula>
    </cfRule>
    <cfRule type="expression" dxfId="2418" priority="10336">
      <formula>IF(RIGHT(TEXT(AM92,"0.#"),1)=".",TRUE,FALSE)</formula>
    </cfRule>
  </conditionalFormatting>
  <conditionalFormatting sqref="AQ93">
    <cfRule type="expression" dxfId="2417" priority="10327">
      <formula>IF(RIGHT(TEXT(AQ93,"0.#"),1)=".",FALSE,TRUE)</formula>
    </cfRule>
    <cfRule type="expression" dxfId="2416" priority="10328">
      <formula>IF(RIGHT(TEXT(AQ93,"0.#"),1)=".",TRUE,FALSE)</formula>
    </cfRule>
  </conditionalFormatting>
  <conditionalFormatting sqref="AE95 AQ95">
    <cfRule type="expression" dxfId="2415" priority="10325">
      <formula>IF(RIGHT(TEXT(AE95,"0.#"),1)=".",FALSE,TRUE)</formula>
    </cfRule>
    <cfRule type="expression" dxfId="2414" priority="10326">
      <formula>IF(RIGHT(TEXT(AE95,"0.#"),1)=".",TRUE,FALSE)</formula>
    </cfRule>
  </conditionalFormatting>
  <conditionalFormatting sqref="AI95">
    <cfRule type="expression" dxfId="2413" priority="10323">
      <formula>IF(RIGHT(TEXT(AI95,"0.#"),1)=".",FALSE,TRUE)</formula>
    </cfRule>
    <cfRule type="expression" dxfId="2412" priority="10324">
      <formula>IF(RIGHT(TEXT(AI95,"0.#"),1)=".",TRUE,FALSE)</formula>
    </cfRule>
  </conditionalFormatting>
  <conditionalFormatting sqref="AM95">
    <cfRule type="expression" dxfId="2411" priority="10321">
      <formula>IF(RIGHT(TEXT(AM95,"0.#"),1)=".",FALSE,TRUE)</formula>
    </cfRule>
    <cfRule type="expression" dxfId="2410" priority="10322">
      <formula>IF(RIGHT(TEXT(AM95,"0.#"),1)=".",TRUE,FALSE)</formula>
    </cfRule>
  </conditionalFormatting>
  <conditionalFormatting sqref="AQ96">
    <cfRule type="expression" dxfId="2409" priority="10313">
      <formula>IF(RIGHT(TEXT(AQ96,"0.#"),1)=".",FALSE,TRUE)</formula>
    </cfRule>
    <cfRule type="expression" dxfId="2408" priority="10314">
      <formula>IF(RIGHT(TEXT(AQ96,"0.#"),1)=".",TRUE,FALSE)</formula>
    </cfRule>
  </conditionalFormatting>
  <conditionalFormatting sqref="AE98 AQ98">
    <cfRule type="expression" dxfId="2407" priority="10311">
      <formula>IF(RIGHT(TEXT(AE98,"0.#"),1)=".",FALSE,TRUE)</formula>
    </cfRule>
    <cfRule type="expression" dxfId="2406" priority="10312">
      <formula>IF(RIGHT(TEXT(AE98,"0.#"),1)=".",TRUE,FALSE)</formula>
    </cfRule>
  </conditionalFormatting>
  <conditionalFormatting sqref="AI98">
    <cfRule type="expression" dxfId="2405" priority="10309">
      <formula>IF(RIGHT(TEXT(AI98,"0.#"),1)=".",FALSE,TRUE)</formula>
    </cfRule>
    <cfRule type="expression" dxfId="2404" priority="10310">
      <formula>IF(RIGHT(TEXT(AI98,"0.#"),1)=".",TRUE,FALSE)</formula>
    </cfRule>
  </conditionalFormatting>
  <conditionalFormatting sqref="AM98">
    <cfRule type="expression" dxfId="2403" priority="10307">
      <formula>IF(RIGHT(TEXT(AM98,"0.#"),1)=".",FALSE,TRUE)</formula>
    </cfRule>
    <cfRule type="expression" dxfId="2402" priority="10308">
      <formula>IF(RIGHT(TEXT(AM98,"0.#"),1)=".",TRUE,FALSE)</formula>
    </cfRule>
  </conditionalFormatting>
  <conditionalFormatting sqref="AQ99">
    <cfRule type="expression" dxfId="2401" priority="10299">
      <formula>IF(RIGHT(TEXT(AQ99,"0.#"),1)=".",FALSE,TRUE)</formula>
    </cfRule>
    <cfRule type="expression" dxfId="2400" priority="10300">
      <formula>IF(RIGHT(TEXT(AQ99,"0.#"),1)=".",TRUE,FALSE)</formula>
    </cfRule>
  </conditionalFormatting>
  <conditionalFormatting sqref="AE101 AQ101">
    <cfRule type="expression" dxfId="2399" priority="10297">
      <formula>IF(RIGHT(TEXT(AE101,"0.#"),1)=".",FALSE,TRUE)</formula>
    </cfRule>
    <cfRule type="expression" dxfId="2398" priority="10298">
      <formula>IF(RIGHT(TEXT(AE101,"0.#"),1)=".",TRUE,FALSE)</formula>
    </cfRule>
  </conditionalFormatting>
  <conditionalFormatting sqref="AI101">
    <cfRule type="expression" dxfId="2397" priority="10295">
      <formula>IF(RIGHT(TEXT(AI101,"0.#"),1)=".",FALSE,TRUE)</formula>
    </cfRule>
    <cfRule type="expression" dxfId="2396" priority="10296">
      <formula>IF(RIGHT(TEXT(AI101,"0.#"),1)=".",TRUE,FALSE)</formula>
    </cfRule>
  </conditionalFormatting>
  <conditionalFormatting sqref="AM101">
    <cfRule type="expression" dxfId="2395" priority="10293">
      <formula>IF(RIGHT(TEXT(AM101,"0.#"),1)=".",FALSE,TRUE)</formula>
    </cfRule>
    <cfRule type="expression" dxfId="2394" priority="10294">
      <formula>IF(RIGHT(TEXT(AM101,"0.#"),1)=".",TRUE,FALSE)</formula>
    </cfRule>
  </conditionalFormatting>
  <conditionalFormatting sqref="AQ102">
    <cfRule type="expression" dxfId="2393" priority="10285">
      <formula>IF(RIGHT(TEXT(AQ102,"0.#"),1)=".",FALSE,TRUE)</formula>
    </cfRule>
    <cfRule type="expression" dxfId="2392" priority="10286">
      <formula>IF(RIGHT(TEXT(AQ102,"0.#"),1)=".",TRUE,FALSE)</formula>
    </cfRule>
  </conditionalFormatting>
  <conditionalFormatting sqref="AE48">
    <cfRule type="expression" dxfId="2391" priority="10283">
      <formula>IF(RIGHT(TEXT(AE48,"0.#"),1)=".",FALSE,TRUE)</formula>
    </cfRule>
    <cfRule type="expression" dxfId="2390" priority="10284">
      <formula>IF(RIGHT(TEXT(AE48,"0.#"),1)=".",TRUE,FALSE)</formula>
    </cfRule>
  </conditionalFormatting>
  <conditionalFormatting sqref="AE49">
    <cfRule type="expression" dxfId="2389" priority="10281">
      <formula>IF(RIGHT(TEXT(AE49,"0.#"),1)=".",FALSE,TRUE)</formula>
    </cfRule>
    <cfRule type="expression" dxfId="2388" priority="10282">
      <formula>IF(RIGHT(TEXT(AE49,"0.#"),1)=".",TRUE,FALSE)</formula>
    </cfRule>
  </conditionalFormatting>
  <conditionalFormatting sqref="AE50">
    <cfRule type="expression" dxfId="2387" priority="10279">
      <formula>IF(RIGHT(TEXT(AE50,"0.#"),1)=".",FALSE,TRUE)</formula>
    </cfRule>
    <cfRule type="expression" dxfId="2386" priority="10280">
      <formula>IF(RIGHT(TEXT(AE50,"0.#"),1)=".",TRUE,FALSE)</formula>
    </cfRule>
  </conditionalFormatting>
  <conditionalFormatting sqref="AI50">
    <cfRule type="expression" dxfId="2385" priority="10277">
      <formula>IF(RIGHT(TEXT(AI50,"0.#"),1)=".",FALSE,TRUE)</formula>
    </cfRule>
    <cfRule type="expression" dxfId="2384" priority="10278">
      <formula>IF(RIGHT(TEXT(AI50,"0.#"),1)=".",TRUE,FALSE)</formula>
    </cfRule>
  </conditionalFormatting>
  <conditionalFormatting sqref="AI49">
    <cfRule type="expression" dxfId="2383" priority="10275">
      <formula>IF(RIGHT(TEXT(AI49,"0.#"),1)=".",FALSE,TRUE)</formula>
    </cfRule>
    <cfRule type="expression" dxfId="2382" priority="10276">
      <formula>IF(RIGHT(TEXT(AI49,"0.#"),1)=".",TRUE,FALSE)</formula>
    </cfRule>
  </conditionalFormatting>
  <conditionalFormatting sqref="AI48">
    <cfRule type="expression" dxfId="2381" priority="10273">
      <formula>IF(RIGHT(TEXT(AI48,"0.#"),1)=".",FALSE,TRUE)</formula>
    </cfRule>
    <cfRule type="expression" dxfId="2380" priority="10274">
      <formula>IF(RIGHT(TEXT(AI48,"0.#"),1)=".",TRUE,FALSE)</formula>
    </cfRule>
  </conditionalFormatting>
  <conditionalFormatting sqref="AM48">
    <cfRule type="expression" dxfId="2379" priority="10271">
      <formula>IF(RIGHT(TEXT(AM48,"0.#"),1)=".",FALSE,TRUE)</formula>
    </cfRule>
    <cfRule type="expression" dxfId="2378" priority="10272">
      <formula>IF(RIGHT(TEXT(AM48,"0.#"),1)=".",TRUE,FALSE)</formula>
    </cfRule>
  </conditionalFormatting>
  <conditionalFormatting sqref="AM49">
    <cfRule type="expression" dxfId="2377" priority="10269">
      <formula>IF(RIGHT(TEXT(AM49,"0.#"),1)=".",FALSE,TRUE)</formula>
    </cfRule>
    <cfRule type="expression" dxfId="2376" priority="10270">
      <formula>IF(RIGHT(TEXT(AM49,"0.#"),1)=".",TRUE,FALSE)</formula>
    </cfRule>
  </conditionalFormatting>
  <conditionalFormatting sqref="AM50">
    <cfRule type="expression" dxfId="2375" priority="10267">
      <formula>IF(RIGHT(TEXT(AM50,"0.#"),1)=".",FALSE,TRUE)</formula>
    </cfRule>
    <cfRule type="expression" dxfId="2374" priority="10268">
      <formula>IF(RIGHT(TEXT(AM50,"0.#"),1)=".",TRUE,FALSE)</formula>
    </cfRule>
  </conditionalFormatting>
  <conditionalFormatting sqref="AE115:AE116 AI115:AI116 AM115:AM116 AQ115:AQ116 AU115:AU116">
    <cfRule type="expression" dxfId="2373" priority="10253">
      <formula>IF(RIGHT(TEXT(AE115,"0.#"),1)=".",FALSE,TRUE)</formula>
    </cfRule>
    <cfRule type="expression" dxfId="2372" priority="10254">
      <formula>IF(RIGHT(TEXT(AE115,"0.#"),1)=".",TRUE,FALSE)</formula>
    </cfRule>
  </conditionalFormatting>
  <conditionalFormatting sqref="AE414">
    <cfRule type="expression" dxfId="2371" priority="10223">
      <formula>IF(RIGHT(TEXT(AE414,"0.#"),1)=".",FALSE,TRUE)</formula>
    </cfRule>
    <cfRule type="expression" dxfId="2370" priority="10224">
      <formula>IF(RIGHT(TEXT(AE414,"0.#"),1)=".",TRUE,FALSE)</formula>
    </cfRule>
  </conditionalFormatting>
  <conditionalFormatting sqref="AM416">
    <cfRule type="expression" dxfId="2369" priority="10207">
      <formula>IF(RIGHT(TEXT(AM416,"0.#"),1)=".",FALSE,TRUE)</formula>
    </cfRule>
    <cfRule type="expression" dxfId="2368" priority="10208">
      <formula>IF(RIGHT(TEXT(AM416,"0.#"),1)=".",TRUE,FALSE)</formula>
    </cfRule>
  </conditionalFormatting>
  <conditionalFormatting sqref="AE415">
    <cfRule type="expression" dxfId="2367" priority="10221">
      <formula>IF(RIGHT(TEXT(AE415,"0.#"),1)=".",FALSE,TRUE)</formula>
    </cfRule>
    <cfRule type="expression" dxfId="2366" priority="10222">
      <formula>IF(RIGHT(TEXT(AE415,"0.#"),1)=".",TRUE,FALSE)</formula>
    </cfRule>
  </conditionalFormatting>
  <conditionalFormatting sqref="AE416">
    <cfRule type="expression" dxfId="2365" priority="10219">
      <formula>IF(RIGHT(TEXT(AE416,"0.#"),1)=".",FALSE,TRUE)</formula>
    </cfRule>
    <cfRule type="expression" dxfId="2364" priority="10220">
      <formula>IF(RIGHT(TEXT(AE416,"0.#"),1)=".",TRUE,FALSE)</formula>
    </cfRule>
  </conditionalFormatting>
  <conditionalFormatting sqref="AM414">
    <cfRule type="expression" dxfId="2363" priority="10211">
      <formula>IF(RIGHT(TEXT(AM414,"0.#"),1)=".",FALSE,TRUE)</formula>
    </cfRule>
    <cfRule type="expression" dxfId="2362" priority="10212">
      <formula>IF(RIGHT(TEXT(AM414,"0.#"),1)=".",TRUE,FALSE)</formula>
    </cfRule>
  </conditionalFormatting>
  <conditionalFormatting sqref="AM415">
    <cfRule type="expression" dxfId="2361" priority="10209">
      <formula>IF(RIGHT(TEXT(AM415,"0.#"),1)=".",FALSE,TRUE)</formula>
    </cfRule>
    <cfRule type="expression" dxfId="2360" priority="10210">
      <formula>IF(RIGHT(TEXT(AM415,"0.#"),1)=".",TRUE,FALSE)</formula>
    </cfRule>
  </conditionalFormatting>
  <conditionalFormatting sqref="AU414">
    <cfRule type="expression" dxfId="2359" priority="10199">
      <formula>IF(RIGHT(TEXT(AU414,"0.#"),1)=".",FALSE,TRUE)</formula>
    </cfRule>
    <cfRule type="expression" dxfId="2358" priority="10200">
      <formula>IF(RIGHT(TEXT(AU414,"0.#"),1)=".",TRUE,FALSE)</formula>
    </cfRule>
  </conditionalFormatting>
  <conditionalFormatting sqref="AU415">
    <cfRule type="expression" dxfId="2357" priority="10197">
      <formula>IF(RIGHT(TEXT(AU415,"0.#"),1)=".",FALSE,TRUE)</formula>
    </cfRule>
    <cfRule type="expression" dxfId="2356" priority="10198">
      <formula>IF(RIGHT(TEXT(AU415,"0.#"),1)=".",TRUE,FALSE)</formula>
    </cfRule>
  </conditionalFormatting>
  <conditionalFormatting sqref="AU416">
    <cfRule type="expression" dxfId="2355" priority="10195">
      <formula>IF(RIGHT(TEXT(AU416,"0.#"),1)=".",FALSE,TRUE)</formula>
    </cfRule>
    <cfRule type="expression" dxfId="2354" priority="10196">
      <formula>IF(RIGHT(TEXT(AU416,"0.#"),1)=".",TRUE,FALSE)</formula>
    </cfRule>
  </conditionalFormatting>
  <conditionalFormatting sqref="AI416">
    <cfRule type="expression" dxfId="2353" priority="10129">
      <formula>IF(RIGHT(TEXT(AI416,"0.#"),1)=".",FALSE,TRUE)</formula>
    </cfRule>
    <cfRule type="expression" dxfId="2352" priority="10130">
      <formula>IF(RIGHT(TEXT(AI416,"0.#"),1)=".",TRUE,FALSE)</formula>
    </cfRule>
  </conditionalFormatting>
  <conditionalFormatting sqref="AI414">
    <cfRule type="expression" dxfId="2351" priority="10133">
      <formula>IF(RIGHT(TEXT(AI414,"0.#"),1)=".",FALSE,TRUE)</formula>
    </cfRule>
    <cfRule type="expression" dxfId="2350" priority="10134">
      <formula>IF(RIGHT(TEXT(AI414,"0.#"),1)=".",TRUE,FALSE)</formula>
    </cfRule>
  </conditionalFormatting>
  <conditionalFormatting sqref="AI415">
    <cfRule type="expression" dxfId="2349" priority="10131">
      <formula>IF(RIGHT(TEXT(AI415,"0.#"),1)=".",FALSE,TRUE)</formula>
    </cfRule>
    <cfRule type="expression" dxfId="2348" priority="10132">
      <formula>IF(RIGHT(TEXT(AI415,"0.#"),1)=".",TRUE,FALSE)</formula>
    </cfRule>
  </conditionalFormatting>
  <conditionalFormatting sqref="AQ415">
    <cfRule type="expression" dxfId="2347" priority="10115">
      <formula>IF(RIGHT(TEXT(AQ415,"0.#"),1)=".",FALSE,TRUE)</formula>
    </cfRule>
    <cfRule type="expression" dxfId="2346" priority="10116">
      <formula>IF(RIGHT(TEXT(AQ415,"0.#"),1)=".",TRUE,FALSE)</formula>
    </cfRule>
  </conditionalFormatting>
  <conditionalFormatting sqref="AQ416">
    <cfRule type="expression" dxfId="2345" priority="10101">
      <formula>IF(RIGHT(TEXT(AQ416,"0.#"),1)=".",FALSE,TRUE)</formula>
    </cfRule>
    <cfRule type="expression" dxfId="2344" priority="10102">
      <formula>IF(RIGHT(TEXT(AQ416,"0.#"),1)=".",TRUE,FALSE)</formula>
    </cfRule>
  </conditionalFormatting>
  <conditionalFormatting sqref="AQ414">
    <cfRule type="expression" dxfId="2343" priority="10099">
      <formula>IF(RIGHT(TEXT(AQ414,"0.#"),1)=".",FALSE,TRUE)</formula>
    </cfRule>
    <cfRule type="expression" dxfId="2342" priority="10100">
      <formula>IF(RIGHT(TEXT(AQ414,"0.#"),1)=".",TRUE,FALSE)</formula>
    </cfRule>
  </conditionalFormatting>
  <conditionalFormatting sqref="AL816:AO845">
    <cfRule type="expression" dxfId="2341" priority="3823">
      <formula>IF(AND(AL816&gt;=0, RIGHT(TEXT(AL816,"0.#"),1)&lt;&gt;"."),TRUE,FALSE)</formula>
    </cfRule>
    <cfRule type="expression" dxfId="2340" priority="3824">
      <formula>IF(AND(AL816&gt;=0, RIGHT(TEXT(AL816,"0.#"),1)="."),TRUE,FALSE)</formula>
    </cfRule>
    <cfRule type="expression" dxfId="2339" priority="3825">
      <formula>IF(AND(AL816&lt;0, RIGHT(TEXT(AL816,"0.#"),1)&lt;&gt;"."),TRUE,FALSE)</formula>
    </cfRule>
    <cfRule type="expression" dxfId="2338" priority="3826">
      <formula>IF(AND(AL816&lt;0, RIGHT(TEXT(AL816,"0.#"),1)="."),TRUE,FALSE)</formula>
    </cfRule>
  </conditionalFormatting>
  <conditionalFormatting sqref="AQ28:AQ30">
    <cfRule type="expression" dxfId="2337" priority="1853">
      <formula>IF(RIGHT(TEXT(AQ28,"0.#"),1)=".",FALSE,TRUE)</formula>
    </cfRule>
    <cfRule type="expression" dxfId="2336" priority="1854">
      <formula>IF(RIGHT(TEXT(AQ28,"0.#"),1)=".",TRUE,FALSE)</formula>
    </cfRule>
  </conditionalFormatting>
  <conditionalFormatting sqref="AU28:AU30">
    <cfRule type="expression" dxfId="2335" priority="1851">
      <formula>IF(RIGHT(TEXT(AU28,"0.#"),1)=".",FALSE,TRUE)</formula>
    </cfRule>
    <cfRule type="expression" dxfId="2334" priority="1852">
      <formula>IF(RIGHT(TEXT(AU28,"0.#"),1)=".",TRUE,FALSE)</formula>
    </cfRule>
  </conditionalFormatting>
  <conditionalFormatting sqref="AQ33:AQ35">
    <cfRule type="expression" dxfId="2333" priority="1849">
      <formula>IF(RIGHT(TEXT(AQ33,"0.#"),1)=".",FALSE,TRUE)</formula>
    </cfRule>
    <cfRule type="expression" dxfId="2332" priority="1850">
      <formula>IF(RIGHT(TEXT(AQ33,"0.#"),1)=".",TRUE,FALSE)</formula>
    </cfRule>
  </conditionalFormatting>
  <conditionalFormatting sqref="AU33:AU35">
    <cfRule type="expression" dxfId="2331" priority="1847">
      <formula>IF(RIGHT(TEXT(AU33,"0.#"),1)=".",FALSE,TRUE)</formula>
    </cfRule>
    <cfRule type="expression" dxfId="2330" priority="1848">
      <formula>IF(RIGHT(TEXT(AU33,"0.#"),1)=".",TRUE,FALSE)</formula>
    </cfRule>
  </conditionalFormatting>
  <conditionalFormatting sqref="AQ38:AQ40">
    <cfRule type="expression" dxfId="2329" priority="1845">
      <formula>IF(RIGHT(TEXT(AQ38,"0.#"),1)=".",FALSE,TRUE)</formula>
    </cfRule>
    <cfRule type="expression" dxfId="2328" priority="1846">
      <formula>IF(RIGHT(TEXT(AQ38,"0.#"),1)=".",TRUE,FALSE)</formula>
    </cfRule>
  </conditionalFormatting>
  <conditionalFormatting sqref="AU38:AU40">
    <cfRule type="expression" dxfId="2327" priority="1843">
      <formula>IF(RIGHT(TEXT(AU38,"0.#"),1)=".",FALSE,TRUE)</formula>
    </cfRule>
    <cfRule type="expression" dxfId="2326" priority="1844">
      <formula>IF(RIGHT(TEXT(AU38,"0.#"),1)=".",TRUE,FALSE)</formula>
    </cfRule>
  </conditionalFormatting>
  <conditionalFormatting sqref="AQ43:AQ45">
    <cfRule type="expression" dxfId="2325" priority="1841">
      <formula>IF(RIGHT(TEXT(AQ43,"0.#"),1)=".",FALSE,TRUE)</formula>
    </cfRule>
    <cfRule type="expression" dxfId="2324" priority="1842">
      <formula>IF(RIGHT(TEXT(AQ43,"0.#"),1)=".",TRUE,FALSE)</formula>
    </cfRule>
  </conditionalFormatting>
  <conditionalFormatting sqref="AU43:AU45">
    <cfRule type="expression" dxfId="2323" priority="1839">
      <formula>IF(RIGHT(TEXT(AU43,"0.#"),1)=".",FALSE,TRUE)</formula>
    </cfRule>
    <cfRule type="expression" dxfId="2322" priority="1840">
      <formula>IF(RIGHT(TEXT(AU43,"0.#"),1)=".",TRUE,FALSE)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5:AE356 AI355:AI356 AM355:AM356 AQ355:AQ356 AU355:AU356">
    <cfRule type="expression" dxfId="765" priority="111">
      <formula>IF(RIGHT(TEXT(AE355,"0.#"),1)=".",FALSE,TRUE)</formula>
    </cfRule>
    <cfRule type="expression" dxfId="764" priority="112">
      <formula>IF(RIGHT(TEXT(AE355,"0.#"),1)=".",TRUE,FALSE)</formula>
    </cfRule>
  </conditionalFormatting>
  <conditionalFormatting sqref="AE359:AE360 AI359:AI360 AM359:AM360 AQ359:AQ360 AU359:AU360">
    <cfRule type="expression" dxfId="763" priority="109">
      <formula>IF(RIGHT(TEXT(AE359,"0.#"),1)=".",FALSE,TRUE)</formula>
    </cfRule>
    <cfRule type="expression" dxfId="762" priority="110">
      <formula>IF(RIGHT(TEXT(AE359,"0.#"),1)=".",TRUE,FALSE)</formula>
    </cfRule>
  </conditionalFormatting>
  <conditionalFormatting sqref="AE363:AE364 AI363:AI364 AM363:AM364 AQ363:AQ364 AU363:AU364">
    <cfRule type="expression" dxfId="761" priority="107">
      <formula>IF(RIGHT(TEXT(AE363,"0.#"),1)=".",FALSE,TRUE)</formula>
    </cfRule>
    <cfRule type="expression" dxfId="760" priority="108">
      <formula>IF(RIGHT(TEXT(AE363,"0.#"),1)=".",TRUE,FALSE)</formula>
    </cfRule>
  </conditionalFormatting>
  <conditionalFormatting sqref="AE367:AE368 AI367:AI368 AM367:AM368 AQ367:AQ368 AU367:AU368">
    <cfRule type="expression" dxfId="759" priority="105">
      <formula>IF(RIGHT(TEXT(AE367,"0.#"),1)=".",FALSE,TRUE)</formula>
    </cfRule>
    <cfRule type="expression" dxfId="758" priority="106">
      <formula>IF(RIGHT(TEXT(AE367,"0.#"),1)=".",TRUE,FALSE)</formula>
    </cfRule>
  </conditionalFormatting>
  <conditionalFormatting sqref="AE371:AE372 AI371:AI372 AM371:AM372 AQ371:AQ372 AU371:AU372">
    <cfRule type="expression" dxfId="757" priority="103">
      <formula>IF(RIGHT(TEXT(AE371,"0.#"),1)=".",FALSE,TRUE)</formula>
    </cfRule>
    <cfRule type="expression" dxfId="756" priority="104">
      <formula>IF(RIGHT(TEXT(AE371,"0.#"),1)=".",TRUE,FALSE)</formula>
    </cfRule>
  </conditionalFormatting>
  <conditionalFormatting sqref="AL1081:AO1110">
    <cfRule type="expression" dxfId="755" priority="57">
      <formula>IF(AND(AL1081&gt;=0, RIGHT(TEXT(AL1081,"0.#"),1)&lt;&gt;"."),TRUE,FALSE)</formula>
    </cfRule>
    <cfRule type="expression" dxfId="754" priority="58">
      <formula>IF(AND(AL1081&gt;=0, RIGHT(TEXT(AL1081,"0.#"),1)="."),TRUE,FALSE)</formula>
    </cfRule>
    <cfRule type="expression" dxfId="753" priority="59">
      <formula>IF(AND(AL1081&lt;0, RIGHT(TEXT(AL1081,"0.#"),1)&lt;&gt;"."),TRUE,FALSE)</formula>
    </cfRule>
    <cfRule type="expression" dxfId="752" priority="60">
      <formula>IF(AND(AL1081&lt;0, RIGHT(TEXT(AL1081,"0.#"),1)="."),TRUE,FALSE)</formula>
    </cfRule>
  </conditionalFormatting>
  <conditionalFormatting sqref="Y1081:Y1110">
    <cfRule type="expression" dxfId="751" priority="55">
      <formula>IF(RIGHT(TEXT(Y1081,"0.#"),1)=".",FALSE,TRUE)</formula>
    </cfRule>
    <cfRule type="expression" dxfId="750" priority="56">
      <formula>IF(RIGHT(TEXT(Y1081,"0.#"),1)=".",TRUE,FALSE)</formula>
    </cfRule>
  </conditionalFormatting>
  <conditionalFormatting sqref="AL849:AO878">
    <cfRule type="expression" dxfId="749" priority="51">
      <formula>IF(AND(AL849&gt;=0, RIGHT(TEXT(AL849,"0.#"),1)&lt;&gt;"."),TRUE,FALSE)</formula>
    </cfRule>
    <cfRule type="expression" dxfId="748" priority="52">
      <formula>IF(AND(AL849&gt;=0, RIGHT(TEXT(AL849,"0.#"),1)="."),TRUE,FALSE)</formula>
    </cfRule>
    <cfRule type="expression" dxfId="747" priority="53">
      <formula>IF(AND(AL849&lt;0, RIGHT(TEXT(AL849,"0.#"),1)&lt;&gt;"."),TRUE,FALSE)</formula>
    </cfRule>
    <cfRule type="expression" dxfId="746" priority="54">
      <formula>IF(AND(AL849&lt;0, RIGHT(TEXT(AL849,"0.#"),1)="."),TRUE,FALSE)</formula>
    </cfRule>
  </conditionalFormatting>
  <conditionalFormatting sqref="Y849:Y878">
    <cfRule type="expression" dxfId="745" priority="49">
      <formula>IF(RIGHT(TEXT(Y849,"0.#"),1)=".",FALSE,TRUE)</formula>
    </cfRule>
    <cfRule type="expression" dxfId="744" priority="50">
      <formula>IF(RIGHT(TEXT(Y849,"0.#"),1)=".",TRUE,FALSE)</formula>
    </cfRule>
  </conditionalFormatting>
  <conditionalFormatting sqref="AL882:AO911">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Y882:Y911">
    <cfRule type="expression" dxfId="739" priority="43">
      <formula>IF(RIGHT(TEXT(Y882,"0.#"),1)=".",FALSE,TRUE)</formula>
    </cfRule>
    <cfRule type="expression" dxfId="738" priority="44">
      <formula>IF(RIGHT(TEXT(Y882,"0.#"),1)=".",TRUE,FALSE)</formula>
    </cfRule>
  </conditionalFormatting>
  <conditionalFormatting sqref="AL915:AO944">
    <cfRule type="expression" dxfId="737" priority="39">
      <formula>IF(AND(AL915&gt;=0, RIGHT(TEXT(AL915,"0.#"),1)&lt;&gt;"."),TRUE,FALSE)</formula>
    </cfRule>
    <cfRule type="expression" dxfId="736" priority="40">
      <formula>IF(AND(AL915&gt;=0, RIGHT(TEXT(AL915,"0.#"),1)="."),TRUE,FALSE)</formula>
    </cfRule>
    <cfRule type="expression" dxfId="735" priority="41">
      <formula>IF(AND(AL915&lt;0, RIGHT(TEXT(AL915,"0.#"),1)&lt;&gt;"."),TRUE,FALSE)</formula>
    </cfRule>
    <cfRule type="expression" dxfId="734" priority="42">
      <formula>IF(AND(AL915&lt;0, RIGHT(TEXT(AL915,"0.#"),1)="."),TRUE,FALSE)</formula>
    </cfRule>
  </conditionalFormatting>
  <conditionalFormatting sqref="Y915:Y944">
    <cfRule type="expression" dxfId="733" priority="37">
      <formula>IF(RIGHT(TEXT(Y915,"0.#"),1)=".",FALSE,TRUE)</formula>
    </cfRule>
    <cfRule type="expression" dxfId="732" priority="38">
      <formula>IF(RIGHT(TEXT(Y915,"0.#"),1)=".",TRUE,FALSE)</formula>
    </cfRule>
  </conditionalFormatting>
  <conditionalFormatting sqref="AL948:AO977">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Y948:Y977">
    <cfRule type="expression" dxfId="727" priority="31">
      <formula>IF(RIGHT(TEXT(Y948,"0.#"),1)=".",FALSE,TRUE)</formula>
    </cfRule>
    <cfRule type="expression" dxfId="726" priority="32">
      <formula>IF(RIGHT(TEXT(Y948,"0.#"),1)=".",TRUE,FALSE)</formula>
    </cfRule>
  </conditionalFormatting>
  <conditionalFormatting sqref="AL981:AO1010">
    <cfRule type="expression" dxfId="725" priority="27">
      <formula>IF(AND(AL981&gt;=0, RIGHT(TEXT(AL981,"0.#"),1)&lt;&gt;"."),TRUE,FALSE)</formula>
    </cfRule>
    <cfRule type="expression" dxfId="724" priority="28">
      <formula>IF(AND(AL981&gt;=0, RIGHT(TEXT(AL981,"0.#"),1)="."),TRUE,FALSE)</formula>
    </cfRule>
    <cfRule type="expression" dxfId="723" priority="29">
      <formula>IF(AND(AL981&lt;0, RIGHT(TEXT(AL981,"0.#"),1)&lt;&gt;"."),TRUE,FALSE)</formula>
    </cfRule>
    <cfRule type="expression" dxfId="722" priority="30">
      <formula>IF(AND(AL981&lt;0, RIGHT(TEXT(AL981,"0.#"),1)="."),TRUE,FALSE)</formula>
    </cfRule>
  </conditionalFormatting>
  <conditionalFormatting sqref="Y981:Y1010">
    <cfRule type="expression" dxfId="721" priority="25">
      <formula>IF(RIGHT(TEXT(Y981,"0.#"),1)=".",FALSE,TRUE)</formula>
    </cfRule>
    <cfRule type="expression" dxfId="720" priority="26">
      <formula>IF(RIGHT(TEXT(Y981,"0.#"),1)=".",TRUE,FALSE)</formula>
    </cfRule>
  </conditionalFormatting>
  <conditionalFormatting sqref="AL1014:AO1043">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Y1043">
    <cfRule type="expression" dxfId="715" priority="19">
      <formula>IF(RIGHT(TEXT(Y1014,"0.#"),1)=".",FALSE,TRUE)</formula>
    </cfRule>
    <cfRule type="expression" dxfId="714" priority="20">
      <formula>IF(RIGHT(TEXT(Y1014,"0.#"),1)=".",TRUE,FALSE)</formula>
    </cfRule>
  </conditionalFormatting>
  <conditionalFormatting sqref="AL1047:AO1076">
    <cfRule type="expression" dxfId="713" priority="15">
      <formula>IF(AND(AL1047&gt;=0, RIGHT(TEXT(AL1047,"0.#"),1)&lt;&gt;"."),TRUE,FALSE)</formula>
    </cfRule>
    <cfRule type="expression" dxfId="712" priority="16">
      <formula>IF(AND(AL1047&gt;=0, RIGHT(TEXT(AL1047,"0.#"),1)="."),TRUE,FALSE)</formula>
    </cfRule>
    <cfRule type="expression" dxfId="711" priority="17">
      <formula>IF(AND(AL1047&lt;0, RIGHT(TEXT(AL1047,"0.#"),1)&lt;&gt;"."),TRUE,FALSE)</formula>
    </cfRule>
    <cfRule type="expression" dxfId="710" priority="18">
      <formula>IF(AND(AL1047&lt;0, RIGHT(TEXT(AL1047,"0.#"),1)="."),TRUE,FALSE)</formula>
    </cfRule>
  </conditionalFormatting>
  <conditionalFormatting sqref="Y1047:Y1076">
    <cfRule type="expression" dxfId="709" priority="13">
      <formula>IF(RIGHT(TEXT(Y1047,"0.#"),1)=".",FALSE,TRUE)</formula>
    </cfRule>
    <cfRule type="expression" dxfId="708" priority="14">
      <formula>IF(RIGHT(TEXT(Y1047,"0.#"),1)=".",TRUE,FALSE)</formula>
    </cfRule>
  </conditionalFormatting>
  <conditionalFormatting sqref="AQ48">
    <cfRule type="expression" dxfId="707" priority="7">
      <formula>IF(RIGHT(TEXT(AQ48,"0.#"),1)=".",FALSE,TRUE)</formula>
    </cfRule>
    <cfRule type="expression" dxfId="706" priority="8">
      <formula>IF(RIGHT(TEXT(AQ48,"0.#"),1)=".",TRUE,FALSE)</formula>
    </cfRule>
  </conditionalFormatting>
  <conditionalFormatting sqref="AQ49">
    <cfRule type="expression" dxfId="705" priority="5">
      <formula>IF(RIGHT(TEXT(AQ49,"0.#"),1)=".",FALSE,TRUE)</formula>
    </cfRule>
    <cfRule type="expression" dxfId="704" priority="6">
      <formula>IF(RIGHT(TEXT(AQ49,"0.#"),1)=".",TRUE,FALSE)</formula>
    </cfRule>
  </conditionalFormatting>
  <conditionalFormatting sqref="AQ50">
    <cfRule type="expression" dxfId="703" priority="3">
      <formula>IF(RIGHT(TEXT(AQ50,"0.#"),1)=".",FALSE,TRUE)</formula>
    </cfRule>
    <cfRule type="expression" dxfId="702" priority="4">
      <formula>IF(RIGHT(TEXT(AQ50,"0.#"),1)=".",TRUE,FALSE)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5" manualBreakCount="5">
    <brk id="110" max="16383" man="1"/>
    <brk id="464" max="16383" man="1"/>
    <brk id="718" max="16383" man="1"/>
    <brk id="757"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8"/>
      <c r="Z2" s="699"/>
      <c r="AA2" s="700"/>
      <c r="AB2" s="872" t="s">
        <v>12</v>
      </c>
      <c r="AC2" s="873"/>
      <c r="AD2" s="874"/>
      <c r="AE2" s="612" t="s">
        <v>372</v>
      </c>
      <c r="AF2" s="612"/>
      <c r="AG2" s="612"/>
      <c r="AH2" s="612"/>
      <c r="AI2" s="612" t="s">
        <v>373</v>
      </c>
      <c r="AJ2" s="612"/>
      <c r="AK2" s="612"/>
      <c r="AL2" s="612"/>
      <c r="AM2" s="612" t="s">
        <v>374</v>
      </c>
      <c r="AN2" s="612"/>
      <c r="AO2" s="612"/>
      <c r="AP2" s="285"/>
      <c r="AQ2" s="146" t="s">
        <v>370</v>
      </c>
      <c r="AR2" s="149"/>
      <c r="AS2" s="149"/>
      <c r="AT2" s="150"/>
      <c r="AU2" s="800" t="s">
        <v>262</v>
      </c>
      <c r="AV2" s="800"/>
      <c r="AW2" s="800"/>
      <c r="AX2" s="801"/>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9"/>
      <c r="Z3" s="870"/>
      <c r="AA3" s="871"/>
      <c r="AB3" s="875"/>
      <c r="AC3" s="876"/>
      <c r="AD3" s="877"/>
      <c r="AE3" s="613"/>
      <c r="AF3" s="613"/>
      <c r="AG3" s="613"/>
      <c r="AH3" s="613"/>
      <c r="AI3" s="613"/>
      <c r="AJ3" s="613"/>
      <c r="AK3" s="613"/>
      <c r="AL3" s="613"/>
      <c r="AM3" s="613"/>
      <c r="AN3" s="613"/>
      <c r="AO3" s="613"/>
      <c r="AP3" s="288"/>
      <c r="AQ3" s="411"/>
      <c r="AR3" s="274"/>
      <c r="AS3" s="152" t="s">
        <v>371</v>
      </c>
      <c r="AT3" s="153"/>
      <c r="AU3" s="274"/>
      <c r="AV3" s="274"/>
      <c r="AW3" s="272" t="s">
        <v>313</v>
      </c>
      <c r="AX3" s="273"/>
    </row>
    <row r="4" spans="1:50" ht="22.5" customHeight="1" x14ac:dyDescent="0.15">
      <c r="A4" s="278"/>
      <c r="B4" s="276"/>
      <c r="C4" s="276"/>
      <c r="D4" s="276"/>
      <c r="E4" s="276"/>
      <c r="F4" s="277"/>
      <c r="G4" s="398"/>
      <c r="H4" s="878"/>
      <c r="I4" s="878"/>
      <c r="J4" s="878"/>
      <c r="K4" s="878"/>
      <c r="L4" s="878"/>
      <c r="M4" s="878"/>
      <c r="N4" s="878"/>
      <c r="O4" s="879"/>
      <c r="P4" s="111"/>
      <c r="Q4" s="886"/>
      <c r="R4" s="886"/>
      <c r="S4" s="886"/>
      <c r="T4" s="886"/>
      <c r="U4" s="886"/>
      <c r="V4" s="886"/>
      <c r="W4" s="886"/>
      <c r="X4" s="887"/>
      <c r="Y4" s="896" t="s">
        <v>14</v>
      </c>
      <c r="Z4" s="897"/>
      <c r="AA4" s="898"/>
      <c r="AB4" s="324"/>
      <c r="AC4" s="900"/>
      <c r="AD4" s="900"/>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0"/>
      <c r="H5" s="881"/>
      <c r="I5" s="881"/>
      <c r="J5" s="881"/>
      <c r="K5" s="881"/>
      <c r="L5" s="881"/>
      <c r="M5" s="881"/>
      <c r="N5" s="881"/>
      <c r="O5" s="882"/>
      <c r="P5" s="888"/>
      <c r="Q5" s="888"/>
      <c r="R5" s="888"/>
      <c r="S5" s="888"/>
      <c r="T5" s="888"/>
      <c r="U5" s="888"/>
      <c r="V5" s="888"/>
      <c r="W5" s="888"/>
      <c r="X5" s="889"/>
      <c r="Y5" s="261" t="s">
        <v>61</v>
      </c>
      <c r="Z5" s="893"/>
      <c r="AA5" s="894"/>
      <c r="AB5" s="369"/>
      <c r="AC5" s="899"/>
      <c r="AD5" s="899"/>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3"/>
      <c r="H6" s="884"/>
      <c r="I6" s="884"/>
      <c r="J6" s="884"/>
      <c r="K6" s="884"/>
      <c r="L6" s="884"/>
      <c r="M6" s="884"/>
      <c r="N6" s="884"/>
      <c r="O6" s="885"/>
      <c r="P6" s="890"/>
      <c r="Q6" s="890"/>
      <c r="R6" s="890"/>
      <c r="S6" s="890"/>
      <c r="T6" s="890"/>
      <c r="U6" s="890"/>
      <c r="V6" s="890"/>
      <c r="W6" s="890"/>
      <c r="X6" s="891"/>
      <c r="Y6" s="892" t="s">
        <v>15</v>
      </c>
      <c r="Z6" s="893"/>
      <c r="AA6" s="894"/>
      <c r="AB6" s="378" t="s">
        <v>315</v>
      </c>
      <c r="AC6" s="895"/>
      <c r="AD6" s="895"/>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8"/>
      <c r="Z7" s="699"/>
      <c r="AA7" s="700"/>
      <c r="AB7" s="872" t="s">
        <v>12</v>
      </c>
      <c r="AC7" s="873"/>
      <c r="AD7" s="874"/>
      <c r="AE7" s="612" t="s">
        <v>372</v>
      </c>
      <c r="AF7" s="612"/>
      <c r="AG7" s="612"/>
      <c r="AH7" s="612"/>
      <c r="AI7" s="612" t="s">
        <v>373</v>
      </c>
      <c r="AJ7" s="612"/>
      <c r="AK7" s="612"/>
      <c r="AL7" s="612"/>
      <c r="AM7" s="612" t="s">
        <v>374</v>
      </c>
      <c r="AN7" s="612"/>
      <c r="AO7" s="612"/>
      <c r="AP7" s="285"/>
      <c r="AQ7" s="146" t="s">
        <v>370</v>
      </c>
      <c r="AR7" s="149"/>
      <c r="AS7" s="149"/>
      <c r="AT7" s="150"/>
      <c r="AU7" s="800" t="s">
        <v>262</v>
      </c>
      <c r="AV7" s="800"/>
      <c r="AW7" s="800"/>
      <c r="AX7" s="801"/>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9"/>
      <c r="Z8" s="870"/>
      <c r="AA8" s="871"/>
      <c r="AB8" s="875"/>
      <c r="AC8" s="876"/>
      <c r="AD8" s="877"/>
      <c r="AE8" s="613"/>
      <c r="AF8" s="613"/>
      <c r="AG8" s="613"/>
      <c r="AH8" s="613"/>
      <c r="AI8" s="613"/>
      <c r="AJ8" s="613"/>
      <c r="AK8" s="613"/>
      <c r="AL8" s="613"/>
      <c r="AM8" s="613"/>
      <c r="AN8" s="613"/>
      <c r="AO8" s="613"/>
      <c r="AP8" s="288"/>
      <c r="AQ8" s="411"/>
      <c r="AR8" s="274"/>
      <c r="AS8" s="152" t="s">
        <v>371</v>
      </c>
      <c r="AT8" s="153"/>
      <c r="AU8" s="274"/>
      <c r="AV8" s="274"/>
      <c r="AW8" s="272" t="s">
        <v>313</v>
      </c>
      <c r="AX8" s="273"/>
    </row>
    <row r="9" spans="1:50" ht="22.5" customHeight="1" x14ac:dyDescent="0.15">
      <c r="A9" s="278"/>
      <c r="B9" s="276"/>
      <c r="C9" s="276"/>
      <c r="D9" s="276"/>
      <c r="E9" s="276"/>
      <c r="F9" s="277"/>
      <c r="G9" s="398"/>
      <c r="H9" s="878"/>
      <c r="I9" s="878"/>
      <c r="J9" s="878"/>
      <c r="K9" s="878"/>
      <c r="L9" s="878"/>
      <c r="M9" s="878"/>
      <c r="N9" s="878"/>
      <c r="O9" s="879"/>
      <c r="P9" s="111"/>
      <c r="Q9" s="886"/>
      <c r="R9" s="886"/>
      <c r="S9" s="886"/>
      <c r="T9" s="886"/>
      <c r="U9" s="886"/>
      <c r="V9" s="886"/>
      <c r="W9" s="886"/>
      <c r="X9" s="887"/>
      <c r="Y9" s="896" t="s">
        <v>14</v>
      </c>
      <c r="Z9" s="897"/>
      <c r="AA9" s="898"/>
      <c r="AB9" s="324"/>
      <c r="AC9" s="900"/>
      <c r="AD9" s="900"/>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0"/>
      <c r="H10" s="881"/>
      <c r="I10" s="881"/>
      <c r="J10" s="881"/>
      <c r="K10" s="881"/>
      <c r="L10" s="881"/>
      <c r="M10" s="881"/>
      <c r="N10" s="881"/>
      <c r="O10" s="882"/>
      <c r="P10" s="888"/>
      <c r="Q10" s="888"/>
      <c r="R10" s="888"/>
      <c r="S10" s="888"/>
      <c r="T10" s="888"/>
      <c r="U10" s="888"/>
      <c r="V10" s="888"/>
      <c r="W10" s="888"/>
      <c r="X10" s="889"/>
      <c r="Y10" s="261" t="s">
        <v>61</v>
      </c>
      <c r="Z10" s="893"/>
      <c r="AA10" s="894"/>
      <c r="AB10" s="369"/>
      <c r="AC10" s="899"/>
      <c r="AD10" s="899"/>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3"/>
      <c r="H11" s="884"/>
      <c r="I11" s="884"/>
      <c r="J11" s="884"/>
      <c r="K11" s="884"/>
      <c r="L11" s="884"/>
      <c r="M11" s="884"/>
      <c r="N11" s="884"/>
      <c r="O11" s="885"/>
      <c r="P11" s="890"/>
      <c r="Q11" s="890"/>
      <c r="R11" s="890"/>
      <c r="S11" s="890"/>
      <c r="T11" s="890"/>
      <c r="U11" s="890"/>
      <c r="V11" s="890"/>
      <c r="W11" s="890"/>
      <c r="X11" s="891"/>
      <c r="Y11" s="892" t="s">
        <v>15</v>
      </c>
      <c r="Z11" s="893"/>
      <c r="AA11" s="894"/>
      <c r="AB11" s="378" t="s">
        <v>315</v>
      </c>
      <c r="AC11" s="895"/>
      <c r="AD11" s="895"/>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8"/>
      <c r="Z12" s="699"/>
      <c r="AA12" s="700"/>
      <c r="AB12" s="872" t="s">
        <v>12</v>
      </c>
      <c r="AC12" s="873"/>
      <c r="AD12" s="874"/>
      <c r="AE12" s="612" t="s">
        <v>372</v>
      </c>
      <c r="AF12" s="612"/>
      <c r="AG12" s="612"/>
      <c r="AH12" s="612"/>
      <c r="AI12" s="612" t="s">
        <v>373</v>
      </c>
      <c r="AJ12" s="612"/>
      <c r="AK12" s="612"/>
      <c r="AL12" s="612"/>
      <c r="AM12" s="612" t="s">
        <v>374</v>
      </c>
      <c r="AN12" s="612"/>
      <c r="AO12" s="612"/>
      <c r="AP12" s="285"/>
      <c r="AQ12" s="146" t="s">
        <v>370</v>
      </c>
      <c r="AR12" s="149"/>
      <c r="AS12" s="149"/>
      <c r="AT12" s="150"/>
      <c r="AU12" s="800" t="s">
        <v>262</v>
      </c>
      <c r="AV12" s="800"/>
      <c r="AW12" s="800"/>
      <c r="AX12" s="801"/>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9"/>
      <c r="Z13" s="870"/>
      <c r="AA13" s="871"/>
      <c r="AB13" s="875"/>
      <c r="AC13" s="876"/>
      <c r="AD13" s="877"/>
      <c r="AE13" s="613"/>
      <c r="AF13" s="613"/>
      <c r="AG13" s="613"/>
      <c r="AH13" s="613"/>
      <c r="AI13" s="613"/>
      <c r="AJ13" s="613"/>
      <c r="AK13" s="613"/>
      <c r="AL13" s="613"/>
      <c r="AM13" s="613"/>
      <c r="AN13" s="613"/>
      <c r="AO13" s="613"/>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8"/>
      <c r="I14" s="878"/>
      <c r="J14" s="878"/>
      <c r="K14" s="878"/>
      <c r="L14" s="878"/>
      <c r="M14" s="878"/>
      <c r="N14" s="878"/>
      <c r="O14" s="879"/>
      <c r="P14" s="111"/>
      <c r="Q14" s="886"/>
      <c r="R14" s="886"/>
      <c r="S14" s="886"/>
      <c r="T14" s="886"/>
      <c r="U14" s="886"/>
      <c r="V14" s="886"/>
      <c r="W14" s="886"/>
      <c r="X14" s="887"/>
      <c r="Y14" s="896" t="s">
        <v>14</v>
      </c>
      <c r="Z14" s="897"/>
      <c r="AA14" s="898"/>
      <c r="AB14" s="324"/>
      <c r="AC14" s="900"/>
      <c r="AD14" s="900"/>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0"/>
      <c r="H15" s="881"/>
      <c r="I15" s="881"/>
      <c r="J15" s="881"/>
      <c r="K15" s="881"/>
      <c r="L15" s="881"/>
      <c r="M15" s="881"/>
      <c r="N15" s="881"/>
      <c r="O15" s="882"/>
      <c r="P15" s="888"/>
      <c r="Q15" s="888"/>
      <c r="R15" s="888"/>
      <c r="S15" s="888"/>
      <c r="T15" s="888"/>
      <c r="U15" s="888"/>
      <c r="V15" s="888"/>
      <c r="W15" s="888"/>
      <c r="X15" s="889"/>
      <c r="Y15" s="261" t="s">
        <v>61</v>
      </c>
      <c r="Z15" s="893"/>
      <c r="AA15" s="894"/>
      <c r="AB15" s="369"/>
      <c r="AC15" s="899"/>
      <c r="AD15" s="899"/>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3"/>
      <c r="H16" s="884"/>
      <c r="I16" s="884"/>
      <c r="J16" s="884"/>
      <c r="K16" s="884"/>
      <c r="L16" s="884"/>
      <c r="M16" s="884"/>
      <c r="N16" s="884"/>
      <c r="O16" s="885"/>
      <c r="P16" s="890"/>
      <c r="Q16" s="890"/>
      <c r="R16" s="890"/>
      <c r="S16" s="890"/>
      <c r="T16" s="890"/>
      <c r="U16" s="890"/>
      <c r="V16" s="890"/>
      <c r="W16" s="890"/>
      <c r="X16" s="891"/>
      <c r="Y16" s="892" t="s">
        <v>15</v>
      </c>
      <c r="Z16" s="893"/>
      <c r="AA16" s="894"/>
      <c r="AB16" s="378" t="s">
        <v>315</v>
      </c>
      <c r="AC16" s="895"/>
      <c r="AD16" s="895"/>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8"/>
      <c r="Z17" s="699"/>
      <c r="AA17" s="700"/>
      <c r="AB17" s="872" t="s">
        <v>12</v>
      </c>
      <c r="AC17" s="873"/>
      <c r="AD17" s="874"/>
      <c r="AE17" s="612" t="s">
        <v>372</v>
      </c>
      <c r="AF17" s="612"/>
      <c r="AG17" s="612"/>
      <c r="AH17" s="612"/>
      <c r="AI17" s="612" t="s">
        <v>373</v>
      </c>
      <c r="AJ17" s="612"/>
      <c r="AK17" s="612"/>
      <c r="AL17" s="612"/>
      <c r="AM17" s="612" t="s">
        <v>374</v>
      </c>
      <c r="AN17" s="612"/>
      <c r="AO17" s="612"/>
      <c r="AP17" s="285"/>
      <c r="AQ17" s="146" t="s">
        <v>370</v>
      </c>
      <c r="AR17" s="149"/>
      <c r="AS17" s="149"/>
      <c r="AT17" s="150"/>
      <c r="AU17" s="800" t="s">
        <v>262</v>
      </c>
      <c r="AV17" s="800"/>
      <c r="AW17" s="800"/>
      <c r="AX17" s="801"/>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9"/>
      <c r="Z18" s="870"/>
      <c r="AA18" s="871"/>
      <c r="AB18" s="875"/>
      <c r="AC18" s="876"/>
      <c r="AD18" s="877"/>
      <c r="AE18" s="613"/>
      <c r="AF18" s="613"/>
      <c r="AG18" s="613"/>
      <c r="AH18" s="613"/>
      <c r="AI18" s="613"/>
      <c r="AJ18" s="613"/>
      <c r="AK18" s="613"/>
      <c r="AL18" s="613"/>
      <c r="AM18" s="613"/>
      <c r="AN18" s="613"/>
      <c r="AO18" s="613"/>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8"/>
      <c r="I19" s="878"/>
      <c r="J19" s="878"/>
      <c r="K19" s="878"/>
      <c r="L19" s="878"/>
      <c r="M19" s="878"/>
      <c r="N19" s="878"/>
      <c r="O19" s="879"/>
      <c r="P19" s="111"/>
      <c r="Q19" s="886"/>
      <c r="R19" s="886"/>
      <c r="S19" s="886"/>
      <c r="T19" s="886"/>
      <c r="U19" s="886"/>
      <c r="V19" s="886"/>
      <c r="W19" s="886"/>
      <c r="X19" s="887"/>
      <c r="Y19" s="896" t="s">
        <v>14</v>
      </c>
      <c r="Z19" s="897"/>
      <c r="AA19" s="898"/>
      <c r="AB19" s="324"/>
      <c r="AC19" s="900"/>
      <c r="AD19" s="900"/>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0"/>
      <c r="H20" s="881"/>
      <c r="I20" s="881"/>
      <c r="J20" s="881"/>
      <c r="K20" s="881"/>
      <c r="L20" s="881"/>
      <c r="M20" s="881"/>
      <c r="N20" s="881"/>
      <c r="O20" s="882"/>
      <c r="P20" s="888"/>
      <c r="Q20" s="888"/>
      <c r="R20" s="888"/>
      <c r="S20" s="888"/>
      <c r="T20" s="888"/>
      <c r="U20" s="888"/>
      <c r="V20" s="888"/>
      <c r="W20" s="888"/>
      <c r="X20" s="889"/>
      <c r="Y20" s="261" t="s">
        <v>61</v>
      </c>
      <c r="Z20" s="893"/>
      <c r="AA20" s="894"/>
      <c r="AB20" s="369"/>
      <c r="AC20" s="899"/>
      <c r="AD20" s="899"/>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3"/>
      <c r="H21" s="884"/>
      <c r="I21" s="884"/>
      <c r="J21" s="884"/>
      <c r="K21" s="884"/>
      <c r="L21" s="884"/>
      <c r="M21" s="884"/>
      <c r="N21" s="884"/>
      <c r="O21" s="885"/>
      <c r="P21" s="890"/>
      <c r="Q21" s="890"/>
      <c r="R21" s="890"/>
      <c r="S21" s="890"/>
      <c r="T21" s="890"/>
      <c r="U21" s="890"/>
      <c r="V21" s="890"/>
      <c r="W21" s="890"/>
      <c r="X21" s="891"/>
      <c r="Y21" s="892" t="s">
        <v>15</v>
      </c>
      <c r="Z21" s="893"/>
      <c r="AA21" s="894"/>
      <c r="AB21" s="378" t="s">
        <v>315</v>
      </c>
      <c r="AC21" s="895"/>
      <c r="AD21" s="895"/>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8"/>
      <c r="Z22" s="699"/>
      <c r="AA22" s="700"/>
      <c r="AB22" s="872" t="s">
        <v>12</v>
      </c>
      <c r="AC22" s="873"/>
      <c r="AD22" s="874"/>
      <c r="AE22" s="612" t="s">
        <v>372</v>
      </c>
      <c r="AF22" s="612"/>
      <c r="AG22" s="612"/>
      <c r="AH22" s="612"/>
      <c r="AI22" s="612" t="s">
        <v>373</v>
      </c>
      <c r="AJ22" s="612"/>
      <c r="AK22" s="612"/>
      <c r="AL22" s="612"/>
      <c r="AM22" s="612" t="s">
        <v>374</v>
      </c>
      <c r="AN22" s="612"/>
      <c r="AO22" s="612"/>
      <c r="AP22" s="285"/>
      <c r="AQ22" s="146" t="s">
        <v>370</v>
      </c>
      <c r="AR22" s="149"/>
      <c r="AS22" s="149"/>
      <c r="AT22" s="150"/>
      <c r="AU22" s="800" t="s">
        <v>262</v>
      </c>
      <c r="AV22" s="800"/>
      <c r="AW22" s="800"/>
      <c r="AX22" s="801"/>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9"/>
      <c r="Z23" s="870"/>
      <c r="AA23" s="871"/>
      <c r="AB23" s="875"/>
      <c r="AC23" s="876"/>
      <c r="AD23" s="877"/>
      <c r="AE23" s="613"/>
      <c r="AF23" s="613"/>
      <c r="AG23" s="613"/>
      <c r="AH23" s="613"/>
      <c r="AI23" s="613"/>
      <c r="AJ23" s="613"/>
      <c r="AK23" s="613"/>
      <c r="AL23" s="613"/>
      <c r="AM23" s="613"/>
      <c r="AN23" s="613"/>
      <c r="AO23" s="613"/>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8"/>
      <c r="I24" s="878"/>
      <c r="J24" s="878"/>
      <c r="K24" s="878"/>
      <c r="L24" s="878"/>
      <c r="M24" s="878"/>
      <c r="N24" s="878"/>
      <c r="O24" s="879"/>
      <c r="P24" s="111"/>
      <c r="Q24" s="886"/>
      <c r="R24" s="886"/>
      <c r="S24" s="886"/>
      <c r="T24" s="886"/>
      <c r="U24" s="886"/>
      <c r="V24" s="886"/>
      <c r="W24" s="886"/>
      <c r="X24" s="887"/>
      <c r="Y24" s="896" t="s">
        <v>14</v>
      </c>
      <c r="Z24" s="897"/>
      <c r="AA24" s="898"/>
      <c r="AB24" s="324"/>
      <c r="AC24" s="900"/>
      <c r="AD24" s="900"/>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0"/>
      <c r="H25" s="881"/>
      <c r="I25" s="881"/>
      <c r="J25" s="881"/>
      <c r="K25" s="881"/>
      <c r="L25" s="881"/>
      <c r="M25" s="881"/>
      <c r="N25" s="881"/>
      <c r="O25" s="882"/>
      <c r="P25" s="888"/>
      <c r="Q25" s="888"/>
      <c r="R25" s="888"/>
      <c r="S25" s="888"/>
      <c r="T25" s="888"/>
      <c r="U25" s="888"/>
      <c r="V25" s="888"/>
      <c r="W25" s="888"/>
      <c r="X25" s="889"/>
      <c r="Y25" s="261" t="s">
        <v>61</v>
      </c>
      <c r="Z25" s="893"/>
      <c r="AA25" s="894"/>
      <c r="AB25" s="369"/>
      <c r="AC25" s="899"/>
      <c r="AD25" s="899"/>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3"/>
      <c r="H26" s="884"/>
      <c r="I26" s="884"/>
      <c r="J26" s="884"/>
      <c r="K26" s="884"/>
      <c r="L26" s="884"/>
      <c r="M26" s="884"/>
      <c r="N26" s="884"/>
      <c r="O26" s="885"/>
      <c r="P26" s="890"/>
      <c r="Q26" s="890"/>
      <c r="R26" s="890"/>
      <c r="S26" s="890"/>
      <c r="T26" s="890"/>
      <c r="U26" s="890"/>
      <c r="V26" s="890"/>
      <c r="W26" s="890"/>
      <c r="X26" s="891"/>
      <c r="Y26" s="892" t="s">
        <v>15</v>
      </c>
      <c r="Z26" s="893"/>
      <c r="AA26" s="894"/>
      <c r="AB26" s="378" t="s">
        <v>315</v>
      </c>
      <c r="AC26" s="895"/>
      <c r="AD26" s="895"/>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8"/>
      <c r="Z27" s="699"/>
      <c r="AA27" s="700"/>
      <c r="AB27" s="872" t="s">
        <v>12</v>
      </c>
      <c r="AC27" s="873"/>
      <c r="AD27" s="874"/>
      <c r="AE27" s="612" t="s">
        <v>372</v>
      </c>
      <c r="AF27" s="612"/>
      <c r="AG27" s="612"/>
      <c r="AH27" s="612"/>
      <c r="AI27" s="612" t="s">
        <v>373</v>
      </c>
      <c r="AJ27" s="612"/>
      <c r="AK27" s="612"/>
      <c r="AL27" s="612"/>
      <c r="AM27" s="612" t="s">
        <v>374</v>
      </c>
      <c r="AN27" s="612"/>
      <c r="AO27" s="612"/>
      <c r="AP27" s="285"/>
      <c r="AQ27" s="146" t="s">
        <v>370</v>
      </c>
      <c r="AR27" s="149"/>
      <c r="AS27" s="149"/>
      <c r="AT27" s="150"/>
      <c r="AU27" s="800" t="s">
        <v>262</v>
      </c>
      <c r="AV27" s="800"/>
      <c r="AW27" s="800"/>
      <c r="AX27" s="801"/>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9"/>
      <c r="Z28" s="870"/>
      <c r="AA28" s="871"/>
      <c r="AB28" s="875"/>
      <c r="AC28" s="876"/>
      <c r="AD28" s="877"/>
      <c r="AE28" s="613"/>
      <c r="AF28" s="613"/>
      <c r="AG28" s="613"/>
      <c r="AH28" s="613"/>
      <c r="AI28" s="613"/>
      <c r="AJ28" s="613"/>
      <c r="AK28" s="613"/>
      <c r="AL28" s="613"/>
      <c r="AM28" s="613"/>
      <c r="AN28" s="613"/>
      <c r="AO28" s="613"/>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8"/>
      <c r="I29" s="878"/>
      <c r="J29" s="878"/>
      <c r="K29" s="878"/>
      <c r="L29" s="878"/>
      <c r="M29" s="878"/>
      <c r="N29" s="878"/>
      <c r="O29" s="879"/>
      <c r="P29" s="111"/>
      <c r="Q29" s="886"/>
      <c r="R29" s="886"/>
      <c r="S29" s="886"/>
      <c r="T29" s="886"/>
      <c r="U29" s="886"/>
      <c r="V29" s="886"/>
      <c r="W29" s="886"/>
      <c r="X29" s="887"/>
      <c r="Y29" s="896" t="s">
        <v>14</v>
      </c>
      <c r="Z29" s="897"/>
      <c r="AA29" s="898"/>
      <c r="AB29" s="324"/>
      <c r="AC29" s="900"/>
      <c r="AD29" s="900"/>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0"/>
      <c r="H30" s="881"/>
      <c r="I30" s="881"/>
      <c r="J30" s="881"/>
      <c r="K30" s="881"/>
      <c r="L30" s="881"/>
      <c r="M30" s="881"/>
      <c r="N30" s="881"/>
      <c r="O30" s="882"/>
      <c r="P30" s="888"/>
      <c r="Q30" s="888"/>
      <c r="R30" s="888"/>
      <c r="S30" s="888"/>
      <c r="T30" s="888"/>
      <c r="U30" s="888"/>
      <c r="V30" s="888"/>
      <c r="W30" s="888"/>
      <c r="X30" s="889"/>
      <c r="Y30" s="261" t="s">
        <v>61</v>
      </c>
      <c r="Z30" s="893"/>
      <c r="AA30" s="894"/>
      <c r="AB30" s="369"/>
      <c r="AC30" s="899"/>
      <c r="AD30" s="899"/>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3"/>
      <c r="H31" s="884"/>
      <c r="I31" s="884"/>
      <c r="J31" s="884"/>
      <c r="K31" s="884"/>
      <c r="L31" s="884"/>
      <c r="M31" s="884"/>
      <c r="N31" s="884"/>
      <c r="O31" s="885"/>
      <c r="P31" s="890"/>
      <c r="Q31" s="890"/>
      <c r="R31" s="890"/>
      <c r="S31" s="890"/>
      <c r="T31" s="890"/>
      <c r="U31" s="890"/>
      <c r="V31" s="890"/>
      <c r="W31" s="890"/>
      <c r="X31" s="891"/>
      <c r="Y31" s="892" t="s">
        <v>15</v>
      </c>
      <c r="Z31" s="893"/>
      <c r="AA31" s="894"/>
      <c r="AB31" s="378" t="s">
        <v>315</v>
      </c>
      <c r="AC31" s="895"/>
      <c r="AD31" s="895"/>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8"/>
      <c r="Z32" s="699"/>
      <c r="AA32" s="700"/>
      <c r="AB32" s="872" t="s">
        <v>12</v>
      </c>
      <c r="AC32" s="873"/>
      <c r="AD32" s="874"/>
      <c r="AE32" s="612" t="s">
        <v>372</v>
      </c>
      <c r="AF32" s="612"/>
      <c r="AG32" s="612"/>
      <c r="AH32" s="612"/>
      <c r="AI32" s="612" t="s">
        <v>373</v>
      </c>
      <c r="AJ32" s="612"/>
      <c r="AK32" s="612"/>
      <c r="AL32" s="612"/>
      <c r="AM32" s="612" t="s">
        <v>374</v>
      </c>
      <c r="AN32" s="612"/>
      <c r="AO32" s="612"/>
      <c r="AP32" s="285"/>
      <c r="AQ32" s="146" t="s">
        <v>370</v>
      </c>
      <c r="AR32" s="149"/>
      <c r="AS32" s="149"/>
      <c r="AT32" s="150"/>
      <c r="AU32" s="800" t="s">
        <v>262</v>
      </c>
      <c r="AV32" s="800"/>
      <c r="AW32" s="800"/>
      <c r="AX32" s="801"/>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9"/>
      <c r="Z33" s="870"/>
      <c r="AA33" s="871"/>
      <c r="AB33" s="875"/>
      <c r="AC33" s="876"/>
      <c r="AD33" s="877"/>
      <c r="AE33" s="613"/>
      <c r="AF33" s="613"/>
      <c r="AG33" s="613"/>
      <c r="AH33" s="613"/>
      <c r="AI33" s="613"/>
      <c r="AJ33" s="613"/>
      <c r="AK33" s="613"/>
      <c r="AL33" s="613"/>
      <c r="AM33" s="613"/>
      <c r="AN33" s="613"/>
      <c r="AO33" s="613"/>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8"/>
      <c r="I34" s="878"/>
      <c r="J34" s="878"/>
      <c r="K34" s="878"/>
      <c r="L34" s="878"/>
      <c r="M34" s="878"/>
      <c r="N34" s="878"/>
      <c r="O34" s="879"/>
      <c r="P34" s="111"/>
      <c r="Q34" s="886"/>
      <c r="R34" s="886"/>
      <c r="S34" s="886"/>
      <c r="T34" s="886"/>
      <c r="U34" s="886"/>
      <c r="V34" s="886"/>
      <c r="W34" s="886"/>
      <c r="X34" s="887"/>
      <c r="Y34" s="896" t="s">
        <v>14</v>
      </c>
      <c r="Z34" s="897"/>
      <c r="AA34" s="898"/>
      <c r="AB34" s="324"/>
      <c r="AC34" s="900"/>
      <c r="AD34" s="900"/>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0"/>
      <c r="H35" s="881"/>
      <c r="I35" s="881"/>
      <c r="J35" s="881"/>
      <c r="K35" s="881"/>
      <c r="L35" s="881"/>
      <c r="M35" s="881"/>
      <c r="N35" s="881"/>
      <c r="O35" s="882"/>
      <c r="P35" s="888"/>
      <c r="Q35" s="888"/>
      <c r="R35" s="888"/>
      <c r="S35" s="888"/>
      <c r="T35" s="888"/>
      <c r="U35" s="888"/>
      <c r="V35" s="888"/>
      <c r="W35" s="888"/>
      <c r="X35" s="889"/>
      <c r="Y35" s="261" t="s">
        <v>61</v>
      </c>
      <c r="Z35" s="893"/>
      <c r="AA35" s="894"/>
      <c r="AB35" s="369"/>
      <c r="AC35" s="899"/>
      <c r="AD35" s="899"/>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3"/>
      <c r="H36" s="884"/>
      <c r="I36" s="884"/>
      <c r="J36" s="884"/>
      <c r="K36" s="884"/>
      <c r="L36" s="884"/>
      <c r="M36" s="884"/>
      <c r="N36" s="884"/>
      <c r="O36" s="885"/>
      <c r="P36" s="890"/>
      <c r="Q36" s="890"/>
      <c r="R36" s="890"/>
      <c r="S36" s="890"/>
      <c r="T36" s="890"/>
      <c r="U36" s="890"/>
      <c r="V36" s="890"/>
      <c r="W36" s="890"/>
      <c r="X36" s="891"/>
      <c r="Y36" s="892" t="s">
        <v>15</v>
      </c>
      <c r="Z36" s="893"/>
      <c r="AA36" s="894"/>
      <c r="AB36" s="378" t="s">
        <v>315</v>
      </c>
      <c r="AC36" s="895"/>
      <c r="AD36" s="895"/>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8"/>
      <c r="Z37" s="699"/>
      <c r="AA37" s="700"/>
      <c r="AB37" s="872" t="s">
        <v>12</v>
      </c>
      <c r="AC37" s="873"/>
      <c r="AD37" s="874"/>
      <c r="AE37" s="612" t="s">
        <v>372</v>
      </c>
      <c r="AF37" s="612"/>
      <c r="AG37" s="612"/>
      <c r="AH37" s="612"/>
      <c r="AI37" s="612" t="s">
        <v>373</v>
      </c>
      <c r="AJ37" s="612"/>
      <c r="AK37" s="612"/>
      <c r="AL37" s="612"/>
      <c r="AM37" s="612" t="s">
        <v>374</v>
      </c>
      <c r="AN37" s="612"/>
      <c r="AO37" s="612"/>
      <c r="AP37" s="285"/>
      <c r="AQ37" s="146" t="s">
        <v>370</v>
      </c>
      <c r="AR37" s="149"/>
      <c r="AS37" s="149"/>
      <c r="AT37" s="150"/>
      <c r="AU37" s="800" t="s">
        <v>262</v>
      </c>
      <c r="AV37" s="800"/>
      <c r="AW37" s="800"/>
      <c r="AX37" s="801"/>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9"/>
      <c r="Z38" s="870"/>
      <c r="AA38" s="871"/>
      <c r="AB38" s="875"/>
      <c r="AC38" s="876"/>
      <c r="AD38" s="877"/>
      <c r="AE38" s="613"/>
      <c r="AF38" s="613"/>
      <c r="AG38" s="613"/>
      <c r="AH38" s="613"/>
      <c r="AI38" s="613"/>
      <c r="AJ38" s="613"/>
      <c r="AK38" s="613"/>
      <c r="AL38" s="613"/>
      <c r="AM38" s="613"/>
      <c r="AN38" s="613"/>
      <c r="AO38" s="613"/>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8"/>
      <c r="I39" s="878"/>
      <c r="J39" s="878"/>
      <c r="K39" s="878"/>
      <c r="L39" s="878"/>
      <c r="M39" s="878"/>
      <c r="N39" s="878"/>
      <c r="O39" s="879"/>
      <c r="P39" s="111"/>
      <c r="Q39" s="886"/>
      <c r="R39" s="886"/>
      <c r="S39" s="886"/>
      <c r="T39" s="886"/>
      <c r="U39" s="886"/>
      <c r="V39" s="886"/>
      <c r="W39" s="886"/>
      <c r="X39" s="887"/>
      <c r="Y39" s="896" t="s">
        <v>14</v>
      </c>
      <c r="Z39" s="897"/>
      <c r="AA39" s="898"/>
      <c r="AB39" s="324"/>
      <c r="AC39" s="900"/>
      <c r="AD39" s="900"/>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0"/>
      <c r="H40" s="881"/>
      <c r="I40" s="881"/>
      <c r="J40" s="881"/>
      <c r="K40" s="881"/>
      <c r="L40" s="881"/>
      <c r="M40" s="881"/>
      <c r="N40" s="881"/>
      <c r="O40" s="882"/>
      <c r="P40" s="888"/>
      <c r="Q40" s="888"/>
      <c r="R40" s="888"/>
      <c r="S40" s="888"/>
      <c r="T40" s="888"/>
      <c r="U40" s="888"/>
      <c r="V40" s="888"/>
      <c r="W40" s="888"/>
      <c r="X40" s="889"/>
      <c r="Y40" s="261" t="s">
        <v>61</v>
      </c>
      <c r="Z40" s="893"/>
      <c r="AA40" s="894"/>
      <c r="AB40" s="369"/>
      <c r="AC40" s="899"/>
      <c r="AD40" s="899"/>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3"/>
      <c r="H41" s="884"/>
      <c r="I41" s="884"/>
      <c r="J41" s="884"/>
      <c r="K41" s="884"/>
      <c r="L41" s="884"/>
      <c r="M41" s="884"/>
      <c r="N41" s="884"/>
      <c r="O41" s="885"/>
      <c r="P41" s="890"/>
      <c r="Q41" s="890"/>
      <c r="R41" s="890"/>
      <c r="S41" s="890"/>
      <c r="T41" s="890"/>
      <c r="U41" s="890"/>
      <c r="V41" s="890"/>
      <c r="W41" s="890"/>
      <c r="X41" s="891"/>
      <c r="Y41" s="892" t="s">
        <v>15</v>
      </c>
      <c r="Z41" s="893"/>
      <c r="AA41" s="894"/>
      <c r="AB41" s="378" t="s">
        <v>315</v>
      </c>
      <c r="AC41" s="895"/>
      <c r="AD41" s="895"/>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8"/>
      <c r="Z42" s="699"/>
      <c r="AA42" s="700"/>
      <c r="AB42" s="872" t="s">
        <v>12</v>
      </c>
      <c r="AC42" s="873"/>
      <c r="AD42" s="874"/>
      <c r="AE42" s="612" t="s">
        <v>372</v>
      </c>
      <c r="AF42" s="612"/>
      <c r="AG42" s="612"/>
      <c r="AH42" s="612"/>
      <c r="AI42" s="612" t="s">
        <v>373</v>
      </c>
      <c r="AJ42" s="612"/>
      <c r="AK42" s="612"/>
      <c r="AL42" s="612"/>
      <c r="AM42" s="612" t="s">
        <v>374</v>
      </c>
      <c r="AN42" s="612"/>
      <c r="AO42" s="612"/>
      <c r="AP42" s="285"/>
      <c r="AQ42" s="146" t="s">
        <v>370</v>
      </c>
      <c r="AR42" s="149"/>
      <c r="AS42" s="149"/>
      <c r="AT42" s="150"/>
      <c r="AU42" s="800" t="s">
        <v>262</v>
      </c>
      <c r="AV42" s="800"/>
      <c r="AW42" s="800"/>
      <c r="AX42" s="801"/>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9"/>
      <c r="Z43" s="870"/>
      <c r="AA43" s="871"/>
      <c r="AB43" s="875"/>
      <c r="AC43" s="876"/>
      <c r="AD43" s="877"/>
      <c r="AE43" s="613"/>
      <c r="AF43" s="613"/>
      <c r="AG43" s="613"/>
      <c r="AH43" s="613"/>
      <c r="AI43" s="613"/>
      <c r="AJ43" s="613"/>
      <c r="AK43" s="613"/>
      <c r="AL43" s="613"/>
      <c r="AM43" s="613"/>
      <c r="AN43" s="613"/>
      <c r="AO43" s="613"/>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8"/>
      <c r="I44" s="878"/>
      <c r="J44" s="878"/>
      <c r="K44" s="878"/>
      <c r="L44" s="878"/>
      <c r="M44" s="878"/>
      <c r="N44" s="878"/>
      <c r="O44" s="879"/>
      <c r="P44" s="111"/>
      <c r="Q44" s="886"/>
      <c r="R44" s="886"/>
      <c r="S44" s="886"/>
      <c r="T44" s="886"/>
      <c r="U44" s="886"/>
      <c r="V44" s="886"/>
      <c r="W44" s="886"/>
      <c r="X44" s="887"/>
      <c r="Y44" s="896" t="s">
        <v>14</v>
      </c>
      <c r="Z44" s="897"/>
      <c r="AA44" s="898"/>
      <c r="AB44" s="324"/>
      <c r="AC44" s="900"/>
      <c r="AD44" s="900"/>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0"/>
      <c r="H45" s="881"/>
      <c r="I45" s="881"/>
      <c r="J45" s="881"/>
      <c r="K45" s="881"/>
      <c r="L45" s="881"/>
      <c r="M45" s="881"/>
      <c r="N45" s="881"/>
      <c r="O45" s="882"/>
      <c r="P45" s="888"/>
      <c r="Q45" s="888"/>
      <c r="R45" s="888"/>
      <c r="S45" s="888"/>
      <c r="T45" s="888"/>
      <c r="U45" s="888"/>
      <c r="V45" s="888"/>
      <c r="W45" s="888"/>
      <c r="X45" s="889"/>
      <c r="Y45" s="261" t="s">
        <v>61</v>
      </c>
      <c r="Z45" s="893"/>
      <c r="AA45" s="894"/>
      <c r="AB45" s="369"/>
      <c r="AC45" s="899"/>
      <c r="AD45" s="89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3"/>
      <c r="H46" s="884"/>
      <c r="I46" s="884"/>
      <c r="J46" s="884"/>
      <c r="K46" s="884"/>
      <c r="L46" s="884"/>
      <c r="M46" s="884"/>
      <c r="N46" s="884"/>
      <c r="O46" s="885"/>
      <c r="P46" s="890"/>
      <c r="Q46" s="890"/>
      <c r="R46" s="890"/>
      <c r="S46" s="890"/>
      <c r="T46" s="890"/>
      <c r="U46" s="890"/>
      <c r="V46" s="890"/>
      <c r="W46" s="890"/>
      <c r="X46" s="891"/>
      <c r="Y46" s="892" t="s">
        <v>15</v>
      </c>
      <c r="Z46" s="893"/>
      <c r="AA46" s="894"/>
      <c r="AB46" s="378" t="s">
        <v>315</v>
      </c>
      <c r="AC46" s="895"/>
      <c r="AD46" s="895"/>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8"/>
      <c r="Z47" s="699"/>
      <c r="AA47" s="700"/>
      <c r="AB47" s="872" t="s">
        <v>12</v>
      </c>
      <c r="AC47" s="873"/>
      <c r="AD47" s="874"/>
      <c r="AE47" s="612" t="s">
        <v>372</v>
      </c>
      <c r="AF47" s="612"/>
      <c r="AG47" s="612"/>
      <c r="AH47" s="612"/>
      <c r="AI47" s="612" t="s">
        <v>373</v>
      </c>
      <c r="AJ47" s="612"/>
      <c r="AK47" s="612"/>
      <c r="AL47" s="612"/>
      <c r="AM47" s="612" t="s">
        <v>374</v>
      </c>
      <c r="AN47" s="612"/>
      <c r="AO47" s="612"/>
      <c r="AP47" s="285"/>
      <c r="AQ47" s="146" t="s">
        <v>370</v>
      </c>
      <c r="AR47" s="149"/>
      <c r="AS47" s="149"/>
      <c r="AT47" s="150"/>
      <c r="AU47" s="800" t="s">
        <v>262</v>
      </c>
      <c r="AV47" s="800"/>
      <c r="AW47" s="800"/>
      <c r="AX47" s="801"/>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9"/>
      <c r="Z48" s="870"/>
      <c r="AA48" s="871"/>
      <c r="AB48" s="875"/>
      <c r="AC48" s="876"/>
      <c r="AD48" s="877"/>
      <c r="AE48" s="613"/>
      <c r="AF48" s="613"/>
      <c r="AG48" s="613"/>
      <c r="AH48" s="613"/>
      <c r="AI48" s="613"/>
      <c r="AJ48" s="613"/>
      <c r="AK48" s="613"/>
      <c r="AL48" s="613"/>
      <c r="AM48" s="613"/>
      <c r="AN48" s="613"/>
      <c r="AO48" s="613"/>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8"/>
      <c r="I49" s="878"/>
      <c r="J49" s="878"/>
      <c r="K49" s="878"/>
      <c r="L49" s="878"/>
      <c r="M49" s="878"/>
      <c r="N49" s="878"/>
      <c r="O49" s="879"/>
      <c r="P49" s="111"/>
      <c r="Q49" s="886"/>
      <c r="R49" s="886"/>
      <c r="S49" s="886"/>
      <c r="T49" s="886"/>
      <c r="U49" s="886"/>
      <c r="V49" s="886"/>
      <c r="W49" s="886"/>
      <c r="X49" s="887"/>
      <c r="Y49" s="896" t="s">
        <v>14</v>
      </c>
      <c r="Z49" s="897"/>
      <c r="AA49" s="898"/>
      <c r="AB49" s="324"/>
      <c r="AC49" s="900"/>
      <c r="AD49" s="900"/>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0"/>
      <c r="H50" s="881"/>
      <c r="I50" s="881"/>
      <c r="J50" s="881"/>
      <c r="K50" s="881"/>
      <c r="L50" s="881"/>
      <c r="M50" s="881"/>
      <c r="N50" s="881"/>
      <c r="O50" s="882"/>
      <c r="P50" s="888"/>
      <c r="Q50" s="888"/>
      <c r="R50" s="888"/>
      <c r="S50" s="888"/>
      <c r="T50" s="888"/>
      <c r="U50" s="888"/>
      <c r="V50" s="888"/>
      <c r="W50" s="888"/>
      <c r="X50" s="889"/>
      <c r="Y50" s="261" t="s">
        <v>61</v>
      </c>
      <c r="Z50" s="893"/>
      <c r="AA50" s="894"/>
      <c r="AB50" s="369"/>
      <c r="AC50" s="899"/>
      <c r="AD50" s="899"/>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3"/>
      <c r="H51" s="884"/>
      <c r="I51" s="884"/>
      <c r="J51" s="884"/>
      <c r="K51" s="884"/>
      <c r="L51" s="884"/>
      <c r="M51" s="884"/>
      <c r="N51" s="884"/>
      <c r="O51" s="885"/>
      <c r="P51" s="890"/>
      <c r="Q51" s="890"/>
      <c r="R51" s="890"/>
      <c r="S51" s="890"/>
      <c r="T51" s="890"/>
      <c r="U51" s="890"/>
      <c r="V51" s="890"/>
      <c r="W51" s="890"/>
      <c r="X51" s="891"/>
      <c r="Y51" s="892" t="s">
        <v>15</v>
      </c>
      <c r="Z51" s="893"/>
      <c r="AA51" s="894"/>
      <c r="AB51" s="738" t="s">
        <v>315</v>
      </c>
      <c r="AC51" s="836"/>
      <c r="AD51" s="836"/>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3" t="s">
        <v>19</v>
      </c>
      <c r="H3" s="521"/>
      <c r="I3" s="521"/>
      <c r="J3" s="521"/>
      <c r="K3" s="521"/>
      <c r="L3" s="520" t="s">
        <v>20</v>
      </c>
      <c r="M3" s="521"/>
      <c r="N3" s="521"/>
      <c r="O3" s="521"/>
      <c r="P3" s="521"/>
      <c r="Q3" s="521"/>
      <c r="R3" s="521"/>
      <c r="S3" s="521"/>
      <c r="T3" s="521"/>
      <c r="U3" s="521"/>
      <c r="V3" s="521"/>
      <c r="W3" s="521"/>
      <c r="X3" s="522"/>
      <c r="Y3" s="471" t="s">
        <v>21</v>
      </c>
      <c r="Z3" s="472"/>
      <c r="AA3" s="472"/>
      <c r="AB3" s="671"/>
      <c r="AC3" s="453"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3"/>
      <c r="B4" s="914"/>
      <c r="C4" s="914"/>
      <c r="D4" s="914"/>
      <c r="E4" s="914"/>
      <c r="F4" s="915"/>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3"/>
      <c r="B14" s="914"/>
      <c r="C14" s="914"/>
      <c r="D14" s="914"/>
      <c r="E14" s="914"/>
      <c r="F14" s="915"/>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3"/>
      <c r="B15" s="914"/>
      <c r="C15" s="914"/>
      <c r="D15" s="914"/>
      <c r="E15" s="914"/>
      <c r="F15" s="915"/>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3"/>
      <c r="B16" s="914"/>
      <c r="C16" s="914"/>
      <c r="D16" s="914"/>
      <c r="E16" s="914"/>
      <c r="F16" s="915"/>
      <c r="G16" s="453"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3"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3"/>
      <c r="B17" s="914"/>
      <c r="C17" s="914"/>
      <c r="D17" s="914"/>
      <c r="E17" s="914"/>
      <c r="F17" s="915"/>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3"/>
      <c r="B27" s="914"/>
      <c r="C27" s="914"/>
      <c r="D27" s="914"/>
      <c r="E27" s="914"/>
      <c r="F27" s="915"/>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3"/>
      <c r="B28" s="914"/>
      <c r="C28" s="914"/>
      <c r="D28" s="914"/>
      <c r="E28" s="914"/>
      <c r="F28" s="915"/>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3"/>
      <c r="B29" s="914"/>
      <c r="C29" s="914"/>
      <c r="D29" s="914"/>
      <c r="E29" s="914"/>
      <c r="F29" s="915"/>
      <c r="G29" s="453"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3"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3"/>
      <c r="B30" s="914"/>
      <c r="C30" s="914"/>
      <c r="D30" s="914"/>
      <c r="E30" s="914"/>
      <c r="F30" s="915"/>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3"/>
      <c r="B40" s="914"/>
      <c r="C40" s="914"/>
      <c r="D40" s="914"/>
      <c r="E40" s="914"/>
      <c r="F40" s="915"/>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3"/>
      <c r="B41" s="914"/>
      <c r="C41" s="914"/>
      <c r="D41" s="914"/>
      <c r="E41" s="914"/>
      <c r="F41" s="915"/>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3"/>
      <c r="B42" s="914"/>
      <c r="C42" s="914"/>
      <c r="D42" s="914"/>
      <c r="E42" s="914"/>
      <c r="F42" s="915"/>
      <c r="G42" s="453"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3"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3"/>
      <c r="B43" s="914"/>
      <c r="C43" s="914"/>
      <c r="D43" s="914"/>
      <c r="E43" s="914"/>
      <c r="F43" s="915"/>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3"/>
      <c r="B56" s="914"/>
      <c r="C56" s="914"/>
      <c r="D56" s="914"/>
      <c r="E56" s="914"/>
      <c r="F56" s="915"/>
      <c r="G56" s="453"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3"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3"/>
      <c r="B57" s="914"/>
      <c r="C57" s="914"/>
      <c r="D57" s="914"/>
      <c r="E57" s="914"/>
      <c r="F57" s="915"/>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3"/>
      <c r="B67" s="914"/>
      <c r="C67" s="914"/>
      <c r="D67" s="914"/>
      <c r="E67" s="914"/>
      <c r="F67" s="915"/>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3"/>
      <c r="B68" s="914"/>
      <c r="C68" s="914"/>
      <c r="D68" s="914"/>
      <c r="E68" s="914"/>
      <c r="F68" s="915"/>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3"/>
      <c r="B69" s="914"/>
      <c r="C69" s="914"/>
      <c r="D69" s="914"/>
      <c r="E69" s="914"/>
      <c r="F69" s="915"/>
      <c r="G69" s="453"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3"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3"/>
      <c r="B70" s="914"/>
      <c r="C70" s="914"/>
      <c r="D70" s="914"/>
      <c r="E70" s="914"/>
      <c r="F70" s="915"/>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3"/>
      <c r="B80" s="914"/>
      <c r="C80" s="914"/>
      <c r="D80" s="914"/>
      <c r="E80" s="914"/>
      <c r="F80" s="915"/>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3"/>
      <c r="B81" s="914"/>
      <c r="C81" s="914"/>
      <c r="D81" s="914"/>
      <c r="E81" s="914"/>
      <c r="F81" s="915"/>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3"/>
      <c r="B82" s="914"/>
      <c r="C82" s="914"/>
      <c r="D82" s="914"/>
      <c r="E82" s="914"/>
      <c r="F82" s="915"/>
      <c r="G82" s="453"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3"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3"/>
      <c r="B83" s="914"/>
      <c r="C83" s="914"/>
      <c r="D83" s="914"/>
      <c r="E83" s="914"/>
      <c r="F83" s="915"/>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3"/>
      <c r="B93" s="914"/>
      <c r="C93" s="914"/>
      <c r="D93" s="914"/>
      <c r="E93" s="914"/>
      <c r="F93" s="915"/>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3"/>
      <c r="B94" s="914"/>
      <c r="C94" s="914"/>
      <c r="D94" s="914"/>
      <c r="E94" s="914"/>
      <c r="F94" s="915"/>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3"/>
      <c r="B95" s="914"/>
      <c r="C95" s="914"/>
      <c r="D95" s="914"/>
      <c r="E95" s="914"/>
      <c r="F95" s="915"/>
      <c r="G95" s="453"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3"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3"/>
      <c r="B96" s="914"/>
      <c r="C96" s="914"/>
      <c r="D96" s="914"/>
      <c r="E96" s="914"/>
      <c r="F96" s="915"/>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3"/>
      <c r="B109" s="914"/>
      <c r="C109" s="914"/>
      <c r="D109" s="914"/>
      <c r="E109" s="914"/>
      <c r="F109" s="915"/>
      <c r="G109" s="453"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3"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3"/>
      <c r="B110" s="914"/>
      <c r="C110" s="914"/>
      <c r="D110" s="914"/>
      <c r="E110" s="914"/>
      <c r="F110" s="915"/>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3"/>
      <c r="B120" s="914"/>
      <c r="C120" s="914"/>
      <c r="D120" s="914"/>
      <c r="E120" s="914"/>
      <c r="F120" s="915"/>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3"/>
      <c r="B121" s="914"/>
      <c r="C121" s="914"/>
      <c r="D121" s="914"/>
      <c r="E121" s="914"/>
      <c r="F121" s="915"/>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3"/>
      <c r="B122" s="914"/>
      <c r="C122" s="914"/>
      <c r="D122" s="914"/>
      <c r="E122" s="914"/>
      <c r="F122" s="915"/>
      <c r="G122" s="453"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3"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3"/>
      <c r="B123" s="914"/>
      <c r="C123" s="914"/>
      <c r="D123" s="914"/>
      <c r="E123" s="914"/>
      <c r="F123" s="915"/>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3"/>
      <c r="B133" s="914"/>
      <c r="C133" s="914"/>
      <c r="D133" s="914"/>
      <c r="E133" s="914"/>
      <c r="F133" s="915"/>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3"/>
      <c r="B134" s="914"/>
      <c r="C134" s="914"/>
      <c r="D134" s="914"/>
      <c r="E134" s="914"/>
      <c r="F134" s="915"/>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3"/>
      <c r="B135" s="914"/>
      <c r="C135" s="914"/>
      <c r="D135" s="914"/>
      <c r="E135" s="914"/>
      <c r="F135" s="915"/>
      <c r="G135" s="453"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3"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3"/>
      <c r="B136" s="914"/>
      <c r="C136" s="914"/>
      <c r="D136" s="914"/>
      <c r="E136" s="914"/>
      <c r="F136" s="915"/>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3"/>
      <c r="B146" s="914"/>
      <c r="C146" s="914"/>
      <c r="D146" s="914"/>
      <c r="E146" s="914"/>
      <c r="F146" s="915"/>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3"/>
      <c r="B147" s="914"/>
      <c r="C147" s="914"/>
      <c r="D147" s="914"/>
      <c r="E147" s="914"/>
      <c r="F147" s="915"/>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3"/>
      <c r="B148" s="914"/>
      <c r="C148" s="914"/>
      <c r="D148" s="914"/>
      <c r="E148" s="914"/>
      <c r="F148" s="915"/>
      <c r="G148" s="453"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3"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3"/>
      <c r="B149" s="914"/>
      <c r="C149" s="914"/>
      <c r="D149" s="914"/>
      <c r="E149" s="914"/>
      <c r="F149" s="915"/>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3"/>
      <c r="B162" s="914"/>
      <c r="C162" s="914"/>
      <c r="D162" s="914"/>
      <c r="E162" s="914"/>
      <c r="F162" s="915"/>
      <c r="G162" s="453"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3"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3"/>
      <c r="B163" s="914"/>
      <c r="C163" s="914"/>
      <c r="D163" s="914"/>
      <c r="E163" s="914"/>
      <c r="F163" s="915"/>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3"/>
      <c r="B173" s="914"/>
      <c r="C173" s="914"/>
      <c r="D173" s="914"/>
      <c r="E173" s="914"/>
      <c r="F173" s="915"/>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3"/>
      <c r="B174" s="914"/>
      <c r="C174" s="914"/>
      <c r="D174" s="914"/>
      <c r="E174" s="914"/>
      <c r="F174" s="915"/>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3"/>
      <c r="B175" s="914"/>
      <c r="C175" s="914"/>
      <c r="D175" s="914"/>
      <c r="E175" s="914"/>
      <c r="F175" s="915"/>
      <c r="G175" s="453"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3"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3"/>
      <c r="B176" s="914"/>
      <c r="C176" s="914"/>
      <c r="D176" s="914"/>
      <c r="E176" s="914"/>
      <c r="F176" s="915"/>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3"/>
      <c r="B186" s="914"/>
      <c r="C186" s="914"/>
      <c r="D186" s="914"/>
      <c r="E186" s="914"/>
      <c r="F186" s="915"/>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3"/>
      <c r="B187" s="914"/>
      <c r="C187" s="914"/>
      <c r="D187" s="914"/>
      <c r="E187" s="914"/>
      <c r="F187" s="915"/>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3"/>
      <c r="B188" s="914"/>
      <c r="C188" s="914"/>
      <c r="D188" s="914"/>
      <c r="E188" s="914"/>
      <c r="F188" s="915"/>
      <c r="G188" s="453"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3"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3"/>
      <c r="B189" s="914"/>
      <c r="C189" s="914"/>
      <c r="D189" s="914"/>
      <c r="E189" s="914"/>
      <c r="F189" s="915"/>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3"/>
      <c r="B199" s="914"/>
      <c r="C199" s="914"/>
      <c r="D199" s="914"/>
      <c r="E199" s="914"/>
      <c r="F199" s="915"/>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3"/>
      <c r="B200" s="914"/>
      <c r="C200" s="914"/>
      <c r="D200" s="914"/>
      <c r="E200" s="914"/>
      <c r="F200" s="915"/>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3"/>
      <c r="B201" s="914"/>
      <c r="C201" s="914"/>
      <c r="D201" s="914"/>
      <c r="E201" s="914"/>
      <c r="F201" s="915"/>
      <c r="G201" s="453"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3"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3"/>
      <c r="B202" s="914"/>
      <c r="C202" s="914"/>
      <c r="D202" s="914"/>
      <c r="E202" s="914"/>
      <c r="F202" s="915"/>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3"/>
      <c r="B215" s="914"/>
      <c r="C215" s="914"/>
      <c r="D215" s="914"/>
      <c r="E215" s="914"/>
      <c r="F215" s="915"/>
      <c r="G215" s="453"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3"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3"/>
      <c r="B216" s="914"/>
      <c r="C216" s="914"/>
      <c r="D216" s="914"/>
      <c r="E216" s="914"/>
      <c r="F216" s="915"/>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3"/>
      <c r="B226" s="914"/>
      <c r="C226" s="914"/>
      <c r="D226" s="914"/>
      <c r="E226" s="914"/>
      <c r="F226" s="915"/>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3"/>
      <c r="B227" s="914"/>
      <c r="C227" s="914"/>
      <c r="D227" s="914"/>
      <c r="E227" s="914"/>
      <c r="F227" s="915"/>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3"/>
      <c r="B228" s="914"/>
      <c r="C228" s="914"/>
      <c r="D228" s="914"/>
      <c r="E228" s="914"/>
      <c r="F228" s="915"/>
      <c r="G228" s="453"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3"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3"/>
      <c r="B229" s="914"/>
      <c r="C229" s="914"/>
      <c r="D229" s="914"/>
      <c r="E229" s="914"/>
      <c r="F229" s="915"/>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3"/>
      <c r="B239" s="914"/>
      <c r="C239" s="914"/>
      <c r="D239" s="914"/>
      <c r="E239" s="914"/>
      <c r="F239" s="915"/>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3"/>
      <c r="B240" s="914"/>
      <c r="C240" s="914"/>
      <c r="D240" s="914"/>
      <c r="E240" s="914"/>
      <c r="F240" s="915"/>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3"/>
      <c r="B241" s="914"/>
      <c r="C241" s="914"/>
      <c r="D241" s="914"/>
      <c r="E241" s="914"/>
      <c r="F241" s="915"/>
      <c r="G241" s="453"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3"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3"/>
      <c r="B242" s="914"/>
      <c r="C242" s="914"/>
      <c r="D242" s="914"/>
      <c r="E242" s="914"/>
      <c r="F242" s="915"/>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3"/>
      <c r="B252" s="914"/>
      <c r="C252" s="914"/>
      <c r="D252" s="914"/>
      <c r="E252" s="914"/>
      <c r="F252" s="915"/>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3"/>
      <c r="B253" s="914"/>
      <c r="C253" s="914"/>
      <c r="D253" s="914"/>
      <c r="E253" s="914"/>
      <c r="F253" s="915"/>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3"/>
      <c r="B254" s="914"/>
      <c r="C254" s="914"/>
      <c r="D254" s="914"/>
      <c r="E254" s="914"/>
      <c r="F254" s="915"/>
      <c r="G254" s="453"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3"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3"/>
      <c r="B255" s="914"/>
      <c r="C255" s="914"/>
      <c r="D255" s="914"/>
      <c r="E255" s="914"/>
      <c r="F255" s="915"/>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2016-06-27T07:13:25Z</cp:lastPrinted>
  <dcterms:created xsi:type="dcterms:W3CDTF">2012-03-13T00:50:25Z</dcterms:created>
  <dcterms:modified xsi:type="dcterms:W3CDTF">2016-06-27T07:13:26Z</dcterms:modified>
</cp:coreProperties>
</file>