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60" windowWidth="17295" windowHeight="6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<sst xmlns="http://schemas.openxmlformats.org/spreadsheetml/2006/main" count="2834" uniqueCount="599">
  <si>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</si>
  <si>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</si>
  <si>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</si>
  <si>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</si>
  <si>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</si>
  <si>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</si>
  <si>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</si>
  <si>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</si>
  <si>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</si>
  <si>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</si>
  <si>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</si>
  <si>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</si>
  <si>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</si>
  <si>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</si>
  <si>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</si>
  <si>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</si>
  <si>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</si>
  <si>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</si>
  <si>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</si>
  <si>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</si>
  <si>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</si>
  <si>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</si>
  <si>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</si>
  <si>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</si>
  <si>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</si>
  <si>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</si>
  <si>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</si>
  <si>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</si>
  <si>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</si>
  <si>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</si>
  <si>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</si>
  <si>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</si>
  <si>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</si>
  <si>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</si>
  <si>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</si>
  <si>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</si>
  <si>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</si>
  <si>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</si>
  <si>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</si>
  <si>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</si>
  <si>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</si>
  <si>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</si>
  <si>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</si>
  <si>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</si>
  <si>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</si>
  <si>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</si>
  <si>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</si>
  <si>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</si>
  <si>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</si>
  <si>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</si>
  <si>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</si>
  <si>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</si>
  <si>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</si>
  <si>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</si>
  <si>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</si>
  <si>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</si>
  <si>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</si>
  <si>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</si>
  <si>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</si>
  <si>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</si>
  <si>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</si>
  <si>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</si>
  <si>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</si>
  <si>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</si>
  <si>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</si>
  <si>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</si>
  <si>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</si>
  <si>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</si>
  <si>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</si>
  <si>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</si>
  <si>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</si>
  <si>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</si>
  <si>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</si>
  <si>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</si>
  <si>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</si>
  <si>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</si>
  <si>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</si>
  <si>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</si>
  <si>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</si>
  <si>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</si>
  <si>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</si>
  <si>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</si>
  <si>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</si>
  <si>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</si>
  <si>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</si>
  <si>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</si>
  <si>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</si>
  <si>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</si>
  <si>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</si>
  <si>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</si>
  <si>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</si>
  <si>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</si>
  <si>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</si>
  <si>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</si>
  <si>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</si>
  <si>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</si>
  <si>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</si>
  <si>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</si>
  <si>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</si>
  <si>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</si>
  <si>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</si>
  <si>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</si>
  <si>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</si>
  <si>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</si>
  <si>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</si>
  <si>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</si>
  <si>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</si>
  <si>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</si>
  <si>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</si>
  <si>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</si>
  <si>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</si>
  <si>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</si>
  <si>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</si>
  <si>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</si>
  <si>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</si>
  <si>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</si>
  <si>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</si>
  <si>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</si>
  <si>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</si>
  <si>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</si>
  <si>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</si>
  <si>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</si>
  <si>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</si>
  <si>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</si>
  <si>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</si>
  <si>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</si>
  <si>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</si>
  <si>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</si>
  <si>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</si>
  <si>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</si>
  <si>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</si>
  <si>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</si>
  <si>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</si>
  <si>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</si>
  <si>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</si>
  <si>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</si>
  <si>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</si>
  <si>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</si>
  <si>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</si>
  <si>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</si>
  <si>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</si>
  <si>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</si>
  <si>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</si>
  <si>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</si>
  <si>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</si>
  <si>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</si>
  <si>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</si>
  <si>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</si>
  <si>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</si>
  <si>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</si>
  <si>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</si>
  <si>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</si>
  <si>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</si>
  <si>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</si>
  <si>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</si>
  <si>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</si>
  <si>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</si>
  <si>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</si>
  <si>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</si>
  <si>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</si>
  <si>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</si>
  <si>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</si>
  <si>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</si>
  <si>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</si>
  <si>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</si>
  <si>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</si>
  <si>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</si>
  <si>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</si>
  <si>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</si>
  <si>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</si>
  <si>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</si>
  <si>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</si>
  <si>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</si>
  <si>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</si>
  <si>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</si>
  <si>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</si>
  <si>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</si>
  <si>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</si>
  <si>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</si>
  <si>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</si>
  <si>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</si>
  <si>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</si>
  <si>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</si>
  <si>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</si>
  <si>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</si>
  <si>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</si>
  <si>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</si>
  <si>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</si>
  <si>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</si>
  <si>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</si>
  <si>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</si>
  <si>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</si>
  <si>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</si>
  <si>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</si>
  <si>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</si>
  <si>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</si>
  <si>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</si>
  <si>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</si>
  <si>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</si>
  <si>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</si>
  <si>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</si>
  <si>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</si>
  <si>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</si>
  <si>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</si>
  <si>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</si>
  <si>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</si>
  <si>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</si>
  <si>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</si>
  <si>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</si>
  <si>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</si>
  <si>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</si>
  <si>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</si>
  <si>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</si>
  <si>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</si>
  <si>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</si>
  <si>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</si>
  <si>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</si>
  <si>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</si>
  <si>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</si>
  <si>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</si>
  <si>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</si>
  <si>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</si>
  <si>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</si>
  <si>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</si>
  <si>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</si>
  <si>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</si>
  <si>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</si>
  <si>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</si>
  <si>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</si>
  <si>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</si>
  <si>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</si>
  <si>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</si>
  <si>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</si>
  <si>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</si>
  <si>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</si>
  <si>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</si>
  <si>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</si>
  <si>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</si>
  <si>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</si>
  <si>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</si>
  <si>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</si>
  <si>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</si>
  <si>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</si>
  <si>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</si>
  <si>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</si>
  <si>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</si>
  <si>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</si>
  <si>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</si>
  <si>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</si>
  <si>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</si>
  <si>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</si>
  <si>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</si>
  <si>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</si>
  <si>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</si>
  <si>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</si>
  <si>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</si>
  <si>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</si>
  <si>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</si>
  <si>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</si>
  <si>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</si>
  <si>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</si>
  <si>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</si>
  <si>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</si>
  <si>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</si>
  <si>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</si>
  <si>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</si>
  <si>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</si>
  <si>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</si>
  <si>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</si>
  <si>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</si>
  <si>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</si>
  <si>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</si>
  <si>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</si>
  <si>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</si>
  <si>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</si>
  <si>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</si>
  <si>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</si>
  <si>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</si>
  <si>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</si>
  <si>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</si>
  <si>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</si>
  <si>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</si>
  <si>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</si>
  <si>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</si>
  <si>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</si>
  <si>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</si>
  <si>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</si>
  <si>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</si>
  <si>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</si>
  <si>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</si>
  <si>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</si>
  <si>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</si>
  <si>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</si>
  <si>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</si>
  <si>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</si>
  <si>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</si>
  <si>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</si>
  <si>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</si>
  <si>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</si>
  <si>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</si>
  <si>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</si>
  <si>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</si>
  <si>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</si>
  <si>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</si>
  <si>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</si>
  <si>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</si>
  <si>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</si>
  <si>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</si>
  <si>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</si>
  <si>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</si>
  <si>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</si>
  <si>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</si>
  <si>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</si>
  <si>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</si>
  <si>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</si>
  <si>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</si>
  <si>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</si>
  <si>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</si>
  <si>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</si>
  <si>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</si>
  <si>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</si>
  <si>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</si>
  <si>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</si>
  <si>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</si>
  <si>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</si>
  <si>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</si>
  <si>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</si>
  <si>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</si>
  <si>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</si>
  <si>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</si>
  <si>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</si>
  <si>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</si>
  <si>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</si>
  <si>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</si>
  <si>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</si>
  <si>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</si>
  <si>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</si>
  <si>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</si>
  <si>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</si>
  <si>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</si>
  <si>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</si>
  <si>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</si>
  <si>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</si>
  <si>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</si>
  <si>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</si>
  <si>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</si>
  <si>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</si>
  <si>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</si>
  <si>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</si>
  <si>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</si>
  <si>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</si>
  <si>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</si>
  <si>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</si>
  <si>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</si>
  <si>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</si>
  <si>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</si>
  <si>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</si>
  <si>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</si>
  <si>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</si>
  <si>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</si>
  <si>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</si>
  <si>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</si>
  <si>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</si>
  <si>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</si>
  <si>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</si>
  <si>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</si>
  <si>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</si>
  <si>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</si>
  <si>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</si>
  <si>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</si>
  <si>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</si>
  <si>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</si>
  <si>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</si>
  <si>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</si>
  <si>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</si>
  <si>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</si>
  <si>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</si>
  <si>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</si>
  <si>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</si>
  <si>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</si>
  <si>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</si>
  <si>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</si>
  <si>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</si>
  <si>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</si>
  <si>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</si>
  <si>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</si>
  <si>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</si>
  <si>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</si>
  <si>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</si>
  <si>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</si>
  <si>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</si>
  <si>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</si>
  <si>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</si>
  <si>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</si>
  <si>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</si>
  <si>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</si>
  <si>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</si>
  <si>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</si>
  <si>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</si>
  <si>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</si>
  <si>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</si>
  <si>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</si>
  <si>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</si>
  <si>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</si>
  <si>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</si>
  <si>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</si>
  <si>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</si>
  <si>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</si>
  <si>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</si>
  <si>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</si>
  <si>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</si>
  <si>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</si>
  <si>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</si>
  <si>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</si>
  <si>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</si>
  <si>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</si>
  <si>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</si>
  <si>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</si>
  <si>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</si>
  <si>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</si>
  <si>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</si>
  <si>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</si>
  <si>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</si>
  <si>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</si>
  <si>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</si>
  <si>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</si>
  <si>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</si>
  <si>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</si>
  <si>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</si>
  <si>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</si>
  <si>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</si>
  <si>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</si>
  <si>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</si>
  <si>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</si>
  <si>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</si>
  <si>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</si>
  <si>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</si>
  <si>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</si>
  <si>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</si>
  <si>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</si>
  <si>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</si>
  <si>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</si>
  <si>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</si>
  <si>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</si>
  <si>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</si>
  <si>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</si>
  <si>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</si>
  <si>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</si>
  <si>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</si>
  <si>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</si>
  <si>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</si>
  <si>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</si>
  <si>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</si>
  <si>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</si>
  <si>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</si>
  <si>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</si>
  <si>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</si>
  <si>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</si>
  <si>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</si>
  <si>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</si>
  <si>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</si>
  <si>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</si>
  <si>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</si>
  <si>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</si>
  <si>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</si>
  <si>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</si>
  <si>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</si>
  <si>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</si>
  <si>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</si>
  <si>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</si>
  <si>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</si>
  <si>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</si>
  <si>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</si>
  <si>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</si>
  <si>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</si>
  <si>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</si>
  <si>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</si>
  <si>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</si>
  <si>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</si>
  <si>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</si>
  <si>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</si>
  <si>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</si>
  <si>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</si>
  <si>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</si>
  <si>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</si>
  <si>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</si>
  <si>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</si>
  <si>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</si>
  <si>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</si>
  <si>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</si>
  <si>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</si>
  <si>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</si>
  <si>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</si>
  <si>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</si>
  <si>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</si>
  <si>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</si>
  <si>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</si>
  <si>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</si>
  <si>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</si>
  <si>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</si>
  <si>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</si>
  <si>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</si>
  <si>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</si>
  <si>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</si>
  <si>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</si>
  <si>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</si>
  <si>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</si>
  <si>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</si>
  <si>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</si>
  <si>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</si>
  <si>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</si>
  <si>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</si>
  <si>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</si>
  <si>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</si>
  <si>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</si>
  <si>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</si>
  <si>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</si>
  <si>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</si>
  <si>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</si>
  <si>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</si>
  <si>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</si>
  <si>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</si>
  <si>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</si>
  <si>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</si>
  <si>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</si>
  <si>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rPh sb="0" eb="2">
      <t>チキュウ</t>
    </rPh>
    <rPh sb="2" eb="5">
      <t>カンキョウキョク</t>
    </rPh>
    <phoneticPr fontId="5"/>
  </si>
  <si>
    <t>○</t>
  </si>
  <si>
    <t>特別会計に関する法律第85条第3項第1号ホ及び第3号
特別会計に関する施行令第50条第７項第10号及び第9項</t>
    <phoneticPr fontId="5"/>
  </si>
  <si>
    <t>課長　松澤　裕　　</t>
    <rPh sb="0" eb="2">
      <t>カチョウ</t>
    </rPh>
    <rPh sb="3" eb="5">
      <t>マツザワ</t>
    </rPh>
    <phoneticPr fontId="5"/>
  </si>
  <si>
    <t>2030年のCO2削減目標達成のためには、家庭部門からCO2排出量を約4割削減する必要がある。賃貸住宅については新規着工件数の約４割をしめるが低炭素価値(省エネ・省CO2)が評価されておらず、「賃料アップによる入居者獲得につながらない」「オーナー側のメリットが少ない」ことから、低炭素化の市場展開が遅れている。このような背景から、市場への省CO2性能に優れた賃貸住宅の供給促進と、市場において低炭素価値が評価されるための普及啓発を一体的に行うことを目的とする。</t>
    <phoneticPr fontId="5"/>
  </si>
  <si>
    <t>-</t>
    <phoneticPr fontId="5"/>
  </si>
  <si>
    <t>-</t>
    <phoneticPr fontId="5"/>
  </si>
  <si>
    <t>-</t>
    <phoneticPr fontId="5"/>
  </si>
  <si>
    <t>-</t>
    <phoneticPr fontId="5"/>
  </si>
  <si>
    <t>-</t>
    <phoneticPr fontId="5"/>
  </si>
  <si>
    <t>-</t>
    <phoneticPr fontId="5"/>
  </si>
  <si>
    <t>-</t>
    <phoneticPr fontId="5"/>
  </si>
  <si>
    <t>補助事業実施件数</t>
    <phoneticPr fontId="5"/>
  </si>
  <si>
    <t>無</t>
  </si>
  <si>
    <t>‐</t>
  </si>
  <si>
    <t>-</t>
    <phoneticPr fontId="5"/>
  </si>
  <si>
    <t>-</t>
    <phoneticPr fontId="5"/>
  </si>
  <si>
    <t>-</t>
    <phoneticPr fontId="5"/>
  </si>
  <si>
    <t>住宅の新規着工件数のうち、賃貸住宅は約４割をしめるが、低炭素化が進んでいないことからも、社会のニーズを的確に反映している。</t>
    <phoneticPr fontId="5"/>
  </si>
  <si>
    <t>賃貸住宅では低炭素価値が評価されておらず、「賃料アップによる入居者獲得につながらない」「オーナー側のメリットが少ない」ことから民間等に委ねていても低炭素化を図ることが難しいため、国で実施する必要がある。</t>
    <phoneticPr fontId="5"/>
  </si>
  <si>
    <t>約束草案において、家庭部門のCO2排出量を2030年までに約4割削減する必要があることから、政策体系の中でも優先度が高い</t>
    <phoneticPr fontId="5"/>
  </si>
  <si>
    <t>補助対象事業者は公募し、見込まれる二酸化炭素排出量削減効果等により間接補助事業者を選定し、事業の実施に必要な支出及び事業目的に即した費目に限って実施する予定。</t>
    <phoneticPr fontId="5"/>
  </si>
  <si>
    <t>補助金の交付に当たっては補助率を設定し、間接補助事業者に相当の負担を求めている。</t>
    <phoneticPr fontId="5"/>
  </si>
  <si>
    <t>補助金執行にかかる事務費として、必要最低限の費用とし合理的なものとなっている。</t>
    <phoneticPr fontId="5"/>
  </si>
  <si>
    <t>予算の範囲内で効率的・効果的に結果が得られよう事業の実施に努める。</t>
    <phoneticPr fontId="5"/>
  </si>
  <si>
    <t>-</t>
    <phoneticPr fontId="5"/>
  </si>
  <si>
    <t>-</t>
    <phoneticPr fontId="5"/>
  </si>
  <si>
    <t>件</t>
    <rPh sb="0" eb="1">
      <t>ケン</t>
    </rPh>
    <phoneticPr fontId="5"/>
  </si>
  <si>
    <t>-</t>
    <phoneticPr fontId="5"/>
  </si>
  <si>
    <t>-</t>
    <phoneticPr fontId="5"/>
  </si>
  <si>
    <t>円/CO2</t>
    <rPh sb="0" eb="1">
      <t>エン</t>
    </rPh>
    <phoneticPr fontId="5"/>
  </si>
  <si>
    <t>-</t>
    <phoneticPr fontId="5"/>
  </si>
  <si>
    <t>-</t>
    <phoneticPr fontId="5"/>
  </si>
  <si>
    <t>1t-CO2当たりの削減コスト</t>
    <rPh sb="6" eb="7">
      <t>ア</t>
    </rPh>
    <rPh sb="10" eb="12">
      <t>サクゲン</t>
    </rPh>
    <phoneticPr fontId="5"/>
  </si>
  <si>
    <t>-</t>
    <phoneticPr fontId="5"/>
  </si>
  <si>
    <t>-</t>
    <phoneticPr fontId="5"/>
  </si>
  <si>
    <t>各年度の補助金額/各年度のCO2排出削減量（見込み）
により、単位あたりコストを算出する。　　</t>
    <phoneticPr fontId="5"/>
  </si>
  <si>
    <t>-</t>
    <phoneticPr fontId="5"/>
  </si>
  <si>
    <t>円/t-CO2</t>
    <rPh sb="0" eb="1">
      <t>エン</t>
    </rPh>
    <phoneticPr fontId="5"/>
  </si>
  <si>
    <t>円/t-CO2</t>
    <phoneticPr fontId="5"/>
  </si>
  <si>
    <t>　　/</t>
    <phoneticPr fontId="5"/>
  </si>
  <si>
    <t>-</t>
    <phoneticPr fontId="5"/>
  </si>
  <si>
    <t>賃貸住宅における省CO2促進モデル事業(国土交通省連携)</t>
    <phoneticPr fontId="5"/>
  </si>
  <si>
    <t>賃貸住宅について、一定の断熱性能を満たし、かつ住宅の省エネ基準よりも①20％以上若しくは②10％以上CO2排出量が少ない賃貸住宅を新築又は同基準を達成するように既築住宅を改修する場合に、追加的に必要となる給湯、空調、照明設備等の高効率化のために要する費用の一部を補助する。（①1/２(上限額：60万/戸)、②1/３(上限額：30万/戸))</t>
    <phoneticPr fontId="5"/>
  </si>
  <si>
    <t>新28-0011</t>
    <rPh sb="0" eb="1">
      <t>シン</t>
    </rPh>
    <phoneticPr fontId="5"/>
  </si>
  <si>
    <t>-</t>
    <phoneticPr fontId="5"/>
  </si>
  <si>
    <t>-</t>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</si>
  <si>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</si>
  <si>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当該事業の採択ベースにより算出したCO2排出削減量</t>
    <phoneticPr fontId="5"/>
  </si>
  <si>
    <t>当該事業の採択ベースにより算出したCO2排出削減量</t>
    <phoneticPr fontId="5"/>
  </si>
  <si>
    <t>補助事業による年間のCO2排出削減量（見込み）</t>
    <phoneticPr fontId="5"/>
  </si>
  <si>
    <t>-</t>
    <phoneticPr fontId="5"/>
  </si>
  <si>
    <t>-</t>
    <phoneticPr fontId="5"/>
  </si>
  <si>
    <t>-</t>
    <phoneticPr fontId="5"/>
  </si>
  <si>
    <t>-</t>
    <phoneticPr fontId="5"/>
  </si>
  <si>
    <t>-</t>
    <phoneticPr fontId="5"/>
  </si>
  <si>
    <t>平成28年度予算額/削減効果（波及効果含む）</t>
    <rPh sb="0" eb="2">
      <t>ヘイセイ</t>
    </rPh>
    <rPh sb="4" eb="6">
      <t>ネンド</t>
    </rPh>
    <rPh sb="6" eb="9">
      <t>ヨサンガク</t>
    </rPh>
    <rPh sb="10" eb="12">
      <t>サクゲン</t>
    </rPh>
    <rPh sb="12" eb="14">
      <t>コウカ</t>
    </rPh>
    <rPh sb="15" eb="19">
      <t>ハキュウコウカ</t>
    </rPh>
    <rPh sb="19" eb="20">
      <t>フク</t>
    </rPh>
    <phoneticPr fontId="5"/>
  </si>
  <si>
    <t>t-CO2/年</t>
    <phoneticPr fontId="5"/>
  </si>
  <si>
    <t>t-CO2/年</t>
    <phoneticPr fontId="5"/>
  </si>
  <si>
    <t>１．地球温暖化対策の推進</t>
    <rPh sb="2" eb="4">
      <t>チキュウ</t>
    </rPh>
    <rPh sb="4" eb="7">
      <t>オンダンカ</t>
    </rPh>
    <rPh sb="7" eb="9">
      <t>タイサク</t>
    </rPh>
    <rPh sb="10" eb="12">
      <t>スイシン</t>
    </rPh>
    <phoneticPr fontId="5"/>
  </si>
  <si>
    <t>平成30年度、BELS（建築物省エネ性能表示制度）の登録件数</t>
    <phoneticPr fontId="5"/>
  </si>
  <si>
    <t>BELLS登録件数</t>
    <rPh sb="5" eb="7">
      <t>トウロク</t>
    </rPh>
    <rPh sb="7" eb="9">
      <t>ケンスウ</t>
    </rPh>
    <phoneticPr fontId="5"/>
  </si>
  <si>
    <t>件</t>
    <rPh sb="0" eb="1">
      <t>ケン</t>
    </rPh>
    <phoneticPr fontId="5"/>
  </si>
  <si>
    <t>本補助金の導入によって省CO2機器の一定の需要を生み出すことで13万戸程度の波及効果を想定。</t>
    <rPh sb="0" eb="1">
      <t>ホン</t>
    </rPh>
    <rPh sb="1" eb="4">
      <t>ホジョキン</t>
    </rPh>
    <rPh sb="5" eb="7">
      <t>ドウニュウ</t>
    </rPh>
    <rPh sb="11" eb="12">
      <t>ショウ</t>
    </rPh>
    <rPh sb="15" eb="17">
      <t>キキ</t>
    </rPh>
    <rPh sb="18" eb="20">
      <t>イッテイ</t>
    </rPh>
    <rPh sb="21" eb="23">
      <t>ジュヨウ</t>
    </rPh>
    <rPh sb="24" eb="25">
      <t>ウ</t>
    </rPh>
    <rPh sb="26" eb="27">
      <t>ダ</t>
    </rPh>
    <rPh sb="33" eb="34">
      <t>マン</t>
    </rPh>
    <rPh sb="34" eb="35">
      <t>コ</t>
    </rPh>
    <rPh sb="35" eb="37">
      <t>テイド</t>
    </rPh>
    <rPh sb="38" eb="40">
      <t>ハキュウ</t>
    </rPh>
    <rPh sb="40" eb="42">
      <t>コウカ</t>
    </rPh>
    <rPh sb="43" eb="45">
      <t>ソウテイ</t>
    </rPh>
    <phoneticPr fontId="5"/>
  </si>
  <si>
    <t>事業実施に当たり、企画提案等を通じてより効果的かつ低コストな手法を採用している。</t>
    <rPh sb="0" eb="2">
      <t>ジギョウ</t>
    </rPh>
    <rPh sb="2" eb="4">
      <t>ジッシ</t>
    </rPh>
    <rPh sb="5" eb="6">
      <t>ア</t>
    </rPh>
    <rPh sb="9" eb="11">
      <t>キカク</t>
    </rPh>
    <rPh sb="11" eb="13">
      <t>テイアン</t>
    </rPh>
    <rPh sb="13" eb="14">
      <t>トウ</t>
    </rPh>
    <rPh sb="15" eb="16">
      <t>ツウ</t>
    </rPh>
    <rPh sb="20" eb="23">
      <t>コウカテキ</t>
    </rPh>
    <rPh sb="25" eb="26">
      <t>テイ</t>
    </rPh>
    <rPh sb="30" eb="32">
      <t>シュホウ</t>
    </rPh>
    <rPh sb="33" eb="35">
      <t>サイヨウ</t>
    </rPh>
    <phoneticPr fontId="5"/>
  </si>
  <si>
    <t>事業目的に則した費目・使途に限られている。</t>
    <rPh sb="0" eb="2">
      <t>ジギョウ</t>
    </rPh>
    <rPh sb="2" eb="4">
      <t>モクテキ</t>
    </rPh>
    <rPh sb="5" eb="6">
      <t>ソク</t>
    </rPh>
    <rPh sb="8" eb="10">
      <t>ヒモク</t>
    </rPh>
    <rPh sb="11" eb="12">
      <t>ツカ</t>
    </rPh>
    <rPh sb="14" eb="15">
      <t>カギ</t>
    </rPh>
    <phoneticPr fontId="5"/>
  </si>
  <si>
    <t>検討内容等を勘案し、初年度としての単位当たりコスト等の水準は妥当であることを確認している。</t>
    <rPh sb="0" eb="2">
      <t>ケントウ</t>
    </rPh>
    <rPh sb="2" eb="4">
      <t>ナイヨウ</t>
    </rPh>
    <rPh sb="4" eb="5">
      <t>トウ</t>
    </rPh>
    <rPh sb="6" eb="8">
      <t>カンアン</t>
    </rPh>
    <rPh sb="10" eb="13">
      <t>ショネンド</t>
    </rPh>
    <rPh sb="17" eb="19">
      <t>タンイ</t>
    </rPh>
    <rPh sb="19" eb="20">
      <t>ア</t>
    </rPh>
    <rPh sb="25" eb="26">
      <t>トウ</t>
    </rPh>
    <rPh sb="27" eb="29">
      <t>スイジュン</t>
    </rPh>
    <rPh sb="30" eb="32">
      <t>ダトウ</t>
    </rPh>
    <rPh sb="38" eb="40">
      <t>カクニン</t>
    </rPh>
    <phoneticPr fontId="5"/>
  </si>
  <si>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5"/>
  </si>
  <si>
    <t>44,231</t>
    <phoneticPr fontId="5"/>
  </si>
  <si>
    <t>-</t>
    <phoneticPr fontId="5"/>
  </si>
  <si>
    <t>万t-CO2/年</t>
    <rPh sb="0" eb="1">
      <t>マン</t>
    </rPh>
    <rPh sb="7" eb="8">
      <t>ネン</t>
    </rPh>
    <phoneticPr fontId="5"/>
  </si>
  <si>
    <t>-</t>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</si>
  <si>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</si>
  <si>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省CO2設備の賃貸住宅への導入により、エネルギー起源二酸化炭素の排出削減に寄与する。</t>
    <rPh sb="4" eb="6">
      <t>セツビ</t>
    </rPh>
    <rPh sb="7" eb="9">
      <t>チンタイ</t>
    </rPh>
    <rPh sb="9" eb="11">
      <t>ジュウタク</t>
    </rPh>
    <rPh sb="24" eb="26">
      <t>キゲン</t>
    </rPh>
    <rPh sb="26" eb="29">
      <t>ニサンカ</t>
    </rPh>
    <rPh sb="29" eb="31">
      <t>タンソ</t>
    </rPh>
    <rPh sb="32" eb="34">
      <t>ハイシュツ</t>
    </rPh>
    <rPh sb="34" eb="36">
      <t>サクゲン</t>
    </rPh>
    <rPh sb="37" eb="39">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</si>
</sst>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78441</xdr:colOff>
      <xdr:row>720</xdr:row>
      <xdr:rowOff>324971</xdr:rowOff>
    </xdr:from>
    <xdr:to>
      <xdr:col>28</xdr:col>
      <xdr:colOff>195916</xdr:colOff>
      <xdr:row>722</xdr:row>
      <xdr:rowOff>247463</xdr:rowOff>
    </xdr:to>
    <xdr:sp macro="" textlink="">
      <xdr:nvSpPr>
        <xdr:cNvPr id="5" name="正方形/長方形 4"/>
        <xdr:cNvSpPr/>
      </xdr:nvSpPr>
      <xdr:spPr>
        <a:xfrm>
          <a:off x="3910853" y="40386000"/>
          <a:ext cx="1932828" cy="61725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２，０００百万円</a:t>
          </a:r>
        </a:p>
      </xdr:txBody>
    </xdr:sp>
    <xdr:clientData/>
  </xdr:twoCellAnchor>
  <xdr:twoCellAnchor>
    <xdr:from>
      <xdr:col>24</xdr:col>
      <xdr:colOff>33618</xdr:colOff>
      <xdr:row>722</xdr:row>
      <xdr:rowOff>224118</xdr:rowOff>
    </xdr:from>
    <xdr:to>
      <xdr:col>24</xdr:col>
      <xdr:colOff>33618</xdr:colOff>
      <xdr:row>725</xdr:row>
      <xdr:rowOff>297143</xdr:rowOff>
    </xdr:to>
    <xdr:cxnSp macro="">
      <xdr:nvCxnSpPr>
        <xdr:cNvPr id="6" name="直線矢印コネクタ 5"/>
        <xdr:cNvCxnSpPr/>
      </xdr:nvCxnSpPr>
      <xdr:spPr>
        <a:xfrm>
          <a:off x="4874559" y="40979912"/>
          <a:ext cx="0" cy="1115172"/>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112059</xdr:colOff>
      <xdr:row>725</xdr:row>
      <xdr:rowOff>302558</xdr:rowOff>
    </xdr:from>
    <xdr:to>
      <xdr:col>29</xdr:col>
      <xdr:colOff>27828</xdr:colOff>
      <xdr:row>729</xdr:row>
      <xdr:rowOff>99358</xdr:rowOff>
    </xdr:to>
    <xdr:sp macro="" textlink="">
      <xdr:nvSpPr>
        <xdr:cNvPr id="7" name="正方形/長方形 6"/>
        <xdr:cNvSpPr/>
      </xdr:nvSpPr>
      <xdr:spPr>
        <a:xfrm>
          <a:off x="3944471" y="42100499"/>
          <a:ext cx="1932828" cy="1186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低炭素社会創出促進協会</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２，０</a:t>
          </a:r>
          <a:r>
            <a:rPr kumimoji="1" lang="ja-JP" altLang="ja-JP" sz="1200">
              <a:solidFill>
                <a:sysClr val="windowText" lastClr="000000"/>
              </a:solidFill>
              <a:effectLst/>
              <a:latin typeface="+mn-lt"/>
              <a:ea typeface="+mn-ea"/>
              <a:cs typeface="+mn-cs"/>
            </a:rPr>
            <a:t>００百万円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９．６</a:t>
          </a:r>
          <a:r>
            <a:rPr kumimoji="1" lang="ja-JP" altLang="ja-JP" sz="1100">
              <a:solidFill>
                <a:sysClr val="windowText" lastClr="000000"/>
              </a:solidFill>
              <a:effectLst/>
              <a:latin typeface="+mn-lt"/>
              <a:ea typeface="+mn-ea"/>
              <a:cs typeface="+mn-cs"/>
            </a:rPr>
            <a:t>百万円は、執行事務費として直接補助</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twoCellAnchor>
    <xdr:from>
      <xdr:col>30</xdr:col>
      <xdr:colOff>67238</xdr:colOff>
      <xdr:row>726</xdr:row>
      <xdr:rowOff>78441</xdr:rowOff>
    </xdr:from>
    <xdr:to>
      <xdr:col>46</xdr:col>
      <xdr:colOff>16437</xdr:colOff>
      <xdr:row>728</xdr:row>
      <xdr:rowOff>244849</xdr:rowOff>
    </xdr:to>
    <xdr:sp macro="" textlink="">
      <xdr:nvSpPr>
        <xdr:cNvPr id="8" name="大かっこ 7"/>
        <xdr:cNvSpPr/>
      </xdr:nvSpPr>
      <xdr:spPr>
        <a:xfrm>
          <a:off x="6118414" y="42223765"/>
          <a:ext cx="3176494" cy="861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a:t>
          </a:r>
          <a:r>
            <a:rPr kumimoji="1" lang="ja-JP" altLang="ja-JP" sz="1100" b="0">
              <a:solidFill>
                <a:schemeClr val="tx1"/>
              </a:solidFill>
              <a:effectLst/>
              <a:latin typeface="+mn-lt"/>
              <a:ea typeface="+mn-ea"/>
              <a:cs typeface="+mn-cs"/>
            </a:rPr>
            <a:t>事業の実施</a:t>
          </a:r>
          <a:endParaRPr lang="ja-JP" altLang="ja-JP">
            <a:effectLst/>
          </a:endParaRPr>
        </a:p>
        <a:p>
          <a:pPr rtl="0" eaLnBrk="1" fontAlgn="auto" latinLnBrk="0" hangingPunct="1"/>
          <a:r>
            <a:rPr kumimoji="1" lang="ja-JP" altLang="ja-JP" sz="1100" b="0">
              <a:solidFill>
                <a:schemeClr val="tx1"/>
              </a:solidFill>
              <a:effectLst/>
              <a:latin typeface="+mn-lt"/>
              <a:ea typeface="+mn-ea"/>
              <a:cs typeface="+mn-cs"/>
            </a:rPr>
            <a:t>（補助対象事業者の公募・補助金交付等）</a:t>
          </a:r>
          <a:endParaRPr lang="ja-JP" altLang="ja-JP">
            <a:effectLst/>
          </a:endParaRPr>
        </a:p>
      </xdr:txBody>
    </xdr:sp>
    <xdr:clientData/>
  </xdr:twoCellAnchor>
  <xdr:oneCellAnchor>
    <xdr:from>
      <xdr:col>26</xdr:col>
      <xdr:colOff>134472</xdr:colOff>
      <xdr:row>730</xdr:row>
      <xdr:rowOff>123265</xdr:rowOff>
    </xdr:from>
    <xdr:ext cx="1101584" cy="275717"/>
    <xdr:sp macro="" textlink="">
      <xdr:nvSpPr>
        <xdr:cNvPr id="10" name="テキスト ボックス 9"/>
        <xdr:cNvSpPr txBox="1"/>
      </xdr:nvSpPr>
      <xdr:spPr>
        <a:xfrm>
          <a:off x="5378825" y="43658118"/>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公募・間接補助</a:t>
          </a:r>
        </a:p>
      </xdr:txBody>
    </xdr:sp>
    <xdr:clientData/>
  </xdr:oneCellAnchor>
  <xdr:oneCellAnchor>
    <xdr:from>
      <xdr:col>25</xdr:col>
      <xdr:colOff>78441</xdr:colOff>
      <xdr:row>723</xdr:row>
      <xdr:rowOff>201706</xdr:rowOff>
    </xdr:from>
    <xdr:ext cx="819455" cy="275717"/>
    <xdr:sp macro="" textlink="">
      <xdr:nvSpPr>
        <xdr:cNvPr id="11" name="テキスト ボックス 10"/>
        <xdr:cNvSpPr txBox="1"/>
      </xdr:nvSpPr>
      <xdr:spPr>
        <a:xfrm>
          <a:off x="5121088" y="41304882"/>
          <a:ext cx="819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公募・補助</a:t>
          </a:r>
        </a:p>
      </xdr:txBody>
    </xdr:sp>
    <xdr:clientData/>
  </xdr:oneCellAnchor>
  <xdr:twoCellAnchor>
    <xdr:from>
      <xdr:col>24</xdr:col>
      <xdr:colOff>44823</xdr:colOff>
      <xdr:row>729</xdr:row>
      <xdr:rowOff>100853</xdr:rowOff>
    </xdr:from>
    <xdr:to>
      <xdr:col>24</xdr:col>
      <xdr:colOff>48731</xdr:colOff>
      <xdr:row>731</xdr:row>
      <xdr:rowOff>318061</xdr:rowOff>
    </xdr:to>
    <xdr:cxnSp macro="">
      <xdr:nvCxnSpPr>
        <xdr:cNvPr id="12" name="直線矢印コネクタ 11"/>
        <xdr:cNvCxnSpPr/>
      </xdr:nvCxnSpPr>
      <xdr:spPr>
        <a:xfrm>
          <a:off x="4885764" y="43288324"/>
          <a:ext cx="3908" cy="911972"/>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189565</xdr:colOff>
      <xdr:row>731</xdr:row>
      <xdr:rowOff>313766</xdr:rowOff>
    </xdr:from>
    <xdr:to>
      <xdr:col>30</xdr:col>
      <xdr:colOff>1095</xdr:colOff>
      <xdr:row>733</xdr:row>
      <xdr:rowOff>236258</xdr:rowOff>
    </xdr:to>
    <xdr:sp macro="" textlink="">
      <xdr:nvSpPr>
        <xdr:cNvPr id="13" name="正方形/長方形 12"/>
        <xdr:cNvSpPr/>
      </xdr:nvSpPr>
      <xdr:spPr>
        <a:xfrm>
          <a:off x="3820271" y="44196001"/>
          <a:ext cx="2232000" cy="61725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建築主（所有者）、建築業者、設計事務所等</a:t>
          </a:r>
          <a:endParaRPr kumimoji="1" lang="ja-JP" altLang="en-US" sz="1200">
            <a:solidFill>
              <a:sysClr val="windowText" lastClr="000000"/>
            </a:solidFill>
          </a:endParaRPr>
        </a:p>
      </xdr:txBody>
    </xdr:sp>
    <xdr:clientData/>
  </xdr:twoCellAnchor>
  <xdr:twoCellAnchor>
    <xdr:from>
      <xdr:col>18</xdr:col>
      <xdr:colOff>190499</xdr:colOff>
      <xdr:row>734</xdr:row>
      <xdr:rowOff>67983</xdr:rowOff>
    </xdr:from>
    <xdr:to>
      <xdr:col>29</xdr:col>
      <xdr:colOff>168274</xdr:colOff>
      <xdr:row>737</xdr:row>
      <xdr:rowOff>147358</xdr:rowOff>
    </xdr:to>
    <xdr:sp macro="" textlink="">
      <xdr:nvSpPr>
        <xdr:cNvPr id="15" name="大かっこ 14"/>
        <xdr:cNvSpPr/>
      </xdr:nvSpPr>
      <xdr:spPr>
        <a:xfrm>
          <a:off x="3821205" y="44992365"/>
          <a:ext cx="2196540" cy="1121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en-US" altLang="ja-JP" sz="1100" b="0" i="0" u="none" strike="noStrike" baseline="0" smtClean="0">
              <a:solidFill>
                <a:schemeClr val="tx1"/>
              </a:solidFill>
              <a:latin typeface="+mn-lt"/>
              <a:ea typeface="+mn-ea"/>
              <a:cs typeface="+mn-cs"/>
            </a:rPr>
            <a:t>ZEB</a:t>
          </a:r>
          <a:r>
            <a:rPr lang="ja-JP" altLang="en-US" sz="1100" b="0" i="0" u="none" strike="noStrike" baseline="0" smtClean="0">
              <a:solidFill>
                <a:schemeClr val="tx1"/>
              </a:solidFill>
              <a:latin typeface="+mn-lt"/>
              <a:ea typeface="+mn-ea"/>
              <a:cs typeface="+mn-cs"/>
            </a:rPr>
            <a:t>実現に向けた先進的省エネルギー建築物実証事業</a:t>
          </a:r>
          <a:r>
            <a:rPr kumimoji="1" lang="ja-JP" altLang="ja-JP" sz="1100" b="0">
              <a:solidFill>
                <a:schemeClr val="tx1"/>
              </a:solidFill>
              <a:effectLst/>
              <a:latin typeface="+mn-lt"/>
              <a:ea typeface="+mn-ea"/>
              <a:cs typeface="+mn-cs"/>
            </a:rPr>
            <a:t>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showGridLines="0" tabSelected="1" view="pageBreakPreview" zoomScale="85" zoomScaleNormal="75" zoomScaleSheetLayoutView="85" zoomScalePageLayoutView="85" workbookViewId="0">
      <selection activeCell="E462" sqref="E462:AX46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314</v>
      </c>
      <c r="AR2" s="362"/>
      <c r="AS2" s="52" t="str">
        <f>IF(OR(AQ2="　", AQ2=""), "", "-")</f>
        <v>-</v>
      </c>
      <c r="AT2" s="363">
        <v>10</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24.75" customHeight="1" x14ac:dyDescent="0.15">
      <c r="A4" s="696" t="s">
        <v>29</v>
      </c>
      <c r="B4" s="697"/>
      <c r="C4" s="697"/>
      <c r="D4" s="697"/>
      <c r="E4" s="697"/>
      <c r="F4" s="697"/>
      <c r="G4" s="672" t="s">
        <v>567</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525</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19" t="s">
        <v>84</v>
      </c>
      <c r="H5" s="520"/>
      <c r="I5" s="520"/>
      <c r="J5" s="520"/>
      <c r="K5" s="520"/>
      <c r="L5" s="520"/>
      <c r="M5" s="521" t="s">
        <v>75</v>
      </c>
      <c r="N5" s="522"/>
      <c r="O5" s="522"/>
      <c r="P5" s="522"/>
      <c r="Q5" s="522"/>
      <c r="R5" s="523"/>
      <c r="S5" s="524" t="s">
        <v>88</v>
      </c>
      <c r="T5" s="520"/>
      <c r="U5" s="520"/>
      <c r="V5" s="520"/>
      <c r="W5" s="520"/>
      <c r="X5" s="525"/>
      <c r="Y5" s="688" t="s">
        <v>3</v>
      </c>
      <c r="Z5" s="689"/>
      <c r="AA5" s="689"/>
      <c r="AB5" s="689"/>
      <c r="AC5" s="689"/>
      <c r="AD5" s="690"/>
      <c r="AE5" s="691" t="s">
        <v>525</v>
      </c>
      <c r="AF5" s="691"/>
      <c r="AG5" s="691"/>
      <c r="AH5" s="691"/>
      <c r="AI5" s="691"/>
      <c r="AJ5" s="691"/>
      <c r="AK5" s="691"/>
      <c r="AL5" s="691"/>
      <c r="AM5" s="691"/>
      <c r="AN5" s="691"/>
      <c r="AO5" s="691"/>
      <c r="AP5" s="692"/>
      <c r="AQ5" s="693" t="s">
        <v>528</v>
      </c>
      <c r="AR5" s="694"/>
      <c r="AS5" s="694"/>
      <c r="AT5" s="694"/>
      <c r="AU5" s="694"/>
      <c r="AV5" s="694"/>
      <c r="AW5" s="694"/>
      <c r="AX5" s="695"/>
    </row>
    <row r="6" spans="1:50" ht="39" customHeight="1" x14ac:dyDescent="0.15">
      <c r="A6" s="698" t="s">
        <v>4</v>
      </c>
      <c r="B6" s="699"/>
      <c r="C6" s="699"/>
      <c r="D6" s="699"/>
      <c r="E6" s="699"/>
      <c r="F6" s="699"/>
      <c r="G6" s="828" t="str">
        <f>入力規則等!F39</f>
        <v>エネルギー対策特別会計エネルギー需給勘定</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527</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572</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9" t="s">
        <v>414</v>
      </c>
      <c r="B8" s="800"/>
      <c r="C8" s="800"/>
      <c r="D8" s="800"/>
      <c r="E8" s="800"/>
      <c r="F8" s="801"/>
      <c r="G8" s="95" t="str">
        <f>入力規則等!A26</f>
        <v>地球温暖化対策</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エネルギー対策</v>
      </c>
      <c r="AF8" s="96"/>
      <c r="AG8" s="96"/>
      <c r="AH8" s="96"/>
      <c r="AI8" s="96"/>
      <c r="AJ8" s="96"/>
      <c r="AK8" s="96"/>
      <c r="AL8" s="96"/>
      <c r="AM8" s="96"/>
      <c r="AN8" s="96"/>
      <c r="AO8" s="96"/>
      <c r="AP8" s="96"/>
      <c r="AQ8" s="96"/>
      <c r="AR8" s="96"/>
      <c r="AS8" s="96"/>
      <c r="AT8" s="96"/>
      <c r="AU8" s="96"/>
      <c r="AV8" s="96"/>
      <c r="AW8" s="96"/>
      <c r="AX8" s="709"/>
    </row>
    <row r="9" spans="1:50" ht="69" customHeight="1" x14ac:dyDescent="0.15">
      <c r="A9" s="529" t="s">
        <v>25</v>
      </c>
      <c r="B9" s="530"/>
      <c r="C9" s="530"/>
      <c r="D9" s="530"/>
      <c r="E9" s="530"/>
      <c r="F9" s="530"/>
      <c r="G9" s="531" t="s">
        <v>529</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1" t="s">
        <v>34</v>
      </c>
      <c r="B10" s="662"/>
      <c r="C10" s="662"/>
      <c r="D10" s="662"/>
      <c r="E10" s="662"/>
      <c r="F10" s="662"/>
      <c r="G10" s="663" t="s">
        <v>568</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0" t="s">
        <v>26</v>
      </c>
      <c r="B12" s="631"/>
      <c r="C12" s="631"/>
      <c r="D12" s="631"/>
      <c r="E12" s="631"/>
      <c r="F12" s="632"/>
      <c r="G12" s="669"/>
      <c r="H12" s="670"/>
      <c r="I12" s="670"/>
      <c r="J12" s="670"/>
      <c r="K12" s="670"/>
      <c r="L12" s="670"/>
      <c r="M12" s="670"/>
      <c r="N12" s="670"/>
      <c r="O12" s="670"/>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530</v>
      </c>
      <c r="Q13" s="219"/>
      <c r="R13" s="219"/>
      <c r="S13" s="219"/>
      <c r="T13" s="219"/>
      <c r="U13" s="219"/>
      <c r="V13" s="220"/>
      <c r="W13" s="218" t="s">
        <v>530</v>
      </c>
      <c r="X13" s="219"/>
      <c r="Y13" s="219"/>
      <c r="Z13" s="219"/>
      <c r="AA13" s="219"/>
      <c r="AB13" s="219"/>
      <c r="AC13" s="220"/>
      <c r="AD13" s="218" t="s">
        <v>533</v>
      </c>
      <c r="AE13" s="219"/>
      <c r="AF13" s="219"/>
      <c r="AG13" s="219"/>
      <c r="AH13" s="219"/>
      <c r="AI13" s="219"/>
      <c r="AJ13" s="220"/>
      <c r="AK13" s="218">
        <v>2000</v>
      </c>
      <c r="AL13" s="219"/>
      <c r="AM13" s="219"/>
      <c r="AN13" s="219"/>
      <c r="AO13" s="219"/>
      <c r="AP13" s="219"/>
      <c r="AQ13" s="220"/>
      <c r="AR13" s="357"/>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530</v>
      </c>
      <c r="Q14" s="219"/>
      <c r="R14" s="219"/>
      <c r="S14" s="219"/>
      <c r="T14" s="219"/>
      <c r="U14" s="219"/>
      <c r="V14" s="220"/>
      <c r="W14" s="218" t="s">
        <v>531</v>
      </c>
      <c r="X14" s="219"/>
      <c r="Y14" s="219"/>
      <c r="Z14" s="219"/>
      <c r="AA14" s="219"/>
      <c r="AB14" s="219"/>
      <c r="AC14" s="220"/>
      <c r="AD14" s="218" t="s">
        <v>532</v>
      </c>
      <c r="AE14" s="219"/>
      <c r="AF14" s="219"/>
      <c r="AG14" s="219"/>
      <c r="AH14" s="219"/>
      <c r="AI14" s="219"/>
      <c r="AJ14" s="220"/>
      <c r="AK14" s="218" t="s">
        <v>531</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530</v>
      </c>
      <c r="Q15" s="219"/>
      <c r="R15" s="219"/>
      <c r="S15" s="219"/>
      <c r="T15" s="219"/>
      <c r="U15" s="219"/>
      <c r="V15" s="220"/>
      <c r="W15" s="218" t="s">
        <v>532</v>
      </c>
      <c r="X15" s="219"/>
      <c r="Y15" s="219"/>
      <c r="Z15" s="219"/>
      <c r="AA15" s="219"/>
      <c r="AB15" s="219"/>
      <c r="AC15" s="220"/>
      <c r="AD15" s="218" t="s">
        <v>530</v>
      </c>
      <c r="AE15" s="219"/>
      <c r="AF15" s="219"/>
      <c r="AG15" s="219"/>
      <c r="AH15" s="219"/>
      <c r="AI15" s="219"/>
      <c r="AJ15" s="220"/>
      <c r="AK15" s="218" t="s">
        <v>530</v>
      </c>
      <c r="AL15" s="219"/>
      <c r="AM15" s="219"/>
      <c r="AN15" s="219"/>
      <c r="AO15" s="219"/>
      <c r="AP15" s="219"/>
      <c r="AQ15" s="220"/>
      <c r="AR15" s="218"/>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530</v>
      </c>
      <c r="Q16" s="219"/>
      <c r="R16" s="219"/>
      <c r="S16" s="219"/>
      <c r="T16" s="219"/>
      <c r="U16" s="219"/>
      <c r="V16" s="220"/>
      <c r="W16" s="218" t="s">
        <v>533</v>
      </c>
      <c r="X16" s="219"/>
      <c r="Y16" s="219"/>
      <c r="Z16" s="219"/>
      <c r="AA16" s="219"/>
      <c r="AB16" s="219"/>
      <c r="AC16" s="220"/>
      <c r="AD16" s="218" t="s">
        <v>530</v>
      </c>
      <c r="AE16" s="219"/>
      <c r="AF16" s="219"/>
      <c r="AG16" s="219"/>
      <c r="AH16" s="219"/>
      <c r="AI16" s="219"/>
      <c r="AJ16" s="220"/>
      <c r="AK16" s="218" t="s">
        <v>532</v>
      </c>
      <c r="AL16" s="219"/>
      <c r="AM16" s="219"/>
      <c r="AN16" s="219"/>
      <c r="AO16" s="219"/>
      <c r="AP16" s="219"/>
      <c r="AQ16" s="220"/>
      <c r="AR16" s="666"/>
      <c r="AS16" s="667"/>
      <c r="AT16" s="667"/>
      <c r="AU16" s="667"/>
      <c r="AV16" s="667"/>
      <c r="AW16" s="667"/>
      <c r="AX16" s="668"/>
    </row>
    <row r="17" spans="1:50" ht="24.75" customHeight="1" x14ac:dyDescent="0.15">
      <c r="A17" s="633"/>
      <c r="B17" s="634"/>
      <c r="C17" s="634"/>
      <c r="D17" s="634"/>
      <c r="E17" s="634"/>
      <c r="F17" s="635"/>
      <c r="G17" s="640"/>
      <c r="H17" s="641"/>
      <c r="I17" s="534" t="s">
        <v>57</v>
      </c>
      <c r="J17" s="575"/>
      <c r="K17" s="575"/>
      <c r="L17" s="575"/>
      <c r="M17" s="575"/>
      <c r="N17" s="575"/>
      <c r="O17" s="576"/>
      <c r="P17" s="218" t="s">
        <v>530</v>
      </c>
      <c r="Q17" s="219"/>
      <c r="R17" s="219"/>
      <c r="S17" s="219"/>
      <c r="T17" s="219"/>
      <c r="U17" s="219"/>
      <c r="V17" s="220"/>
      <c r="W17" s="218" t="s">
        <v>530</v>
      </c>
      <c r="X17" s="219"/>
      <c r="Y17" s="219"/>
      <c r="Z17" s="219"/>
      <c r="AA17" s="219"/>
      <c r="AB17" s="219"/>
      <c r="AC17" s="220"/>
      <c r="AD17" s="218" t="s">
        <v>530</v>
      </c>
      <c r="AE17" s="219"/>
      <c r="AF17" s="219"/>
      <c r="AG17" s="219"/>
      <c r="AH17" s="219"/>
      <c r="AI17" s="219"/>
      <c r="AJ17" s="220"/>
      <c r="AK17" s="218" t="s">
        <v>533</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5" t="s">
        <v>22</v>
      </c>
      <c r="J18" s="706"/>
      <c r="K18" s="706"/>
      <c r="L18" s="706"/>
      <c r="M18" s="706"/>
      <c r="N18" s="706"/>
      <c r="O18" s="707"/>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2000</v>
      </c>
      <c r="AL18" s="514"/>
      <c r="AM18" s="514"/>
      <c r="AN18" s="514"/>
      <c r="AO18" s="514"/>
      <c r="AP18" s="514"/>
      <c r="AQ18" s="515"/>
      <c r="AR18" s="513">
        <f>SUM(AR13:AX17)</f>
        <v>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559</v>
      </c>
      <c r="Q19" s="219"/>
      <c r="R19" s="219"/>
      <c r="S19" s="219"/>
      <c r="T19" s="219"/>
      <c r="U19" s="219"/>
      <c r="V19" s="220"/>
      <c r="W19" s="218" t="s">
        <v>551</v>
      </c>
      <c r="X19" s="219"/>
      <c r="Y19" s="219"/>
      <c r="Z19" s="219"/>
      <c r="AA19" s="219"/>
      <c r="AB19" s="219"/>
      <c r="AC19" s="220"/>
      <c r="AD19" s="218" t="s">
        <v>560</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532</v>
      </c>
      <c r="AR22" s="127"/>
      <c r="AS22" s="113" t="s">
        <v>371</v>
      </c>
      <c r="AT22" s="114"/>
      <c r="AU22" s="335">
        <v>30</v>
      </c>
      <c r="AV22" s="335"/>
      <c r="AW22" s="364" t="s">
        <v>313</v>
      </c>
      <c r="AX22" s="365"/>
    </row>
    <row r="23" spans="1:50" ht="22.5" customHeight="1" x14ac:dyDescent="0.15">
      <c r="A23" s="488"/>
      <c r="B23" s="486"/>
      <c r="C23" s="486"/>
      <c r="D23" s="486"/>
      <c r="E23" s="486"/>
      <c r="F23" s="487"/>
      <c r="G23" s="461" t="s">
        <v>585</v>
      </c>
      <c r="H23" s="462"/>
      <c r="I23" s="462"/>
      <c r="J23" s="462"/>
      <c r="K23" s="462"/>
      <c r="L23" s="462"/>
      <c r="M23" s="462"/>
      <c r="N23" s="462"/>
      <c r="O23" s="463"/>
      <c r="P23" s="102" t="s">
        <v>586</v>
      </c>
      <c r="Q23" s="102"/>
      <c r="R23" s="102"/>
      <c r="S23" s="102"/>
      <c r="T23" s="102"/>
      <c r="U23" s="102"/>
      <c r="V23" s="102"/>
      <c r="W23" s="102"/>
      <c r="X23" s="131"/>
      <c r="Y23" s="212" t="s">
        <v>14</v>
      </c>
      <c r="Z23" s="470"/>
      <c r="AA23" s="471"/>
      <c r="AB23" s="482" t="s">
        <v>587</v>
      </c>
      <c r="AC23" s="482"/>
      <c r="AD23" s="482"/>
      <c r="AE23" s="315" t="s">
        <v>533</v>
      </c>
      <c r="AF23" s="316"/>
      <c r="AG23" s="316"/>
      <c r="AH23" s="316"/>
      <c r="AI23" s="315" t="s">
        <v>532</v>
      </c>
      <c r="AJ23" s="316"/>
      <c r="AK23" s="316"/>
      <c r="AL23" s="316"/>
      <c r="AM23" s="315" t="s">
        <v>532</v>
      </c>
      <c r="AN23" s="316"/>
      <c r="AO23" s="316"/>
      <c r="AP23" s="316"/>
      <c r="AQ23" s="91" t="s">
        <v>532</v>
      </c>
      <c r="AR23" s="92"/>
      <c r="AS23" s="92"/>
      <c r="AT23" s="93"/>
      <c r="AU23" s="316" t="s">
        <v>553</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587</v>
      </c>
      <c r="AC24" s="497"/>
      <c r="AD24" s="497"/>
      <c r="AE24" s="315" t="s">
        <v>532</v>
      </c>
      <c r="AF24" s="316"/>
      <c r="AG24" s="316"/>
      <c r="AH24" s="316"/>
      <c r="AI24" s="315" t="s">
        <v>534</v>
      </c>
      <c r="AJ24" s="316"/>
      <c r="AK24" s="316"/>
      <c r="AL24" s="316"/>
      <c r="AM24" s="315" t="s">
        <v>533</v>
      </c>
      <c r="AN24" s="316"/>
      <c r="AO24" s="316"/>
      <c r="AP24" s="316"/>
      <c r="AQ24" s="91" t="s">
        <v>532</v>
      </c>
      <c r="AR24" s="92"/>
      <c r="AS24" s="92"/>
      <c r="AT24" s="93"/>
      <c r="AU24" s="316">
        <v>4500</v>
      </c>
      <c r="AV24" s="316"/>
      <c r="AW24" s="316"/>
      <c r="AX24" s="318"/>
    </row>
    <row r="25" spans="1:50" ht="23.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532</v>
      </c>
      <c r="AF25" s="316"/>
      <c r="AG25" s="316"/>
      <c r="AH25" s="316"/>
      <c r="AI25" s="315" t="s">
        <v>535</v>
      </c>
      <c r="AJ25" s="316"/>
      <c r="AK25" s="316"/>
      <c r="AL25" s="316"/>
      <c r="AM25" s="315" t="s">
        <v>532</v>
      </c>
      <c r="AN25" s="316"/>
      <c r="AO25" s="316"/>
      <c r="AP25" s="316"/>
      <c r="AQ25" s="91" t="s">
        <v>536</v>
      </c>
      <c r="AR25" s="92"/>
      <c r="AS25" s="92"/>
      <c r="AT25" s="93"/>
      <c r="AU25" s="316" t="s">
        <v>560</v>
      </c>
      <c r="AV25" s="316"/>
      <c r="AW25" s="316"/>
      <c r="AX25" s="318"/>
    </row>
    <row r="26" spans="1:50" ht="23.25"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23.25"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v>30</v>
      </c>
      <c r="AV27" s="335"/>
      <c r="AW27" s="364" t="s">
        <v>313</v>
      </c>
      <c r="AX27" s="365"/>
    </row>
    <row r="28" spans="1:50" ht="23.25" customHeight="1" x14ac:dyDescent="0.15">
      <c r="A28" s="488"/>
      <c r="B28" s="486"/>
      <c r="C28" s="486"/>
      <c r="D28" s="486"/>
      <c r="E28" s="486"/>
      <c r="F28" s="487"/>
      <c r="G28" s="461" t="s">
        <v>574</v>
      </c>
      <c r="H28" s="462"/>
      <c r="I28" s="462"/>
      <c r="J28" s="462"/>
      <c r="K28" s="462"/>
      <c r="L28" s="462"/>
      <c r="M28" s="462"/>
      <c r="N28" s="462"/>
      <c r="O28" s="463"/>
      <c r="P28" s="102" t="s">
        <v>575</v>
      </c>
      <c r="Q28" s="102"/>
      <c r="R28" s="102"/>
      <c r="S28" s="102"/>
      <c r="T28" s="102"/>
      <c r="U28" s="102"/>
      <c r="V28" s="102"/>
      <c r="W28" s="102"/>
      <c r="X28" s="131"/>
      <c r="Y28" s="212" t="s">
        <v>14</v>
      </c>
      <c r="Z28" s="470"/>
      <c r="AA28" s="471"/>
      <c r="AB28" s="482" t="s">
        <v>583</v>
      </c>
      <c r="AC28" s="482"/>
      <c r="AD28" s="482"/>
      <c r="AE28" s="315"/>
      <c r="AF28" s="316"/>
      <c r="AG28" s="316"/>
      <c r="AH28" s="316"/>
      <c r="AI28" s="315" t="s">
        <v>576</v>
      </c>
      <c r="AJ28" s="316"/>
      <c r="AK28" s="316"/>
      <c r="AL28" s="316"/>
      <c r="AM28" s="315" t="s">
        <v>578</v>
      </c>
      <c r="AN28" s="316"/>
      <c r="AO28" s="316"/>
      <c r="AP28" s="316"/>
      <c r="AQ28" s="91" t="s">
        <v>578</v>
      </c>
      <c r="AR28" s="92"/>
      <c r="AS28" s="92"/>
      <c r="AT28" s="93"/>
      <c r="AU28" s="316" t="s">
        <v>580</v>
      </c>
      <c r="AV28" s="316"/>
      <c r="AW28" s="316"/>
      <c r="AX28" s="318"/>
    </row>
    <row r="29" spans="1:50" ht="23.25"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t="s">
        <v>582</v>
      </c>
      <c r="AC29" s="497"/>
      <c r="AD29" s="497"/>
      <c r="AE29" s="315"/>
      <c r="AF29" s="316"/>
      <c r="AG29" s="316"/>
      <c r="AH29" s="316"/>
      <c r="AI29" s="315" t="s">
        <v>576</v>
      </c>
      <c r="AJ29" s="316"/>
      <c r="AK29" s="316"/>
      <c r="AL29" s="316"/>
      <c r="AM29" s="315" t="s">
        <v>579</v>
      </c>
      <c r="AN29" s="316"/>
      <c r="AO29" s="316"/>
      <c r="AP29" s="316"/>
      <c r="AQ29" s="91" t="s">
        <v>578</v>
      </c>
      <c r="AR29" s="92"/>
      <c r="AS29" s="92"/>
      <c r="AT29" s="93"/>
      <c r="AU29" s="316">
        <v>2349</v>
      </c>
      <c r="AV29" s="316"/>
      <c r="AW29" s="316"/>
      <c r="AX29" s="318"/>
    </row>
    <row r="30" spans="1:50" ht="23.25"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t="s">
        <v>576</v>
      </c>
      <c r="AF30" s="316"/>
      <c r="AG30" s="316"/>
      <c r="AH30" s="316"/>
      <c r="AI30" s="315" t="s">
        <v>577</v>
      </c>
      <c r="AJ30" s="316"/>
      <c r="AK30" s="316"/>
      <c r="AL30" s="316"/>
      <c r="AM30" s="315" t="s">
        <v>577</v>
      </c>
      <c r="AN30" s="316"/>
      <c r="AO30" s="316"/>
      <c r="AP30" s="316"/>
      <c r="AQ30" s="91" t="s">
        <v>576</v>
      </c>
      <c r="AR30" s="92"/>
      <c r="AS30" s="92"/>
      <c r="AT30" s="93"/>
      <c r="AU30" s="316" t="s">
        <v>580</v>
      </c>
      <c r="AV30" s="316"/>
      <c r="AW30" s="316"/>
      <c r="AX30" s="318"/>
    </row>
    <row r="31" spans="1:50" ht="23.2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23.2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3.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3.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3.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3.2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23.2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3.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3.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3.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3.2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23.2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3.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3.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3.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3.25" customHeight="1" x14ac:dyDescent="0.15">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v>32</v>
      </c>
      <c r="AR47" s="127"/>
      <c r="AS47" s="113" t="s">
        <v>371</v>
      </c>
      <c r="AT47" s="114"/>
      <c r="AU47" s="127">
        <v>42</v>
      </c>
      <c r="AV47" s="127"/>
      <c r="AW47" s="113" t="s">
        <v>313</v>
      </c>
      <c r="AX47" s="129"/>
    </row>
    <row r="48" spans="1:50" ht="22.5" customHeight="1" x14ac:dyDescent="0.15">
      <c r="A48" s="816"/>
      <c r="B48" s="817"/>
      <c r="C48" s="817"/>
      <c r="D48" s="817"/>
      <c r="E48" s="817"/>
      <c r="F48" s="818"/>
      <c r="G48" s="771" t="s">
        <v>386</v>
      </c>
      <c r="H48" s="102" t="s">
        <v>573</v>
      </c>
      <c r="I48" s="102"/>
      <c r="J48" s="102"/>
      <c r="K48" s="102"/>
      <c r="L48" s="102"/>
      <c r="M48" s="102"/>
      <c r="N48" s="102"/>
      <c r="O48" s="131"/>
      <c r="P48" s="102" t="s">
        <v>558</v>
      </c>
      <c r="Q48" s="102"/>
      <c r="R48" s="102"/>
      <c r="S48" s="102"/>
      <c r="T48" s="102"/>
      <c r="U48" s="102"/>
      <c r="V48" s="102"/>
      <c r="W48" s="102"/>
      <c r="X48" s="131"/>
      <c r="Y48" s="137" t="s">
        <v>14</v>
      </c>
      <c r="Z48" s="138"/>
      <c r="AA48" s="139"/>
      <c r="AB48" s="140" t="s">
        <v>563</v>
      </c>
      <c r="AC48" s="140"/>
      <c r="AD48" s="140"/>
      <c r="AE48" s="91" t="s">
        <v>519</v>
      </c>
      <c r="AF48" s="92"/>
      <c r="AG48" s="92"/>
      <c r="AH48" s="92"/>
      <c r="AI48" s="91" t="s">
        <v>519</v>
      </c>
      <c r="AJ48" s="92"/>
      <c r="AK48" s="92"/>
      <c r="AL48" s="92"/>
      <c r="AM48" s="91" t="s">
        <v>519</v>
      </c>
      <c r="AN48" s="92"/>
      <c r="AO48" s="92"/>
      <c r="AP48" s="92"/>
      <c r="AQ48" s="91" t="s">
        <v>532</v>
      </c>
      <c r="AR48" s="92"/>
      <c r="AS48" s="92"/>
      <c r="AT48" s="93"/>
      <c r="AU48" s="316" t="s">
        <v>562</v>
      </c>
      <c r="AV48" s="316"/>
      <c r="AW48" s="316"/>
      <c r="AX48" s="318"/>
    </row>
    <row r="49" spans="1:50" ht="22.5"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t="s">
        <v>564</v>
      </c>
      <c r="AC49" s="90"/>
      <c r="AD49" s="90"/>
      <c r="AE49" s="91" t="s">
        <v>519</v>
      </c>
      <c r="AF49" s="92"/>
      <c r="AG49" s="92"/>
      <c r="AH49" s="92"/>
      <c r="AI49" s="91" t="s">
        <v>519</v>
      </c>
      <c r="AJ49" s="92"/>
      <c r="AK49" s="92"/>
      <c r="AL49" s="92"/>
      <c r="AM49" s="91" t="s">
        <v>519</v>
      </c>
      <c r="AN49" s="92"/>
      <c r="AO49" s="92"/>
      <c r="AP49" s="92"/>
      <c r="AQ49" s="91">
        <v>118906</v>
      </c>
      <c r="AR49" s="92"/>
      <c r="AS49" s="92"/>
      <c r="AT49" s="93"/>
      <c r="AU49" s="316">
        <v>5613</v>
      </c>
      <c r="AV49" s="316"/>
      <c r="AW49" s="316"/>
      <c r="AX49" s="318"/>
    </row>
    <row r="50" spans="1:50" ht="22.5"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t="s">
        <v>519</v>
      </c>
      <c r="AF50" s="348"/>
      <c r="AG50" s="348"/>
      <c r="AH50" s="348"/>
      <c r="AI50" s="347" t="s">
        <v>519</v>
      </c>
      <c r="AJ50" s="348"/>
      <c r="AK50" s="348"/>
      <c r="AL50" s="348"/>
      <c r="AM50" s="347" t="s">
        <v>519</v>
      </c>
      <c r="AN50" s="348"/>
      <c r="AO50" s="348"/>
      <c r="AP50" s="348"/>
      <c r="AQ50" s="91" t="s">
        <v>532</v>
      </c>
      <c r="AR50" s="92"/>
      <c r="AS50" s="92"/>
      <c r="AT50" s="93"/>
      <c r="AU50" s="316" t="s">
        <v>566</v>
      </c>
      <c r="AV50" s="316"/>
      <c r="AW50" s="316"/>
      <c r="AX50" s="318"/>
    </row>
    <row r="51" spans="1:50" ht="65.099999999999994" customHeight="1" x14ac:dyDescent="0.15">
      <c r="A51" s="869" t="s">
        <v>518</v>
      </c>
      <c r="B51" s="870"/>
      <c r="C51" s="870"/>
      <c r="D51" s="870"/>
      <c r="E51" s="867" t="s">
        <v>509</v>
      </c>
      <c r="F51" s="868"/>
      <c r="G51" s="59" t="s">
        <v>387</v>
      </c>
      <c r="H51" s="797" t="s">
        <v>588</v>
      </c>
      <c r="I51" s="396"/>
      <c r="J51" s="396"/>
      <c r="K51" s="396"/>
      <c r="L51" s="396"/>
      <c r="M51" s="396"/>
      <c r="N51" s="396"/>
      <c r="O51" s="798"/>
      <c r="P51" s="200" t="s">
        <v>581</v>
      </c>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1" t="s">
        <v>69</v>
      </c>
      <c r="Z60" s="722"/>
      <c r="AA60" s="72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3"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thickBot="1" x14ac:dyDescent="0.2">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3"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1" t="s">
        <v>69</v>
      </c>
      <c r="Z65" s="722"/>
      <c r="AA65" s="72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3"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3"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1" t="s">
        <v>69</v>
      </c>
      <c r="Z70" s="722"/>
      <c r="AA70" s="72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3" t="s">
        <v>61</v>
      </c>
      <c r="Z71" s="432"/>
      <c r="AA71" s="433"/>
      <c r="AB71" s="787"/>
      <c r="AC71" s="788"/>
      <c r="AD71" s="78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537</v>
      </c>
      <c r="H74" s="102"/>
      <c r="I74" s="102"/>
      <c r="J74" s="102"/>
      <c r="K74" s="102"/>
      <c r="L74" s="102"/>
      <c r="M74" s="102"/>
      <c r="N74" s="102"/>
      <c r="O74" s="102"/>
      <c r="P74" s="102"/>
      <c r="Q74" s="102"/>
      <c r="R74" s="102"/>
      <c r="S74" s="102"/>
      <c r="T74" s="102"/>
      <c r="U74" s="102"/>
      <c r="V74" s="102"/>
      <c r="W74" s="102"/>
      <c r="X74" s="131"/>
      <c r="Y74" s="823" t="s">
        <v>62</v>
      </c>
      <c r="Z74" s="689"/>
      <c r="AA74" s="690"/>
      <c r="AB74" s="482" t="s">
        <v>552</v>
      </c>
      <c r="AC74" s="482"/>
      <c r="AD74" s="482"/>
      <c r="AE74" s="297" t="s">
        <v>553</v>
      </c>
      <c r="AF74" s="297"/>
      <c r="AG74" s="297"/>
      <c r="AH74" s="297"/>
      <c r="AI74" s="297" t="s">
        <v>553</v>
      </c>
      <c r="AJ74" s="297"/>
      <c r="AK74" s="297"/>
      <c r="AL74" s="297"/>
      <c r="AM74" s="297" t="s">
        <v>554</v>
      </c>
      <c r="AN74" s="297"/>
      <c r="AO74" s="297"/>
      <c r="AP74" s="297"/>
      <c r="AQ74" s="297" t="s">
        <v>557</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552</v>
      </c>
      <c r="AC75" s="482"/>
      <c r="AD75" s="482"/>
      <c r="AE75" s="297" t="s">
        <v>553</v>
      </c>
      <c r="AF75" s="297"/>
      <c r="AG75" s="297"/>
      <c r="AH75" s="297"/>
      <c r="AI75" s="297" t="s">
        <v>553</v>
      </c>
      <c r="AJ75" s="297"/>
      <c r="AK75" s="297"/>
      <c r="AL75" s="297"/>
      <c r="AM75" s="297" t="s">
        <v>554</v>
      </c>
      <c r="AN75" s="297"/>
      <c r="AO75" s="297"/>
      <c r="AP75" s="297"/>
      <c r="AQ75" s="297">
        <v>4500</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561</v>
      </c>
      <c r="H89" s="224"/>
      <c r="I89" s="224"/>
      <c r="J89" s="224"/>
      <c r="K89" s="224"/>
      <c r="L89" s="224"/>
      <c r="M89" s="224"/>
      <c r="N89" s="224"/>
      <c r="O89" s="224"/>
      <c r="P89" s="224"/>
      <c r="Q89" s="224"/>
      <c r="R89" s="224"/>
      <c r="S89" s="224"/>
      <c r="T89" s="224"/>
      <c r="U89" s="224"/>
      <c r="V89" s="224"/>
      <c r="W89" s="224"/>
      <c r="X89" s="224"/>
      <c r="Y89" s="228" t="s">
        <v>17</v>
      </c>
      <c r="Z89" s="229"/>
      <c r="AA89" s="230"/>
      <c r="AB89" s="248" t="s">
        <v>555</v>
      </c>
      <c r="AC89" s="249"/>
      <c r="AD89" s="250"/>
      <c r="AE89" s="297" t="s">
        <v>556</v>
      </c>
      <c r="AF89" s="297"/>
      <c r="AG89" s="297"/>
      <c r="AH89" s="297"/>
      <c r="AI89" s="297" t="s">
        <v>556</v>
      </c>
      <c r="AJ89" s="297"/>
      <c r="AK89" s="297"/>
      <c r="AL89" s="297"/>
      <c r="AM89" s="297" t="s">
        <v>556</v>
      </c>
      <c r="AN89" s="297"/>
      <c r="AO89" s="297"/>
      <c r="AP89" s="297"/>
      <c r="AQ89" s="315" t="s">
        <v>594</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565</v>
      </c>
      <c r="AC90" s="216"/>
      <c r="AD90" s="217"/>
      <c r="AE90" s="254" t="s">
        <v>556</v>
      </c>
      <c r="AF90" s="254"/>
      <c r="AG90" s="254"/>
      <c r="AH90" s="254"/>
      <c r="AI90" s="254" t="s">
        <v>556</v>
      </c>
      <c r="AJ90" s="254"/>
      <c r="AK90" s="254"/>
      <c r="AL90" s="254"/>
      <c r="AM90" s="254" t="s">
        <v>556</v>
      </c>
      <c r="AN90" s="254"/>
      <c r="AO90" s="254"/>
      <c r="AP90" s="254"/>
      <c r="AQ90" s="254" t="s">
        <v>593</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31.5" customHeight="1" x14ac:dyDescent="0.15">
      <c r="A104" s="400"/>
      <c r="B104" s="401"/>
      <c r="C104" s="231" t="s">
        <v>592</v>
      </c>
      <c r="D104" s="232"/>
      <c r="E104" s="232"/>
      <c r="F104" s="232"/>
      <c r="G104" s="232"/>
      <c r="H104" s="232"/>
      <c r="I104" s="232"/>
      <c r="J104" s="232"/>
      <c r="K104" s="233"/>
      <c r="L104" s="218">
        <v>2000</v>
      </c>
      <c r="M104" s="219"/>
      <c r="N104" s="219"/>
      <c r="O104" s="219"/>
      <c r="P104" s="219"/>
      <c r="Q104" s="220"/>
      <c r="R104" s="218"/>
      <c r="S104" s="219"/>
      <c r="T104" s="219"/>
      <c r="U104" s="219"/>
      <c r="V104" s="219"/>
      <c r="W104" s="220"/>
      <c r="X104" s="776" t="s">
        <v>551</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2"/>
      <c r="B110" s="403"/>
      <c r="C110" s="221" t="s">
        <v>22</v>
      </c>
      <c r="D110" s="222"/>
      <c r="E110" s="222"/>
      <c r="F110" s="222"/>
      <c r="G110" s="222"/>
      <c r="H110" s="222"/>
      <c r="I110" s="222"/>
      <c r="J110" s="222"/>
      <c r="K110" s="223"/>
      <c r="L110" s="808">
        <f>SUM(L104:Q109)</f>
        <v>2000</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2" t="s">
        <v>391</v>
      </c>
      <c r="B111" s="161"/>
      <c r="C111" s="160" t="s">
        <v>388</v>
      </c>
      <c r="D111" s="161"/>
      <c r="E111" s="256" t="s">
        <v>429</v>
      </c>
      <c r="F111" s="257"/>
      <c r="G111" s="258" t="s">
        <v>534</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584</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553</v>
      </c>
      <c r="AR114" s="335"/>
      <c r="AS114" s="113" t="s">
        <v>371</v>
      </c>
      <c r="AT114" s="114"/>
      <c r="AU114" s="127">
        <v>42</v>
      </c>
      <c r="AV114" s="127"/>
      <c r="AW114" s="113" t="s">
        <v>313</v>
      </c>
      <c r="AX114" s="129"/>
    </row>
    <row r="115" spans="1:50" ht="41.25" customHeight="1" x14ac:dyDescent="0.15">
      <c r="A115" s="173"/>
      <c r="B115" s="163"/>
      <c r="C115" s="162"/>
      <c r="D115" s="163"/>
      <c r="E115" s="162"/>
      <c r="F115" s="176"/>
      <c r="G115" s="130" t="s">
        <v>597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595</v>
      </c>
      <c r="AC115" s="90"/>
      <c r="AD115" s="90"/>
      <c r="AE115" s="190">
        <v>123500</v>
      </c>
      <c r="AF115" s="92"/>
      <c r="AG115" s="92"/>
      <c r="AH115" s="92"/>
      <c r="AI115" s="190">
        <v>118900</v>
      </c>
      <c r="AJ115" s="92"/>
      <c r="AK115" s="92"/>
      <c r="AL115" s="92"/>
      <c r="AM115" s="190" t="s">
        <v>596</v>
      </c>
      <c r="AN115" s="92"/>
      <c r="AO115" s="92"/>
      <c r="AP115" s="92"/>
      <c r="AQ115" s="190" t="s">
        <v>596</v>
      </c>
      <c r="AR115" s="92"/>
      <c r="AS115" s="92"/>
      <c r="AT115" s="92"/>
      <c r="AU115" s="190" t="s">
        <v>596</v>
      </c>
      <c r="AV115" s="92"/>
      <c r="AW115" s="92"/>
      <c r="AX115" s="94"/>
    </row>
    <row r="116" spans="1:50" ht="41.25"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595</v>
      </c>
      <c r="AC116" s="140"/>
      <c r="AD116" s="140"/>
      <c r="AE116" s="190" t="s">
        <v>596</v>
      </c>
      <c r="AF116" s="92"/>
      <c r="AG116" s="92"/>
      <c r="AH116" s="92"/>
      <c r="AI116" s="190" t="s">
        <v>596</v>
      </c>
      <c r="AJ116" s="92"/>
      <c r="AK116" s="92"/>
      <c r="AL116" s="92"/>
      <c r="AM116" s="190" t="s">
        <v>596</v>
      </c>
      <c r="AN116" s="92"/>
      <c r="AO116" s="92"/>
      <c r="AP116" s="92"/>
      <c r="AQ116" s="190" t="s">
        <v>596</v>
      </c>
      <c r="AR116" s="92"/>
      <c r="AS116" s="92"/>
      <c r="AT116" s="92"/>
      <c r="AU116" s="190">
        <v>92700</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598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1" t="s">
        <v>402</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x14ac:dyDescent="0.15">
      <c r="A237" s="173"/>
      <c r="B237" s="163"/>
      <c r="C237" s="162"/>
      <c r="D237" s="163"/>
      <c r="E237" s="162"/>
      <c r="F237" s="176"/>
      <c r="G237" s="851" t="s">
        <v>402</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x14ac:dyDescent="0.15">
      <c r="A241" s="173"/>
      <c r="B241" s="163"/>
      <c r="C241" s="162"/>
      <c r="D241" s="163"/>
      <c r="E241" s="162"/>
      <c r="F241" s="176"/>
      <c r="G241" s="851" t="s">
        <v>402</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x14ac:dyDescent="0.15">
      <c r="A249" s="173"/>
      <c r="B249" s="163"/>
      <c r="C249" s="162"/>
      <c r="D249" s="163"/>
      <c r="E249" s="162"/>
      <c r="F249" s="176"/>
      <c r="G249" s="851" t="s">
        <v>402</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1" t="s">
        <v>402</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x14ac:dyDescent="0.15">
      <c r="A357" s="173"/>
      <c r="B357" s="163"/>
      <c r="C357" s="162"/>
      <c r="D357" s="163"/>
      <c r="E357" s="162"/>
      <c r="F357" s="176"/>
      <c r="G357" s="851" t="s">
        <v>402</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x14ac:dyDescent="0.15">
      <c r="A361" s="173"/>
      <c r="B361" s="163"/>
      <c r="C361" s="162"/>
      <c r="D361" s="163"/>
      <c r="E361" s="162"/>
      <c r="F361" s="176"/>
      <c r="G361" s="851" t="s">
        <v>402</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x14ac:dyDescent="0.15">
      <c r="A365" s="173"/>
      <c r="B365" s="163"/>
      <c r="C365" s="162"/>
      <c r="D365" s="163"/>
      <c r="E365" s="162"/>
      <c r="F365" s="176"/>
      <c r="G365" s="851" t="s">
        <v>402</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x14ac:dyDescent="0.15">
      <c r="A369" s="173"/>
      <c r="B369" s="163"/>
      <c r="C369" s="162"/>
      <c r="D369" s="163"/>
      <c r="E369" s="162"/>
      <c r="F369" s="176"/>
      <c r="G369" s="851" t="s">
        <v>402</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519</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x14ac:dyDescent="0.15">
      <c r="A414" s="173"/>
      <c r="B414" s="163"/>
      <c r="C414" s="162"/>
      <c r="D414" s="163"/>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x14ac:dyDescent="0.15">
      <c r="A439" s="173"/>
      <c r="B439" s="163"/>
      <c r="C439" s="162"/>
      <c r="D439" s="163"/>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46.5" customHeight="1" x14ac:dyDescent="0.15">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0" t="s">
        <v>526</v>
      </c>
      <c r="AE683" s="841"/>
      <c r="AF683" s="841"/>
      <c r="AG683" s="837" t="s">
        <v>543</v>
      </c>
      <c r="AH683" s="838"/>
      <c r="AI683" s="838"/>
      <c r="AJ683" s="838"/>
      <c r="AK683" s="838"/>
      <c r="AL683" s="838"/>
      <c r="AM683" s="838"/>
      <c r="AN683" s="838"/>
      <c r="AO683" s="838"/>
      <c r="AP683" s="838"/>
      <c r="AQ683" s="838"/>
      <c r="AR683" s="838"/>
      <c r="AS683" s="838"/>
      <c r="AT683" s="838"/>
      <c r="AU683" s="838"/>
      <c r="AV683" s="838"/>
      <c r="AW683" s="838"/>
      <c r="AX683" s="839"/>
    </row>
    <row r="684" spans="1:50" ht="60"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526</v>
      </c>
      <c r="AE684" s="578"/>
      <c r="AF684" s="578"/>
      <c r="AG684" s="579" t="s">
        <v>544</v>
      </c>
      <c r="AH684" s="580"/>
      <c r="AI684" s="580"/>
      <c r="AJ684" s="580"/>
      <c r="AK684" s="580"/>
      <c r="AL684" s="580"/>
      <c r="AM684" s="580"/>
      <c r="AN684" s="580"/>
      <c r="AO684" s="580"/>
      <c r="AP684" s="580"/>
      <c r="AQ684" s="580"/>
      <c r="AR684" s="580"/>
      <c r="AS684" s="580"/>
      <c r="AT684" s="580"/>
      <c r="AU684" s="580"/>
      <c r="AV684" s="580"/>
      <c r="AW684" s="580"/>
      <c r="AX684" s="581"/>
    </row>
    <row r="685" spans="1:50" ht="4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526</v>
      </c>
      <c r="AE685" s="588"/>
      <c r="AF685" s="588"/>
      <c r="AG685" s="656" t="s">
        <v>545</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526</v>
      </c>
      <c r="AE686" s="786"/>
      <c r="AF686" s="786"/>
      <c r="AG686" s="101" t="s">
        <v>546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1"/>
      <c r="B687" s="738"/>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t="s">
        <v>538</v>
      </c>
      <c r="AE687" s="578"/>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1"/>
      <c r="B688" s="738"/>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538</v>
      </c>
      <c r="AE688" s="586"/>
      <c r="AF688" s="586"/>
      <c r="AG688" s="656"/>
      <c r="AH688" s="133"/>
      <c r="AI688" s="133"/>
      <c r="AJ688" s="133"/>
      <c r="AK688" s="133"/>
      <c r="AL688" s="133"/>
      <c r="AM688" s="133"/>
      <c r="AN688" s="133"/>
      <c r="AO688" s="133"/>
      <c r="AP688" s="133"/>
      <c r="AQ688" s="133"/>
      <c r="AR688" s="133"/>
      <c r="AS688" s="133"/>
      <c r="AT688" s="133"/>
      <c r="AU688" s="133"/>
      <c r="AV688" s="133"/>
      <c r="AW688" s="133"/>
      <c r="AX688" s="657"/>
    </row>
    <row r="689" spans="1:64" ht="28.5"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526</v>
      </c>
      <c r="AE689" s="583"/>
      <c r="AF689" s="583"/>
      <c r="AG689" s="501" t="s">
        <v>547</v>
      </c>
      <c r="AH689" s="502"/>
      <c r="AI689" s="502"/>
      <c r="AJ689" s="502"/>
      <c r="AK689" s="502"/>
      <c r="AL689" s="502"/>
      <c r="AM689" s="502"/>
      <c r="AN689" s="502"/>
      <c r="AO689" s="502"/>
      <c r="AP689" s="502"/>
      <c r="AQ689" s="502"/>
      <c r="AR689" s="502"/>
      <c r="AS689" s="502"/>
      <c r="AT689" s="502"/>
      <c r="AU689" s="502"/>
      <c r="AV689" s="502"/>
      <c r="AW689" s="502"/>
      <c r="AX689" s="503"/>
    </row>
    <row r="690" spans="1:64" ht="35.25"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526</v>
      </c>
      <c r="AE690" s="578"/>
      <c r="AF690" s="578"/>
      <c r="AG690" s="579" t="s">
        <v>591</v>
      </c>
      <c r="AH690" s="580"/>
      <c r="AI690" s="580"/>
      <c r="AJ690" s="580"/>
      <c r="AK690" s="580"/>
      <c r="AL690" s="580"/>
      <c r="AM690" s="580"/>
      <c r="AN690" s="580"/>
      <c r="AO690" s="580"/>
      <c r="AP690" s="580"/>
      <c r="AQ690" s="580"/>
      <c r="AR690" s="580"/>
      <c r="AS690" s="580"/>
      <c r="AT690" s="580"/>
      <c r="AU690" s="580"/>
      <c r="AV690" s="580"/>
      <c r="AW690" s="580"/>
      <c r="AX690" s="581"/>
    </row>
    <row r="691" spans="1:64" ht="29.2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526</v>
      </c>
      <c r="AE691" s="578"/>
      <c r="AF691" s="578"/>
      <c r="AG691" s="579" t="s">
        <v>548</v>
      </c>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526</v>
      </c>
      <c r="AE692" s="578"/>
      <c r="AF692" s="578"/>
      <c r="AG692" s="579" t="s">
        <v>590</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539</v>
      </c>
      <c r="AE693" s="588"/>
      <c r="AF693" s="588"/>
      <c r="AG693" s="549" t="s">
        <v>542</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36.75" customHeight="1" x14ac:dyDescent="0.15">
      <c r="A694" s="623"/>
      <c r="B694" s="624"/>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526</v>
      </c>
      <c r="AE694" s="547"/>
      <c r="AF694" s="548"/>
      <c r="AG694" s="567" t="s">
        <v>589</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539</v>
      </c>
      <c r="AE695" s="583"/>
      <c r="AF695" s="584"/>
      <c r="AG695" s="501" t="s">
        <v>540</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539</v>
      </c>
      <c r="AE696" s="727"/>
      <c r="AF696" s="727"/>
      <c r="AG696" s="579" t="s">
        <v>541</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539</v>
      </c>
      <c r="AE697" s="578"/>
      <c r="AF697" s="578"/>
      <c r="AG697" s="579" t="s">
        <v>542</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539</v>
      </c>
      <c r="AE698" s="578"/>
      <c r="AF698" s="578"/>
      <c r="AG698" s="104" t="s">
        <v>534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539</v>
      </c>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7" t="s">
        <v>29</v>
      </c>
      <c r="U700" s="610"/>
      <c r="V700" s="610"/>
      <c r="W700" s="610"/>
      <c r="X700" s="610"/>
      <c r="Y700" s="610"/>
      <c r="Z700" s="610"/>
      <c r="AA700" s="610"/>
      <c r="AB700" s="610"/>
      <c r="AC700" s="610"/>
      <c r="AD700" s="610"/>
      <c r="AE700" s="610"/>
      <c r="AF700" s="768"/>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4"/>
      <c r="B701" s="615"/>
      <c r="C701" s="745"/>
      <c r="D701" s="746"/>
      <c r="E701" s="746"/>
      <c r="F701" s="746"/>
      <c r="G701" s="746"/>
      <c r="H701" s="746"/>
      <c r="I701" s="746"/>
      <c r="J701" s="746"/>
      <c r="K701" s="746"/>
      <c r="L701" s="746"/>
      <c r="M701" s="746"/>
      <c r="N701" s="746"/>
      <c r="O701" s="747"/>
      <c r="P701" s="570"/>
      <c r="Q701" s="570"/>
      <c r="R701" s="570"/>
      <c r="S701" s="571"/>
      <c r="T701" s="618"/>
      <c r="U701" s="580"/>
      <c r="V701" s="580"/>
      <c r="W701" s="580"/>
      <c r="X701" s="580"/>
      <c r="Y701" s="580"/>
      <c r="Z701" s="580"/>
      <c r="AA701" s="580"/>
      <c r="AB701" s="580"/>
      <c r="AC701" s="580"/>
      <c r="AD701" s="580"/>
      <c r="AE701" s="580"/>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4"/>
      <c r="B702" s="615"/>
      <c r="C702" s="745"/>
      <c r="D702" s="746"/>
      <c r="E702" s="746"/>
      <c r="F702" s="746"/>
      <c r="G702" s="746"/>
      <c r="H702" s="746"/>
      <c r="I702" s="746"/>
      <c r="J702" s="746"/>
      <c r="K702" s="746"/>
      <c r="L702" s="746"/>
      <c r="M702" s="746"/>
      <c r="N702" s="746"/>
      <c r="O702" s="747"/>
      <c r="P702" s="570"/>
      <c r="Q702" s="570"/>
      <c r="R702" s="570"/>
      <c r="S702" s="571"/>
      <c r="T702" s="618"/>
      <c r="U702" s="580"/>
      <c r="V702" s="580"/>
      <c r="W702" s="580"/>
      <c r="X702" s="580"/>
      <c r="Y702" s="580"/>
      <c r="Z702" s="580"/>
      <c r="AA702" s="580"/>
      <c r="AB702" s="580"/>
      <c r="AC702" s="580"/>
      <c r="AD702" s="580"/>
      <c r="AE702" s="580"/>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4"/>
      <c r="B703" s="615"/>
      <c r="C703" s="745"/>
      <c r="D703" s="746"/>
      <c r="E703" s="746"/>
      <c r="F703" s="746"/>
      <c r="G703" s="746"/>
      <c r="H703" s="746"/>
      <c r="I703" s="746"/>
      <c r="J703" s="746"/>
      <c r="K703" s="746"/>
      <c r="L703" s="746"/>
      <c r="M703" s="746"/>
      <c r="N703" s="746"/>
      <c r="O703" s="747"/>
      <c r="P703" s="570"/>
      <c r="Q703" s="570"/>
      <c r="R703" s="570"/>
      <c r="S703" s="571"/>
      <c r="T703" s="618"/>
      <c r="U703" s="580"/>
      <c r="V703" s="580"/>
      <c r="W703" s="580"/>
      <c r="X703" s="580"/>
      <c r="Y703" s="580"/>
      <c r="Z703" s="580"/>
      <c r="AA703" s="580"/>
      <c r="AB703" s="580"/>
      <c r="AC703" s="580"/>
      <c r="AD703" s="580"/>
      <c r="AE703" s="580"/>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hidden="1" customHeight="1" x14ac:dyDescent="0.15">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hidden="1" customHeight="1" x14ac:dyDescent="0.15">
      <c r="A705" s="616"/>
      <c r="B705" s="617"/>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48"/>
      <c r="E706" s="748"/>
      <c r="F706" s="749"/>
      <c r="G706" s="763" t="s">
        <v>549</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3"/>
      <c r="B707" s="564"/>
      <c r="C707" s="758" t="s">
        <v>64</v>
      </c>
      <c r="D707" s="759"/>
      <c r="E707" s="759"/>
      <c r="F707" s="760"/>
      <c r="G707" s="761" t="s">
        <v>550</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69.95" customHeight="1" thickBot="1" x14ac:dyDescent="0.2">
      <c r="A709" s="733"/>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69.95" customHeight="1" thickBot="1" x14ac:dyDescent="0.2">
      <c r="A711" s="558"/>
      <c r="B711" s="559"/>
      <c r="C711" s="559"/>
      <c r="D711" s="559"/>
      <c r="E711" s="560"/>
      <c r="F711" s="601"/>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69.95" customHeight="1" thickBot="1" x14ac:dyDescent="0.2">
      <c r="A713" s="713"/>
      <c r="B713" s="714"/>
      <c r="C713" s="714"/>
      <c r="D713" s="714"/>
      <c r="E713" s="715"/>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69.9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464</v>
      </c>
      <c r="B717" s="299"/>
      <c r="C717" s="299"/>
      <c r="D717" s="299"/>
      <c r="E717" s="299"/>
      <c r="F717" s="299"/>
      <c r="G717" s="716" t="s">
        <v>570</v>
      </c>
      <c r="H717" s="717"/>
      <c r="I717" s="717"/>
      <c r="J717" s="717"/>
      <c r="K717" s="717"/>
      <c r="L717" s="717"/>
      <c r="M717" s="717"/>
      <c r="N717" s="717"/>
      <c r="O717" s="717"/>
      <c r="P717" s="717"/>
      <c r="Q717" s="299" t="s">
        <v>376</v>
      </c>
      <c r="R717" s="299"/>
      <c r="S717" s="299"/>
      <c r="T717" s="299"/>
      <c r="U717" s="299"/>
      <c r="V717" s="299"/>
      <c r="W717" s="716" t="s">
        <v>571</v>
      </c>
      <c r="X717" s="717"/>
      <c r="Y717" s="717"/>
      <c r="Z717" s="717"/>
      <c r="AA717" s="717"/>
      <c r="AB717" s="717"/>
      <c r="AC717" s="717"/>
      <c r="AD717" s="717"/>
      <c r="AE717" s="717"/>
      <c r="AF717" s="717"/>
      <c r="AG717" s="299" t="s">
        <v>377</v>
      </c>
      <c r="AH717" s="299"/>
      <c r="AI717" s="299"/>
      <c r="AJ717" s="299"/>
      <c r="AK717" s="299"/>
      <c r="AL717" s="299"/>
      <c r="AM717" s="716" t="s">
        <v>571</v>
      </c>
      <c r="AN717" s="717"/>
      <c r="AO717" s="717"/>
      <c r="AP717" s="717"/>
      <c r="AQ717" s="717"/>
      <c r="AR717" s="717"/>
      <c r="AS717" s="717"/>
      <c r="AT717" s="717"/>
      <c r="AU717" s="717"/>
      <c r="AV717" s="717"/>
      <c r="AW717" s="60"/>
      <c r="AX717" s="61"/>
    </row>
    <row r="718" spans="1:50" ht="19.899999999999999" customHeight="1" thickBot="1" x14ac:dyDescent="0.2">
      <c r="A718" s="712" t="s">
        <v>378</v>
      </c>
      <c r="B718" s="655"/>
      <c r="C718" s="655"/>
      <c r="D718" s="655"/>
      <c r="E718" s="655"/>
      <c r="F718" s="655"/>
      <c r="G718" s="774" t="s">
        <v>570</v>
      </c>
      <c r="H718" s="775"/>
      <c r="I718" s="775"/>
      <c r="J718" s="775"/>
      <c r="K718" s="775"/>
      <c r="L718" s="775"/>
      <c r="M718" s="775"/>
      <c r="N718" s="775"/>
      <c r="O718" s="775"/>
      <c r="P718" s="775"/>
      <c r="Q718" s="655" t="s">
        <v>379</v>
      </c>
      <c r="R718" s="655"/>
      <c r="S718" s="655"/>
      <c r="T718" s="655"/>
      <c r="U718" s="655"/>
      <c r="V718" s="655"/>
      <c r="W718" s="653" t="s">
        <v>571</v>
      </c>
      <c r="X718" s="654"/>
      <c r="Y718" s="654"/>
      <c r="Z718" s="654"/>
      <c r="AA718" s="654"/>
      <c r="AB718" s="654"/>
      <c r="AC718" s="654"/>
      <c r="AD718" s="654"/>
      <c r="AE718" s="654"/>
      <c r="AF718" s="654"/>
      <c r="AG718" s="655" t="s">
        <v>380</v>
      </c>
      <c r="AH718" s="655"/>
      <c r="AI718" s="655"/>
      <c r="AJ718" s="655"/>
      <c r="AK718" s="655"/>
      <c r="AL718" s="655"/>
      <c r="AM718" s="750" t="s">
        <v>569</v>
      </c>
      <c r="AN718" s="751"/>
      <c r="AO718" s="751"/>
      <c r="AP718" s="751"/>
      <c r="AQ718" s="751"/>
      <c r="AR718" s="751"/>
      <c r="AS718" s="751"/>
      <c r="AT718" s="751"/>
      <c r="AU718" s="751"/>
      <c r="AV718" s="751"/>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28" t="s">
        <v>32</v>
      </c>
      <c r="B758" s="729"/>
      <c r="C758" s="729"/>
      <c r="D758" s="729"/>
      <c r="E758" s="729"/>
      <c r="F758" s="730"/>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x14ac:dyDescent="0.15">
      <c r="A759" s="566"/>
      <c r="B759" s="731"/>
      <c r="C759" s="731"/>
      <c r="D759" s="731"/>
      <c r="E759" s="731"/>
      <c r="F759" s="73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x14ac:dyDescent="0.15">
      <c r="A760" s="566"/>
      <c r="B760" s="731"/>
      <c r="C760" s="731"/>
      <c r="D760" s="731"/>
      <c r="E760" s="731"/>
      <c r="F760" s="732"/>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x14ac:dyDescent="0.15">
      <c r="A761" s="566"/>
      <c r="B761" s="731"/>
      <c r="C761" s="731"/>
      <c r="D761" s="731"/>
      <c r="E761" s="731"/>
      <c r="F761" s="732"/>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6"/>
      <c r="B762" s="731"/>
      <c r="C762" s="731"/>
      <c r="D762" s="731"/>
      <c r="E762" s="731"/>
      <c r="F762" s="732"/>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6"/>
      <c r="B763" s="731"/>
      <c r="C763" s="731"/>
      <c r="D763" s="731"/>
      <c r="E763" s="731"/>
      <c r="F763" s="732"/>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6"/>
      <c r="B764" s="731"/>
      <c r="C764" s="731"/>
      <c r="D764" s="731"/>
      <c r="E764" s="731"/>
      <c r="F764" s="732"/>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31"/>
      <c r="C765" s="731"/>
      <c r="D765" s="731"/>
      <c r="E765" s="731"/>
      <c r="F765" s="73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31"/>
      <c r="C766" s="731"/>
      <c r="D766" s="731"/>
      <c r="E766" s="731"/>
      <c r="F766" s="73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31"/>
      <c r="C767" s="731"/>
      <c r="D767" s="731"/>
      <c r="E767" s="731"/>
      <c r="F767" s="73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31"/>
      <c r="C768" s="731"/>
      <c r="D768" s="731"/>
      <c r="E768" s="731"/>
      <c r="F768" s="73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31"/>
      <c r="C769" s="731"/>
      <c r="D769" s="731"/>
      <c r="E769" s="731"/>
      <c r="F769" s="73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thickBot="1" x14ac:dyDescent="0.2">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1"/>
      <c r="C771" s="731"/>
      <c r="D771" s="731"/>
      <c r="E771" s="731"/>
      <c r="F771" s="732"/>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1"/>
      <c r="C772" s="731"/>
      <c r="D772" s="731"/>
      <c r="E772" s="731"/>
      <c r="F772" s="73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1"/>
      <c r="C773" s="731"/>
      <c r="D773" s="731"/>
      <c r="E773" s="731"/>
      <c r="F773" s="732"/>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1"/>
      <c r="C774" s="731"/>
      <c r="D774" s="731"/>
      <c r="E774" s="731"/>
      <c r="F774" s="73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1"/>
      <c r="C775" s="731"/>
      <c r="D775" s="731"/>
      <c r="E775" s="731"/>
      <c r="F775" s="73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1"/>
      <c r="C776" s="731"/>
      <c r="D776" s="731"/>
      <c r="E776" s="731"/>
      <c r="F776" s="73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1"/>
      <c r="C777" s="731"/>
      <c r="D777" s="731"/>
      <c r="E777" s="731"/>
      <c r="F777" s="73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1"/>
      <c r="C778" s="731"/>
      <c r="D778" s="731"/>
      <c r="E778" s="731"/>
      <c r="F778" s="73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1"/>
      <c r="C779" s="731"/>
      <c r="D779" s="731"/>
      <c r="E779" s="731"/>
      <c r="F779" s="73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1"/>
      <c r="C780" s="731"/>
      <c r="D780" s="731"/>
      <c r="E780" s="731"/>
      <c r="F780" s="73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1"/>
      <c r="C781" s="731"/>
      <c r="D781" s="731"/>
      <c r="E781" s="731"/>
      <c r="F781" s="73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1"/>
      <c r="C782" s="731"/>
      <c r="D782" s="731"/>
      <c r="E782" s="731"/>
      <c r="F782" s="73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1"/>
      <c r="C784" s="731"/>
      <c r="D784" s="731"/>
      <c r="E784" s="731"/>
      <c r="F784" s="732"/>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1"/>
      <c r="C785" s="731"/>
      <c r="D785" s="731"/>
      <c r="E785" s="731"/>
      <c r="F785" s="73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1"/>
      <c r="C787" s="731"/>
      <c r="D787" s="731"/>
      <c r="E787" s="731"/>
      <c r="F787" s="73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1"/>
      <c r="C788" s="731"/>
      <c r="D788" s="731"/>
      <c r="E788" s="731"/>
      <c r="F788" s="73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1"/>
      <c r="C789" s="731"/>
      <c r="D789" s="731"/>
      <c r="E789" s="731"/>
      <c r="F789" s="73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1"/>
      <c r="C790" s="731"/>
      <c r="D790" s="731"/>
      <c r="E790" s="731"/>
      <c r="F790" s="73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1"/>
      <c r="C791" s="731"/>
      <c r="D791" s="731"/>
      <c r="E791" s="731"/>
      <c r="F791" s="73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1"/>
      <c r="C792" s="731"/>
      <c r="D792" s="731"/>
      <c r="E792" s="731"/>
      <c r="F792" s="73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1"/>
      <c r="C793" s="731"/>
      <c r="D793" s="731"/>
      <c r="E793" s="731"/>
      <c r="F793" s="73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1"/>
      <c r="C794" s="731"/>
      <c r="D794" s="731"/>
      <c r="E794" s="731"/>
      <c r="F794" s="73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1"/>
      <c r="C795" s="731"/>
      <c r="D795" s="731"/>
      <c r="E795" s="731"/>
      <c r="F795" s="73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1"/>
      <c r="C797" s="731"/>
      <c r="D797" s="731"/>
      <c r="E797" s="731"/>
      <c r="F797" s="732"/>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1"/>
      <c r="C798" s="731"/>
      <c r="D798" s="731"/>
      <c r="E798" s="731"/>
      <c r="F798" s="73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1"/>
      <c r="C800" s="731"/>
      <c r="D800" s="731"/>
      <c r="E800" s="731"/>
      <c r="F800" s="73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1"/>
      <c r="C801" s="731"/>
      <c r="D801" s="731"/>
      <c r="E801" s="731"/>
      <c r="F801" s="73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1"/>
      <c r="C802" s="731"/>
      <c r="D802" s="731"/>
      <c r="E802" s="731"/>
      <c r="F802" s="73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1"/>
      <c r="C803" s="731"/>
      <c r="D803" s="731"/>
      <c r="E803" s="731"/>
      <c r="F803" s="73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1"/>
      <c r="C804" s="731"/>
      <c r="D804" s="731"/>
      <c r="E804" s="731"/>
      <c r="F804" s="73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1"/>
      <c r="C805" s="731"/>
      <c r="D805" s="731"/>
      <c r="E805" s="731"/>
      <c r="F805" s="73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1"/>
      <c r="C806" s="731"/>
      <c r="D806" s="731"/>
      <c r="E806" s="731"/>
      <c r="F806" s="73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1"/>
      <c r="C807" s="731"/>
      <c r="D807" s="731"/>
      <c r="E807" s="731"/>
      <c r="F807" s="73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1"/>
      <c r="C808" s="731"/>
      <c r="D808" s="731"/>
      <c r="E808" s="731"/>
      <c r="F808" s="73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42"/>
      <c r="E1080" s="182" t="s">
        <v>426</v>
      </c>
      <c r="F1080" s="842"/>
      <c r="G1080" s="842"/>
      <c r="H1080" s="842"/>
      <c r="I1080" s="842"/>
      <c r="J1080" s="182" t="s">
        <v>465</v>
      </c>
      <c r="K1080" s="182"/>
      <c r="L1080" s="182"/>
      <c r="M1080" s="182"/>
      <c r="N1080" s="182"/>
      <c r="O1080" s="182"/>
      <c r="P1080" s="286" t="s">
        <v>31</v>
      </c>
      <c r="Q1080" s="286"/>
      <c r="R1080" s="286"/>
      <c r="S1080" s="286"/>
      <c r="T1080" s="286"/>
      <c r="U1080" s="286"/>
      <c r="V1080" s="286"/>
      <c r="W1080" s="286"/>
      <c r="X1080" s="286"/>
      <c r="Y1080" s="182" t="s">
        <v>468</v>
      </c>
      <c r="Z1080" s="842"/>
      <c r="AA1080" s="842"/>
      <c r="AB1080" s="842"/>
      <c r="AC1080" s="182" t="s">
        <v>399</v>
      </c>
      <c r="AD1080" s="182"/>
      <c r="AE1080" s="182"/>
      <c r="AF1080" s="182"/>
      <c r="AG1080" s="182"/>
      <c r="AH1080" s="286" t="s">
        <v>416</v>
      </c>
      <c r="AI1080" s="295"/>
      <c r="AJ1080" s="295"/>
      <c r="AK1080" s="295"/>
      <c r="AL1080" s="295" t="s">
        <v>23</v>
      </c>
      <c r="AM1080" s="295"/>
      <c r="AN1080" s="295"/>
      <c r="AO1080" s="843"/>
      <c r="AP1080" s="386" t="s">
        <v>514</v>
      </c>
      <c r="AQ1080" s="386"/>
      <c r="AR1080" s="386"/>
      <c r="AS1080" s="386"/>
      <c r="AT1080" s="386"/>
      <c r="AU1080" s="386"/>
      <c r="AV1080" s="386"/>
      <c r="AW1080" s="386"/>
      <c r="AX1080" s="386"/>
    </row>
    <row r="1081" spans="1:50" ht="30.75" hidden="1" customHeight="1" x14ac:dyDescent="0.15">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M24">
    <cfRule type="expression" dxfId="2615" priority="10637">
      <formula>IF(RIGHT(TEXT(AM24,"0.#"),1)=".",FALSE,TRUE)</formula>
    </cfRule>
    <cfRule type="expression" dxfId="2614" priority="10638">
      <formula>IF(RIGHT(TEXT(AM24,"0.#"),1)=".",TRUE,FALSE)</formula>
    </cfRule>
  </conditionalFormatting>
  <conditionalFormatting sqref="AQ23:AQ25">
    <cfRule type="expression" dxfId="2613" priority="10629">
      <formula>IF(RIGHT(TEXT(AQ23,"0.#"),1)=".",FALSE,TRUE)</formula>
    </cfRule>
    <cfRule type="expression" dxfId="2612" priority="10630">
      <formula>IF(RIGHT(TEXT(AQ23,"0.#"),1)=".",TRUE,FALSE)</formula>
    </cfRule>
  </conditionalFormatting>
  <conditionalFormatting sqref="AU23:AU25">
    <cfRule type="expression" dxfId="2611" priority="10627">
      <formula>IF(RIGHT(TEXT(AU23,"0.#"),1)=".",FALSE,TRUE)</formula>
    </cfRule>
    <cfRule type="expression" dxfId="2610" priority="10628">
      <formula>IF(RIGHT(TEXT(AU23,"0.#"),1)=".",TRUE,FALSE)</formula>
    </cfRule>
  </conditionalFormatting>
  <conditionalFormatting sqref="AE28">
    <cfRule type="expression" dxfId="2609" priority="10621">
      <formula>IF(RIGHT(TEXT(AE28,"0.#"),1)=".",FALSE,TRUE)</formula>
    </cfRule>
    <cfRule type="expression" dxfId="2608" priority="10622">
      <formula>IF(RIGHT(TEXT(AE28,"0.#"),1)=".",TRUE,FALSE)</formula>
    </cfRule>
  </conditionalFormatting>
  <conditionalFormatting sqref="AE29">
    <cfRule type="expression" dxfId="2607" priority="10619">
      <formula>IF(RIGHT(TEXT(AE29,"0.#"),1)=".",FALSE,TRUE)</formula>
    </cfRule>
    <cfRule type="expression" dxfId="2606" priority="10620">
      <formula>IF(RIGHT(TEXT(AE29,"0.#"),1)=".",TRUE,FALSE)</formula>
    </cfRule>
  </conditionalFormatting>
  <conditionalFormatting sqref="AE30">
    <cfRule type="expression" dxfId="2605" priority="10617">
      <formula>IF(RIGHT(TEXT(AE30,"0.#"),1)=".",FALSE,TRUE)</formula>
    </cfRule>
    <cfRule type="expression" dxfId="2604" priority="10618">
      <formula>IF(RIGHT(TEXT(AE30,"0.#"),1)=".",TRUE,FALSE)</formula>
    </cfRule>
  </conditionalFormatting>
  <conditionalFormatting sqref="AI30">
    <cfRule type="expression" dxfId="2603" priority="10615">
      <formula>IF(RIGHT(TEXT(AI30,"0.#"),1)=".",FALSE,TRUE)</formula>
    </cfRule>
    <cfRule type="expression" dxfId="2602" priority="10616">
      <formula>IF(RIGHT(TEXT(AI30,"0.#"),1)=".",TRUE,FALSE)</formula>
    </cfRule>
  </conditionalFormatting>
  <conditionalFormatting sqref="AI29">
    <cfRule type="expression" dxfId="2601" priority="10613">
      <formula>IF(RIGHT(TEXT(AI29,"0.#"),1)=".",FALSE,TRUE)</formula>
    </cfRule>
    <cfRule type="expression" dxfId="2600" priority="10614">
      <formula>IF(RIGHT(TEXT(AI29,"0.#"),1)=".",TRUE,FALSE)</formula>
    </cfRule>
  </conditionalFormatting>
  <conditionalFormatting sqref="AI28">
    <cfRule type="expression" dxfId="2599" priority="10611">
      <formula>IF(RIGHT(TEXT(AI28,"0.#"),1)=".",FALSE,TRUE)</formula>
    </cfRule>
    <cfRule type="expression" dxfId="2598" priority="10612">
      <formula>IF(RIGHT(TEXT(AI28,"0.#"),1)=".",TRUE,FALSE)</formula>
    </cfRule>
  </conditionalFormatting>
  <conditionalFormatting sqref="AM28">
    <cfRule type="expression" dxfId="2597" priority="10609">
      <formula>IF(RIGHT(TEXT(AM28,"0.#"),1)=".",FALSE,TRUE)</formula>
    </cfRule>
    <cfRule type="expression" dxfId="2596" priority="10610">
      <formula>IF(RIGHT(TEXT(AM28,"0.#"),1)=".",TRUE,FALSE)</formula>
    </cfRule>
  </conditionalFormatting>
  <conditionalFormatting sqref="AM29">
    <cfRule type="expression" dxfId="2595" priority="10607">
      <formula>IF(RIGHT(TEXT(AM29,"0.#"),1)=".",FALSE,TRUE)</formula>
    </cfRule>
    <cfRule type="expression" dxfId="2594" priority="10608">
      <formula>IF(RIGHT(TEXT(AM29,"0.#"),1)=".",TRUE,FALSE)</formula>
    </cfRule>
  </conditionalFormatting>
  <conditionalFormatting sqref="AM30">
    <cfRule type="expression" dxfId="2593" priority="10605">
      <formula>IF(RIGHT(TEXT(AM30,"0.#"),1)=".",FALSE,TRUE)</formula>
    </cfRule>
    <cfRule type="expression" dxfId="2592" priority="10606">
      <formula>IF(RIGHT(TEXT(AM30,"0.#"),1)=".",TRUE,FALSE)</formula>
    </cfRule>
  </conditionalFormatting>
  <conditionalFormatting sqref="AE33">
    <cfRule type="expression" dxfId="2591" priority="10591">
      <formula>IF(RIGHT(TEXT(AE33,"0.#"),1)=".",FALSE,TRUE)</formula>
    </cfRule>
    <cfRule type="expression" dxfId="2590" priority="10592">
      <formula>IF(RIGHT(TEXT(AE33,"0.#"),1)=".",TRUE,FALSE)</formula>
    </cfRule>
  </conditionalFormatting>
  <conditionalFormatting sqref="AE34">
    <cfRule type="expression" dxfId="2589" priority="10589">
      <formula>IF(RIGHT(TEXT(AE34,"0.#"),1)=".",FALSE,TRUE)</formula>
    </cfRule>
    <cfRule type="expression" dxfId="2588" priority="10590">
      <formula>IF(RIGHT(TEXT(AE34,"0.#"),1)=".",TRUE,FALSE)</formula>
    </cfRule>
  </conditionalFormatting>
  <conditionalFormatting sqref="AE35">
    <cfRule type="expression" dxfId="2587" priority="10587">
      <formula>IF(RIGHT(TEXT(AE35,"0.#"),1)=".",FALSE,TRUE)</formula>
    </cfRule>
    <cfRule type="expression" dxfId="2586" priority="10588">
      <formula>IF(RIGHT(TEXT(AE35,"0.#"),1)=".",TRUE,FALSE)</formula>
    </cfRule>
  </conditionalFormatting>
  <conditionalFormatting sqref="AI35">
    <cfRule type="expression" dxfId="2585" priority="10585">
      <formula>IF(RIGHT(TEXT(AI35,"0.#"),1)=".",FALSE,TRUE)</formula>
    </cfRule>
    <cfRule type="expression" dxfId="2584" priority="10586">
      <formula>IF(RIGHT(TEXT(AI35,"0.#"),1)=".",TRUE,FALSE)</formula>
    </cfRule>
  </conditionalFormatting>
  <conditionalFormatting sqref="AI34">
    <cfRule type="expression" dxfId="2583" priority="10583">
      <formula>IF(RIGHT(TEXT(AI34,"0.#"),1)=".",FALSE,TRUE)</formula>
    </cfRule>
    <cfRule type="expression" dxfId="2582" priority="10584">
      <formula>IF(RIGHT(TEXT(AI34,"0.#"),1)=".",TRUE,FALSE)</formula>
    </cfRule>
  </conditionalFormatting>
  <conditionalFormatting sqref="AI33">
    <cfRule type="expression" dxfId="2581" priority="10581">
      <formula>IF(RIGHT(TEXT(AI33,"0.#"),1)=".",FALSE,TRUE)</formula>
    </cfRule>
    <cfRule type="expression" dxfId="2580" priority="10582">
      <formula>IF(RIGHT(TEXT(AI33,"0.#"),1)=".",TRUE,FALSE)</formula>
    </cfRule>
  </conditionalFormatting>
  <conditionalFormatting sqref="AM33">
    <cfRule type="expression" dxfId="2579" priority="10579">
      <formula>IF(RIGHT(TEXT(AM33,"0.#"),1)=".",FALSE,TRUE)</formula>
    </cfRule>
    <cfRule type="expression" dxfId="2578" priority="10580">
      <formula>IF(RIGHT(TEXT(AM33,"0.#"),1)=".",TRUE,FALSE)</formula>
    </cfRule>
  </conditionalFormatting>
  <conditionalFormatting sqref="AM34">
    <cfRule type="expression" dxfId="2577" priority="10577">
      <formula>IF(RIGHT(TEXT(AM34,"0.#"),1)=".",FALSE,TRUE)</formula>
    </cfRule>
    <cfRule type="expression" dxfId="2576" priority="10578">
      <formula>IF(RIGHT(TEXT(AM34,"0.#"),1)=".",TRUE,FALSE)</formula>
    </cfRule>
  </conditionalFormatting>
  <conditionalFormatting sqref="AM35">
    <cfRule type="expression" dxfId="2575" priority="10575">
      <formula>IF(RIGHT(TEXT(AM35,"0.#"),1)=".",FALSE,TRUE)</formula>
    </cfRule>
    <cfRule type="expression" dxfId="2574" priority="10576">
      <formula>IF(RIGHT(TEXT(AM35,"0.#"),1)=".",TRUE,FALSE)</formula>
    </cfRule>
  </conditionalFormatting>
  <conditionalFormatting sqref="AE38">
    <cfRule type="expression" dxfId="2573" priority="10561">
      <formula>IF(RIGHT(TEXT(AE38,"0.#"),1)=".",FALSE,TRUE)</formula>
    </cfRule>
    <cfRule type="expression" dxfId="2572" priority="10562">
      <formula>IF(RIGHT(TEXT(AE38,"0.#"),1)=".",TRUE,FALSE)</formula>
    </cfRule>
  </conditionalFormatting>
  <conditionalFormatting sqref="AE39">
    <cfRule type="expression" dxfId="2571" priority="10559">
      <formula>IF(RIGHT(TEXT(AE39,"0.#"),1)=".",FALSE,TRUE)</formula>
    </cfRule>
    <cfRule type="expression" dxfId="2570" priority="10560">
      <formula>IF(RIGHT(TEXT(AE39,"0.#"),1)=".",TRUE,FALSE)</formula>
    </cfRule>
  </conditionalFormatting>
  <conditionalFormatting sqref="AI39">
    <cfRule type="expression" dxfId="2569" priority="10553">
      <formula>IF(RIGHT(TEXT(AI39,"0.#"),1)=".",FALSE,TRUE)</formula>
    </cfRule>
    <cfRule type="expression" dxfId="2568" priority="10554">
      <formula>IF(RIGHT(TEXT(AI39,"0.#"),1)=".",TRUE,FALSE)</formula>
    </cfRule>
  </conditionalFormatting>
  <conditionalFormatting sqref="AI38">
    <cfRule type="expression" dxfId="2567" priority="10551">
      <formula>IF(RIGHT(TEXT(AI38,"0.#"),1)=".",FALSE,TRUE)</formula>
    </cfRule>
    <cfRule type="expression" dxfId="2566" priority="10552">
      <formula>IF(RIGHT(TEXT(AI38,"0.#"),1)=".",TRUE,FALSE)</formula>
    </cfRule>
  </conditionalFormatting>
  <conditionalFormatting sqref="AM38">
    <cfRule type="expression" dxfId="2565" priority="10549">
      <formula>IF(RIGHT(TEXT(AM38,"0.#"),1)=".",FALSE,TRUE)</formula>
    </cfRule>
    <cfRule type="expression" dxfId="2564" priority="10550">
      <formula>IF(RIGHT(TEXT(AM38,"0.#"),1)=".",TRUE,FALSE)</formula>
    </cfRule>
  </conditionalFormatting>
  <conditionalFormatting sqref="AM39">
    <cfRule type="expression" dxfId="2563" priority="10547">
      <formula>IF(RIGHT(TEXT(AM39,"0.#"),1)=".",FALSE,TRUE)</formula>
    </cfRule>
    <cfRule type="expression" dxfId="2562" priority="10548">
      <formula>IF(RIGHT(TEXT(AM39,"0.#"),1)=".",TRUE,FALSE)</formula>
    </cfRule>
  </conditionalFormatting>
  <conditionalFormatting sqref="AM40">
    <cfRule type="expression" dxfId="2561" priority="10545">
      <formula>IF(RIGHT(TEXT(AM40,"0.#"),1)=".",FALSE,TRUE)</formula>
    </cfRule>
    <cfRule type="expression" dxfId="2560" priority="10546">
      <formula>IF(RIGHT(TEXT(AM40,"0.#"),1)=".",TRUE,FALSE)</formula>
    </cfRule>
  </conditionalFormatting>
  <conditionalFormatting sqref="AE43">
    <cfRule type="expression" dxfId="2559" priority="10531">
      <formula>IF(RIGHT(TEXT(AE43,"0.#"),1)=".",FALSE,TRUE)</formula>
    </cfRule>
    <cfRule type="expression" dxfId="2558" priority="10532">
      <formula>IF(RIGHT(TEXT(AE43,"0.#"),1)=".",TRUE,FALSE)</formula>
    </cfRule>
  </conditionalFormatting>
  <conditionalFormatting sqref="AE44">
    <cfRule type="expression" dxfId="2557" priority="10529">
      <formula>IF(RIGHT(TEXT(AE44,"0.#"),1)=".",FALSE,TRUE)</formula>
    </cfRule>
    <cfRule type="expression" dxfId="2556" priority="10530">
      <formula>IF(RIGHT(TEXT(AE44,"0.#"),1)=".",TRUE,FALSE)</formula>
    </cfRule>
  </conditionalFormatting>
  <conditionalFormatting sqref="AE45">
    <cfRule type="expression" dxfId="2555" priority="10527">
      <formula>IF(RIGHT(TEXT(AE45,"0.#"),1)=".",FALSE,TRUE)</formula>
    </cfRule>
    <cfRule type="expression" dxfId="2554" priority="10528">
      <formula>IF(RIGHT(TEXT(AE45,"0.#"),1)=".",TRUE,FALSE)</formula>
    </cfRule>
  </conditionalFormatting>
  <conditionalFormatting sqref="AI45">
    <cfRule type="expression" dxfId="2553" priority="10525">
      <formula>IF(RIGHT(TEXT(AI45,"0.#"),1)=".",FALSE,TRUE)</formula>
    </cfRule>
    <cfRule type="expression" dxfId="2552" priority="10526">
      <formula>IF(RIGHT(TEXT(AI45,"0.#"),1)=".",TRUE,FALSE)</formula>
    </cfRule>
  </conditionalFormatting>
  <conditionalFormatting sqref="AI44">
    <cfRule type="expression" dxfId="2551" priority="10523">
      <formula>IF(RIGHT(TEXT(AI44,"0.#"),1)=".",FALSE,TRUE)</formula>
    </cfRule>
    <cfRule type="expression" dxfId="2550" priority="10524">
      <formula>IF(RIGHT(TEXT(AI44,"0.#"),1)=".",TRUE,FALSE)</formula>
    </cfRule>
  </conditionalFormatting>
  <conditionalFormatting sqref="AI43">
    <cfRule type="expression" dxfId="2549" priority="10521">
      <formula>IF(RIGHT(TEXT(AI43,"0.#"),1)=".",FALSE,TRUE)</formula>
    </cfRule>
    <cfRule type="expression" dxfId="2548" priority="10522">
      <formula>IF(RIGHT(TEXT(AI43,"0.#"),1)=".",TRUE,FALSE)</formula>
    </cfRule>
  </conditionalFormatting>
  <conditionalFormatting sqref="AM43">
    <cfRule type="expression" dxfId="2547" priority="10519">
      <formula>IF(RIGHT(TEXT(AM43,"0.#"),1)=".",FALSE,TRUE)</formula>
    </cfRule>
    <cfRule type="expression" dxfId="2546" priority="10520">
      <formula>IF(RIGHT(TEXT(AM43,"0.#"),1)=".",TRUE,FALSE)</formula>
    </cfRule>
  </conditionalFormatting>
  <conditionalFormatting sqref="AM44">
    <cfRule type="expression" dxfId="2545" priority="10517">
      <formula>IF(RIGHT(TEXT(AM44,"0.#"),1)=".",FALSE,TRUE)</formula>
    </cfRule>
    <cfRule type="expression" dxfId="2544" priority="10518">
      <formula>IF(RIGHT(TEXT(AM44,"0.#"),1)=".",TRUE,FALSE)</formula>
    </cfRule>
  </conditionalFormatting>
  <conditionalFormatting sqref="AM45">
    <cfRule type="expression" dxfId="2543" priority="10515">
      <formula>IF(RIGHT(TEXT(AM45,"0.#"),1)=".",FALSE,TRUE)</formula>
    </cfRule>
    <cfRule type="expression" dxfId="2542" priority="10516">
      <formula>IF(RIGHT(TEXT(AM45,"0.#"),1)=".",TRUE,FALSE)</formula>
    </cfRule>
  </conditionalFormatting>
  <conditionalFormatting sqref="AE60">
    <cfRule type="expression" dxfId="2541" priority="10501">
      <formula>IF(RIGHT(TEXT(AE60,"0.#"),1)=".",FALSE,TRUE)</formula>
    </cfRule>
    <cfRule type="expression" dxfId="2540" priority="10502">
      <formula>IF(RIGHT(TEXT(AE60,"0.#"),1)=".",TRUE,FALSE)</formula>
    </cfRule>
  </conditionalFormatting>
  <conditionalFormatting sqref="AE61">
    <cfRule type="expression" dxfId="2539" priority="10499">
      <formula>IF(RIGHT(TEXT(AE61,"0.#"),1)=".",FALSE,TRUE)</formula>
    </cfRule>
    <cfRule type="expression" dxfId="2538" priority="10500">
      <formula>IF(RIGHT(TEXT(AE61,"0.#"),1)=".",TRUE,FALSE)</formula>
    </cfRule>
  </conditionalFormatting>
  <conditionalFormatting sqref="AE62">
    <cfRule type="expression" dxfId="2537" priority="10497">
      <formula>IF(RIGHT(TEXT(AE62,"0.#"),1)=".",FALSE,TRUE)</formula>
    </cfRule>
    <cfRule type="expression" dxfId="2536" priority="10498">
      <formula>IF(RIGHT(TEXT(AE62,"0.#"),1)=".",TRUE,FALSE)</formula>
    </cfRule>
  </conditionalFormatting>
  <conditionalFormatting sqref="AI62">
    <cfRule type="expression" dxfId="2535" priority="10495">
      <formula>IF(RIGHT(TEXT(AI62,"0.#"),1)=".",FALSE,TRUE)</formula>
    </cfRule>
    <cfRule type="expression" dxfId="2534" priority="10496">
      <formula>IF(RIGHT(TEXT(AI62,"0.#"),1)=".",TRUE,FALSE)</formula>
    </cfRule>
  </conditionalFormatting>
  <conditionalFormatting sqref="AI61">
    <cfRule type="expression" dxfId="2533" priority="10493">
      <formula>IF(RIGHT(TEXT(AI61,"0.#"),1)=".",FALSE,TRUE)</formula>
    </cfRule>
    <cfRule type="expression" dxfId="2532" priority="10494">
      <formula>IF(RIGHT(TEXT(AI61,"0.#"),1)=".",TRUE,FALSE)</formula>
    </cfRule>
  </conditionalFormatting>
  <conditionalFormatting sqref="AI60">
    <cfRule type="expression" dxfId="2531" priority="10491">
      <formula>IF(RIGHT(TEXT(AI60,"0.#"),1)=".",FALSE,TRUE)</formula>
    </cfRule>
    <cfRule type="expression" dxfId="2530" priority="10492">
      <formula>IF(RIGHT(TEXT(AI60,"0.#"),1)=".",TRUE,FALSE)</formula>
    </cfRule>
  </conditionalFormatting>
  <conditionalFormatting sqref="AM61">
    <cfRule type="expression" dxfId="2529" priority="10487">
      <formula>IF(RIGHT(TEXT(AM61,"0.#"),1)=".",FALSE,TRUE)</formula>
    </cfRule>
    <cfRule type="expression" dxfId="2528" priority="10488">
      <formula>IF(RIGHT(TEXT(AM61,"0.#"),1)=".",TRUE,FALSE)</formula>
    </cfRule>
  </conditionalFormatting>
  <conditionalFormatting sqref="AM62">
    <cfRule type="expression" dxfId="2527" priority="10485">
      <formula>IF(RIGHT(TEXT(AM62,"0.#"),1)=".",FALSE,TRUE)</formula>
    </cfRule>
    <cfRule type="expression" dxfId="2526" priority="10486">
      <formula>IF(RIGHT(TEXT(AM62,"0.#"),1)=".",TRUE,FALSE)</formula>
    </cfRule>
  </conditionalFormatting>
  <conditionalFormatting sqref="AE65">
    <cfRule type="expression" dxfId="2525" priority="10471">
      <formula>IF(RIGHT(TEXT(AE65,"0.#"),1)=".",FALSE,TRUE)</formula>
    </cfRule>
    <cfRule type="expression" dxfId="2524" priority="10472">
      <formula>IF(RIGHT(TEXT(AE65,"0.#"),1)=".",TRUE,FALSE)</formula>
    </cfRule>
  </conditionalFormatting>
  <conditionalFormatting sqref="AE66">
    <cfRule type="expression" dxfId="2523" priority="10469">
      <formula>IF(RIGHT(TEXT(AE66,"0.#"),1)=".",FALSE,TRUE)</formula>
    </cfRule>
    <cfRule type="expression" dxfId="2522" priority="10470">
      <formula>IF(RIGHT(TEXT(AE66,"0.#"),1)=".",TRUE,FALSE)</formula>
    </cfRule>
  </conditionalFormatting>
  <conditionalFormatting sqref="AE67">
    <cfRule type="expression" dxfId="2521" priority="10467">
      <formula>IF(RIGHT(TEXT(AE67,"0.#"),1)=".",FALSE,TRUE)</formula>
    </cfRule>
    <cfRule type="expression" dxfId="2520" priority="10468">
      <formula>IF(RIGHT(TEXT(AE67,"0.#"),1)=".",TRUE,FALSE)</formula>
    </cfRule>
  </conditionalFormatting>
  <conditionalFormatting sqref="AI67">
    <cfRule type="expression" dxfId="2519" priority="10465">
      <formula>IF(RIGHT(TEXT(AI67,"0.#"),1)=".",FALSE,TRUE)</formula>
    </cfRule>
    <cfRule type="expression" dxfId="2518" priority="10466">
      <formula>IF(RIGHT(TEXT(AI67,"0.#"),1)=".",TRUE,FALSE)</formula>
    </cfRule>
  </conditionalFormatting>
  <conditionalFormatting sqref="AI66">
    <cfRule type="expression" dxfId="2517" priority="10463">
      <formula>IF(RIGHT(TEXT(AI66,"0.#"),1)=".",FALSE,TRUE)</formula>
    </cfRule>
    <cfRule type="expression" dxfId="2516" priority="10464">
      <formula>IF(RIGHT(TEXT(AI66,"0.#"),1)=".",TRUE,FALSE)</formula>
    </cfRule>
  </conditionalFormatting>
  <conditionalFormatting sqref="AI65">
    <cfRule type="expression" dxfId="2515" priority="10461">
      <formula>IF(RIGHT(TEXT(AI65,"0.#"),1)=".",FALSE,TRUE)</formula>
    </cfRule>
    <cfRule type="expression" dxfId="2514" priority="10462">
      <formula>IF(RIGHT(TEXT(AI65,"0.#"),1)=".",TRUE,FALSE)</formula>
    </cfRule>
  </conditionalFormatting>
  <conditionalFormatting sqref="AM65">
    <cfRule type="expression" dxfId="2513" priority="10459">
      <formula>IF(RIGHT(TEXT(AM65,"0.#"),1)=".",FALSE,TRUE)</formula>
    </cfRule>
    <cfRule type="expression" dxfId="2512" priority="10460">
      <formula>IF(RIGHT(TEXT(AM65,"0.#"),1)=".",TRUE,FALSE)</formula>
    </cfRule>
  </conditionalFormatting>
  <conditionalFormatting sqref="AM66">
    <cfRule type="expression" dxfId="2511" priority="10457">
      <formula>IF(RIGHT(TEXT(AM66,"0.#"),1)=".",FALSE,TRUE)</formula>
    </cfRule>
    <cfRule type="expression" dxfId="2510" priority="10458">
      <formula>IF(RIGHT(TEXT(AM66,"0.#"),1)=".",TRUE,FALSE)</formula>
    </cfRule>
  </conditionalFormatting>
  <conditionalFormatting sqref="AM67">
    <cfRule type="expression" dxfId="2509" priority="10455">
      <formula>IF(RIGHT(TEXT(AM67,"0.#"),1)=".",FALSE,TRUE)</formula>
    </cfRule>
    <cfRule type="expression" dxfId="2508" priority="10456">
      <formula>IF(RIGHT(TEXT(AM67,"0.#"),1)=".",TRUE,FALSE)</formula>
    </cfRule>
  </conditionalFormatting>
  <conditionalFormatting sqref="AE70">
    <cfRule type="expression" dxfId="2507" priority="10441">
      <formula>IF(RIGHT(TEXT(AE70,"0.#"),1)=".",FALSE,TRUE)</formula>
    </cfRule>
    <cfRule type="expression" dxfId="2506" priority="10442">
      <formula>IF(RIGHT(TEXT(AE70,"0.#"),1)=".",TRUE,FALSE)</formula>
    </cfRule>
  </conditionalFormatting>
  <conditionalFormatting sqref="AE71">
    <cfRule type="expression" dxfId="2505" priority="10439">
      <formula>IF(RIGHT(TEXT(AE71,"0.#"),1)=".",FALSE,TRUE)</formula>
    </cfRule>
    <cfRule type="expression" dxfId="2504" priority="10440">
      <formula>IF(RIGHT(TEXT(AE71,"0.#"),1)=".",TRUE,FALSE)</formula>
    </cfRule>
  </conditionalFormatting>
  <conditionalFormatting sqref="AE72">
    <cfRule type="expression" dxfId="2503" priority="10437">
      <formula>IF(RIGHT(TEXT(AE72,"0.#"),1)=".",FALSE,TRUE)</formula>
    </cfRule>
    <cfRule type="expression" dxfId="2502" priority="10438">
      <formula>IF(RIGHT(TEXT(AE72,"0.#"),1)=".",TRUE,FALSE)</formula>
    </cfRule>
  </conditionalFormatting>
  <conditionalFormatting sqref="AI72">
    <cfRule type="expression" dxfId="2501" priority="10435">
      <formula>IF(RIGHT(TEXT(AI72,"0.#"),1)=".",FALSE,TRUE)</formula>
    </cfRule>
    <cfRule type="expression" dxfId="2500" priority="10436">
      <formula>IF(RIGHT(TEXT(AI72,"0.#"),1)=".",TRUE,FALSE)</formula>
    </cfRule>
  </conditionalFormatting>
  <conditionalFormatting sqref="AI71">
    <cfRule type="expression" dxfId="2499" priority="10433">
      <formula>IF(RIGHT(TEXT(AI71,"0.#"),1)=".",FALSE,TRUE)</formula>
    </cfRule>
    <cfRule type="expression" dxfId="2498" priority="10434">
      <formula>IF(RIGHT(TEXT(AI71,"0.#"),1)=".",TRUE,FALSE)</formula>
    </cfRule>
  </conditionalFormatting>
  <conditionalFormatting sqref="AI70">
    <cfRule type="expression" dxfId="2497" priority="10431">
      <formula>IF(RIGHT(TEXT(AI70,"0.#"),1)=".",FALSE,TRUE)</formula>
    </cfRule>
    <cfRule type="expression" dxfId="2496" priority="10432">
      <formula>IF(RIGHT(TEXT(AI70,"0.#"),1)=".",TRUE,FALSE)</formula>
    </cfRule>
  </conditionalFormatting>
  <conditionalFormatting sqref="AM70">
    <cfRule type="expression" dxfId="2495" priority="10429">
      <formula>IF(RIGHT(TEXT(AM70,"0.#"),1)=".",FALSE,TRUE)</formula>
    </cfRule>
    <cfRule type="expression" dxfId="2494" priority="10430">
      <formula>IF(RIGHT(TEXT(AM70,"0.#"),1)=".",TRUE,FALSE)</formula>
    </cfRule>
  </conditionalFormatting>
  <conditionalFormatting sqref="AM71">
    <cfRule type="expression" dxfId="2493" priority="10427">
      <formula>IF(RIGHT(TEXT(AM71,"0.#"),1)=".",FALSE,TRUE)</formula>
    </cfRule>
    <cfRule type="expression" dxfId="2492" priority="10428">
      <formula>IF(RIGHT(TEXT(AM71,"0.#"),1)=".",TRUE,FALSE)</formula>
    </cfRule>
  </conditionalFormatting>
  <conditionalFormatting sqref="AM72">
    <cfRule type="expression" dxfId="2491" priority="10425">
      <formula>IF(RIGHT(TEXT(AM72,"0.#"),1)=".",FALSE,TRUE)</formula>
    </cfRule>
    <cfRule type="expression" dxfId="2490" priority="10426">
      <formula>IF(RIGHT(TEXT(AM72,"0.#"),1)=".",TRUE,FALSE)</formula>
    </cfRule>
  </conditionalFormatting>
  <conditionalFormatting sqref="AI74">
    <cfRule type="expression" dxfId="2489" priority="10411">
      <formula>IF(RIGHT(TEXT(AI74,"0.#"),1)=".",FALSE,TRUE)</formula>
    </cfRule>
    <cfRule type="expression" dxfId="2488" priority="10412">
      <formula>IF(RIGHT(TEXT(AI74,"0.#"),1)=".",TRUE,FALSE)</formula>
    </cfRule>
  </conditionalFormatting>
  <conditionalFormatting sqref="AM74">
    <cfRule type="expression" dxfId="2487" priority="10409">
      <formula>IF(RIGHT(TEXT(AM74,"0.#"),1)=".",FALSE,TRUE)</formula>
    </cfRule>
    <cfRule type="expression" dxfId="2486" priority="10410">
      <formula>IF(RIGHT(TEXT(AM74,"0.#"),1)=".",TRUE,FALSE)</formula>
    </cfRule>
  </conditionalFormatting>
  <conditionalFormatting sqref="AE75">
    <cfRule type="expression" dxfId="2485" priority="10407">
      <formula>IF(RIGHT(TEXT(AE75,"0.#"),1)=".",FALSE,TRUE)</formula>
    </cfRule>
    <cfRule type="expression" dxfId="2484" priority="10408">
      <formula>IF(RIGHT(TEXT(AE75,"0.#"),1)=".",TRUE,FALSE)</formula>
    </cfRule>
  </conditionalFormatting>
  <conditionalFormatting sqref="AI75">
    <cfRule type="expression" dxfId="2483" priority="10405">
      <formula>IF(RIGHT(TEXT(AI75,"0.#"),1)=".",FALSE,TRUE)</formula>
    </cfRule>
    <cfRule type="expression" dxfId="2482" priority="10406">
      <formula>IF(RIGHT(TEXT(AI75,"0.#"),1)=".",TRUE,FALSE)</formula>
    </cfRule>
  </conditionalFormatting>
  <conditionalFormatting sqref="AM75">
    <cfRule type="expression" dxfId="2481" priority="10403">
      <formula>IF(RIGHT(TEXT(AM75,"0.#"),1)=".",FALSE,TRUE)</formula>
    </cfRule>
    <cfRule type="expression" dxfId="2480" priority="10404">
      <formula>IF(RIGHT(TEXT(AM75,"0.#"),1)=".",TRUE,FALSE)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E89 AQ89">
    <cfRule type="expression" dxfId="2429" priority="10343">
      <formula>IF(RIGHT(TEXT(AE89,"0.#"),1)=".",FALSE,TRUE)</formula>
    </cfRule>
    <cfRule type="expression" dxfId="2428" priority="10344">
      <formula>IF(RIGHT(TEXT(AE89,"0.#"),1)=".",TRUE,FALSE)</formula>
    </cfRule>
  </conditionalFormatting>
  <conditionalFormatting sqref="AI89">
    <cfRule type="expression" dxfId="2427" priority="10341">
      <formula>IF(RIGHT(TEXT(AI89,"0.#"),1)=".",FALSE,TRUE)</formula>
    </cfRule>
    <cfRule type="expression" dxfId="2426" priority="10342">
      <formula>IF(RIGHT(TEXT(AI89,"0.#"),1)=".",TRUE,FALSE)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E90 AM90">
    <cfRule type="expression" dxfId="2423" priority="10337">
      <formula>IF(RIGHT(TEXT(AE90,"0.#"),1)=".",FALSE,TRUE)</formula>
    </cfRule>
    <cfRule type="expression" dxfId="2422" priority="10338">
      <formula>IF(RIGHT(TEXT(AE90,"0.#"),1)=".",TRUE,FALSE)</formula>
    </cfRule>
  </conditionalFormatting>
  <conditionalFormatting sqref="AI90">
    <cfRule type="expression" dxfId="2421" priority="10335">
      <formula>IF(RIGHT(TEXT(AI90,"0.#"),1)=".",FALSE,TRUE)</formula>
    </cfRule>
    <cfRule type="expression" dxfId="2420" priority="10336">
      <formula>IF(RIGHT(TEXT(AI90,"0.#"),1)=".",TRUE,FALSE)</formula>
    </cfRule>
  </conditionalFormatting>
  <conditionalFormatting sqref="AQ90">
    <cfRule type="expression" dxfId="2419" priority="10331">
      <formula>IF(RIGHT(TEXT(AQ90,"0.#"),1)=".",FALSE,TRUE)</formula>
    </cfRule>
    <cfRule type="expression" dxfId="2418" priority="10332">
      <formula>IF(RIGHT(TEXT(AQ90,"0.#"),1)=".",TRUE,FALSE)</formula>
    </cfRule>
  </conditionalFormatting>
  <conditionalFormatting sqref="AE92 AQ92">
    <cfRule type="expression" dxfId="2417" priority="10329">
      <formula>IF(RIGHT(TEXT(AE92,"0.#"),1)=".",FALSE,TRUE)</formula>
    </cfRule>
    <cfRule type="expression" dxfId="2416" priority="10330">
      <formula>IF(RIGHT(TEXT(AE92,"0.#"),1)=".",TRUE,FALSE)</formula>
    </cfRule>
  </conditionalFormatting>
  <conditionalFormatting sqref="AI92">
    <cfRule type="expression" dxfId="2415" priority="10327">
      <formula>IF(RIGHT(TEXT(AI92,"0.#"),1)=".",FALSE,TRUE)</formula>
    </cfRule>
    <cfRule type="expression" dxfId="2414" priority="10328">
      <formula>IF(RIGHT(TEXT(AI92,"0.#"),1)=".",TRUE,FALSE)</formula>
    </cfRule>
  </conditionalFormatting>
  <conditionalFormatting sqref="AM92">
    <cfRule type="expression" dxfId="2413" priority="10325">
      <formula>IF(RIGHT(TEXT(AM92,"0.#"),1)=".",FALSE,TRUE)</formula>
    </cfRule>
    <cfRule type="expression" dxfId="2412" priority="10326">
      <formula>IF(RIGHT(TEXT(AM92,"0.#"),1)=".",TRUE,FALSE)</formula>
    </cfRule>
  </conditionalFormatting>
  <conditionalFormatting sqref="AQ93">
    <cfRule type="expression" dxfId="2411" priority="10317">
      <formula>IF(RIGHT(TEXT(AQ93,"0.#"),1)=".",FALSE,TRUE)</formula>
    </cfRule>
    <cfRule type="expression" dxfId="2410" priority="10318">
      <formula>IF(RIGHT(TEXT(AQ93,"0.#"),1)=".",TRUE,FALSE)</formula>
    </cfRule>
  </conditionalFormatting>
  <conditionalFormatting sqref="AE95 AQ95">
    <cfRule type="expression" dxfId="2409" priority="10315">
      <formula>IF(RIGHT(TEXT(AE95,"0.#"),1)=".",FALSE,TRUE)</formula>
    </cfRule>
    <cfRule type="expression" dxfId="2408" priority="10316">
      <formula>IF(RIGHT(TEXT(AE95,"0.#"),1)=".",TRUE,FALSE)</formula>
    </cfRule>
  </conditionalFormatting>
  <conditionalFormatting sqref="AI95">
    <cfRule type="expression" dxfId="2407" priority="10313">
      <formula>IF(RIGHT(TEXT(AI95,"0.#"),1)=".",FALSE,TRUE)</formula>
    </cfRule>
    <cfRule type="expression" dxfId="2406" priority="10314">
      <formula>IF(RIGHT(TEXT(AI95,"0.#"),1)=".",TRUE,FALSE)</formula>
    </cfRule>
  </conditionalFormatting>
  <conditionalFormatting sqref="AM95">
    <cfRule type="expression" dxfId="2405" priority="10311">
      <formula>IF(RIGHT(TEXT(AM95,"0.#"),1)=".",FALSE,TRUE)</formula>
    </cfRule>
    <cfRule type="expression" dxfId="2404" priority="10312">
      <formula>IF(RIGHT(TEXT(AM95,"0.#"),1)=".",TRUE,FALSE)</formula>
    </cfRule>
  </conditionalFormatting>
  <conditionalFormatting sqref="AQ96">
    <cfRule type="expression" dxfId="2403" priority="10303">
      <formula>IF(RIGHT(TEXT(AQ96,"0.#"),1)=".",FALSE,TRUE)</formula>
    </cfRule>
    <cfRule type="expression" dxfId="2402" priority="10304">
      <formula>IF(RIGHT(TEXT(AQ96,"0.#"),1)=".",TRUE,FALSE)</formula>
    </cfRule>
  </conditionalFormatting>
  <conditionalFormatting sqref="AE98 AQ98">
    <cfRule type="expression" dxfId="2401" priority="10301">
      <formula>IF(RIGHT(TEXT(AE98,"0.#"),1)=".",FALSE,TRUE)</formula>
    </cfRule>
    <cfRule type="expression" dxfId="2400" priority="10302">
      <formula>IF(RIGHT(TEXT(AE98,"0.#"),1)=".",TRUE,FALSE)</formula>
    </cfRule>
  </conditionalFormatting>
  <conditionalFormatting sqref="AI98">
    <cfRule type="expression" dxfId="2399" priority="10299">
      <formula>IF(RIGHT(TEXT(AI98,"0.#"),1)=".",FALSE,TRUE)</formula>
    </cfRule>
    <cfRule type="expression" dxfId="2398" priority="10300">
      <formula>IF(RIGHT(TEXT(AI98,"0.#"),1)=".",TRUE,FALSE)</formula>
    </cfRule>
  </conditionalFormatting>
  <conditionalFormatting sqref="AM98">
    <cfRule type="expression" dxfId="2397" priority="10297">
      <formula>IF(RIGHT(TEXT(AM98,"0.#"),1)=".",FALSE,TRUE)</formula>
    </cfRule>
    <cfRule type="expression" dxfId="2396" priority="10298">
      <formula>IF(RIGHT(TEXT(AM98,"0.#"),1)=".",TRUE,FALSE)</formula>
    </cfRule>
  </conditionalFormatting>
  <conditionalFormatting sqref="AQ99">
    <cfRule type="expression" dxfId="2395" priority="10289">
      <formula>IF(RIGHT(TEXT(AQ99,"0.#"),1)=".",FALSE,TRUE)</formula>
    </cfRule>
    <cfRule type="expression" dxfId="2394" priority="10290">
      <formula>IF(RIGHT(TEXT(AQ99,"0.#"),1)=".",TRUE,FALSE)</formula>
    </cfRule>
  </conditionalFormatting>
  <conditionalFormatting sqref="AE101 AQ101">
    <cfRule type="expression" dxfId="2393" priority="10287">
      <formula>IF(RIGHT(TEXT(AE101,"0.#"),1)=".",FALSE,TRUE)</formula>
    </cfRule>
    <cfRule type="expression" dxfId="2392" priority="10288">
      <formula>IF(RIGHT(TEXT(AE101,"0.#"),1)=".",TRUE,FALSE)</formula>
    </cfRule>
  </conditionalFormatting>
  <conditionalFormatting sqref="AI101">
    <cfRule type="expression" dxfId="2391" priority="10285">
      <formula>IF(RIGHT(TEXT(AI101,"0.#"),1)=".",FALSE,TRUE)</formula>
    </cfRule>
    <cfRule type="expression" dxfId="2390" priority="10286">
      <formula>IF(RIGHT(TEXT(AI101,"0.#"),1)=".",TRUE,FALSE)</formula>
    </cfRule>
  </conditionalFormatting>
  <conditionalFormatting sqref="AM101">
    <cfRule type="expression" dxfId="2389" priority="10283">
      <formula>IF(RIGHT(TEXT(AM101,"0.#"),1)=".",FALSE,TRUE)</formula>
    </cfRule>
    <cfRule type="expression" dxfId="2388" priority="10284">
      <formula>IF(RIGHT(TEXT(AM101,"0.#"),1)=".",TRUE,FALSE)</formula>
    </cfRule>
  </conditionalFormatting>
  <conditionalFormatting sqref="AQ102">
    <cfRule type="expression" dxfId="2387" priority="10275">
      <formula>IF(RIGHT(TEXT(AQ102,"0.#"),1)=".",FALSE,TRUE)</formula>
    </cfRule>
    <cfRule type="expression" dxfId="2386" priority="10276">
      <formula>IF(RIGHT(TEXT(AQ102,"0.#"),1)=".",TRUE,FALSE)</formula>
    </cfRule>
  </conditionalFormatting>
  <conditionalFormatting sqref="AE48">
    <cfRule type="expression" dxfId="2385" priority="10273">
      <formula>IF(RIGHT(TEXT(AE48,"0.#"),1)=".",FALSE,TRUE)</formula>
    </cfRule>
    <cfRule type="expression" dxfId="2384" priority="10274">
      <formula>IF(RIGHT(TEXT(AE48,"0.#"),1)=".",TRUE,FALSE)</formula>
    </cfRule>
  </conditionalFormatting>
  <conditionalFormatting sqref="AE49">
    <cfRule type="expression" dxfId="2383" priority="10271">
      <formula>IF(RIGHT(TEXT(AE49,"0.#"),1)=".",FALSE,TRUE)</formula>
    </cfRule>
    <cfRule type="expression" dxfId="2382" priority="10272">
      <formula>IF(RIGHT(TEXT(AE49,"0.#"),1)=".",TRUE,FALSE)</formula>
    </cfRule>
  </conditionalFormatting>
  <conditionalFormatting sqref="AE50">
    <cfRule type="expression" dxfId="2381" priority="10269">
      <formula>IF(RIGHT(TEXT(AE50,"0.#"),1)=".",FALSE,TRUE)</formula>
    </cfRule>
    <cfRule type="expression" dxfId="2380" priority="10270">
      <formula>IF(RIGHT(TEXT(AE50,"0.#"),1)=".",TRUE,FALSE)</formula>
    </cfRule>
  </conditionalFormatting>
  <conditionalFormatting sqref="AI50">
    <cfRule type="expression" dxfId="2379" priority="10267">
      <formula>IF(RIGHT(TEXT(AI50,"0.#"),1)=".",FALSE,TRUE)</formula>
    </cfRule>
    <cfRule type="expression" dxfId="2378" priority="10268">
      <formula>IF(RIGHT(TEXT(AI50,"0.#"),1)=".",TRUE,FALSE)</formula>
    </cfRule>
  </conditionalFormatting>
  <conditionalFormatting sqref="AI49">
    <cfRule type="expression" dxfId="2377" priority="10265">
      <formula>IF(RIGHT(TEXT(AI49,"0.#"),1)=".",FALSE,TRUE)</formula>
    </cfRule>
    <cfRule type="expression" dxfId="2376" priority="10266">
      <formula>IF(RIGHT(TEXT(AI49,"0.#"),1)=".",TRUE,FALSE)</formula>
    </cfRule>
  </conditionalFormatting>
  <conditionalFormatting sqref="AI48">
    <cfRule type="expression" dxfId="2375" priority="10263">
      <formula>IF(RIGHT(TEXT(AI48,"0.#"),1)=".",FALSE,TRUE)</formula>
    </cfRule>
    <cfRule type="expression" dxfId="2374" priority="10264">
      <formula>IF(RIGHT(TEXT(AI48,"0.#"),1)=".",TRUE,FALSE)</formula>
    </cfRule>
  </conditionalFormatting>
  <conditionalFormatting sqref="AM48">
    <cfRule type="expression" dxfId="2373" priority="10261">
      <formula>IF(RIGHT(TEXT(AM48,"0.#"),1)=".",FALSE,TRUE)</formula>
    </cfRule>
    <cfRule type="expression" dxfId="2372" priority="10262">
      <formula>IF(RIGHT(TEXT(AM48,"0.#"),1)=".",TRUE,FALSE)</formula>
    </cfRule>
  </conditionalFormatting>
  <conditionalFormatting sqref="AM49">
    <cfRule type="expression" dxfId="2371" priority="10259">
      <formula>IF(RIGHT(TEXT(AM49,"0.#"),1)=".",FALSE,TRUE)</formula>
    </cfRule>
    <cfRule type="expression" dxfId="2370" priority="10260">
      <formula>IF(RIGHT(TEXT(AM49,"0.#"),1)=".",TRUE,FALSE)</formula>
    </cfRule>
  </conditionalFormatting>
  <conditionalFormatting sqref="AM50">
    <cfRule type="expression" dxfId="2369" priority="10257">
      <formula>IF(RIGHT(TEXT(AM50,"0.#"),1)=".",FALSE,TRUE)</formula>
    </cfRule>
    <cfRule type="expression" dxfId="2368" priority="10258">
      <formula>IF(RIGHT(TEXT(AM50,"0.#"),1)=".",TRUE,FALSE)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8" fitToHeight="8" orientation="portrait" r:id="rId1"/>
  <headerFooter differentFirst="1" alignWithMargins="0"/>
  <rowBreaks count="7" manualBreakCount="7">
    <brk id="11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526</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526</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526</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14" sqref="G14:O1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51" t="s">
        <v>61</v>
      </c>
      <c r="Z5" s="871"/>
      <c r="AA5" s="872"/>
      <c r="AB5" s="497"/>
      <c r="AC5" s="873"/>
      <c r="AD5" s="873"/>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49"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1" t="s">
        <v>61</v>
      </c>
      <c r="Z10" s="871"/>
      <c r="AA10" s="872"/>
      <c r="AB10" s="497"/>
      <c r="AC10" s="873"/>
      <c r="AD10" s="87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49"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1" t="s">
        <v>61</v>
      </c>
      <c r="Z15" s="871"/>
      <c r="AA15" s="872"/>
      <c r="AB15" s="497"/>
      <c r="AC15" s="873"/>
      <c r="AD15" s="87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49"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1" t="s">
        <v>61</v>
      </c>
      <c r="Z20" s="871"/>
      <c r="AA20" s="872"/>
      <c r="AB20" s="497"/>
      <c r="AC20" s="873"/>
      <c r="AD20" s="87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49"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1" t="s">
        <v>61</v>
      </c>
      <c r="Z25" s="871"/>
      <c r="AA25" s="872"/>
      <c r="AB25" s="497"/>
      <c r="AC25" s="873"/>
      <c r="AD25" s="87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49"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1" t="s">
        <v>61</v>
      </c>
      <c r="Z30" s="871"/>
      <c r="AA30" s="872"/>
      <c r="AB30" s="497"/>
      <c r="AC30" s="873"/>
      <c r="AD30" s="87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49"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1" t="s">
        <v>61</v>
      </c>
      <c r="Z35" s="871"/>
      <c r="AA35" s="872"/>
      <c r="AB35" s="497"/>
      <c r="AC35" s="873"/>
      <c r="AD35" s="87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49"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1" t="s">
        <v>61</v>
      </c>
      <c r="Z40" s="871"/>
      <c r="AA40" s="872"/>
      <c r="AB40" s="497"/>
      <c r="AC40" s="873"/>
      <c r="AD40" s="87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49"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1" t="s">
        <v>61</v>
      </c>
      <c r="Z45" s="871"/>
      <c r="AA45" s="872"/>
      <c r="AB45" s="497"/>
      <c r="AC45" s="873"/>
      <c r="AD45" s="8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49"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1" t="s">
        <v>61</v>
      </c>
      <c r="Z50" s="871"/>
      <c r="AA50" s="872"/>
      <c r="AB50" s="497"/>
      <c r="AC50" s="873"/>
      <c r="AD50" s="87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7"/>
      <c r="B4" s="908"/>
      <c r="C4" s="908"/>
      <c r="D4" s="908"/>
      <c r="E4" s="908"/>
      <c r="F4" s="909"/>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7"/>
      <c r="B5" s="908"/>
      <c r="C5" s="908"/>
      <c r="D5" s="908"/>
      <c r="E5" s="908"/>
      <c r="F5" s="909"/>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7"/>
      <c r="B6" s="908"/>
      <c r="C6" s="908"/>
      <c r="D6" s="908"/>
      <c r="E6" s="908"/>
      <c r="F6" s="909"/>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7"/>
      <c r="B7" s="908"/>
      <c r="C7" s="908"/>
      <c r="D7" s="908"/>
      <c r="E7" s="908"/>
      <c r="F7" s="909"/>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7"/>
      <c r="B8" s="908"/>
      <c r="C8" s="908"/>
      <c r="D8" s="908"/>
      <c r="E8" s="908"/>
      <c r="F8" s="90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7"/>
      <c r="B9" s="908"/>
      <c r="C9" s="908"/>
      <c r="D9" s="908"/>
      <c r="E9" s="908"/>
      <c r="F9" s="90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7"/>
      <c r="B10" s="908"/>
      <c r="C10" s="908"/>
      <c r="D10" s="908"/>
      <c r="E10" s="908"/>
      <c r="F10" s="90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7"/>
      <c r="B11" s="908"/>
      <c r="C11" s="908"/>
      <c r="D11" s="908"/>
      <c r="E11" s="908"/>
      <c r="F11" s="90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7"/>
      <c r="B12" s="908"/>
      <c r="C12" s="908"/>
      <c r="D12" s="908"/>
      <c r="E12" s="908"/>
      <c r="F12" s="90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7"/>
      <c r="B13" s="908"/>
      <c r="C13" s="908"/>
      <c r="D13" s="908"/>
      <c r="E13" s="908"/>
      <c r="F13" s="90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7"/>
      <c r="B15" s="908"/>
      <c r="C15" s="908"/>
      <c r="D15" s="908"/>
      <c r="E15" s="908"/>
      <c r="F15" s="909"/>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7"/>
      <c r="B18" s="908"/>
      <c r="C18" s="908"/>
      <c r="D18" s="908"/>
      <c r="E18" s="908"/>
      <c r="F18" s="909"/>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7"/>
      <c r="B19" s="908"/>
      <c r="C19" s="908"/>
      <c r="D19" s="908"/>
      <c r="E19" s="908"/>
      <c r="F19" s="909"/>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7"/>
      <c r="B20" s="908"/>
      <c r="C20" s="908"/>
      <c r="D20" s="908"/>
      <c r="E20" s="908"/>
      <c r="F20" s="909"/>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7"/>
      <c r="B21" s="908"/>
      <c r="C21" s="908"/>
      <c r="D21" s="908"/>
      <c r="E21" s="908"/>
      <c r="F21" s="90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7"/>
      <c r="B22" s="908"/>
      <c r="C22" s="908"/>
      <c r="D22" s="908"/>
      <c r="E22" s="908"/>
      <c r="F22" s="90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7"/>
      <c r="B23" s="908"/>
      <c r="C23" s="908"/>
      <c r="D23" s="908"/>
      <c r="E23" s="908"/>
      <c r="F23" s="90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7"/>
      <c r="B24" s="908"/>
      <c r="C24" s="908"/>
      <c r="D24" s="908"/>
      <c r="E24" s="908"/>
      <c r="F24" s="90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7"/>
      <c r="B25" s="908"/>
      <c r="C25" s="908"/>
      <c r="D25" s="908"/>
      <c r="E25" s="908"/>
      <c r="F25" s="90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7"/>
      <c r="B26" s="908"/>
      <c r="C26" s="908"/>
      <c r="D26" s="908"/>
      <c r="E26" s="908"/>
      <c r="F26" s="90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7"/>
      <c r="B28" s="908"/>
      <c r="C28" s="908"/>
      <c r="D28" s="908"/>
      <c r="E28" s="908"/>
      <c r="F28" s="909"/>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7"/>
      <c r="B31" s="908"/>
      <c r="C31" s="908"/>
      <c r="D31" s="908"/>
      <c r="E31" s="908"/>
      <c r="F31" s="90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7"/>
      <c r="B32" s="908"/>
      <c r="C32" s="908"/>
      <c r="D32" s="908"/>
      <c r="E32" s="908"/>
      <c r="F32" s="90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7"/>
      <c r="B33" s="908"/>
      <c r="C33" s="908"/>
      <c r="D33" s="908"/>
      <c r="E33" s="908"/>
      <c r="F33" s="90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7"/>
      <c r="B34" s="908"/>
      <c r="C34" s="908"/>
      <c r="D34" s="908"/>
      <c r="E34" s="908"/>
      <c r="F34" s="90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7"/>
      <c r="B35" s="908"/>
      <c r="C35" s="908"/>
      <c r="D35" s="908"/>
      <c r="E35" s="908"/>
      <c r="F35" s="90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7"/>
      <c r="B36" s="908"/>
      <c r="C36" s="908"/>
      <c r="D36" s="908"/>
      <c r="E36" s="908"/>
      <c r="F36" s="90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7"/>
      <c r="B37" s="908"/>
      <c r="C37" s="908"/>
      <c r="D37" s="908"/>
      <c r="E37" s="908"/>
      <c r="F37" s="90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7"/>
      <c r="B38" s="908"/>
      <c r="C38" s="908"/>
      <c r="D38" s="908"/>
      <c r="E38" s="908"/>
      <c r="F38" s="90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7"/>
      <c r="B39" s="908"/>
      <c r="C39" s="908"/>
      <c r="D39" s="908"/>
      <c r="E39" s="908"/>
      <c r="F39" s="90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7"/>
      <c r="B41" s="908"/>
      <c r="C41" s="908"/>
      <c r="D41" s="908"/>
      <c r="E41" s="908"/>
      <c r="F41" s="909"/>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7"/>
      <c r="B44" s="908"/>
      <c r="C44" s="908"/>
      <c r="D44" s="908"/>
      <c r="E44" s="908"/>
      <c r="F44" s="909"/>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7"/>
      <c r="B45" s="908"/>
      <c r="C45" s="908"/>
      <c r="D45" s="908"/>
      <c r="E45" s="908"/>
      <c r="F45" s="909"/>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7"/>
      <c r="B46" s="908"/>
      <c r="C46" s="908"/>
      <c r="D46" s="908"/>
      <c r="E46" s="908"/>
      <c r="F46" s="909"/>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7"/>
      <c r="B47" s="908"/>
      <c r="C47" s="908"/>
      <c r="D47" s="908"/>
      <c r="E47" s="908"/>
      <c r="F47" s="909"/>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7"/>
      <c r="B48" s="908"/>
      <c r="C48" s="908"/>
      <c r="D48" s="908"/>
      <c r="E48" s="908"/>
      <c r="F48" s="909"/>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7"/>
      <c r="B49" s="908"/>
      <c r="C49" s="908"/>
      <c r="D49" s="908"/>
      <c r="E49" s="908"/>
      <c r="F49" s="90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7"/>
      <c r="B50" s="908"/>
      <c r="C50" s="908"/>
      <c r="D50" s="908"/>
      <c r="E50" s="908"/>
      <c r="F50" s="90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7"/>
      <c r="B51" s="908"/>
      <c r="C51" s="908"/>
      <c r="D51" s="908"/>
      <c r="E51" s="908"/>
      <c r="F51" s="90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7"/>
      <c r="B52" s="908"/>
      <c r="C52" s="908"/>
      <c r="D52" s="908"/>
      <c r="E52" s="908"/>
      <c r="F52" s="90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7"/>
      <c r="B58" s="908"/>
      <c r="C58" s="908"/>
      <c r="D58" s="908"/>
      <c r="E58" s="908"/>
      <c r="F58" s="90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7"/>
      <c r="B59" s="908"/>
      <c r="C59" s="908"/>
      <c r="D59" s="908"/>
      <c r="E59" s="908"/>
      <c r="F59" s="90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7"/>
      <c r="B60" s="908"/>
      <c r="C60" s="908"/>
      <c r="D60" s="908"/>
      <c r="E60" s="908"/>
      <c r="F60" s="90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7"/>
      <c r="B61" s="908"/>
      <c r="C61" s="908"/>
      <c r="D61" s="908"/>
      <c r="E61" s="908"/>
      <c r="F61" s="90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7"/>
      <c r="B62" s="908"/>
      <c r="C62" s="908"/>
      <c r="D62" s="908"/>
      <c r="E62" s="908"/>
      <c r="F62" s="90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7"/>
      <c r="B63" s="908"/>
      <c r="C63" s="908"/>
      <c r="D63" s="908"/>
      <c r="E63" s="908"/>
      <c r="F63" s="90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7"/>
      <c r="B64" s="908"/>
      <c r="C64" s="908"/>
      <c r="D64" s="908"/>
      <c r="E64" s="908"/>
      <c r="F64" s="90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7"/>
      <c r="B65" s="908"/>
      <c r="C65" s="908"/>
      <c r="D65" s="908"/>
      <c r="E65" s="908"/>
      <c r="F65" s="90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7"/>
      <c r="B66" s="908"/>
      <c r="C66" s="908"/>
      <c r="D66" s="908"/>
      <c r="E66" s="908"/>
      <c r="F66" s="90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7"/>
      <c r="B68" s="908"/>
      <c r="C68" s="908"/>
      <c r="D68" s="908"/>
      <c r="E68" s="908"/>
      <c r="F68" s="909"/>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7"/>
      <c r="B71" s="908"/>
      <c r="C71" s="908"/>
      <c r="D71" s="908"/>
      <c r="E71" s="908"/>
      <c r="F71" s="90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7"/>
      <c r="B72" s="908"/>
      <c r="C72" s="908"/>
      <c r="D72" s="908"/>
      <c r="E72" s="908"/>
      <c r="F72" s="90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7"/>
      <c r="B73" s="908"/>
      <c r="C73" s="908"/>
      <c r="D73" s="908"/>
      <c r="E73" s="908"/>
      <c r="F73" s="90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7"/>
      <c r="B74" s="908"/>
      <c r="C74" s="908"/>
      <c r="D74" s="908"/>
      <c r="E74" s="908"/>
      <c r="F74" s="90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7"/>
      <c r="B75" s="908"/>
      <c r="C75" s="908"/>
      <c r="D75" s="908"/>
      <c r="E75" s="908"/>
      <c r="F75" s="90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7"/>
      <c r="B76" s="908"/>
      <c r="C76" s="908"/>
      <c r="D76" s="908"/>
      <c r="E76" s="908"/>
      <c r="F76" s="90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7"/>
      <c r="B77" s="908"/>
      <c r="C77" s="908"/>
      <c r="D77" s="908"/>
      <c r="E77" s="908"/>
      <c r="F77" s="90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7"/>
      <c r="B78" s="908"/>
      <c r="C78" s="908"/>
      <c r="D78" s="908"/>
      <c r="E78" s="908"/>
      <c r="F78" s="90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7"/>
      <c r="B79" s="908"/>
      <c r="C79" s="908"/>
      <c r="D79" s="908"/>
      <c r="E79" s="908"/>
      <c r="F79" s="90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7"/>
      <c r="B81" s="908"/>
      <c r="C81" s="908"/>
      <c r="D81" s="908"/>
      <c r="E81" s="908"/>
      <c r="F81" s="909"/>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7"/>
      <c r="B84" s="908"/>
      <c r="C84" s="908"/>
      <c r="D84" s="908"/>
      <c r="E84" s="908"/>
      <c r="F84" s="90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7"/>
      <c r="B85" s="908"/>
      <c r="C85" s="908"/>
      <c r="D85" s="908"/>
      <c r="E85" s="908"/>
      <c r="F85" s="90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7"/>
      <c r="B86" s="908"/>
      <c r="C86" s="908"/>
      <c r="D86" s="908"/>
      <c r="E86" s="908"/>
      <c r="F86" s="90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7"/>
      <c r="B87" s="908"/>
      <c r="C87" s="908"/>
      <c r="D87" s="908"/>
      <c r="E87" s="908"/>
      <c r="F87" s="90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7"/>
      <c r="B88" s="908"/>
      <c r="C88" s="908"/>
      <c r="D88" s="908"/>
      <c r="E88" s="908"/>
      <c r="F88" s="90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7"/>
      <c r="B89" s="908"/>
      <c r="C89" s="908"/>
      <c r="D89" s="908"/>
      <c r="E89" s="908"/>
      <c r="F89" s="90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7"/>
      <c r="B90" s="908"/>
      <c r="C90" s="908"/>
      <c r="D90" s="908"/>
      <c r="E90" s="908"/>
      <c r="F90" s="90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7"/>
      <c r="B91" s="908"/>
      <c r="C91" s="908"/>
      <c r="D91" s="908"/>
      <c r="E91" s="908"/>
      <c r="F91" s="90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7"/>
      <c r="B92" s="908"/>
      <c r="C92" s="908"/>
      <c r="D92" s="908"/>
      <c r="E92" s="908"/>
      <c r="F92" s="90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7"/>
      <c r="B94" s="908"/>
      <c r="C94" s="908"/>
      <c r="D94" s="908"/>
      <c r="E94" s="908"/>
      <c r="F94" s="909"/>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7"/>
      <c r="B97" s="908"/>
      <c r="C97" s="908"/>
      <c r="D97" s="908"/>
      <c r="E97" s="908"/>
      <c r="F97" s="90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7"/>
      <c r="B98" s="908"/>
      <c r="C98" s="908"/>
      <c r="D98" s="908"/>
      <c r="E98" s="908"/>
      <c r="F98" s="90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7"/>
      <c r="B99" s="908"/>
      <c r="C99" s="908"/>
      <c r="D99" s="908"/>
      <c r="E99" s="908"/>
      <c r="F99" s="90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7"/>
      <c r="B100" s="908"/>
      <c r="C100" s="908"/>
      <c r="D100" s="908"/>
      <c r="E100" s="908"/>
      <c r="F100" s="90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7"/>
      <c r="B101" s="908"/>
      <c r="C101" s="908"/>
      <c r="D101" s="908"/>
      <c r="E101" s="908"/>
      <c r="F101" s="90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7"/>
      <c r="B102" s="908"/>
      <c r="C102" s="908"/>
      <c r="D102" s="908"/>
      <c r="E102" s="908"/>
      <c r="F102" s="90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7"/>
      <c r="B103" s="908"/>
      <c r="C103" s="908"/>
      <c r="D103" s="908"/>
      <c r="E103" s="908"/>
      <c r="F103" s="90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7"/>
      <c r="B104" s="908"/>
      <c r="C104" s="908"/>
      <c r="D104" s="908"/>
      <c r="E104" s="908"/>
      <c r="F104" s="90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7"/>
      <c r="B105" s="908"/>
      <c r="C105" s="908"/>
      <c r="D105" s="908"/>
      <c r="E105" s="908"/>
      <c r="F105" s="90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7"/>
      <c r="B111" s="908"/>
      <c r="C111" s="908"/>
      <c r="D111" s="908"/>
      <c r="E111" s="908"/>
      <c r="F111" s="90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7"/>
      <c r="B112" s="908"/>
      <c r="C112" s="908"/>
      <c r="D112" s="908"/>
      <c r="E112" s="908"/>
      <c r="F112" s="90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7"/>
      <c r="B113" s="908"/>
      <c r="C113" s="908"/>
      <c r="D113" s="908"/>
      <c r="E113" s="908"/>
      <c r="F113" s="90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7"/>
      <c r="B114" s="908"/>
      <c r="C114" s="908"/>
      <c r="D114" s="908"/>
      <c r="E114" s="908"/>
      <c r="F114" s="90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7"/>
      <c r="B115" s="908"/>
      <c r="C115" s="908"/>
      <c r="D115" s="908"/>
      <c r="E115" s="908"/>
      <c r="F115" s="90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7"/>
      <c r="B116" s="908"/>
      <c r="C116" s="908"/>
      <c r="D116" s="908"/>
      <c r="E116" s="908"/>
      <c r="F116" s="90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7"/>
      <c r="B117" s="908"/>
      <c r="C117" s="908"/>
      <c r="D117" s="908"/>
      <c r="E117" s="908"/>
      <c r="F117" s="90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7"/>
      <c r="B118" s="908"/>
      <c r="C118" s="908"/>
      <c r="D118" s="908"/>
      <c r="E118" s="908"/>
      <c r="F118" s="90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7"/>
      <c r="B119" s="908"/>
      <c r="C119" s="908"/>
      <c r="D119" s="908"/>
      <c r="E119" s="908"/>
      <c r="F119" s="90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7"/>
      <c r="B121" s="908"/>
      <c r="C121" s="908"/>
      <c r="D121" s="908"/>
      <c r="E121" s="908"/>
      <c r="F121" s="909"/>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7"/>
      <c r="B124" s="908"/>
      <c r="C124" s="908"/>
      <c r="D124" s="908"/>
      <c r="E124" s="908"/>
      <c r="F124" s="90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7"/>
      <c r="B125" s="908"/>
      <c r="C125" s="908"/>
      <c r="D125" s="908"/>
      <c r="E125" s="908"/>
      <c r="F125" s="90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7"/>
      <c r="B126" s="908"/>
      <c r="C126" s="908"/>
      <c r="D126" s="908"/>
      <c r="E126" s="908"/>
      <c r="F126" s="90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7"/>
      <c r="B127" s="908"/>
      <c r="C127" s="908"/>
      <c r="D127" s="908"/>
      <c r="E127" s="908"/>
      <c r="F127" s="90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7"/>
      <c r="B128" s="908"/>
      <c r="C128" s="908"/>
      <c r="D128" s="908"/>
      <c r="E128" s="908"/>
      <c r="F128" s="90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7"/>
      <c r="B129" s="908"/>
      <c r="C129" s="908"/>
      <c r="D129" s="908"/>
      <c r="E129" s="908"/>
      <c r="F129" s="90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7"/>
      <c r="B130" s="908"/>
      <c r="C130" s="908"/>
      <c r="D130" s="908"/>
      <c r="E130" s="908"/>
      <c r="F130" s="90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7"/>
      <c r="B131" s="908"/>
      <c r="C131" s="908"/>
      <c r="D131" s="908"/>
      <c r="E131" s="908"/>
      <c r="F131" s="90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7"/>
      <c r="B132" s="908"/>
      <c r="C132" s="908"/>
      <c r="D132" s="908"/>
      <c r="E132" s="908"/>
      <c r="F132" s="90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7"/>
      <c r="B134" s="908"/>
      <c r="C134" s="908"/>
      <c r="D134" s="908"/>
      <c r="E134" s="908"/>
      <c r="F134" s="909"/>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7"/>
      <c r="B137" s="908"/>
      <c r="C137" s="908"/>
      <c r="D137" s="908"/>
      <c r="E137" s="908"/>
      <c r="F137" s="90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7"/>
      <c r="B138" s="908"/>
      <c r="C138" s="908"/>
      <c r="D138" s="908"/>
      <c r="E138" s="908"/>
      <c r="F138" s="90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7"/>
      <c r="B139" s="908"/>
      <c r="C139" s="908"/>
      <c r="D139" s="908"/>
      <c r="E139" s="908"/>
      <c r="F139" s="90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7"/>
      <c r="B140" s="908"/>
      <c r="C140" s="908"/>
      <c r="D140" s="908"/>
      <c r="E140" s="908"/>
      <c r="F140" s="90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7"/>
      <c r="B141" s="908"/>
      <c r="C141" s="908"/>
      <c r="D141" s="908"/>
      <c r="E141" s="908"/>
      <c r="F141" s="90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7"/>
      <c r="B142" s="908"/>
      <c r="C142" s="908"/>
      <c r="D142" s="908"/>
      <c r="E142" s="908"/>
      <c r="F142" s="90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7"/>
      <c r="B143" s="908"/>
      <c r="C143" s="908"/>
      <c r="D143" s="908"/>
      <c r="E143" s="908"/>
      <c r="F143" s="90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7"/>
      <c r="B144" s="908"/>
      <c r="C144" s="908"/>
      <c r="D144" s="908"/>
      <c r="E144" s="908"/>
      <c r="F144" s="90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7"/>
      <c r="B145" s="908"/>
      <c r="C145" s="908"/>
      <c r="D145" s="908"/>
      <c r="E145" s="908"/>
      <c r="F145" s="90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7"/>
      <c r="B147" s="908"/>
      <c r="C147" s="908"/>
      <c r="D147" s="908"/>
      <c r="E147" s="908"/>
      <c r="F147" s="909"/>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7"/>
      <c r="B150" s="908"/>
      <c r="C150" s="908"/>
      <c r="D150" s="908"/>
      <c r="E150" s="908"/>
      <c r="F150" s="90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7"/>
      <c r="B151" s="908"/>
      <c r="C151" s="908"/>
      <c r="D151" s="908"/>
      <c r="E151" s="908"/>
      <c r="F151" s="90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7"/>
      <c r="B152" s="908"/>
      <c r="C152" s="908"/>
      <c r="D152" s="908"/>
      <c r="E152" s="908"/>
      <c r="F152" s="90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7"/>
      <c r="B153" s="908"/>
      <c r="C153" s="908"/>
      <c r="D153" s="908"/>
      <c r="E153" s="908"/>
      <c r="F153" s="90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7"/>
      <c r="B154" s="908"/>
      <c r="C154" s="908"/>
      <c r="D154" s="908"/>
      <c r="E154" s="908"/>
      <c r="F154" s="90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7"/>
      <c r="B155" s="908"/>
      <c r="C155" s="908"/>
      <c r="D155" s="908"/>
      <c r="E155" s="908"/>
      <c r="F155" s="90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7"/>
      <c r="B156" s="908"/>
      <c r="C156" s="908"/>
      <c r="D156" s="908"/>
      <c r="E156" s="908"/>
      <c r="F156" s="90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7"/>
      <c r="B157" s="908"/>
      <c r="C157" s="908"/>
      <c r="D157" s="908"/>
      <c r="E157" s="908"/>
      <c r="F157" s="90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7"/>
      <c r="B158" s="908"/>
      <c r="C158" s="908"/>
      <c r="D158" s="908"/>
      <c r="E158" s="908"/>
      <c r="F158" s="90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7"/>
      <c r="B164" s="908"/>
      <c r="C164" s="908"/>
      <c r="D164" s="908"/>
      <c r="E164" s="908"/>
      <c r="F164" s="90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7"/>
      <c r="B165" s="908"/>
      <c r="C165" s="908"/>
      <c r="D165" s="908"/>
      <c r="E165" s="908"/>
      <c r="F165" s="90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7"/>
      <c r="B166" s="908"/>
      <c r="C166" s="908"/>
      <c r="D166" s="908"/>
      <c r="E166" s="908"/>
      <c r="F166" s="90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7"/>
      <c r="B167" s="908"/>
      <c r="C167" s="908"/>
      <c r="D167" s="908"/>
      <c r="E167" s="908"/>
      <c r="F167" s="90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7"/>
      <c r="B168" s="908"/>
      <c r="C168" s="908"/>
      <c r="D168" s="908"/>
      <c r="E168" s="908"/>
      <c r="F168" s="90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7"/>
      <c r="B169" s="908"/>
      <c r="C169" s="908"/>
      <c r="D169" s="908"/>
      <c r="E169" s="908"/>
      <c r="F169" s="90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7"/>
      <c r="B170" s="908"/>
      <c r="C170" s="908"/>
      <c r="D170" s="908"/>
      <c r="E170" s="908"/>
      <c r="F170" s="90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7"/>
      <c r="B171" s="908"/>
      <c r="C171" s="908"/>
      <c r="D171" s="908"/>
      <c r="E171" s="908"/>
      <c r="F171" s="90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7"/>
      <c r="B172" s="908"/>
      <c r="C172" s="908"/>
      <c r="D172" s="908"/>
      <c r="E172" s="908"/>
      <c r="F172" s="90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7"/>
      <c r="B174" s="908"/>
      <c r="C174" s="908"/>
      <c r="D174" s="908"/>
      <c r="E174" s="908"/>
      <c r="F174" s="909"/>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7"/>
      <c r="B177" s="908"/>
      <c r="C177" s="908"/>
      <c r="D177" s="908"/>
      <c r="E177" s="908"/>
      <c r="F177" s="90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7"/>
      <c r="B178" s="908"/>
      <c r="C178" s="908"/>
      <c r="D178" s="908"/>
      <c r="E178" s="908"/>
      <c r="F178" s="90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7"/>
      <c r="B179" s="908"/>
      <c r="C179" s="908"/>
      <c r="D179" s="908"/>
      <c r="E179" s="908"/>
      <c r="F179" s="90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7"/>
      <c r="B180" s="908"/>
      <c r="C180" s="908"/>
      <c r="D180" s="908"/>
      <c r="E180" s="908"/>
      <c r="F180" s="90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7"/>
      <c r="B181" s="908"/>
      <c r="C181" s="908"/>
      <c r="D181" s="908"/>
      <c r="E181" s="908"/>
      <c r="F181" s="90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7"/>
      <c r="B182" s="908"/>
      <c r="C182" s="908"/>
      <c r="D182" s="908"/>
      <c r="E182" s="908"/>
      <c r="F182" s="90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7"/>
      <c r="B183" s="908"/>
      <c r="C183" s="908"/>
      <c r="D183" s="908"/>
      <c r="E183" s="908"/>
      <c r="F183" s="90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7"/>
      <c r="B184" s="908"/>
      <c r="C184" s="908"/>
      <c r="D184" s="908"/>
      <c r="E184" s="908"/>
      <c r="F184" s="90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7"/>
      <c r="B185" s="908"/>
      <c r="C185" s="908"/>
      <c r="D185" s="908"/>
      <c r="E185" s="908"/>
      <c r="F185" s="90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7"/>
      <c r="B187" s="908"/>
      <c r="C187" s="908"/>
      <c r="D187" s="908"/>
      <c r="E187" s="908"/>
      <c r="F187" s="909"/>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7"/>
      <c r="B190" s="908"/>
      <c r="C190" s="908"/>
      <c r="D190" s="908"/>
      <c r="E190" s="908"/>
      <c r="F190" s="90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7"/>
      <c r="B191" s="908"/>
      <c r="C191" s="908"/>
      <c r="D191" s="908"/>
      <c r="E191" s="908"/>
      <c r="F191" s="90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7"/>
      <c r="B192" s="908"/>
      <c r="C192" s="908"/>
      <c r="D192" s="908"/>
      <c r="E192" s="908"/>
      <c r="F192" s="90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7"/>
      <c r="B193" s="908"/>
      <c r="C193" s="908"/>
      <c r="D193" s="908"/>
      <c r="E193" s="908"/>
      <c r="F193" s="90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7"/>
      <c r="B194" s="908"/>
      <c r="C194" s="908"/>
      <c r="D194" s="908"/>
      <c r="E194" s="908"/>
      <c r="F194" s="90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7"/>
      <c r="B195" s="908"/>
      <c r="C195" s="908"/>
      <c r="D195" s="908"/>
      <c r="E195" s="908"/>
      <c r="F195" s="90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7"/>
      <c r="B196" s="908"/>
      <c r="C196" s="908"/>
      <c r="D196" s="908"/>
      <c r="E196" s="908"/>
      <c r="F196" s="90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7"/>
      <c r="B197" s="908"/>
      <c r="C197" s="908"/>
      <c r="D197" s="908"/>
      <c r="E197" s="908"/>
      <c r="F197" s="90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7"/>
      <c r="B198" s="908"/>
      <c r="C198" s="908"/>
      <c r="D198" s="908"/>
      <c r="E198" s="908"/>
      <c r="F198" s="90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7"/>
      <c r="B200" s="908"/>
      <c r="C200" s="908"/>
      <c r="D200" s="908"/>
      <c r="E200" s="908"/>
      <c r="F200" s="909"/>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7"/>
      <c r="B203" s="908"/>
      <c r="C203" s="908"/>
      <c r="D203" s="908"/>
      <c r="E203" s="908"/>
      <c r="F203" s="90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7"/>
      <c r="B204" s="908"/>
      <c r="C204" s="908"/>
      <c r="D204" s="908"/>
      <c r="E204" s="908"/>
      <c r="F204" s="90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7"/>
      <c r="B205" s="908"/>
      <c r="C205" s="908"/>
      <c r="D205" s="908"/>
      <c r="E205" s="908"/>
      <c r="F205" s="90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7"/>
      <c r="B206" s="908"/>
      <c r="C206" s="908"/>
      <c r="D206" s="908"/>
      <c r="E206" s="908"/>
      <c r="F206" s="90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7"/>
      <c r="B207" s="908"/>
      <c r="C207" s="908"/>
      <c r="D207" s="908"/>
      <c r="E207" s="908"/>
      <c r="F207" s="90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7"/>
      <c r="B208" s="908"/>
      <c r="C208" s="908"/>
      <c r="D208" s="908"/>
      <c r="E208" s="908"/>
      <c r="F208" s="90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7"/>
      <c r="B209" s="908"/>
      <c r="C209" s="908"/>
      <c r="D209" s="908"/>
      <c r="E209" s="908"/>
      <c r="F209" s="90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7"/>
      <c r="B210" s="908"/>
      <c r="C210" s="908"/>
      <c r="D210" s="908"/>
      <c r="E210" s="908"/>
      <c r="F210" s="90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7"/>
      <c r="B211" s="908"/>
      <c r="C211" s="908"/>
      <c r="D211" s="908"/>
      <c r="E211" s="908"/>
      <c r="F211" s="90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7"/>
      <c r="B217" s="908"/>
      <c r="C217" s="908"/>
      <c r="D217" s="908"/>
      <c r="E217" s="908"/>
      <c r="F217" s="90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7"/>
      <c r="B218" s="908"/>
      <c r="C218" s="908"/>
      <c r="D218" s="908"/>
      <c r="E218" s="908"/>
      <c r="F218" s="90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7"/>
      <c r="B219" s="908"/>
      <c r="C219" s="908"/>
      <c r="D219" s="908"/>
      <c r="E219" s="908"/>
      <c r="F219" s="90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7"/>
      <c r="B220" s="908"/>
      <c r="C220" s="908"/>
      <c r="D220" s="908"/>
      <c r="E220" s="908"/>
      <c r="F220" s="90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7"/>
      <c r="B221" s="908"/>
      <c r="C221" s="908"/>
      <c r="D221" s="908"/>
      <c r="E221" s="908"/>
      <c r="F221" s="90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7"/>
      <c r="B222" s="908"/>
      <c r="C222" s="908"/>
      <c r="D222" s="908"/>
      <c r="E222" s="908"/>
      <c r="F222" s="90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7"/>
      <c r="B223" s="908"/>
      <c r="C223" s="908"/>
      <c r="D223" s="908"/>
      <c r="E223" s="908"/>
      <c r="F223" s="90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7"/>
      <c r="B224" s="908"/>
      <c r="C224" s="908"/>
      <c r="D224" s="908"/>
      <c r="E224" s="908"/>
      <c r="F224" s="90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7"/>
      <c r="B225" s="908"/>
      <c r="C225" s="908"/>
      <c r="D225" s="908"/>
      <c r="E225" s="908"/>
      <c r="F225" s="90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7"/>
      <c r="B227" s="908"/>
      <c r="C227" s="908"/>
      <c r="D227" s="908"/>
      <c r="E227" s="908"/>
      <c r="F227" s="909"/>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7"/>
      <c r="B230" s="908"/>
      <c r="C230" s="908"/>
      <c r="D230" s="908"/>
      <c r="E230" s="908"/>
      <c r="F230" s="90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7"/>
      <c r="B231" s="908"/>
      <c r="C231" s="908"/>
      <c r="D231" s="908"/>
      <c r="E231" s="908"/>
      <c r="F231" s="90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7"/>
      <c r="B232" s="908"/>
      <c r="C232" s="908"/>
      <c r="D232" s="908"/>
      <c r="E232" s="908"/>
      <c r="F232" s="90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7"/>
      <c r="B233" s="908"/>
      <c r="C233" s="908"/>
      <c r="D233" s="908"/>
      <c r="E233" s="908"/>
      <c r="F233" s="90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7"/>
      <c r="B234" s="908"/>
      <c r="C234" s="908"/>
      <c r="D234" s="908"/>
      <c r="E234" s="908"/>
      <c r="F234" s="90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7"/>
      <c r="B235" s="908"/>
      <c r="C235" s="908"/>
      <c r="D235" s="908"/>
      <c r="E235" s="908"/>
      <c r="F235" s="90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7"/>
      <c r="B236" s="908"/>
      <c r="C236" s="908"/>
      <c r="D236" s="908"/>
      <c r="E236" s="908"/>
      <c r="F236" s="90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7"/>
      <c r="B237" s="908"/>
      <c r="C237" s="908"/>
      <c r="D237" s="908"/>
      <c r="E237" s="908"/>
      <c r="F237" s="90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7"/>
      <c r="B238" s="908"/>
      <c r="C238" s="908"/>
      <c r="D238" s="908"/>
      <c r="E238" s="908"/>
      <c r="F238" s="90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7"/>
      <c r="B240" s="908"/>
      <c r="C240" s="908"/>
      <c r="D240" s="908"/>
      <c r="E240" s="908"/>
      <c r="F240" s="909"/>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7"/>
      <c r="B243" s="908"/>
      <c r="C243" s="908"/>
      <c r="D243" s="908"/>
      <c r="E243" s="908"/>
      <c r="F243" s="90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7"/>
      <c r="B244" s="908"/>
      <c r="C244" s="908"/>
      <c r="D244" s="908"/>
      <c r="E244" s="908"/>
      <c r="F244" s="90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7"/>
      <c r="B245" s="908"/>
      <c r="C245" s="908"/>
      <c r="D245" s="908"/>
      <c r="E245" s="908"/>
      <c r="F245" s="90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7"/>
      <c r="B246" s="908"/>
      <c r="C246" s="908"/>
      <c r="D246" s="908"/>
      <c r="E246" s="908"/>
      <c r="F246" s="90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7"/>
      <c r="B247" s="908"/>
      <c r="C247" s="908"/>
      <c r="D247" s="908"/>
      <c r="E247" s="908"/>
      <c r="F247" s="90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7"/>
      <c r="B248" s="908"/>
      <c r="C248" s="908"/>
      <c r="D248" s="908"/>
      <c r="E248" s="908"/>
      <c r="F248" s="90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7"/>
      <c r="B249" s="908"/>
      <c r="C249" s="908"/>
      <c r="D249" s="908"/>
      <c r="E249" s="908"/>
      <c r="F249" s="90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7"/>
      <c r="B250" s="908"/>
      <c r="C250" s="908"/>
      <c r="D250" s="908"/>
      <c r="E250" s="908"/>
      <c r="F250" s="90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7"/>
      <c r="B251" s="908"/>
      <c r="C251" s="908"/>
      <c r="D251" s="908"/>
      <c r="E251" s="908"/>
      <c r="F251" s="90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7"/>
      <c r="B253" s="908"/>
      <c r="C253" s="908"/>
      <c r="D253" s="908"/>
      <c r="E253" s="908"/>
      <c r="F253" s="909"/>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7"/>
      <c r="B256" s="908"/>
      <c r="C256" s="908"/>
      <c r="D256" s="908"/>
      <c r="E256" s="908"/>
      <c r="F256" s="90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7"/>
      <c r="B257" s="908"/>
      <c r="C257" s="908"/>
      <c r="D257" s="908"/>
      <c r="E257" s="908"/>
      <c r="F257" s="90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7"/>
      <c r="B258" s="908"/>
      <c r="C258" s="908"/>
      <c r="D258" s="908"/>
      <c r="E258" s="908"/>
      <c r="F258" s="90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7"/>
      <c r="B259" s="908"/>
      <c r="C259" s="908"/>
      <c r="D259" s="908"/>
      <c r="E259" s="908"/>
      <c r="F259" s="90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7"/>
      <c r="B260" s="908"/>
      <c r="C260" s="908"/>
      <c r="D260" s="908"/>
      <c r="E260" s="908"/>
      <c r="F260" s="90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7"/>
      <c r="B261" s="908"/>
      <c r="C261" s="908"/>
      <c r="D261" s="908"/>
      <c r="E261" s="908"/>
      <c r="F261" s="90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7"/>
      <c r="B262" s="908"/>
      <c r="C262" s="908"/>
      <c r="D262" s="908"/>
      <c r="E262" s="908"/>
      <c r="F262" s="90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7"/>
      <c r="B263" s="908"/>
      <c r="C263" s="908"/>
      <c r="D263" s="908"/>
      <c r="E263" s="908"/>
      <c r="F263" s="90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7"/>
      <c r="B264" s="908"/>
      <c r="C264" s="908"/>
      <c r="D264" s="908"/>
      <c r="E264" s="908"/>
      <c r="F264" s="90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5" t="s">
        <v>30</v>
      </c>
      <c r="D3" s="295"/>
      <c r="E3" s="295"/>
      <c r="F3" s="295"/>
      <c r="G3" s="295"/>
      <c r="H3" s="295"/>
      <c r="I3" s="295"/>
      <c r="J3" s="842" t="s">
        <v>465</v>
      </c>
      <c r="K3" s="842"/>
      <c r="L3" s="842"/>
      <c r="M3" s="842"/>
      <c r="N3" s="842"/>
      <c r="O3" s="842"/>
      <c r="P3" s="295" t="s">
        <v>400</v>
      </c>
      <c r="Q3" s="295"/>
      <c r="R3" s="295"/>
      <c r="S3" s="295"/>
      <c r="T3" s="295"/>
      <c r="U3" s="295"/>
      <c r="V3" s="295"/>
      <c r="W3" s="295"/>
      <c r="X3" s="295"/>
      <c r="Y3" s="295" t="s">
        <v>461</v>
      </c>
      <c r="Z3" s="295"/>
      <c r="AA3" s="295"/>
      <c r="AB3" s="295"/>
      <c r="AC3" s="842" t="s">
        <v>399</v>
      </c>
      <c r="AD3" s="842"/>
      <c r="AE3" s="842"/>
      <c r="AF3" s="842"/>
      <c r="AG3" s="842"/>
      <c r="AH3" s="295" t="s">
        <v>416</v>
      </c>
      <c r="AI3" s="295"/>
      <c r="AJ3" s="295"/>
      <c r="AK3" s="295"/>
      <c r="AL3" s="295" t="s">
        <v>23</v>
      </c>
      <c r="AM3" s="295"/>
      <c r="AN3" s="295"/>
      <c r="AO3" s="385"/>
      <c r="AP3" s="182" t="s">
        <v>466</v>
      </c>
      <c r="AQ3" s="842"/>
      <c r="AR3" s="842"/>
      <c r="AS3" s="842"/>
      <c r="AT3" s="842"/>
      <c r="AU3" s="842"/>
      <c r="AV3" s="842"/>
      <c r="AW3" s="842"/>
      <c r="AX3" s="842"/>
    </row>
    <row r="4" spans="1:50" ht="24" customHeight="1" x14ac:dyDescent="0.15">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5" t="s">
        <v>30</v>
      </c>
      <c r="D36" s="295"/>
      <c r="E36" s="295"/>
      <c r="F36" s="295"/>
      <c r="G36" s="295"/>
      <c r="H36" s="295"/>
      <c r="I36" s="295"/>
      <c r="J36" s="842" t="s">
        <v>465</v>
      </c>
      <c r="K36" s="842"/>
      <c r="L36" s="842"/>
      <c r="M36" s="842"/>
      <c r="N36" s="842"/>
      <c r="O36" s="842"/>
      <c r="P36" s="295" t="s">
        <v>400</v>
      </c>
      <c r="Q36" s="295"/>
      <c r="R36" s="295"/>
      <c r="S36" s="295"/>
      <c r="T36" s="295"/>
      <c r="U36" s="295"/>
      <c r="V36" s="295"/>
      <c r="W36" s="295"/>
      <c r="X36" s="295"/>
      <c r="Y36" s="295" t="s">
        <v>461</v>
      </c>
      <c r="Z36" s="295"/>
      <c r="AA36" s="295"/>
      <c r="AB36" s="295"/>
      <c r="AC36" s="842" t="s">
        <v>399</v>
      </c>
      <c r="AD36" s="842"/>
      <c r="AE36" s="842"/>
      <c r="AF36" s="842"/>
      <c r="AG36" s="842"/>
      <c r="AH36" s="295" t="s">
        <v>416</v>
      </c>
      <c r="AI36" s="295"/>
      <c r="AJ36" s="295"/>
      <c r="AK36" s="295"/>
      <c r="AL36" s="295" t="s">
        <v>23</v>
      </c>
      <c r="AM36" s="295"/>
      <c r="AN36" s="295"/>
      <c r="AO36" s="385"/>
      <c r="AP36" s="842" t="s">
        <v>466</v>
      </c>
      <c r="AQ36" s="842"/>
      <c r="AR36" s="842"/>
      <c r="AS36" s="842"/>
      <c r="AT36" s="842"/>
      <c r="AU36" s="842"/>
      <c r="AV36" s="842"/>
      <c r="AW36" s="842"/>
      <c r="AX36" s="842"/>
    </row>
    <row r="37" spans="1:50" ht="24" customHeight="1" x14ac:dyDescent="0.15">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5" t="s">
        <v>30</v>
      </c>
      <c r="D69" s="295"/>
      <c r="E69" s="295"/>
      <c r="F69" s="295"/>
      <c r="G69" s="295"/>
      <c r="H69" s="295"/>
      <c r="I69" s="295"/>
      <c r="J69" s="842" t="s">
        <v>465</v>
      </c>
      <c r="K69" s="842"/>
      <c r="L69" s="842"/>
      <c r="M69" s="842"/>
      <c r="N69" s="842"/>
      <c r="O69" s="842"/>
      <c r="P69" s="295" t="s">
        <v>400</v>
      </c>
      <c r="Q69" s="295"/>
      <c r="R69" s="295"/>
      <c r="S69" s="295"/>
      <c r="T69" s="295"/>
      <c r="U69" s="295"/>
      <c r="V69" s="295"/>
      <c r="W69" s="295"/>
      <c r="X69" s="295"/>
      <c r="Y69" s="295" t="s">
        <v>461</v>
      </c>
      <c r="Z69" s="295"/>
      <c r="AA69" s="295"/>
      <c r="AB69" s="295"/>
      <c r="AC69" s="842" t="s">
        <v>399</v>
      </c>
      <c r="AD69" s="842"/>
      <c r="AE69" s="842"/>
      <c r="AF69" s="842"/>
      <c r="AG69" s="842"/>
      <c r="AH69" s="295" t="s">
        <v>416</v>
      </c>
      <c r="AI69" s="295"/>
      <c r="AJ69" s="295"/>
      <c r="AK69" s="295"/>
      <c r="AL69" s="295" t="s">
        <v>23</v>
      </c>
      <c r="AM69" s="295"/>
      <c r="AN69" s="295"/>
      <c r="AO69" s="385"/>
      <c r="AP69" s="842" t="s">
        <v>466</v>
      </c>
      <c r="AQ69" s="842"/>
      <c r="AR69" s="842"/>
      <c r="AS69" s="842"/>
      <c r="AT69" s="842"/>
      <c r="AU69" s="842"/>
      <c r="AV69" s="842"/>
      <c r="AW69" s="842"/>
      <c r="AX69" s="842"/>
    </row>
    <row r="70" spans="1:50" ht="24" customHeight="1" x14ac:dyDescent="0.15">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5" t="s">
        <v>30</v>
      </c>
      <c r="D102" s="295"/>
      <c r="E102" s="295"/>
      <c r="F102" s="295"/>
      <c r="G102" s="295"/>
      <c r="H102" s="295"/>
      <c r="I102" s="295"/>
      <c r="J102" s="842" t="s">
        <v>465</v>
      </c>
      <c r="K102" s="842"/>
      <c r="L102" s="842"/>
      <c r="M102" s="842"/>
      <c r="N102" s="842"/>
      <c r="O102" s="842"/>
      <c r="P102" s="295" t="s">
        <v>400</v>
      </c>
      <c r="Q102" s="295"/>
      <c r="R102" s="295"/>
      <c r="S102" s="295"/>
      <c r="T102" s="295"/>
      <c r="U102" s="295"/>
      <c r="V102" s="295"/>
      <c r="W102" s="295"/>
      <c r="X102" s="295"/>
      <c r="Y102" s="295" t="s">
        <v>461</v>
      </c>
      <c r="Z102" s="295"/>
      <c r="AA102" s="295"/>
      <c r="AB102" s="295"/>
      <c r="AC102" s="842" t="s">
        <v>399</v>
      </c>
      <c r="AD102" s="842"/>
      <c r="AE102" s="842"/>
      <c r="AF102" s="842"/>
      <c r="AG102" s="842"/>
      <c r="AH102" s="295" t="s">
        <v>416</v>
      </c>
      <c r="AI102" s="295"/>
      <c r="AJ102" s="295"/>
      <c r="AK102" s="295"/>
      <c r="AL102" s="295" t="s">
        <v>23</v>
      </c>
      <c r="AM102" s="295"/>
      <c r="AN102" s="295"/>
      <c r="AO102" s="385"/>
      <c r="AP102" s="842" t="s">
        <v>466</v>
      </c>
      <c r="AQ102" s="842"/>
      <c r="AR102" s="842"/>
      <c r="AS102" s="842"/>
      <c r="AT102" s="842"/>
      <c r="AU102" s="842"/>
      <c r="AV102" s="842"/>
      <c r="AW102" s="842"/>
      <c r="AX102" s="842"/>
    </row>
    <row r="103" spans="1:50" ht="24" customHeight="1" x14ac:dyDescent="0.15">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5" t="s">
        <v>30</v>
      </c>
      <c r="D135" s="295"/>
      <c r="E135" s="295"/>
      <c r="F135" s="295"/>
      <c r="G135" s="295"/>
      <c r="H135" s="295"/>
      <c r="I135" s="295"/>
      <c r="J135" s="842" t="s">
        <v>465</v>
      </c>
      <c r="K135" s="842"/>
      <c r="L135" s="842"/>
      <c r="M135" s="842"/>
      <c r="N135" s="842"/>
      <c r="O135" s="842"/>
      <c r="P135" s="295" t="s">
        <v>400</v>
      </c>
      <c r="Q135" s="295"/>
      <c r="R135" s="295"/>
      <c r="S135" s="295"/>
      <c r="T135" s="295"/>
      <c r="U135" s="295"/>
      <c r="V135" s="295"/>
      <c r="W135" s="295"/>
      <c r="X135" s="295"/>
      <c r="Y135" s="295" t="s">
        <v>461</v>
      </c>
      <c r="Z135" s="295"/>
      <c r="AA135" s="295"/>
      <c r="AB135" s="295"/>
      <c r="AC135" s="842" t="s">
        <v>399</v>
      </c>
      <c r="AD135" s="842"/>
      <c r="AE135" s="842"/>
      <c r="AF135" s="842"/>
      <c r="AG135" s="842"/>
      <c r="AH135" s="295" t="s">
        <v>416</v>
      </c>
      <c r="AI135" s="295"/>
      <c r="AJ135" s="295"/>
      <c r="AK135" s="295"/>
      <c r="AL135" s="295" t="s">
        <v>23</v>
      </c>
      <c r="AM135" s="295"/>
      <c r="AN135" s="295"/>
      <c r="AO135" s="385"/>
      <c r="AP135" s="842" t="s">
        <v>466</v>
      </c>
      <c r="AQ135" s="842"/>
      <c r="AR135" s="842"/>
      <c r="AS135" s="842"/>
      <c r="AT135" s="842"/>
      <c r="AU135" s="842"/>
      <c r="AV135" s="842"/>
      <c r="AW135" s="842"/>
      <c r="AX135" s="842"/>
    </row>
    <row r="136" spans="1:50" ht="24" customHeight="1" x14ac:dyDescent="0.15">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5" t="s">
        <v>30</v>
      </c>
      <c r="D168" s="295"/>
      <c r="E168" s="295"/>
      <c r="F168" s="295"/>
      <c r="G168" s="295"/>
      <c r="H168" s="295"/>
      <c r="I168" s="295"/>
      <c r="J168" s="842" t="s">
        <v>465</v>
      </c>
      <c r="K168" s="842"/>
      <c r="L168" s="842"/>
      <c r="M168" s="842"/>
      <c r="N168" s="842"/>
      <c r="O168" s="842"/>
      <c r="P168" s="295" t="s">
        <v>400</v>
      </c>
      <c r="Q168" s="295"/>
      <c r="R168" s="295"/>
      <c r="S168" s="295"/>
      <c r="T168" s="295"/>
      <c r="U168" s="295"/>
      <c r="V168" s="295"/>
      <c r="W168" s="295"/>
      <c r="X168" s="295"/>
      <c r="Y168" s="295" t="s">
        <v>461</v>
      </c>
      <c r="Z168" s="295"/>
      <c r="AA168" s="295"/>
      <c r="AB168" s="295"/>
      <c r="AC168" s="842" t="s">
        <v>399</v>
      </c>
      <c r="AD168" s="842"/>
      <c r="AE168" s="842"/>
      <c r="AF168" s="842"/>
      <c r="AG168" s="842"/>
      <c r="AH168" s="295" t="s">
        <v>416</v>
      </c>
      <c r="AI168" s="295"/>
      <c r="AJ168" s="295"/>
      <c r="AK168" s="295"/>
      <c r="AL168" s="295" t="s">
        <v>23</v>
      </c>
      <c r="AM168" s="295"/>
      <c r="AN168" s="295"/>
      <c r="AO168" s="385"/>
      <c r="AP168" s="842" t="s">
        <v>466</v>
      </c>
      <c r="AQ168" s="842"/>
      <c r="AR168" s="842"/>
      <c r="AS168" s="842"/>
      <c r="AT168" s="842"/>
      <c r="AU168" s="842"/>
      <c r="AV168" s="842"/>
      <c r="AW168" s="842"/>
      <c r="AX168" s="842"/>
    </row>
    <row r="169" spans="1:50" ht="24" customHeight="1" x14ac:dyDescent="0.15">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5" t="s">
        <v>30</v>
      </c>
      <c r="D201" s="295"/>
      <c r="E201" s="295"/>
      <c r="F201" s="295"/>
      <c r="G201" s="295"/>
      <c r="H201" s="295"/>
      <c r="I201" s="295"/>
      <c r="J201" s="842" t="s">
        <v>465</v>
      </c>
      <c r="K201" s="842"/>
      <c r="L201" s="842"/>
      <c r="M201" s="842"/>
      <c r="N201" s="842"/>
      <c r="O201" s="842"/>
      <c r="P201" s="295" t="s">
        <v>400</v>
      </c>
      <c r="Q201" s="295"/>
      <c r="R201" s="295"/>
      <c r="S201" s="295"/>
      <c r="T201" s="295"/>
      <c r="U201" s="295"/>
      <c r="V201" s="295"/>
      <c r="W201" s="295"/>
      <c r="X201" s="295"/>
      <c r="Y201" s="295" t="s">
        <v>461</v>
      </c>
      <c r="Z201" s="295"/>
      <c r="AA201" s="295"/>
      <c r="AB201" s="295"/>
      <c r="AC201" s="842" t="s">
        <v>399</v>
      </c>
      <c r="AD201" s="842"/>
      <c r="AE201" s="842"/>
      <c r="AF201" s="842"/>
      <c r="AG201" s="842"/>
      <c r="AH201" s="295" t="s">
        <v>416</v>
      </c>
      <c r="AI201" s="295"/>
      <c r="AJ201" s="295"/>
      <c r="AK201" s="295"/>
      <c r="AL201" s="295" t="s">
        <v>23</v>
      </c>
      <c r="AM201" s="295"/>
      <c r="AN201" s="295"/>
      <c r="AO201" s="385"/>
      <c r="AP201" s="842" t="s">
        <v>466</v>
      </c>
      <c r="AQ201" s="842"/>
      <c r="AR201" s="842"/>
      <c r="AS201" s="842"/>
      <c r="AT201" s="842"/>
      <c r="AU201" s="842"/>
      <c r="AV201" s="842"/>
      <c r="AW201" s="842"/>
      <c r="AX201" s="842"/>
    </row>
    <row r="202" spans="1:50" ht="24" customHeight="1" x14ac:dyDescent="0.15">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5" t="s">
        <v>30</v>
      </c>
      <c r="D234" s="295"/>
      <c r="E234" s="295"/>
      <c r="F234" s="295"/>
      <c r="G234" s="295"/>
      <c r="H234" s="295"/>
      <c r="I234" s="295"/>
      <c r="J234" s="842" t="s">
        <v>465</v>
      </c>
      <c r="K234" s="842"/>
      <c r="L234" s="842"/>
      <c r="M234" s="842"/>
      <c r="N234" s="842"/>
      <c r="O234" s="842"/>
      <c r="P234" s="295" t="s">
        <v>400</v>
      </c>
      <c r="Q234" s="295"/>
      <c r="R234" s="295"/>
      <c r="S234" s="295"/>
      <c r="T234" s="295"/>
      <c r="U234" s="295"/>
      <c r="V234" s="295"/>
      <c r="W234" s="295"/>
      <c r="X234" s="295"/>
      <c r="Y234" s="295" t="s">
        <v>461</v>
      </c>
      <c r="Z234" s="295"/>
      <c r="AA234" s="295"/>
      <c r="AB234" s="295"/>
      <c r="AC234" s="842" t="s">
        <v>399</v>
      </c>
      <c r="AD234" s="842"/>
      <c r="AE234" s="842"/>
      <c r="AF234" s="842"/>
      <c r="AG234" s="842"/>
      <c r="AH234" s="295" t="s">
        <v>416</v>
      </c>
      <c r="AI234" s="295"/>
      <c r="AJ234" s="295"/>
      <c r="AK234" s="295"/>
      <c r="AL234" s="295" t="s">
        <v>23</v>
      </c>
      <c r="AM234" s="295"/>
      <c r="AN234" s="295"/>
      <c r="AO234" s="385"/>
      <c r="AP234" s="842" t="s">
        <v>466</v>
      </c>
      <c r="AQ234" s="842"/>
      <c r="AR234" s="842"/>
      <c r="AS234" s="842"/>
      <c r="AT234" s="842"/>
      <c r="AU234" s="842"/>
      <c r="AV234" s="842"/>
      <c r="AW234" s="842"/>
      <c r="AX234" s="842"/>
    </row>
    <row r="235" spans="1:50" ht="24" customHeight="1" x14ac:dyDescent="0.15">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5" t="s">
        <v>30</v>
      </c>
      <c r="D267" s="295"/>
      <c r="E267" s="295"/>
      <c r="F267" s="295"/>
      <c r="G267" s="295"/>
      <c r="H267" s="295"/>
      <c r="I267" s="295"/>
      <c r="J267" s="842" t="s">
        <v>465</v>
      </c>
      <c r="K267" s="842"/>
      <c r="L267" s="842"/>
      <c r="M267" s="842"/>
      <c r="N267" s="842"/>
      <c r="O267" s="842"/>
      <c r="P267" s="295" t="s">
        <v>400</v>
      </c>
      <c r="Q267" s="295"/>
      <c r="R267" s="295"/>
      <c r="S267" s="295"/>
      <c r="T267" s="295"/>
      <c r="U267" s="295"/>
      <c r="V267" s="295"/>
      <c r="W267" s="295"/>
      <c r="X267" s="295"/>
      <c r="Y267" s="295" t="s">
        <v>461</v>
      </c>
      <c r="Z267" s="295"/>
      <c r="AA267" s="295"/>
      <c r="AB267" s="295"/>
      <c r="AC267" s="842" t="s">
        <v>399</v>
      </c>
      <c r="AD267" s="842"/>
      <c r="AE267" s="842"/>
      <c r="AF267" s="842"/>
      <c r="AG267" s="842"/>
      <c r="AH267" s="295" t="s">
        <v>416</v>
      </c>
      <c r="AI267" s="295"/>
      <c r="AJ267" s="295"/>
      <c r="AK267" s="295"/>
      <c r="AL267" s="295" t="s">
        <v>23</v>
      </c>
      <c r="AM267" s="295"/>
      <c r="AN267" s="295"/>
      <c r="AO267" s="385"/>
      <c r="AP267" s="842" t="s">
        <v>466</v>
      </c>
      <c r="AQ267" s="842"/>
      <c r="AR267" s="842"/>
      <c r="AS267" s="842"/>
      <c r="AT267" s="842"/>
      <c r="AU267" s="842"/>
      <c r="AV267" s="842"/>
      <c r="AW267" s="842"/>
      <c r="AX267" s="842"/>
    </row>
    <row r="268" spans="1:50" ht="24" customHeight="1" x14ac:dyDescent="0.15">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5" t="s">
        <v>30</v>
      </c>
      <c r="D300" s="295"/>
      <c r="E300" s="295"/>
      <c r="F300" s="295"/>
      <c r="G300" s="295"/>
      <c r="H300" s="295"/>
      <c r="I300" s="295"/>
      <c r="J300" s="842" t="s">
        <v>465</v>
      </c>
      <c r="K300" s="842"/>
      <c r="L300" s="842"/>
      <c r="M300" s="842"/>
      <c r="N300" s="842"/>
      <c r="O300" s="842"/>
      <c r="P300" s="295" t="s">
        <v>400</v>
      </c>
      <c r="Q300" s="295"/>
      <c r="R300" s="295"/>
      <c r="S300" s="295"/>
      <c r="T300" s="295"/>
      <c r="U300" s="295"/>
      <c r="V300" s="295"/>
      <c r="W300" s="295"/>
      <c r="X300" s="295"/>
      <c r="Y300" s="295" t="s">
        <v>461</v>
      </c>
      <c r="Z300" s="295"/>
      <c r="AA300" s="295"/>
      <c r="AB300" s="295"/>
      <c r="AC300" s="842" t="s">
        <v>399</v>
      </c>
      <c r="AD300" s="842"/>
      <c r="AE300" s="842"/>
      <c r="AF300" s="842"/>
      <c r="AG300" s="842"/>
      <c r="AH300" s="295" t="s">
        <v>416</v>
      </c>
      <c r="AI300" s="295"/>
      <c r="AJ300" s="295"/>
      <c r="AK300" s="295"/>
      <c r="AL300" s="295" t="s">
        <v>23</v>
      </c>
      <c r="AM300" s="295"/>
      <c r="AN300" s="295"/>
      <c r="AO300" s="385"/>
      <c r="AP300" s="842" t="s">
        <v>466</v>
      </c>
      <c r="AQ300" s="842"/>
      <c r="AR300" s="842"/>
      <c r="AS300" s="842"/>
      <c r="AT300" s="842"/>
      <c r="AU300" s="842"/>
      <c r="AV300" s="842"/>
      <c r="AW300" s="842"/>
      <c r="AX300" s="842"/>
    </row>
    <row r="301" spans="1:50" ht="24" customHeight="1" x14ac:dyDescent="0.15">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5" t="s">
        <v>30</v>
      </c>
      <c r="D333" s="295"/>
      <c r="E333" s="295"/>
      <c r="F333" s="295"/>
      <c r="G333" s="295"/>
      <c r="H333" s="295"/>
      <c r="I333" s="295"/>
      <c r="J333" s="842" t="s">
        <v>465</v>
      </c>
      <c r="K333" s="842"/>
      <c r="L333" s="842"/>
      <c r="M333" s="842"/>
      <c r="N333" s="842"/>
      <c r="O333" s="842"/>
      <c r="P333" s="295" t="s">
        <v>400</v>
      </c>
      <c r="Q333" s="295"/>
      <c r="R333" s="295"/>
      <c r="S333" s="295"/>
      <c r="T333" s="295"/>
      <c r="U333" s="295"/>
      <c r="V333" s="295"/>
      <c r="W333" s="295"/>
      <c r="X333" s="295"/>
      <c r="Y333" s="295" t="s">
        <v>461</v>
      </c>
      <c r="Z333" s="295"/>
      <c r="AA333" s="295"/>
      <c r="AB333" s="295"/>
      <c r="AC333" s="842" t="s">
        <v>399</v>
      </c>
      <c r="AD333" s="842"/>
      <c r="AE333" s="842"/>
      <c r="AF333" s="842"/>
      <c r="AG333" s="842"/>
      <c r="AH333" s="295" t="s">
        <v>416</v>
      </c>
      <c r="AI333" s="295"/>
      <c r="AJ333" s="295"/>
      <c r="AK333" s="295"/>
      <c r="AL333" s="295" t="s">
        <v>23</v>
      </c>
      <c r="AM333" s="295"/>
      <c r="AN333" s="295"/>
      <c r="AO333" s="385"/>
      <c r="AP333" s="842" t="s">
        <v>466</v>
      </c>
      <c r="AQ333" s="842"/>
      <c r="AR333" s="842"/>
      <c r="AS333" s="842"/>
      <c r="AT333" s="842"/>
      <c r="AU333" s="842"/>
      <c r="AV333" s="842"/>
      <c r="AW333" s="842"/>
      <c r="AX333" s="842"/>
    </row>
    <row r="334" spans="1:50" ht="24" customHeight="1" x14ac:dyDescent="0.15">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5" t="s">
        <v>30</v>
      </c>
      <c r="D366" s="295"/>
      <c r="E366" s="295"/>
      <c r="F366" s="295"/>
      <c r="G366" s="295"/>
      <c r="H366" s="295"/>
      <c r="I366" s="295"/>
      <c r="J366" s="842" t="s">
        <v>465</v>
      </c>
      <c r="K366" s="842"/>
      <c r="L366" s="842"/>
      <c r="M366" s="842"/>
      <c r="N366" s="842"/>
      <c r="O366" s="842"/>
      <c r="P366" s="295" t="s">
        <v>400</v>
      </c>
      <c r="Q366" s="295"/>
      <c r="R366" s="295"/>
      <c r="S366" s="295"/>
      <c r="T366" s="295"/>
      <c r="U366" s="295"/>
      <c r="V366" s="295"/>
      <c r="W366" s="295"/>
      <c r="X366" s="295"/>
      <c r="Y366" s="295" t="s">
        <v>461</v>
      </c>
      <c r="Z366" s="295"/>
      <c r="AA366" s="295"/>
      <c r="AB366" s="295"/>
      <c r="AC366" s="842" t="s">
        <v>399</v>
      </c>
      <c r="AD366" s="842"/>
      <c r="AE366" s="842"/>
      <c r="AF366" s="842"/>
      <c r="AG366" s="842"/>
      <c r="AH366" s="295" t="s">
        <v>416</v>
      </c>
      <c r="AI366" s="295"/>
      <c r="AJ366" s="295"/>
      <c r="AK366" s="295"/>
      <c r="AL366" s="295" t="s">
        <v>23</v>
      </c>
      <c r="AM366" s="295"/>
      <c r="AN366" s="295"/>
      <c r="AO366" s="385"/>
      <c r="AP366" s="842" t="s">
        <v>466</v>
      </c>
      <c r="AQ366" s="842"/>
      <c r="AR366" s="842"/>
      <c r="AS366" s="842"/>
      <c r="AT366" s="842"/>
      <c r="AU366" s="842"/>
      <c r="AV366" s="842"/>
      <c r="AW366" s="842"/>
      <c r="AX366" s="842"/>
    </row>
    <row r="367" spans="1:50" ht="24" customHeight="1" x14ac:dyDescent="0.15">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5" t="s">
        <v>30</v>
      </c>
      <c r="D399" s="295"/>
      <c r="E399" s="295"/>
      <c r="F399" s="295"/>
      <c r="G399" s="295"/>
      <c r="H399" s="295"/>
      <c r="I399" s="295"/>
      <c r="J399" s="842" t="s">
        <v>465</v>
      </c>
      <c r="K399" s="842"/>
      <c r="L399" s="842"/>
      <c r="M399" s="842"/>
      <c r="N399" s="842"/>
      <c r="O399" s="842"/>
      <c r="P399" s="295" t="s">
        <v>400</v>
      </c>
      <c r="Q399" s="295"/>
      <c r="R399" s="295"/>
      <c r="S399" s="295"/>
      <c r="T399" s="295"/>
      <c r="U399" s="295"/>
      <c r="V399" s="295"/>
      <c r="W399" s="295"/>
      <c r="X399" s="295"/>
      <c r="Y399" s="295" t="s">
        <v>461</v>
      </c>
      <c r="Z399" s="295"/>
      <c r="AA399" s="295"/>
      <c r="AB399" s="295"/>
      <c r="AC399" s="842" t="s">
        <v>399</v>
      </c>
      <c r="AD399" s="842"/>
      <c r="AE399" s="842"/>
      <c r="AF399" s="842"/>
      <c r="AG399" s="842"/>
      <c r="AH399" s="295" t="s">
        <v>416</v>
      </c>
      <c r="AI399" s="295"/>
      <c r="AJ399" s="295"/>
      <c r="AK399" s="295"/>
      <c r="AL399" s="295" t="s">
        <v>23</v>
      </c>
      <c r="AM399" s="295"/>
      <c r="AN399" s="295"/>
      <c r="AO399" s="385"/>
      <c r="AP399" s="842" t="s">
        <v>466</v>
      </c>
      <c r="AQ399" s="842"/>
      <c r="AR399" s="842"/>
      <c r="AS399" s="842"/>
      <c r="AT399" s="842"/>
      <c r="AU399" s="842"/>
      <c r="AV399" s="842"/>
      <c r="AW399" s="842"/>
      <c r="AX399" s="842"/>
    </row>
    <row r="400" spans="1:50" ht="24" customHeight="1" x14ac:dyDescent="0.15">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5" t="s">
        <v>30</v>
      </c>
      <c r="D432" s="295"/>
      <c r="E432" s="295"/>
      <c r="F432" s="295"/>
      <c r="G432" s="295"/>
      <c r="H432" s="295"/>
      <c r="I432" s="295"/>
      <c r="J432" s="842" t="s">
        <v>465</v>
      </c>
      <c r="K432" s="842"/>
      <c r="L432" s="842"/>
      <c r="M432" s="842"/>
      <c r="N432" s="842"/>
      <c r="O432" s="842"/>
      <c r="P432" s="295" t="s">
        <v>400</v>
      </c>
      <c r="Q432" s="295"/>
      <c r="R432" s="295"/>
      <c r="S432" s="295"/>
      <c r="T432" s="295"/>
      <c r="U432" s="295"/>
      <c r="V432" s="295"/>
      <c r="W432" s="295"/>
      <c r="X432" s="295"/>
      <c r="Y432" s="295" t="s">
        <v>461</v>
      </c>
      <c r="Z432" s="295"/>
      <c r="AA432" s="295"/>
      <c r="AB432" s="295"/>
      <c r="AC432" s="842" t="s">
        <v>399</v>
      </c>
      <c r="AD432" s="842"/>
      <c r="AE432" s="842"/>
      <c r="AF432" s="842"/>
      <c r="AG432" s="842"/>
      <c r="AH432" s="295" t="s">
        <v>416</v>
      </c>
      <c r="AI432" s="295"/>
      <c r="AJ432" s="295"/>
      <c r="AK432" s="295"/>
      <c r="AL432" s="295" t="s">
        <v>23</v>
      </c>
      <c r="AM432" s="295"/>
      <c r="AN432" s="295"/>
      <c r="AO432" s="385"/>
      <c r="AP432" s="842" t="s">
        <v>466</v>
      </c>
      <c r="AQ432" s="842"/>
      <c r="AR432" s="842"/>
      <c r="AS432" s="842"/>
      <c r="AT432" s="842"/>
      <c r="AU432" s="842"/>
      <c r="AV432" s="842"/>
      <c r="AW432" s="842"/>
      <c r="AX432" s="842"/>
    </row>
    <row r="433" spans="1:50" ht="24" customHeight="1" x14ac:dyDescent="0.15">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5" t="s">
        <v>30</v>
      </c>
      <c r="D465" s="295"/>
      <c r="E465" s="295"/>
      <c r="F465" s="295"/>
      <c r="G465" s="295"/>
      <c r="H465" s="295"/>
      <c r="I465" s="295"/>
      <c r="J465" s="842" t="s">
        <v>465</v>
      </c>
      <c r="K465" s="842"/>
      <c r="L465" s="842"/>
      <c r="M465" s="842"/>
      <c r="N465" s="842"/>
      <c r="O465" s="842"/>
      <c r="P465" s="295" t="s">
        <v>400</v>
      </c>
      <c r="Q465" s="295"/>
      <c r="R465" s="295"/>
      <c r="S465" s="295"/>
      <c r="T465" s="295"/>
      <c r="U465" s="295"/>
      <c r="V465" s="295"/>
      <c r="W465" s="295"/>
      <c r="X465" s="295"/>
      <c r="Y465" s="295" t="s">
        <v>461</v>
      </c>
      <c r="Z465" s="295"/>
      <c r="AA465" s="295"/>
      <c r="AB465" s="295"/>
      <c r="AC465" s="842" t="s">
        <v>399</v>
      </c>
      <c r="AD465" s="842"/>
      <c r="AE465" s="842"/>
      <c r="AF465" s="842"/>
      <c r="AG465" s="842"/>
      <c r="AH465" s="295" t="s">
        <v>416</v>
      </c>
      <c r="AI465" s="295"/>
      <c r="AJ465" s="295"/>
      <c r="AK465" s="295"/>
      <c r="AL465" s="295" t="s">
        <v>23</v>
      </c>
      <c r="AM465" s="295"/>
      <c r="AN465" s="295"/>
      <c r="AO465" s="385"/>
      <c r="AP465" s="842" t="s">
        <v>466</v>
      </c>
      <c r="AQ465" s="842"/>
      <c r="AR465" s="842"/>
      <c r="AS465" s="842"/>
      <c r="AT465" s="842"/>
      <c r="AU465" s="842"/>
      <c r="AV465" s="842"/>
      <c r="AW465" s="842"/>
      <c r="AX465" s="842"/>
    </row>
    <row r="466" spans="1:50" ht="24" customHeight="1" x14ac:dyDescent="0.15">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5" t="s">
        <v>30</v>
      </c>
      <c r="D498" s="295"/>
      <c r="E498" s="295"/>
      <c r="F498" s="295"/>
      <c r="G498" s="295"/>
      <c r="H498" s="295"/>
      <c r="I498" s="295"/>
      <c r="J498" s="842" t="s">
        <v>465</v>
      </c>
      <c r="K498" s="842"/>
      <c r="L498" s="842"/>
      <c r="M498" s="842"/>
      <c r="N498" s="842"/>
      <c r="O498" s="842"/>
      <c r="P498" s="295" t="s">
        <v>400</v>
      </c>
      <c r="Q498" s="295"/>
      <c r="R498" s="295"/>
      <c r="S498" s="295"/>
      <c r="T498" s="295"/>
      <c r="U498" s="295"/>
      <c r="V498" s="295"/>
      <c r="W498" s="295"/>
      <c r="X498" s="295"/>
      <c r="Y498" s="295" t="s">
        <v>461</v>
      </c>
      <c r="Z498" s="295"/>
      <c r="AA498" s="295"/>
      <c r="AB498" s="295"/>
      <c r="AC498" s="842" t="s">
        <v>399</v>
      </c>
      <c r="AD498" s="842"/>
      <c r="AE498" s="842"/>
      <c r="AF498" s="842"/>
      <c r="AG498" s="842"/>
      <c r="AH498" s="295" t="s">
        <v>416</v>
      </c>
      <c r="AI498" s="295"/>
      <c r="AJ498" s="295"/>
      <c r="AK498" s="295"/>
      <c r="AL498" s="295" t="s">
        <v>23</v>
      </c>
      <c r="AM498" s="295"/>
      <c r="AN498" s="295"/>
      <c r="AO498" s="385"/>
      <c r="AP498" s="842" t="s">
        <v>466</v>
      </c>
      <c r="AQ498" s="842"/>
      <c r="AR498" s="842"/>
      <c r="AS498" s="842"/>
      <c r="AT498" s="842"/>
      <c r="AU498" s="842"/>
      <c r="AV498" s="842"/>
      <c r="AW498" s="842"/>
      <c r="AX498" s="842"/>
    </row>
    <row r="499" spans="1:50" ht="24" customHeight="1" x14ac:dyDescent="0.15">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5" t="s">
        <v>30</v>
      </c>
      <c r="D531" s="295"/>
      <c r="E531" s="295"/>
      <c r="F531" s="295"/>
      <c r="G531" s="295"/>
      <c r="H531" s="295"/>
      <c r="I531" s="295"/>
      <c r="J531" s="842" t="s">
        <v>465</v>
      </c>
      <c r="K531" s="842"/>
      <c r="L531" s="842"/>
      <c r="M531" s="842"/>
      <c r="N531" s="842"/>
      <c r="O531" s="842"/>
      <c r="P531" s="295" t="s">
        <v>400</v>
      </c>
      <c r="Q531" s="295"/>
      <c r="R531" s="295"/>
      <c r="S531" s="295"/>
      <c r="T531" s="295"/>
      <c r="U531" s="295"/>
      <c r="V531" s="295"/>
      <c r="W531" s="295"/>
      <c r="X531" s="295"/>
      <c r="Y531" s="295" t="s">
        <v>461</v>
      </c>
      <c r="Z531" s="295"/>
      <c r="AA531" s="295"/>
      <c r="AB531" s="295"/>
      <c r="AC531" s="842" t="s">
        <v>399</v>
      </c>
      <c r="AD531" s="842"/>
      <c r="AE531" s="842"/>
      <c r="AF531" s="842"/>
      <c r="AG531" s="842"/>
      <c r="AH531" s="295" t="s">
        <v>416</v>
      </c>
      <c r="AI531" s="295"/>
      <c r="AJ531" s="295"/>
      <c r="AK531" s="295"/>
      <c r="AL531" s="295" t="s">
        <v>23</v>
      </c>
      <c r="AM531" s="295"/>
      <c r="AN531" s="295"/>
      <c r="AO531" s="385"/>
      <c r="AP531" s="842" t="s">
        <v>466</v>
      </c>
      <c r="AQ531" s="842"/>
      <c r="AR531" s="842"/>
      <c r="AS531" s="842"/>
      <c r="AT531" s="842"/>
      <c r="AU531" s="842"/>
      <c r="AV531" s="842"/>
      <c r="AW531" s="842"/>
      <c r="AX531" s="842"/>
    </row>
    <row r="532" spans="1:50" ht="24" customHeight="1" x14ac:dyDescent="0.15">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5" t="s">
        <v>30</v>
      </c>
      <c r="D564" s="295"/>
      <c r="E564" s="295"/>
      <c r="F564" s="295"/>
      <c r="G564" s="295"/>
      <c r="H564" s="295"/>
      <c r="I564" s="295"/>
      <c r="J564" s="842" t="s">
        <v>465</v>
      </c>
      <c r="K564" s="842"/>
      <c r="L564" s="842"/>
      <c r="M564" s="842"/>
      <c r="N564" s="842"/>
      <c r="O564" s="842"/>
      <c r="P564" s="295" t="s">
        <v>400</v>
      </c>
      <c r="Q564" s="295"/>
      <c r="R564" s="295"/>
      <c r="S564" s="295"/>
      <c r="T564" s="295"/>
      <c r="U564" s="295"/>
      <c r="V564" s="295"/>
      <c r="W564" s="295"/>
      <c r="X564" s="295"/>
      <c r="Y564" s="295" t="s">
        <v>461</v>
      </c>
      <c r="Z564" s="295"/>
      <c r="AA564" s="295"/>
      <c r="AB564" s="295"/>
      <c r="AC564" s="842" t="s">
        <v>399</v>
      </c>
      <c r="AD564" s="842"/>
      <c r="AE564" s="842"/>
      <c r="AF564" s="842"/>
      <c r="AG564" s="842"/>
      <c r="AH564" s="295" t="s">
        <v>416</v>
      </c>
      <c r="AI564" s="295"/>
      <c r="AJ564" s="295"/>
      <c r="AK564" s="295"/>
      <c r="AL564" s="295" t="s">
        <v>23</v>
      </c>
      <c r="AM564" s="295"/>
      <c r="AN564" s="295"/>
      <c r="AO564" s="385"/>
      <c r="AP564" s="842" t="s">
        <v>466</v>
      </c>
      <c r="AQ564" s="842"/>
      <c r="AR564" s="842"/>
      <c r="AS564" s="842"/>
      <c r="AT564" s="842"/>
      <c r="AU564" s="842"/>
      <c r="AV564" s="842"/>
      <c r="AW564" s="842"/>
      <c r="AX564" s="842"/>
    </row>
    <row r="565" spans="1:50" ht="24" customHeight="1" x14ac:dyDescent="0.15">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5" t="s">
        <v>30</v>
      </c>
      <c r="D597" s="295"/>
      <c r="E597" s="295"/>
      <c r="F597" s="295"/>
      <c r="G597" s="295"/>
      <c r="H597" s="295"/>
      <c r="I597" s="295"/>
      <c r="J597" s="842" t="s">
        <v>465</v>
      </c>
      <c r="K597" s="842"/>
      <c r="L597" s="842"/>
      <c r="M597" s="842"/>
      <c r="N597" s="842"/>
      <c r="O597" s="842"/>
      <c r="P597" s="295" t="s">
        <v>400</v>
      </c>
      <c r="Q597" s="295"/>
      <c r="R597" s="295"/>
      <c r="S597" s="295"/>
      <c r="T597" s="295"/>
      <c r="U597" s="295"/>
      <c r="V597" s="295"/>
      <c r="W597" s="295"/>
      <c r="X597" s="295"/>
      <c r="Y597" s="295" t="s">
        <v>461</v>
      </c>
      <c r="Z597" s="295"/>
      <c r="AA597" s="295"/>
      <c r="AB597" s="295"/>
      <c r="AC597" s="842" t="s">
        <v>399</v>
      </c>
      <c r="AD597" s="842"/>
      <c r="AE597" s="842"/>
      <c r="AF597" s="842"/>
      <c r="AG597" s="842"/>
      <c r="AH597" s="295" t="s">
        <v>416</v>
      </c>
      <c r="AI597" s="295"/>
      <c r="AJ597" s="295"/>
      <c r="AK597" s="295"/>
      <c r="AL597" s="295" t="s">
        <v>23</v>
      </c>
      <c r="AM597" s="295"/>
      <c r="AN597" s="295"/>
      <c r="AO597" s="385"/>
      <c r="AP597" s="842" t="s">
        <v>466</v>
      </c>
      <c r="AQ597" s="842"/>
      <c r="AR597" s="842"/>
      <c r="AS597" s="842"/>
      <c r="AT597" s="842"/>
      <c r="AU597" s="842"/>
      <c r="AV597" s="842"/>
      <c r="AW597" s="842"/>
      <c r="AX597" s="842"/>
    </row>
    <row r="598" spans="1:50" ht="24" customHeight="1" x14ac:dyDescent="0.15">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5" t="s">
        <v>30</v>
      </c>
      <c r="D630" s="295"/>
      <c r="E630" s="295"/>
      <c r="F630" s="295"/>
      <c r="G630" s="295"/>
      <c r="H630" s="295"/>
      <c r="I630" s="295"/>
      <c r="J630" s="842" t="s">
        <v>465</v>
      </c>
      <c r="K630" s="842"/>
      <c r="L630" s="842"/>
      <c r="M630" s="842"/>
      <c r="N630" s="842"/>
      <c r="O630" s="842"/>
      <c r="P630" s="295" t="s">
        <v>400</v>
      </c>
      <c r="Q630" s="295"/>
      <c r="R630" s="295"/>
      <c r="S630" s="295"/>
      <c r="T630" s="295"/>
      <c r="U630" s="295"/>
      <c r="V630" s="295"/>
      <c r="W630" s="295"/>
      <c r="X630" s="295"/>
      <c r="Y630" s="295" t="s">
        <v>461</v>
      </c>
      <c r="Z630" s="295"/>
      <c r="AA630" s="295"/>
      <c r="AB630" s="295"/>
      <c r="AC630" s="842" t="s">
        <v>399</v>
      </c>
      <c r="AD630" s="842"/>
      <c r="AE630" s="842"/>
      <c r="AF630" s="842"/>
      <c r="AG630" s="842"/>
      <c r="AH630" s="295" t="s">
        <v>416</v>
      </c>
      <c r="AI630" s="295"/>
      <c r="AJ630" s="295"/>
      <c r="AK630" s="295"/>
      <c r="AL630" s="295" t="s">
        <v>23</v>
      </c>
      <c r="AM630" s="295"/>
      <c r="AN630" s="295"/>
      <c r="AO630" s="385"/>
      <c r="AP630" s="842" t="s">
        <v>466</v>
      </c>
      <c r="AQ630" s="842"/>
      <c r="AR630" s="842"/>
      <c r="AS630" s="842"/>
      <c r="AT630" s="842"/>
      <c r="AU630" s="842"/>
      <c r="AV630" s="842"/>
      <c r="AW630" s="842"/>
      <c r="AX630" s="842"/>
    </row>
    <row r="631" spans="1:50" ht="24" customHeight="1" x14ac:dyDescent="0.15">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5" t="s">
        <v>30</v>
      </c>
      <c r="D663" s="295"/>
      <c r="E663" s="295"/>
      <c r="F663" s="295"/>
      <c r="G663" s="295"/>
      <c r="H663" s="295"/>
      <c r="I663" s="295"/>
      <c r="J663" s="842" t="s">
        <v>465</v>
      </c>
      <c r="K663" s="842"/>
      <c r="L663" s="842"/>
      <c r="M663" s="842"/>
      <c r="N663" s="842"/>
      <c r="O663" s="842"/>
      <c r="P663" s="295" t="s">
        <v>400</v>
      </c>
      <c r="Q663" s="295"/>
      <c r="R663" s="295"/>
      <c r="S663" s="295"/>
      <c r="T663" s="295"/>
      <c r="U663" s="295"/>
      <c r="V663" s="295"/>
      <c r="W663" s="295"/>
      <c r="X663" s="295"/>
      <c r="Y663" s="295" t="s">
        <v>461</v>
      </c>
      <c r="Z663" s="295"/>
      <c r="AA663" s="295"/>
      <c r="AB663" s="295"/>
      <c r="AC663" s="842" t="s">
        <v>399</v>
      </c>
      <c r="AD663" s="842"/>
      <c r="AE663" s="842"/>
      <c r="AF663" s="842"/>
      <c r="AG663" s="842"/>
      <c r="AH663" s="295" t="s">
        <v>416</v>
      </c>
      <c r="AI663" s="295"/>
      <c r="AJ663" s="295"/>
      <c r="AK663" s="295"/>
      <c r="AL663" s="295" t="s">
        <v>23</v>
      </c>
      <c r="AM663" s="295"/>
      <c r="AN663" s="295"/>
      <c r="AO663" s="385"/>
      <c r="AP663" s="842" t="s">
        <v>466</v>
      </c>
      <c r="AQ663" s="842"/>
      <c r="AR663" s="842"/>
      <c r="AS663" s="842"/>
      <c r="AT663" s="842"/>
      <c r="AU663" s="842"/>
      <c r="AV663" s="842"/>
      <c r="AW663" s="842"/>
      <c r="AX663" s="842"/>
    </row>
    <row r="664" spans="1:50" ht="24" customHeight="1" x14ac:dyDescent="0.15">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5" t="s">
        <v>30</v>
      </c>
      <c r="D696" s="295"/>
      <c r="E696" s="295"/>
      <c r="F696" s="295"/>
      <c r="G696" s="295"/>
      <c r="H696" s="295"/>
      <c r="I696" s="295"/>
      <c r="J696" s="842" t="s">
        <v>465</v>
      </c>
      <c r="K696" s="842"/>
      <c r="L696" s="842"/>
      <c r="M696" s="842"/>
      <c r="N696" s="842"/>
      <c r="O696" s="842"/>
      <c r="P696" s="295" t="s">
        <v>400</v>
      </c>
      <c r="Q696" s="295"/>
      <c r="R696" s="295"/>
      <c r="S696" s="295"/>
      <c r="T696" s="295"/>
      <c r="U696" s="295"/>
      <c r="V696" s="295"/>
      <c r="W696" s="295"/>
      <c r="X696" s="295"/>
      <c r="Y696" s="295" t="s">
        <v>461</v>
      </c>
      <c r="Z696" s="295"/>
      <c r="AA696" s="295"/>
      <c r="AB696" s="295"/>
      <c r="AC696" s="842" t="s">
        <v>399</v>
      </c>
      <c r="AD696" s="842"/>
      <c r="AE696" s="842"/>
      <c r="AF696" s="842"/>
      <c r="AG696" s="842"/>
      <c r="AH696" s="295" t="s">
        <v>416</v>
      </c>
      <c r="AI696" s="295"/>
      <c r="AJ696" s="295"/>
      <c r="AK696" s="295"/>
      <c r="AL696" s="295" t="s">
        <v>23</v>
      </c>
      <c r="AM696" s="295"/>
      <c r="AN696" s="295"/>
      <c r="AO696" s="385"/>
      <c r="AP696" s="842" t="s">
        <v>466</v>
      </c>
      <c r="AQ696" s="842"/>
      <c r="AR696" s="842"/>
      <c r="AS696" s="842"/>
      <c r="AT696" s="842"/>
      <c r="AU696" s="842"/>
      <c r="AV696" s="842"/>
      <c r="AW696" s="842"/>
      <c r="AX696" s="842"/>
    </row>
    <row r="697" spans="1:50" ht="24" customHeight="1" x14ac:dyDescent="0.15">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5" t="s">
        <v>30</v>
      </c>
      <c r="D729" s="295"/>
      <c r="E729" s="295"/>
      <c r="F729" s="295"/>
      <c r="G729" s="295"/>
      <c r="H729" s="295"/>
      <c r="I729" s="295"/>
      <c r="J729" s="842" t="s">
        <v>465</v>
      </c>
      <c r="K729" s="842"/>
      <c r="L729" s="842"/>
      <c r="M729" s="842"/>
      <c r="N729" s="842"/>
      <c r="O729" s="842"/>
      <c r="P729" s="295" t="s">
        <v>400</v>
      </c>
      <c r="Q729" s="295"/>
      <c r="R729" s="295"/>
      <c r="S729" s="295"/>
      <c r="T729" s="295"/>
      <c r="U729" s="295"/>
      <c r="V729" s="295"/>
      <c r="W729" s="295"/>
      <c r="X729" s="295"/>
      <c r="Y729" s="295" t="s">
        <v>461</v>
      </c>
      <c r="Z729" s="295"/>
      <c r="AA729" s="295"/>
      <c r="AB729" s="295"/>
      <c r="AC729" s="842" t="s">
        <v>399</v>
      </c>
      <c r="AD729" s="842"/>
      <c r="AE729" s="842"/>
      <c r="AF729" s="842"/>
      <c r="AG729" s="842"/>
      <c r="AH729" s="295" t="s">
        <v>416</v>
      </c>
      <c r="AI729" s="295"/>
      <c r="AJ729" s="295"/>
      <c r="AK729" s="295"/>
      <c r="AL729" s="295" t="s">
        <v>23</v>
      </c>
      <c r="AM729" s="295"/>
      <c r="AN729" s="295"/>
      <c r="AO729" s="385"/>
      <c r="AP729" s="842" t="s">
        <v>466</v>
      </c>
      <c r="AQ729" s="842"/>
      <c r="AR729" s="842"/>
      <c r="AS729" s="842"/>
      <c r="AT729" s="842"/>
      <c r="AU729" s="842"/>
      <c r="AV729" s="842"/>
      <c r="AW729" s="842"/>
      <c r="AX729" s="842"/>
    </row>
    <row r="730" spans="1:50" ht="24" customHeight="1" x14ac:dyDescent="0.15">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5" t="s">
        <v>30</v>
      </c>
      <c r="D762" s="295"/>
      <c r="E762" s="295"/>
      <c r="F762" s="295"/>
      <c r="G762" s="295"/>
      <c r="H762" s="295"/>
      <c r="I762" s="295"/>
      <c r="J762" s="842" t="s">
        <v>465</v>
      </c>
      <c r="K762" s="842"/>
      <c r="L762" s="842"/>
      <c r="M762" s="842"/>
      <c r="N762" s="842"/>
      <c r="O762" s="842"/>
      <c r="P762" s="295" t="s">
        <v>400</v>
      </c>
      <c r="Q762" s="295"/>
      <c r="R762" s="295"/>
      <c r="S762" s="295"/>
      <c r="T762" s="295"/>
      <c r="U762" s="295"/>
      <c r="V762" s="295"/>
      <c r="W762" s="295"/>
      <c r="X762" s="295"/>
      <c r="Y762" s="295" t="s">
        <v>461</v>
      </c>
      <c r="Z762" s="295"/>
      <c r="AA762" s="295"/>
      <c r="AB762" s="295"/>
      <c r="AC762" s="842" t="s">
        <v>399</v>
      </c>
      <c r="AD762" s="842"/>
      <c r="AE762" s="842"/>
      <c r="AF762" s="842"/>
      <c r="AG762" s="842"/>
      <c r="AH762" s="295" t="s">
        <v>416</v>
      </c>
      <c r="AI762" s="295"/>
      <c r="AJ762" s="295"/>
      <c r="AK762" s="295"/>
      <c r="AL762" s="295" t="s">
        <v>23</v>
      </c>
      <c r="AM762" s="295"/>
      <c r="AN762" s="295"/>
      <c r="AO762" s="385"/>
      <c r="AP762" s="842" t="s">
        <v>466</v>
      </c>
      <c r="AQ762" s="842"/>
      <c r="AR762" s="842"/>
      <c r="AS762" s="842"/>
      <c r="AT762" s="842"/>
      <c r="AU762" s="842"/>
      <c r="AV762" s="842"/>
      <c r="AW762" s="842"/>
      <c r="AX762" s="842"/>
    </row>
    <row r="763" spans="1:50" ht="24" customHeight="1" x14ac:dyDescent="0.15">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5" t="s">
        <v>30</v>
      </c>
      <c r="D795" s="295"/>
      <c r="E795" s="295"/>
      <c r="F795" s="295"/>
      <c r="G795" s="295"/>
      <c r="H795" s="295"/>
      <c r="I795" s="295"/>
      <c r="J795" s="842" t="s">
        <v>465</v>
      </c>
      <c r="K795" s="842"/>
      <c r="L795" s="842"/>
      <c r="M795" s="842"/>
      <c r="N795" s="842"/>
      <c r="O795" s="842"/>
      <c r="P795" s="295" t="s">
        <v>400</v>
      </c>
      <c r="Q795" s="295"/>
      <c r="R795" s="295"/>
      <c r="S795" s="295"/>
      <c r="T795" s="295"/>
      <c r="U795" s="295"/>
      <c r="V795" s="295"/>
      <c r="W795" s="295"/>
      <c r="X795" s="295"/>
      <c r="Y795" s="295" t="s">
        <v>461</v>
      </c>
      <c r="Z795" s="295"/>
      <c r="AA795" s="295"/>
      <c r="AB795" s="295"/>
      <c r="AC795" s="842" t="s">
        <v>399</v>
      </c>
      <c r="AD795" s="842"/>
      <c r="AE795" s="842"/>
      <c r="AF795" s="842"/>
      <c r="AG795" s="842"/>
      <c r="AH795" s="295" t="s">
        <v>416</v>
      </c>
      <c r="AI795" s="295"/>
      <c r="AJ795" s="295"/>
      <c r="AK795" s="295"/>
      <c r="AL795" s="295" t="s">
        <v>23</v>
      </c>
      <c r="AM795" s="295"/>
      <c r="AN795" s="295"/>
      <c r="AO795" s="385"/>
      <c r="AP795" s="842" t="s">
        <v>466</v>
      </c>
      <c r="AQ795" s="842"/>
      <c r="AR795" s="842"/>
      <c r="AS795" s="842"/>
      <c r="AT795" s="842"/>
      <c r="AU795" s="842"/>
      <c r="AV795" s="842"/>
      <c r="AW795" s="842"/>
      <c r="AX795" s="842"/>
    </row>
    <row r="796" spans="1:50" ht="24" customHeight="1" x14ac:dyDescent="0.15">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5" t="s">
        <v>30</v>
      </c>
      <c r="D828" s="295"/>
      <c r="E828" s="295"/>
      <c r="F828" s="295"/>
      <c r="G828" s="295"/>
      <c r="H828" s="295"/>
      <c r="I828" s="295"/>
      <c r="J828" s="842" t="s">
        <v>465</v>
      </c>
      <c r="K828" s="842"/>
      <c r="L828" s="842"/>
      <c r="M828" s="842"/>
      <c r="N828" s="842"/>
      <c r="O828" s="842"/>
      <c r="P828" s="295" t="s">
        <v>400</v>
      </c>
      <c r="Q828" s="295"/>
      <c r="R828" s="295"/>
      <c r="S828" s="295"/>
      <c r="T828" s="295"/>
      <c r="U828" s="295"/>
      <c r="V828" s="295"/>
      <c r="W828" s="295"/>
      <c r="X828" s="295"/>
      <c r="Y828" s="295" t="s">
        <v>461</v>
      </c>
      <c r="Z828" s="295"/>
      <c r="AA828" s="295"/>
      <c r="AB828" s="295"/>
      <c r="AC828" s="842" t="s">
        <v>399</v>
      </c>
      <c r="AD828" s="842"/>
      <c r="AE828" s="842"/>
      <c r="AF828" s="842"/>
      <c r="AG828" s="842"/>
      <c r="AH828" s="295" t="s">
        <v>416</v>
      </c>
      <c r="AI828" s="295"/>
      <c r="AJ828" s="295"/>
      <c r="AK828" s="295"/>
      <c r="AL828" s="295" t="s">
        <v>23</v>
      </c>
      <c r="AM828" s="295"/>
      <c r="AN828" s="295"/>
      <c r="AO828" s="385"/>
      <c r="AP828" s="842" t="s">
        <v>466</v>
      </c>
      <c r="AQ828" s="842"/>
      <c r="AR828" s="842"/>
      <c r="AS828" s="842"/>
      <c r="AT828" s="842"/>
      <c r="AU828" s="842"/>
      <c r="AV828" s="842"/>
      <c r="AW828" s="842"/>
      <c r="AX828" s="842"/>
    </row>
    <row r="829" spans="1:50" ht="24" customHeight="1" x14ac:dyDescent="0.15">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5" t="s">
        <v>30</v>
      </c>
      <c r="D861" s="295"/>
      <c r="E861" s="295"/>
      <c r="F861" s="295"/>
      <c r="G861" s="295"/>
      <c r="H861" s="295"/>
      <c r="I861" s="295"/>
      <c r="J861" s="842" t="s">
        <v>465</v>
      </c>
      <c r="K861" s="842"/>
      <c r="L861" s="842"/>
      <c r="M861" s="842"/>
      <c r="N861" s="842"/>
      <c r="O861" s="842"/>
      <c r="P861" s="295" t="s">
        <v>400</v>
      </c>
      <c r="Q861" s="295"/>
      <c r="R861" s="295"/>
      <c r="S861" s="295"/>
      <c r="T861" s="295"/>
      <c r="U861" s="295"/>
      <c r="V861" s="295"/>
      <c r="W861" s="295"/>
      <c r="X861" s="295"/>
      <c r="Y861" s="295" t="s">
        <v>461</v>
      </c>
      <c r="Z861" s="295"/>
      <c r="AA861" s="295"/>
      <c r="AB861" s="295"/>
      <c r="AC861" s="842" t="s">
        <v>399</v>
      </c>
      <c r="AD861" s="842"/>
      <c r="AE861" s="842"/>
      <c r="AF861" s="842"/>
      <c r="AG861" s="842"/>
      <c r="AH861" s="295" t="s">
        <v>416</v>
      </c>
      <c r="AI861" s="295"/>
      <c r="AJ861" s="295"/>
      <c r="AK861" s="295"/>
      <c r="AL861" s="295" t="s">
        <v>23</v>
      </c>
      <c r="AM861" s="295"/>
      <c r="AN861" s="295"/>
      <c r="AO861" s="385"/>
      <c r="AP861" s="842" t="s">
        <v>466</v>
      </c>
      <c r="AQ861" s="842"/>
      <c r="AR861" s="842"/>
      <c r="AS861" s="842"/>
      <c r="AT861" s="842"/>
      <c r="AU861" s="842"/>
      <c r="AV861" s="842"/>
      <c r="AW861" s="842"/>
      <c r="AX861" s="842"/>
    </row>
    <row r="862" spans="1:50" ht="24" customHeight="1" x14ac:dyDescent="0.15">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5" t="s">
        <v>30</v>
      </c>
      <c r="D894" s="295"/>
      <c r="E894" s="295"/>
      <c r="F894" s="295"/>
      <c r="G894" s="295"/>
      <c r="H894" s="295"/>
      <c r="I894" s="295"/>
      <c r="J894" s="842" t="s">
        <v>465</v>
      </c>
      <c r="K894" s="842"/>
      <c r="L894" s="842"/>
      <c r="M894" s="842"/>
      <c r="N894" s="842"/>
      <c r="O894" s="842"/>
      <c r="P894" s="295" t="s">
        <v>400</v>
      </c>
      <c r="Q894" s="295"/>
      <c r="R894" s="295"/>
      <c r="S894" s="295"/>
      <c r="T894" s="295"/>
      <c r="U894" s="295"/>
      <c r="V894" s="295"/>
      <c r="W894" s="295"/>
      <c r="X894" s="295"/>
      <c r="Y894" s="295" t="s">
        <v>461</v>
      </c>
      <c r="Z894" s="295"/>
      <c r="AA894" s="295"/>
      <c r="AB894" s="295"/>
      <c r="AC894" s="842" t="s">
        <v>399</v>
      </c>
      <c r="AD894" s="842"/>
      <c r="AE894" s="842"/>
      <c r="AF894" s="842"/>
      <c r="AG894" s="842"/>
      <c r="AH894" s="295" t="s">
        <v>416</v>
      </c>
      <c r="AI894" s="295"/>
      <c r="AJ894" s="295"/>
      <c r="AK894" s="295"/>
      <c r="AL894" s="295" t="s">
        <v>23</v>
      </c>
      <c r="AM894" s="295"/>
      <c r="AN894" s="295"/>
      <c r="AO894" s="385"/>
      <c r="AP894" s="842" t="s">
        <v>466</v>
      </c>
      <c r="AQ894" s="842"/>
      <c r="AR894" s="842"/>
      <c r="AS894" s="842"/>
      <c r="AT894" s="842"/>
      <c r="AU894" s="842"/>
      <c r="AV894" s="842"/>
      <c r="AW894" s="842"/>
      <c r="AX894" s="842"/>
    </row>
    <row r="895" spans="1:50" ht="24" customHeight="1" x14ac:dyDescent="0.15">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5" t="s">
        <v>30</v>
      </c>
      <c r="D927" s="295"/>
      <c r="E927" s="295"/>
      <c r="F927" s="295"/>
      <c r="G927" s="295"/>
      <c r="H927" s="295"/>
      <c r="I927" s="295"/>
      <c r="J927" s="842" t="s">
        <v>465</v>
      </c>
      <c r="K927" s="842"/>
      <c r="L927" s="842"/>
      <c r="M927" s="842"/>
      <c r="N927" s="842"/>
      <c r="O927" s="842"/>
      <c r="P927" s="295" t="s">
        <v>400</v>
      </c>
      <c r="Q927" s="295"/>
      <c r="R927" s="295"/>
      <c r="S927" s="295"/>
      <c r="T927" s="295"/>
      <c r="U927" s="295"/>
      <c r="V927" s="295"/>
      <c r="W927" s="295"/>
      <c r="X927" s="295"/>
      <c r="Y927" s="295" t="s">
        <v>461</v>
      </c>
      <c r="Z927" s="295"/>
      <c r="AA927" s="295"/>
      <c r="AB927" s="295"/>
      <c r="AC927" s="842" t="s">
        <v>399</v>
      </c>
      <c r="AD927" s="842"/>
      <c r="AE927" s="842"/>
      <c r="AF927" s="842"/>
      <c r="AG927" s="842"/>
      <c r="AH927" s="295" t="s">
        <v>416</v>
      </c>
      <c r="AI927" s="295"/>
      <c r="AJ927" s="295"/>
      <c r="AK927" s="295"/>
      <c r="AL927" s="295" t="s">
        <v>23</v>
      </c>
      <c r="AM927" s="295"/>
      <c r="AN927" s="295"/>
      <c r="AO927" s="385"/>
      <c r="AP927" s="842" t="s">
        <v>466</v>
      </c>
      <c r="AQ927" s="842"/>
      <c r="AR927" s="842"/>
      <c r="AS927" s="842"/>
      <c r="AT927" s="842"/>
      <c r="AU927" s="842"/>
      <c r="AV927" s="842"/>
      <c r="AW927" s="842"/>
      <c r="AX927" s="842"/>
    </row>
    <row r="928" spans="1:50" ht="24" customHeight="1" x14ac:dyDescent="0.15">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5" t="s">
        <v>30</v>
      </c>
      <c r="D960" s="295"/>
      <c r="E960" s="295"/>
      <c r="F960" s="295"/>
      <c r="G960" s="295"/>
      <c r="H960" s="295"/>
      <c r="I960" s="295"/>
      <c r="J960" s="842" t="s">
        <v>465</v>
      </c>
      <c r="K960" s="842"/>
      <c r="L960" s="842"/>
      <c r="M960" s="842"/>
      <c r="N960" s="842"/>
      <c r="O960" s="842"/>
      <c r="P960" s="295" t="s">
        <v>400</v>
      </c>
      <c r="Q960" s="295"/>
      <c r="R960" s="295"/>
      <c r="S960" s="295"/>
      <c r="T960" s="295"/>
      <c r="U960" s="295"/>
      <c r="V960" s="295"/>
      <c r="W960" s="295"/>
      <c r="X960" s="295"/>
      <c r="Y960" s="295" t="s">
        <v>461</v>
      </c>
      <c r="Z960" s="295"/>
      <c r="AA960" s="295"/>
      <c r="AB960" s="295"/>
      <c r="AC960" s="842" t="s">
        <v>399</v>
      </c>
      <c r="AD960" s="842"/>
      <c r="AE960" s="842"/>
      <c r="AF960" s="842"/>
      <c r="AG960" s="842"/>
      <c r="AH960" s="295" t="s">
        <v>416</v>
      </c>
      <c r="AI960" s="295"/>
      <c r="AJ960" s="295"/>
      <c r="AK960" s="295"/>
      <c r="AL960" s="295" t="s">
        <v>23</v>
      </c>
      <c r="AM960" s="295"/>
      <c r="AN960" s="295"/>
      <c r="AO960" s="385"/>
      <c r="AP960" s="842" t="s">
        <v>466</v>
      </c>
      <c r="AQ960" s="842"/>
      <c r="AR960" s="842"/>
      <c r="AS960" s="842"/>
      <c r="AT960" s="842"/>
      <c r="AU960" s="842"/>
      <c r="AV960" s="842"/>
      <c r="AW960" s="842"/>
      <c r="AX960" s="842"/>
    </row>
    <row r="961" spans="1:50" ht="24" customHeight="1" x14ac:dyDescent="0.15">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5" t="s">
        <v>30</v>
      </c>
      <c r="D993" s="295"/>
      <c r="E993" s="295"/>
      <c r="F993" s="295"/>
      <c r="G993" s="295"/>
      <c r="H993" s="295"/>
      <c r="I993" s="295"/>
      <c r="J993" s="842" t="s">
        <v>465</v>
      </c>
      <c r="K993" s="842"/>
      <c r="L993" s="842"/>
      <c r="M993" s="842"/>
      <c r="N993" s="842"/>
      <c r="O993" s="842"/>
      <c r="P993" s="295" t="s">
        <v>400</v>
      </c>
      <c r="Q993" s="295"/>
      <c r="R993" s="295"/>
      <c r="S993" s="295"/>
      <c r="T993" s="295"/>
      <c r="U993" s="295"/>
      <c r="V993" s="295"/>
      <c r="W993" s="295"/>
      <c r="X993" s="295"/>
      <c r="Y993" s="295" t="s">
        <v>461</v>
      </c>
      <c r="Z993" s="295"/>
      <c r="AA993" s="295"/>
      <c r="AB993" s="295"/>
      <c r="AC993" s="842" t="s">
        <v>399</v>
      </c>
      <c r="AD993" s="842"/>
      <c r="AE993" s="842"/>
      <c r="AF993" s="842"/>
      <c r="AG993" s="842"/>
      <c r="AH993" s="295" t="s">
        <v>416</v>
      </c>
      <c r="AI993" s="295"/>
      <c r="AJ993" s="295"/>
      <c r="AK993" s="295"/>
      <c r="AL993" s="295" t="s">
        <v>23</v>
      </c>
      <c r="AM993" s="295"/>
      <c r="AN993" s="295"/>
      <c r="AO993" s="385"/>
      <c r="AP993" s="842" t="s">
        <v>466</v>
      </c>
      <c r="AQ993" s="842"/>
      <c r="AR993" s="842"/>
      <c r="AS993" s="842"/>
      <c r="AT993" s="842"/>
      <c r="AU993" s="842"/>
      <c r="AV993" s="842"/>
      <c r="AW993" s="842"/>
      <c r="AX993" s="842"/>
    </row>
    <row r="994" spans="1:50" ht="24" customHeight="1" x14ac:dyDescent="0.15">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5" t="s">
        <v>30</v>
      </c>
      <c r="D1026" s="295"/>
      <c r="E1026" s="295"/>
      <c r="F1026" s="295"/>
      <c r="G1026" s="295"/>
      <c r="H1026" s="295"/>
      <c r="I1026" s="295"/>
      <c r="J1026" s="842" t="s">
        <v>465</v>
      </c>
      <c r="K1026" s="842"/>
      <c r="L1026" s="842"/>
      <c r="M1026" s="842"/>
      <c r="N1026" s="842"/>
      <c r="O1026" s="842"/>
      <c r="P1026" s="295" t="s">
        <v>400</v>
      </c>
      <c r="Q1026" s="295"/>
      <c r="R1026" s="295"/>
      <c r="S1026" s="295"/>
      <c r="T1026" s="295"/>
      <c r="U1026" s="295"/>
      <c r="V1026" s="295"/>
      <c r="W1026" s="295"/>
      <c r="X1026" s="295"/>
      <c r="Y1026" s="295" t="s">
        <v>461</v>
      </c>
      <c r="Z1026" s="295"/>
      <c r="AA1026" s="295"/>
      <c r="AB1026" s="295"/>
      <c r="AC1026" s="842" t="s">
        <v>399</v>
      </c>
      <c r="AD1026" s="842"/>
      <c r="AE1026" s="842"/>
      <c r="AF1026" s="842"/>
      <c r="AG1026" s="842"/>
      <c r="AH1026" s="295" t="s">
        <v>416</v>
      </c>
      <c r="AI1026" s="295"/>
      <c r="AJ1026" s="295"/>
      <c r="AK1026" s="295"/>
      <c r="AL1026" s="295" t="s">
        <v>23</v>
      </c>
      <c r="AM1026" s="295"/>
      <c r="AN1026" s="295"/>
      <c r="AO1026" s="385"/>
      <c r="AP1026" s="842" t="s">
        <v>466</v>
      </c>
      <c r="AQ1026" s="842"/>
      <c r="AR1026" s="842"/>
      <c r="AS1026" s="842"/>
      <c r="AT1026" s="842"/>
      <c r="AU1026" s="842"/>
      <c r="AV1026" s="842"/>
      <c r="AW1026" s="842"/>
      <c r="AX1026" s="842"/>
    </row>
    <row r="1027" spans="1:50" ht="24" customHeight="1" x14ac:dyDescent="0.15">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5" t="s">
        <v>30</v>
      </c>
      <c r="D1059" s="295"/>
      <c r="E1059" s="295"/>
      <c r="F1059" s="295"/>
      <c r="G1059" s="295"/>
      <c r="H1059" s="295"/>
      <c r="I1059" s="295"/>
      <c r="J1059" s="842" t="s">
        <v>465</v>
      </c>
      <c r="K1059" s="842"/>
      <c r="L1059" s="842"/>
      <c r="M1059" s="842"/>
      <c r="N1059" s="842"/>
      <c r="O1059" s="842"/>
      <c r="P1059" s="295" t="s">
        <v>400</v>
      </c>
      <c r="Q1059" s="295"/>
      <c r="R1059" s="295"/>
      <c r="S1059" s="295"/>
      <c r="T1059" s="295"/>
      <c r="U1059" s="295"/>
      <c r="V1059" s="295"/>
      <c r="W1059" s="295"/>
      <c r="X1059" s="295"/>
      <c r="Y1059" s="295" t="s">
        <v>461</v>
      </c>
      <c r="Z1059" s="295"/>
      <c r="AA1059" s="295"/>
      <c r="AB1059" s="295"/>
      <c r="AC1059" s="842" t="s">
        <v>399</v>
      </c>
      <c r="AD1059" s="842"/>
      <c r="AE1059" s="842"/>
      <c r="AF1059" s="842"/>
      <c r="AG1059" s="842"/>
      <c r="AH1059" s="295" t="s">
        <v>416</v>
      </c>
      <c r="AI1059" s="295"/>
      <c r="AJ1059" s="295"/>
      <c r="AK1059" s="295"/>
      <c r="AL1059" s="295" t="s">
        <v>23</v>
      </c>
      <c r="AM1059" s="295"/>
      <c r="AN1059" s="295"/>
      <c r="AO1059" s="385"/>
      <c r="AP1059" s="842" t="s">
        <v>466</v>
      </c>
      <c r="AQ1059" s="842"/>
      <c r="AR1059" s="842"/>
      <c r="AS1059" s="842"/>
      <c r="AT1059" s="842"/>
      <c r="AU1059" s="842"/>
      <c r="AV1059" s="842"/>
      <c r="AW1059" s="842"/>
      <c r="AX1059" s="842"/>
    </row>
    <row r="1060" spans="1:50" ht="24" customHeight="1" x14ac:dyDescent="0.15">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5" t="s">
        <v>30</v>
      </c>
      <c r="D1092" s="295"/>
      <c r="E1092" s="295"/>
      <c r="F1092" s="295"/>
      <c r="G1092" s="295"/>
      <c r="H1092" s="295"/>
      <c r="I1092" s="295"/>
      <c r="J1092" s="842" t="s">
        <v>465</v>
      </c>
      <c r="K1092" s="842"/>
      <c r="L1092" s="842"/>
      <c r="M1092" s="842"/>
      <c r="N1092" s="842"/>
      <c r="O1092" s="842"/>
      <c r="P1092" s="295" t="s">
        <v>400</v>
      </c>
      <c r="Q1092" s="295"/>
      <c r="R1092" s="295"/>
      <c r="S1092" s="295"/>
      <c r="T1092" s="295"/>
      <c r="U1092" s="295"/>
      <c r="V1092" s="295"/>
      <c r="W1092" s="295"/>
      <c r="X1092" s="295"/>
      <c r="Y1092" s="295" t="s">
        <v>461</v>
      </c>
      <c r="Z1092" s="295"/>
      <c r="AA1092" s="295"/>
      <c r="AB1092" s="295"/>
      <c r="AC1092" s="842" t="s">
        <v>399</v>
      </c>
      <c r="AD1092" s="842"/>
      <c r="AE1092" s="842"/>
      <c r="AF1092" s="842"/>
      <c r="AG1092" s="842"/>
      <c r="AH1092" s="295" t="s">
        <v>416</v>
      </c>
      <c r="AI1092" s="295"/>
      <c r="AJ1092" s="295"/>
      <c r="AK1092" s="295"/>
      <c r="AL1092" s="295" t="s">
        <v>23</v>
      </c>
      <c r="AM1092" s="295"/>
      <c r="AN1092" s="295"/>
      <c r="AO1092" s="385"/>
      <c r="AP1092" s="842" t="s">
        <v>466</v>
      </c>
      <c r="AQ1092" s="842"/>
      <c r="AR1092" s="842"/>
      <c r="AS1092" s="842"/>
      <c r="AT1092" s="842"/>
      <c r="AU1092" s="842"/>
      <c r="AV1092" s="842"/>
      <c r="AW1092" s="842"/>
      <c r="AX1092" s="842"/>
    </row>
    <row r="1093" spans="1:50" ht="24" customHeight="1" x14ac:dyDescent="0.15">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5" t="s">
        <v>30</v>
      </c>
      <c r="D1125" s="295"/>
      <c r="E1125" s="295"/>
      <c r="F1125" s="295"/>
      <c r="G1125" s="295"/>
      <c r="H1125" s="295"/>
      <c r="I1125" s="295"/>
      <c r="J1125" s="842" t="s">
        <v>465</v>
      </c>
      <c r="K1125" s="842"/>
      <c r="L1125" s="842"/>
      <c r="M1125" s="842"/>
      <c r="N1125" s="842"/>
      <c r="O1125" s="842"/>
      <c r="P1125" s="295" t="s">
        <v>400</v>
      </c>
      <c r="Q1125" s="295"/>
      <c r="R1125" s="295"/>
      <c r="S1125" s="295"/>
      <c r="T1125" s="295"/>
      <c r="U1125" s="295"/>
      <c r="V1125" s="295"/>
      <c r="W1125" s="295"/>
      <c r="X1125" s="295"/>
      <c r="Y1125" s="295" t="s">
        <v>461</v>
      </c>
      <c r="Z1125" s="295"/>
      <c r="AA1125" s="295"/>
      <c r="AB1125" s="295"/>
      <c r="AC1125" s="842" t="s">
        <v>399</v>
      </c>
      <c r="AD1125" s="842"/>
      <c r="AE1125" s="842"/>
      <c r="AF1125" s="842"/>
      <c r="AG1125" s="842"/>
      <c r="AH1125" s="295" t="s">
        <v>416</v>
      </c>
      <c r="AI1125" s="295"/>
      <c r="AJ1125" s="295"/>
      <c r="AK1125" s="295"/>
      <c r="AL1125" s="295" t="s">
        <v>23</v>
      </c>
      <c r="AM1125" s="295"/>
      <c r="AN1125" s="295"/>
      <c r="AO1125" s="385"/>
      <c r="AP1125" s="842" t="s">
        <v>466</v>
      </c>
      <c r="AQ1125" s="842"/>
      <c r="AR1125" s="842"/>
      <c r="AS1125" s="842"/>
      <c r="AT1125" s="842"/>
      <c r="AU1125" s="842"/>
      <c r="AV1125" s="842"/>
      <c r="AW1125" s="842"/>
      <c r="AX1125" s="842"/>
    </row>
    <row r="1126" spans="1:50" ht="24" customHeight="1" x14ac:dyDescent="0.15">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5" t="s">
        <v>30</v>
      </c>
      <c r="D1158" s="295"/>
      <c r="E1158" s="295"/>
      <c r="F1158" s="295"/>
      <c r="G1158" s="295"/>
      <c r="H1158" s="295"/>
      <c r="I1158" s="295"/>
      <c r="J1158" s="842" t="s">
        <v>465</v>
      </c>
      <c r="K1158" s="842"/>
      <c r="L1158" s="842"/>
      <c r="M1158" s="842"/>
      <c r="N1158" s="842"/>
      <c r="O1158" s="842"/>
      <c r="P1158" s="295" t="s">
        <v>400</v>
      </c>
      <c r="Q1158" s="295"/>
      <c r="R1158" s="295"/>
      <c r="S1158" s="295"/>
      <c r="T1158" s="295"/>
      <c r="U1158" s="295"/>
      <c r="V1158" s="295"/>
      <c r="W1158" s="295"/>
      <c r="X1158" s="295"/>
      <c r="Y1158" s="295" t="s">
        <v>461</v>
      </c>
      <c r="Z1158" s="295"/>
      <c r="AA1158" s="295"/>
      <c r="AB1158" s="295"/>
      <c r="AC1158" s="842" t="s">
        <v>399</v>
      </c>
      <c r="AD1158" s="842"/>
      <c r="AE1158" s="842"/>
      <c r="AF1158" s="842"/>
      <c r="AG1158" s="842"/>
      <c r="AH1158" s="295" t="s">
        <v>416</v>
      </c>
      <c r="AI1158" s="295"/>
      <c r="AJ1158" s="295"/>
      <c r="AK1158" s="295"/>
      <c r="AL1158" s="295" t="s">
        <v>23</v>
      </c>
      <c r="AM1158" s="295"/>
      <c r="AN1158" s="295"/>
      <c r="AO1158" s="385"/>
      <c r="AP1158" s="842" t="s">
        <v>466</v>
      </c>
      <c r="AQ1158" s="842"/>
      <c r="AR1158" s="842"/>
      <c r="AS1158" s="842"/>
      <c r="AT1158" s="842"/>
      <c r="AU1158" s="842"/>
      <c r="AV1158" s="842"/>
      <c r="AW1158" s="842"/>
      <c r="AX1158" s="842"/>
    </row>
    <row r="1159" spans="1:50" ht="24" customHeight="1" x14ac:dyDescent="0.15">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5" t="s">
        <v>30</v>
      </c>
      <c r="D1191" s="295"/>
      <c r="E1191" s="295"/>
      <c r="F1191" s="295"/>
      <c r="G1191" s="295"/>
      <c r="H1191" s="295"/>
      <c r="I1191" s="295"/>
      <c r="J1191" s="842" t="s">
        <v>465</v>
      </c>
      <c r="K1191" s="842"/>
      <c r="L1191" s="842"/>
      <c r="M1191" s="842"/>
      <c r="N1191" s="842"/>
      <c r="O1191" s="842"/>
      <c r="P1191" s="295" t="s">
        <v>400</v>
      </c>
      <c r="Q1191" s="295"/>
      <c r="R1191" s="295"/>
      <c r="S1191" s="295"/>
      <c r="T1191" s="295"/>
      <c r="U1191" s="295"/>
      <c r="V1191" s="295"/>
      <c r="W1191" s="295"/>
      <c r="X1191" s="295"/>
      <c r="Y1191" s="295" t="s">
        <v>461</v>
      </c>
      <c r="Z1191" s="295"/>
      <c r="AA1191" s="295"/>
      <c r="AB1191" s="295"/>
      <c r="AC1191" s="842" t="s">
        <v>399</v>
      </c>
      <c r="AD1191" s="842"/>
      <c r="AE1191" s="842"/>
      <c r="AF1191" s="842"/>
      <c r="AG1191" s="842"/>
      <c r="AH1191" s="295" t="s">
        <v>416</v>
      </c>
      <c r="AI1191" s="295"/>
      <c r="AJ1191" s="295"/>
      <c r="AK1191" s="295"/>
      <c r="AL1191" s="295" t="s">
        <v>23</v>
      </c>
      <c r="AM1191" s="295"/>
      <c r="AN1191" s="295"/>
      <c r="AO1191" s="385"/>
      <c r="AP1191" s="842" t="s">
        <v>466</v>
      </c>
      <c r="AQ1191" s="842"/>
      <c r="AR1191" s="842"/>
      <c r="AS1191" s="842"/>
      <c r="AT1191" s="842"/>
      <c r="AU1191" s="842"/>
      <c r="AV1191" s="842"/>
      <c r="AW1191" s="842"/>
      <c r="AX1191" s="842"/>
    </row>
    <row r="1192" spans="1:50" ht="24" customHeight="1" x14ac:dyDescent="0.15">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5" t="s">
        <v>30</v>
      </c>
      <c r="D1224" s="295"/>
      <c r="E1224" s="295"/>
      <c r="F1224" s="295"/>
      <c r="G1224" s="295"/>
      <c r="H1224" s="295"/>
      <c r="I1224" s="295"/>
      <c r="J1224" s="842" t="s">
        <v>465</v>
      </c>
      <c r="K1224" s="842"/>
      <c r="L1224" s="842"/>
      <c r="M1224" s="842"/>
      <c r="N1224" s="842"/>
      <c r="O1224" s="842"/>
      <c r="P1224" s="295" t="s">
        <v>400</v>
      </c>
      <c r="Q1224" s="295"/>
      <c r="R1224" s="295"/>
      <c r="S1224" s="295"/>
      <c r="T1224" s="295"/>
      <c r="U1224" s="295"/>
      <c r="V1224" s="295"/>
      <c r="W1224" s="295"/>
      <c r="X1224" s="295"/>
      <c r="Y1224" s="295" t="s">
        <v>461</v>
      </c>
      <c r="Z1224" s="295"/>
      <c r="AA1224" s="295"/>
      <c r="AB1224" s="295"/>
      <c r="AC1224" s="842" t="s">
        <v>399</v>
      </c>
      <c r="AD1224" s="842"/>
      <c r="AE1224" s="842"/>
      <c r="AF1224" s="842"/>
      <c r="AG1224" s="842"/>
      <c r="AH1224" s="295" t="s">
        <v>416</v>
      </c>
      <c r="AI1224" s="295"/>
      <c r="AJ1224" s="295"/>
      <c r="AK1224" s="295"/>
      <c r="AL1224" s="295" t="s">
        <v>23</v>
      </c>
      <c r="AM1224" s="295"/>
      <c r="AN1224" s="295"/>
      <c r="AO1224" s="385"/>
      <c r="AP1224" s="842" t="s">
        <v>466</v>
      </c>
      <c r="AQ1224" s="842"/>
      <c r="AR1224" s="842"/>
      <c r="AS1224" s="842"/>
      <c r="AT1224" s="842"/>
      <c r="AU1224" s="842"/>
      <c r="AV1224" s="842"/>
      <c r="AW1224" s="842"/>
      <c r="AX1224" s="842"/>
    </row>
    <row r="1225" spans="1:50" ht="24" customHeight="1" x14ac:dyDescent="0.15">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5" t="s">
        <v>30</v>
      </c>
      <c r="D1257" s="295"/>
      <c r="E1257" s="295"/>
      <c r="F1257" s="295"/>
      <c r="G1257" s="295"/>
      <c r="H1257" s="295"/>
      <c r="I1257" s="295"/>
      <c r="J1257" s="842" t="s">
        <v>465</v>
      </c>
      <c r="K1257" s="842"/>
      <c r="L1257" s="842"/>
      <c r="M1257" s="842"/>
      <c r="N1257" s="842"/>
      <c r="O1257" s="842"/>
      <c r="P1257" s="295" t="s">
        <v>400</v>
      </c>
      <c r="Q1257" s="295"/>
      <c r="R1257" s="295"/>
      <c r="S1257" s="295"/>
      <c r="T1257" s="295"/>
      <c r="U1257" s="295"/>
      <c r="V1257" s="295"/>
      <c r="W1257" s="295"/>
      <c r="X1257" s="295"/>
      <c r="Y1257" s="295" t="s">
        <v>461</v>
      </c>
      <c r="Z1257" s="295"/>
      <c r="AA1257" s="295"/>
      <c r="AB1257" s="295"/>
      <c r="AC1257" s="842" t="s">
        <v>399</v>
      </c>
      <c r="AD1257" s="842"/>
      <c r="AE1257" s="842"/>
      <c r="AF1257" s="842"/>
      <c r="AG1257" s="842"/>
      <c r="AH1257" s="295" t="s">
        <v>416</v>
      </c>
      <c r="AI1257" s="295"/>
      <c r="AJ1257" s="295"/>
      <c r="AK1257" s="295"/>
      <c r="AL1257" s="295" t="s">
        <v>23</v>
      </c>
      <c r="AM1257" s="295"/>
      <c r="AN1257" s="295"/>
      <c r="AO1257" s="385"/>
      <c r="AP1257" s="842" t="s">
        <v>466</v>
      </c>
      <c r="AQ1257" s="842"/>
      <c r="AR1257" s="842"/>
      <c r="AS1257" s="842"/>
      <c r="AT1257" s="842"/>
      <c r="AU1257" s="842"/>
      <c r="AV1257" s="842"/>
      <c r="AW1257" s="842"/>
      <c r="AX1257" s="842"/>
    </row>
    <row r="1258" spans="1:50" ht="24" customHeight="1" x14ac:dyDescent="0.15">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5" t="s">
        <v>30</v>
      </c>
      <c r="D1290" s="295"/>
      <c r="E1290" s="295"/>
      <c r="F1290" s="295"/>
      <c r="G1290" s="295"/>
      <c r="H1290" s="295"/>
      <c r="I1290" s="295"/>
      <c r="J1290" s="842" t="s">
        <v>465</v>
      </c>
      <c r="K1290" s="842"/>
      <c r="L1290" s="842"/>
      <c r="M1290" s="842"/>
      <c r="N1290" s="842"/>
      <c r="O1290" s="842"/>
      <c r="P1290" s="295" t="s">
        <v>400</v>
      </c>
      <c r="Q1290" s="295"/>
      <c r="R1290" s="295"/>
      <c r="S1290" s="295"/>
      <c r="T1290" s="295"/>
      <c r="U1290" s="295"/>
      <c r="V1290" s="295"/>
      <c r="W1290" s="295"/>
      <c r="X1290" s="295"/>
      <c r="Y1290" s="295" t="s">
        <v>461</v>
      </c>
      <c r="Z1290" s="295"/>
      <c r="AA1290" s="295"/>
      <c r="AB1290" s="295"/>
      <c r="AC1290" s="842" t="s">
        <v>399</v>
      </c>
      <c r="AD1290" s="842"/>
      <c r="AE1290" s="842"/>
      <c r="AF1290" s="842"/>
      <c r="AG1290" s="842"/>
      <c r="AH1290" s="295" t="s">
        <v>416</v>
      </c>
      <c r="AI1290" s="295"/>
      <c r="AJ1290" s="295"/>
      <c r="AK1290" s="295"/>
      <c r="AL1290" s="295" t="s">
        <v>23</v>
      </c>
      <c r="AM1290" s="295"/>
      <c r="AN1290" s="295"/>
      <c r="AO1290" s="385"/>
      <c r="AP1290" s="842" t="s">
        <v>466</v>
      </c>
      <c r="AQ1290" s="842"/>
      <c r="AR1290" s="842"/>
      <c r="AS1290" s="842"/>
      <c r="AT1290" s="842"/>
      <c r="AU1290" s="842"/>
      <c r="AV1290" s="842"/>
      <c r="AW1290" s="842"/>
      <c r="AX1290" s="842"/>
    </row>
    <row r="1291" spans="1:50" ht="24" customHeight="1" x14ac:dyDescent="0.15">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2016-05-20T04:59:00Z</cp:lastPrinted>
  <dcterms:created xsi:type="dcterms:W3CDTF">2012-03-13T00:50:25Z</dcterms:created>
  <dcterms:modified xsi:type="dcterms:W3CDTF">2016-06-24T02:03:22Z</dcterms:modified>
</cp:coreProperties>
</file>