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300" yWindow="105" windowWidth="19440" windowHeight="10875" tabRatio="43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<sst xmlns="http://schemas.openxmlformats.org/spreadsheetml/2006/main" count="2779" uniqueCount="608">
  <si>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</si>
  <si>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</si>
  <si>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</si>
  <si>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</si>
  <si>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</si>
  <si>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</si>
  <si>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</si>
  <si>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</si>
  <si>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</si>
  <si>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</si>
  <si>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</si>
  <si>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</si>
  <si>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</si>
  <si>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</si>
  <si>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</si>
  <si>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</si>
  <si>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</si>
  <si>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</si>
  <si>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</si>
  <si>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</si>
  <si>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</si>
  <si>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</si>
  <si>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</si>
  <si>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</si>
  <si>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</si>
  <si>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</si>
  <si>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</si>
  <si>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</si>
  <si>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</si>
  <si>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</si>
  <si>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</si>
  <si>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</si>
  <si>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</si>
  <si>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</si>
  <si>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</si>
  <si>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</si>
  <si>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</si>
  <si>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</si>
  <si>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</si>
  <si>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</si>
  <si>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</si>
  <si>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</si>
  <si>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</si>
  <si>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</si>
  <si>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</si>
  <si>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</si>
  <si>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</si>
  <si>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</si>
  <si>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</si>
  <si>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</si>
  <si>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</si>
  <si>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</si>
  <si>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</si>
  <si>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</si>
  <si>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</si>
  <si>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</si>
  <si>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</si>
  <si>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</si>
  <si>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</si>
  <si>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</si>
  <si>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</si>
  <si>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</si>
  <si>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</si>
  <si>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</si>
  <si>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</si>
  <si>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</si>
  <si>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</si>
  <si>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</si>
  <si>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</si>
  <si>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</si>
  <si>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</si>
  <si>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</si>
  <si>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</si>
  <si>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</si>
  <si>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</si>
  <si>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</si>
  <si>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</si>
  <si>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</si>
  <si>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</si>
  <si>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</si>
  <si>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</si>
  <si>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</si>
  <si>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</si>
  <si>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</si>
  <si>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</si>
  <si>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</si>
  <si>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</si>
  <si>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</si>
  <si>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</si>
  <si>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</si>
  <si>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</si>
  <si>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</si>
  <si>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</si>
  <si>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</si>
  <si>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</si>
  <si>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</si>
  <si>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</si>
  <si>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</si>
  <si>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</si>
  <si>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</si>
  <si>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</si>
  <si>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</si>
  <si>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</si>
  <si>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</si>
  <si>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</si>
  <si>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</si>
  <si>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</si>
  <si>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</si>
  <si>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</si>
  <si>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</si>
  <si>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</si>
  <si>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</si>
  <si>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</si>
  <si>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</si>
  <si>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</si>
  <si>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</si>
  <si>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</si>
  <si>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</si>
  <si>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</si>
  <si>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</si>
  <si>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</si>
  <si>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</si>
  <si>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</si>
  <si>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</si>
  <si>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</si>
  <si>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</si>
  <si>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</si>
  <si>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</si>
  <si>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</si>
  <si>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</si>
  <si>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</si>
  <si>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</si>
  <si>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</si>
  <si>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</si>
  <si>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</si>
  <si>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</si>
  <si>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</si>
  <si>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</si>
  <si>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</si>
  <si>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</si>
  <si>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</si>
  <si>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</si>
  <si>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</si>
  <si>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</si>
  <si>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</si>
  <si>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</si>
  <si>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</si>
  <si>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</si>
  <si>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</si>
  <si>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</si>
  <si>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</si>
  <si>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</si>
  <si>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</si>
  <si>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</si>
  <si>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</si>
  <si>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</si>
  <si>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</si>
  <si>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</si>
  <si>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</si>
  <si>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</si>
  <si>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</si>
  <si>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</si>
  <si>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</si>
  <si>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</si>
  <si>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</si>
  <si>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</si>
  <si>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</si>
  <si>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</si>
  <si>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</si>
  <si>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</si>
  <si>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</si>
  <si>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</si>
  <si>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</si>
  <si>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</si>
  <si>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</si>
  <si>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</si>
  <si>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</si>
  <si>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</si>
  <si>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</si>
  <si>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</si>
  <si>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</si>
  <si>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</si>
  <si>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</si>
  <si>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</si>
  <si>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</si>
  <si>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</si>
  <si>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</si>
  <si>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</si>
  <si>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</si>
  <si>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</si>
  <si>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</si>
  <si>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</si>
  <si>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</si>
  <si>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</si>
  <si>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</si>
  <si>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</si>
  <si>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</si>
  <si>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</si>
  <si>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</si>
  <si>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</si>
  <si>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</si>
  <si>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</si>
  <si>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</si>
  <si>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</si>
  <si>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</si>
  <si>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</si>
  <si>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</si>
  <si>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</si>
  <si>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</si>
  <si>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</si>
  <si>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</si>
  <si>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</si>
  <si>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</si>
  <si>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</si>
  <si>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</si>
  <si>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</si>
  <si>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</si>
  <si>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</si>
  <si>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</si>
  <si>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</si>
  <si>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</si>
  <si>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</si>
  <si>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</si>
  <si>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</si>
  <si>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</si>
  <si>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</si>
  <si>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</si>
  <si>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</si>
  <si>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</si>
  <si>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</si>
  <si>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</si>
  <si>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</si>
  <si>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</si>
  <si>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</si>
  <si>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</si>
  <si>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</si>
  <si>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</si>
  <si>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</si>
  <si>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</si>
  <si>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</si>
  <si>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</si>
  <si>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</si>
  <si>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</si>
  <si>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</si>
  <si>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</si>
  <si>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</si>
  <si>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</si>
  <si>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</si>
  <si>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</si>
  <si>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</si>
  <si>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</si>
  <si>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</si>
  <si>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</si>
  <si>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</si>
  <si>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</si>
  <si>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</si>
  <si>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</si>
  <si>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</si>
  <si>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</si>
  <si>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</si>
  <si>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</si>
  <si>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</si>
  <si>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</si>
  <si>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</si>
  <si>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</si>
  <si>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</si>
  <si>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</si>
  <si>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</si>
  <si>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</si>
  <si>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</si>
  <si>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</si>
  <si>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</si>
  <si>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</si>
  <si>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</si>
  <si>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</si>
  <si>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</si>
  <si>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</si>
  <si>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</si>
  <si>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</si>
  <si>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</si>
  <si>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</si>
  <si>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</si>
  <si>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</si>
  <si>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</si>
  <si>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</si>
  <si>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</si>
  <si>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</si>
  <si>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</si>
  <si>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</si>
  <si>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</si>
  <si>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</si>
  <si>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</si>
  <si>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</si>
  <si>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</si>
  <si>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</si>
  <si>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</si>
  <si>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</si>
  <si>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</si>
  <si>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</si>
  <si>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</si>
  <si>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</si>
  <si>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</si>
  <si>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</si>
  <si>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</si>
  <si>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</si>
  <si>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</si>
  <si>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</si>
  <si>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</si>
  <si>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</si>
  <si>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</si>
  <si>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</si>
  <si>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</si>
  <si>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</si>
  <si>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</si>
  <si>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</si>
  <si>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</si>
  <si>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</si>
  <si>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</si>
  <si>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</si>
  <si>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</si>
  <si>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</si>
  <si>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</si>
  <si>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</si>
  <si>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</si>
  <si>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</si>
  <si>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</si>
  <si>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</si>
  <si>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</si>
  <si>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</si>
  <si>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</si>
  <si>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</si>
  <si>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</si>
  <si>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</si>
  <si>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</si>
  <si>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</si>
  <si>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</si>
  <si>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</si>
  <si>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</si>
  <si>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</si>
  <si>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</si>
  <si>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</si>
  <si>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</si>
  <si>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</si>
  <si>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</si>
  <si>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</si>
  <si>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</si>
  <si>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</si>
  <si>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</si>
  <si>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</si>
  <si>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</si>
  <si>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</si>
  <si>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</si>
  <si>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</si>
  <si>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</si>
  <si>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</si>
  <si>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</si>
  <si>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</si>
  <si>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</si>
  <si>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</si>
  <si>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</si>
  <si>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</si>
  <si>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</si>
  <si>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</si>
  <si>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</si>
  <si>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</si>
  <si>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</si>
  <si>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</si>
  <si>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</si>
  <si>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</si>
  <si>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</si>
  <si>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</si>
  <si>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</si>
  <si>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</si>
  <si>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</si>
  <si>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</si>
  <si>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</si>
  <si>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</si>
  <si>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</si>
  <si>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</si>
  <si>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</si>
  <si>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</si>
  <si>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</si>
  <si>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</si>
  <si>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</si>
  <si>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</si>
  <si>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</si>
  <si>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</si>
  <si>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</si>
  <si>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</si>
  <si>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</si>
  <si>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</si>
  <si>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</si>
  <si>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</si>
  <si>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</si>
  <si>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</si>
  <si>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</si>
  <si>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</si>
  <si>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</si>
  <si>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</si>
  <si>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</si>
  <si>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</si>
  <si>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</si>
  <si>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</si>
  <si>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</si>
  <si>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</si>
  <si>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</si>
  <si>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</si>
  <si>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</si>
  <si>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</si>
  <si>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</si>
  <si>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</si>
  <si>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</si>
  <si>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</si>
  <si>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</si>
  <si>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</si>
  <si>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</si>
  <si>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</si>
  <si>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</si>
  <si>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</si>
  <si>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</si>
  <si>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</si>
  <si>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</si>
  <si>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</si>
  <si>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</si>
  <si>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</si>
  <si>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</si>
  <si>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</si>
  <si>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</si>
  <si>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</si>
  <si>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</si>
  <si>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</si>
  <si>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</si>
  <si>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</si>
  <si>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</si>
  <si>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</si>
  <si>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</si>
  <si>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</si>
  <si>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</si>
  <si>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</si>
  <si>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</si>
  <si>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</si>
  <si>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</si>
  <si>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</si>
  <si>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</si>
  <si>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</si>
  <si>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</si>
  <si>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</si>
  <si>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</si>
  <si>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</si>
  <si>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</si>
  <si>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</si>
  <si>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</si>
  <si>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</si>
  <si>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</si>
  <si>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</si>
  <si>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</si>
  <si>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</si>
  <si>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</si>
  <si>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</si>
  <si>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</si>
  <si>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</si>
  <si>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</si>
  <si>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</si>
  <si>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</si>
  <si>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</si>
  <si>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</si>
  <si>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</si>
  <si>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</si>
  <si>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</si>
  <si>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</si>
  <si>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</si>
  <si>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</si>
  <si>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</si>
  <si>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</si>
  <si>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</si>
  <si>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</si>
  <si>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</si>
  <si>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</si>
  <si>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</si>
  <si>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</si>
  <si>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</si>
  <si>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</si>
  <si>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</si>
  <si>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</si>
  <si>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</si>
  <si>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</si>
  <si>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</si>
  <si>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</si>
  <si>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</si>
  <si>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</si>
  <si>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</si>
  <si>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</si>
  <si>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</si>
  <si>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</si>
  <si>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</si>
  <si>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</si>
  <si>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</si>
  <si>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</si>
  <si>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</si>
  <si>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</si>
  <si>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</si>
  <si>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</si>
  <si>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</si>
  <si>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</si>
  <si>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</si>
  <si>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</si>
  <si>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</si>
  <si>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</si>
  <si>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</si>
  <si>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</si>
  <si>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</si>
  <si>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</si>
  <si>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</si>
  <si>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</si>
  <si>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</si>
  <si>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</si>
  <si>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</si>
  <si>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</si>
  <si>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</si>
  <si>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</si>
  <si>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</si>
  <si>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</si>
  <si>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</si>
  <si>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国立研究開発法人国立環境研究所施設整備費補助</t>
    <rPh sb="0" eb="2">
      <t>コクリツ</t>
    </rPh>
    <rPh sb="2" eb="4">
      <t>ケンキュウ</t>
    </rPh>
    <rPh sb="4" eb="6">
      <t>カイハツ</t>
    </rPh>
    <rPh sb="6" eb="8">
      <t>ホウジン</t>
    </rPh>
    <rPh sb="8" eb="10">
      <t>コクリツ</t>
    </rPh>
    <rPh sb="10" eb="12">
      <t>カンキョウ</t>
    </rPh>
    <rPh sb="12" eb="15">
      <t>ケンキュウジョ</t>
    </rPh>
    <rPh sb="15" eb="17">
      <t>シセツ</t>
    </rPh>
    <rPh sb="17" eb="20">
      <t>セイビヒ</t>
    </rPh>
    <rPh sb="20" eb="22">
      <t>ホジョ</t>
    </rPh>
    <phoneticPr fontId="5"/>
  </si>
  <si>
    <t>総合環境政策局</t>
    <rPh sb="0" eb="2">
      <t>ソウゴウ</t>
    </rPh>
    <rPh sb="2" eb="4">
      <t>カンキョウ</t>
    </rPh>
    <rPh sb="4" eb="7">
      <t>セイサクキョク</t>
    </rPh>
    <phoneticPr fontId="5"/>
  </si>
  <si>
    <t>平成１３年度</t>
    <rPh sb="0" eb="2">
      <t>ヘイセイ</t>
    </rPh>
    <rPh sb="4" eb="6">
      <t>ネンド</t>
    </rPh>
    <phoneticPr fontId="5"/>
  </si>
  <si>
    <t>終了予定なし</t>
    <rPh sb="0" eb="2">
      <t>シュウリョウ</t>
    </rPh>
    <rPh sb="2" eb="4">
      <t>ヨテイ</t>
    </rPh>
    <phoneticPr fontId="5"/>
  </si>
  <si>
    <t>○</t>
  </si>
  <si>
    <t>独立行政法人通則法第４６条第１項
中央省庁等改革基本法第３８条</t>
    <rPh sb="0" eb="2">
      <t>ドクリツ</t>
    </rPh>
    <rPh sb="2" eb="4">
      <t>ギョウセイ</t>
    </rPh>
    <rPh sb="4" eb="6">
      <t>ホウジン</t>
    </rPh>
    <rPh sb="6" eb="9">
      <t>ツウソクホウ</t>
    </rPh>
    <rPh sb="9" eb="10">
      <t>ダイ</t>
    </rPh>
    <rPh sb="12" eb="13">
      <t>ジョウ</t>
    </rPh>
    <rPh sb="13" eb="14">
      <t>ダイ</t>
    </rPh>
    <rPh sb="15" eb="16">
      <t>コウ</t>
    </rPh>
    <rPh sb="17" eb="19">
      <t>チュウオウ</t>
    </rPh>
    <rPh sb="19" eb="21">
      <t>ショウチョウ</t>
    </rPh>
    <rPh sb="21" eb="22">
      <t>トウ</t>
    </rPh>
    <rPh sb="22" eb="24">
      <t>カイカク</t>
    </rPh>
    <rPh sb="24" eb="27">
      <t>キホンホウ</t>
    </rPh>
    <rPh sb="27" eb="28">
      <t>ダイ</t>
    </rPh>
    <rPh sb="30" eb="31">
      <t>ジョウ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</si>
  <si>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rPh sb="138" eb="140">
      <t>ウンエイ</t>
    </rPh>
    <rPh sb="145" eb="147">
      <t>シセツ</t>
    </rPh>
    <rPh sb="148" eb="150">
      <t>セイビ</t>
    </rPh>
    <rPh sb="151" eb="153">
      <t>ヒツヨウ</t>
    </rPh>
    <rPh sb="154" eb="156">
      <t>ケイヒ</t>
    </rPh>
    <rPh sb="157" eb="159">
      <t>ホジョ</t>
    </rPh>
    <rPh sb="160" eb="161">
      <t>オコナ</t>
    </rPh>
    <rPh sb="164" eb="167">
      <t>ホジョリツ</t>
    </rPh>
    <rPh sb="168" eb="170">
      <t>テイガク</t>
    </rPh>
    <phoneticPr fontId="5"/>
  </si>
  <si>
    <t>-</t>
    <phoneticPr fontId="5"/>
  </si>
  <si>
    <t>-</t>
    <phoneticPr fontId="5"/>
  </si>
  <si>
    <t>-</t>
    <phoneticPr fontId="5"/>
  </si>
  <si>
    <t>-</t>
    <phoneticPr fontId="5"/>
  </si>
  <si>
    <t>-</t>
    <phoneticPr fontId="5"/>
  </si>
  <si>
    <t>＜～平成25年度＞
研究所の業務に係る独法通則法第32条に基づく独法評価委員会の評価結果（5段階、5，4，3，2，1）
＜平成26年度～＞
改正通則法第35条の6に基づく主務大臣の評価結果（5段階、5，4，3，2，1）</t>
    <phoneticPr fontId="5"/>
  </si>
  <si>
    <t>評価</t>
    <rPh sb="0" eb="2">
      <t>ヒョウカ</t>
    </rPh>
    <phoneticPr fontId="5"/>
  </si>
  <si>
    <t>-</t>
    <phoneticPr fontId="5"/>
  </si>
  <si>
    <t>件数</t>
    <rPh sb="0" eb="2">
      <t>ケンスウ</t>
    </rPh>
    <phoneticPr fontId="5"/>
  </si>
  <si>
    <t>当該年度執行額／契約件数　　　　　　　　　　　　　　</t>
    <rPh sb="0" eb="2">
      <t>トウガイ</t>
    </rPh>
    <rPh sb="2" eb="4">
      <t>ネンド</t>
    </rPh>
    <rPh sb="4" eb="6">
      <t>シッコウ</t>
    </rPh>
    <rPh sb="6" eb="7">
      <t>ガク</t>
    </rPh>
    <rPh sb="8" eb="10">
      <t>ケイヤク</t>
    </rPh>
    <rPh sb="10" eb="12">
      <t>ケンスウ</t>
    </rPh>
    <phoneticPr fontId="5"/>
  </si>
  <si>
    <t>百万円/件</t>
    <rPh sb="0" eb="1">
      <t>ヒャク</t>
    </rPh>
    <rPh sb="1" eb="3">
      <t>マンエン</t>
    </rPh>
    <rPh sb="4" eb="5">
      <t>ケン</t>
    </rPh>
    <phoneticPr fontId="5"/>
  </si>
  <si>
    <t>259/17</t>
    <phoneticPr fontId="5"/>
  </si>
  <si>
    <t>1,702/6</t>
    <phoneticPr fontId="5"/>
  </si>
  <si>
    <t>国立研究開発法人国立環境研究所施設整備費補助金</t>
    <rPh sb="0" eb="2">
      <t>コクリツ</t>
    </rPh>
    <rPh sb="2" eb="4">
      <t>ケンキュウ</t>
    </rPh>
    <rPh sb="4" eb="6">
      <t>カイハツ</t>
    </rPh>
    <rPh sb="6" eb="8">
      <t>ホウジン</t>
    </rPh>
    <rPh sb="8" eb="10">
      <t>コクリツ</t>
    </rPh>
    <rPh sb="10" eb="12">
      <t>カンキョウ</t>
    </rPh>
    <rPh sb="12" eb="15">
      <t>ケンキュウジョ</t>
    </rPh>
    <rPh sb="15" eb="17">
      <t>シセツ</t>
    </rPh>
    <rPh sb="17" eb="20">
      <t>セイビヒ</t>
    </rPh>
    <rPh sb="20" eb="23">
      <t>ホジョキン</t>
    </rPh>
    <phoneticPr fontId="5"/>
  </si>
  <si>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rPh sb="0" eb="2">
      <t>コクリツ</t>
    </rPh>
    <rPh sb="2" eb="4">
      <t>カンキョウ</t>
    </rPh>
    <rPh sb="4" eb="7">
      <t>ケンキュウジョ</t>
    </rPh>
    <rPh sb="9" eb="11">
      <t>カンキョウ</t>
    </rPh>
    <rPh sb="11" eb="13">
      <t>ケンキュウ</t>
    </rPh>
    <rPh sb="14" eb="17">
      <t>ガクサイテキ</t>
    </rPh>
    <rPh sb="19" eb="22">
      <t>ソウゴウテキ</t>
    </rPh>
    <rPh sb="23" eb="25">
      <t>ジッシ</t>
    </rPh>
    <rPh sb="29" eb="31">
      <t>ユイイツ</t>
    </rPh>
    <rPh sb="32" eb="34">
      <t>キカン</t>
    </rPh>
    <rPh sb="40" eb="44">
      <t>ケンキュウセイカ</t>
    </rPh>
    <rPh sb="45" eb="46">
      <t>ヒロ</t>
    </rPh>
    <rPh sb="47" eb="49">
      <t>セイサク</t>
    </rPh>
    <rPh sb="49" eb="50">
      <t>トウ</t>
    </rPh>
    <rPh sb="51" eb="53">
      <t>カツヨウ</t>
    </rPh>
    <rPh sb="61" eb="62">
      <t>クニ</t>
    </rPh>
    <rPh sb="63" eb="66">
      <t>ケンキュウジョ</t>
    </rPh>
    <rPh sb="67" eb="71">
      <t>ケンキュウセイカ</t>
    </rPh>
    <rPh sb="72" eb="75">
      <t>サイダイゲン</t>
    </rPh>
    <rPh sb="75" eb="77">
      <t>ハッキ</t>
    </rPh>
    <rPh sb="84" eb="86">
      <t>ヒツヨウ</t>
    </rPh>
    <rPh sb="87" eb="89">
      <t>シセツ</t>
    </rPh>
    <rPh sb="90" eb="92">
      <t>セツビ</t>
    </rPh>
    <rPh sb="93" eb="95">
      <t>セイビ</t>
    </rPh>
    <rPh sb="96" eb="98">
      <t>ホジョ</t>
    </rPh>
    <rPh sb="100" eb="102">
      <t>ヒツヨウ</t>
    </rPh>
    <phoneticPr fontId="5"/>
  </si>
  <si>
    <t>10分の10補助での予算計上を認められた補助金であり、補助対象事業に係る受益者負担（国環研の自己負担）はない。</t>
    <rPh sb="2" eb="3">
      <t>ブン</t>
    </rPh>
    <rPh sb="6" eb="8">
      <t>ホジョ</t>
    </rPh>
    <rPh sb="10" eb="12">
      <t>ヨサン</t>
    </rPh>
    <rPh sb="12" eb="14">
      <t>ケイジョウ</t>
    </rPh>
    <rPh sb="15" eb="16">
      <t>ミト</t>
    </rPh>
    <rPh sb="20" eb="23">
      <t>ホジョキン</t>
    </rPh>
    <rPh sb="27" eb="29">
      <t>ホジョ</t>
    </rPh>
    <rPh sb="29" eb="31">
      <t>タイショウ</t>
    </rPh>
    <rPh sb="31" eb="33">
      <t>ジギョウ</t>
    </rPh>
    <rPh sb="34" eb="35">
      <t>カカ</t>
    </rPh>
    <rPh sb="36" eb="39">
      <t>ジュエキシャ</t>
    </rPh>
    <rPh sb="39" eb="41">
      <t>フタン</t>
    </rPh>
    <rPh sb="42" eb="45">
      <t>コクカンケン</t>
    </rPh>
    <rPh sb="46" eb="48">
      <t>ジコ</t>
    </rPh>
    <rPh sb="48" eb="50">
      <t>フタン</t>
    </rPh>
    <phoneticPr fontId="5"/>
  </si>
  <si>
    <t>工事積算基準に基づき積算を行っており妥当といえる。</t>
    <rPh sb="0" eb="2">
      <t>コウジ</t>
    </rPh>
    <rPh sb="2" eb="4">
      <t>セキサン</t>
    </rPh>
    <rPh sb="4" eb="6">
      <t>キジュン</t>
    </rPh>
    <rPh sb="7" eb="8">
      <t>モト</t>
    </rPh>
    <rPh sb="10" eb="12">
      <t>セキサン</t>
    </rPh>
    <rPh sb="13" eb="14">
      <t>オコナ</t>
    </rPh>
    <rPh sb="18" eb="20">
      <t>ダトウ</t>
    </rPh>
    <phoneticPr fontId="5"/>
  </si>
  <si>
    <t>‐</t>
  </si>
  <si>
    <t>設計・工事等、各業務ごとに極力一括発注を行う事により経費の削減を図っている。</t>
    <rPh sb="0" eb="2">
      <t>セッケイ</t>
    </rPh>
    <rPh sb="3" eb="5">
      <t>コウジ</t>
    </rPh>
    <rPh sb="5" eb="6">
      <t>トウ</t>
    </rPh>
    <rPh sb="7" eb="8">
      <t>カク</t>
    </rPh>
    <rPh sb="8" eb="10">
      <t>ギョウム</t>
    </rPh>
    <rPh sb="13" eb="15">
      <t>キョクリョク</t>
    </rPh>
    <rPh sb="15" eb="17">
      <t>イッカツ</t>
    </rPh>
    <rPh sb="17" eb="19">
      <t>ハッチュウ</t>
    </rPh>
    <rPh sb="20" eb="21">
      <t>オコナ</t>
    </rPh>
    <rPh sb="22" eb="23">
      <t>コト</t>
    </rPh>
    <rPh sb="26" eb="28">
      <t>ケイヒ</t>
    </rPh>
    <rPh sb="29" eb="31">
      <t>サクゲン</t>
    </rPh>
    <rPh sb="32" eb="33">
      <t>ハカ</t>
    </rPh>
    <phoneticPr fontId="5"/>
  </si>
  <si>
    <t>研究所の運営等に必要な施設として適切に使用されている。</t>
    <rPh sb="0" eb="3">
      <t>ケンキュウジョ</t>
    </rPh>
    <rPh sb="4" eb="6">
      <t>ウンエイ</t>
    </rPh>
    <rPh sb="6" eb="7">
      <t>トウ</t>
    </rPh>
    <rPh sb="8" eb="10">
      <t>ヒツヨウ</t>
    </rPh>
    <rPh sb="11" eb="13">
      <t>シセツ</t>
    </rPh>
    <rPh sb="16" eb="18">
      <t>テキセツ</t>
    </rPh>
    <rPh sb="19" eb="21">
      <t>シヨウ</t>
    </rPh>
    <phoneticPr fontId="5"/>
  </si>
  <si>
    <t>独立行政法人通則法第2条第1項の定義にあるように、事業実施を効果的かつ効率的に行っている。</t>
    <rPh sb="0" eb="2">
      <t>ドクリツ</t>
    </rPh>
    <rPh sb="2" eb="4">
      <t>ギョウセイ</t>
    </rPh>
    <rPh sb="4" eb="6">
      <t>ホウジン</t>
    </rPh>
    <rPh sb="6" eb="9">
      <t>ツウソクホウ</t>
    </rPh>
    <rPh sb="9" eb="10">
      <t>ダイ</t>
    </rPh>
    <rPh sb="11" eb="12">
      <t>ジョウ</t>
    </rPh>
    <rPh sb="12" eb="13">
      <t>ダイ</t>
    </rPh>
    <rPh sb="14" eb="15">
      <t>コウ</t>
    </rPh>
    <rPh sb="16" eb="18">
      <t>テイギ</t>
    </rPh>
    <rPh sb="25" eb="27">
      <t>ジギョウ</t>
    </rPh>
    <rPh sb="27" eb="29">
      <t>ジッシ</t>
    </rPh>
    <rPh sb="30" eb="33">
      <t>コウカテキ</t>
    </rPh>
    <rPh sb="35" eb="38">
      <t>コウリツテキ</t>
    </rPh>
    <rPh sb="39" eb="40">
      <t>オコナ</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</si>
  <si>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</si>
  <si>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工事費</t>
    <rPh sb="0" eb="3">
      <t>コウジヒ</t>
    </rPh>
    <phoneticPr fontId="5"/>
  </si>
  <si>
    <t>設計費</t>
    <rPh sb="0" eb="3">
      <t>セッケイヒ</t>
    </rPh>
    <phoneticPr fontId="5"/>
  </si>
  <si>
    <t>その他事務費</t>
    <rPh sb="2" eb="3">
      <t>タ</t>
    </rPh>
    <rPh sb="3" eb="6">
      <t>ジムヒ</t>
    </rPh>
    <phoneticPr fontId="5"/>
  </si>
  <si>
    <t>耐震改修工事等</t>
    <rPh sb="0" eb="2">
      <t>タイシン</t>
    </rPh>
    <rPh sb="2" eb="4">
      <t>カイシュウ</t>
    </rPh>
    <rPh sb="4" eb="6">
      <t>コウジ</t>
    </rPh>
    <rPh sb="6" eb="7">
      <t>トウ</t>
    </rPh>
    <phoneticPr fontId="5"/>
  </si>
  <si>
    <t>工事設計業務</t>
    <rPh sb="0" eb="2">
      <t>コウジ</t>
    </rPh>
    <rPh sb="2" eb="4">
      <t>セッケイ</t>
    </rPh>
    <rPh sb="4" eb="6">
      <t>ギョウム</t>
    </rPh>
    <phoneticPr fontId="5"/>
  </si>
  <si>
    <t>工事管理業務等</t>
    <rPh sb="0" eb="2">
      <t>コウジ</t>
    </rPh>
    <rPh sb="2" eb="4">
      <t>カンリ</t>
    </rPh>
    <rPh sb="4" eb="6">
      <t>ギョウム</t>
    </rPh>
    <rPh sb="6" eb="7">
      <t>トウ</t>
    </rPh>
    <phoneticPr fontId="5"/>
  </si>
  <si>
    <t>B.(株)クリマテック</t>
    <rPh sb="2" eb="5">
      <t>カブ</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</si>
  <si>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</si>
  <si>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運営に必要な施設の整備</t>
    <rPh sb="0" eb="2">
      <t>ウンエイ</t>
    </rPh>
    <rPh sb="3" eb="5">
      <t>ヒツヨウ</t>
    </rPh>
    <rPh sb="6" eb="8">
      <t>シセツ</t>
    </rPh>
    <rPh sb="9" eb="11">
      <t>セイビ</t>
    </rPh>
    <phoneticPr fontId="5"/>
  </si>
  <si>
    <t>-</t>
    <phoneticPr fontId="5"/>
  </si>
  <si>
    <t>-</t>
    <phoneticPr fontId="5"/>
  </si>
  <si>
    <t>－</t>
    <phoneticPr fontId="5"/>
  </si>
  <si>
    <t>-</t>
    <phoneticPr fontId="5"/>
  </si>
  <si>
    <t>299/2</t>
    <phoneticPr fontId="5"/>
  </si>
  <si>
    <t>耐震改修工事等</t>
    <rPh sb="0" eb="2">
      <t>タイシン</t>
    </rPh>
    <rPh sb="2" eb="4">
      <t>カイシュウ</t>
    </rPh>
    <rPh sb="4" eb="6">
      <t>コウジ</t>
    </rPh>
    <rPh sb="6" eb="7">
      <t>トウ</t>
    </rPh>
    <phoneticPr fontId="5"/>
  </si>
  <si>
    <t>754/７</t>
    <phoneticPr fontId="5"/>
  </si>
  <si>
    <t>一般競争入札</t>
  </si>
  <si>
    <t>大気共同・化学実験棟等耐震改修整備工事設計・監理業務</t>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</si>
  <si>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</si>
  <si>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B民間企業（2社）</t>
    <phoneticPr fontId="5"/>
  </si>
  <si>
    <t>大気共同・化学実験棟耐震改修整備工事</t>
    <phoneticPr fontId="5"/>
  </si>
  <si>
    <t>無</t>
  </si>
  <si>
    <t>有</t>
  </si>
  <si>
    <t>株式会社クリマテック</t>
    <rPh sb="0" eb="2">
      <t>カブシキ</t>
    </rPh>
    <rPh sb="2" eb="4">
      <t>カイシャ</t>
    </rPh>
    <phoneticPr fontId="5"/>
  </si>
  <si>
    <t>株式会社大谷研究室</t>
    <rPh sb="0" eb="2">
      <t>カブシキ</t>
    </rPh>
    <rPh sb="2" eb="4">
      <t>カイシャ</t>
    </rPh>
    <phoneticPr fontId="5"/>
  </si>
  <si>
    <t>随意契約
（その他）</t>
  </si>
  <si>
    <t>大気共同・化学実験棟耐震改修整備工事の設計を行うにあたり、基本的に研究業務を止めずに改修を行わなければいけないこと、また、補強する構造が活動形態維持及び従来のデザイン性に影響を与えないような設計を提供できる高度な技術を兼ね備えた建設コンサルタントに実施させる必要がある。
建設コンサルタント等業務の発注方法として環境省が具体的な手続きを定めた「国立公園等整備事務処理マニュアル」（平成20年4月）によれば、このような業務はプロポーザル方式が馴染むとされ、国土交通省の懇談会である「調査・設計等分野等における品質確保に関する懇談会」がとりまとめた「建設コンサルタント業務等におけるプロポーザル方式及び総合評価落札方式の運用ガイドライン」（平成23年6月）によっても、プロポーザル方式を採用することに問題はないとされていることから、簡易公募型プロポーザル方式による調達としたところである。</t>
    <rPh sb="0" eb="2">
      <t>タイキ</t>
    </rPh>
    <rPh sb="2" eb="4">
      <t>キョウドウ</t>
    </rPh>
    <rPh sb="5" eb="7">
      <t>カガク</t>
    </rPh>
    <rPh sb="7" eb="10">
      <t>ジッケントウ</t>
    </rPh>
    <rPh sb="10" eb="12">
      <t>タイシン</t>
    </rPh>
    <rPh sb="12" eb="14">
      <t>カイシュウ</t>
    </rPh>
    <rPh sb="14" eb="16">
      <t>セイビ</t>
    </rPh>
    <rPh sb="16" eb="18">
      <t>コウジ</t>
    </rPh>
    <rPh sb="19" eb="21">
      <t>セッケイ</t>
    </rPh>
    <rPh sb="22" eb="23">
      <t>オコナ</t>
    </rPh>
    <rPh sb="29" eb="32">
      <t>キホンテキ</t>
    </rPh>
    <rPh sb="33" eb="35">
      <t>ケンキュウ</t>
    </rPh>
    <rPh sb="35" eb="37">
      <t>ギョウム</t>
    </rPh>
    <rPh sb="38" eb="39">
      <t>ト</t>
    </rPh>
    <rPh sb="42" eb="44">
      <t>カイシュウ</t>
    </rPh>
    <rPh sb="45" eb="46">
      <t>オコナ</t>
    </rPh>
    <rPh sb="61" eb="63">
      <t>ホキョウ</t>
    </rPh>
    <rPh sb="65" eb="67">
      <t>コウゾウ</t>
    </rPh>
    <rPh sb="68" eb="70">
      <t>カツドウ</t>
    </rPh>
    <rPh sb="70" eb="72">
      <t>ケイタイ</t>
    </rPh>
    <rPh sb="72" eb="74">
      <t>イジ</t>
    </rPh>
    <rPh sb="74" eb="75">
      <t>オヨ</t>
    </rPh>
    <rPh sb="76" eb="78">
      <t>ジュウライ</t>
    </rPh>
    <rPh sb="129" eb="131">
      <t>ヒツヨウ</t>
    </rPh>
    <rPh sb="136" eb="138">
      <t>ケンセツ</t>
    </rPh>
    <rPh sb="145" eb="146">
      <t>トウ</t>
    </rPh>
    <rPh sb="146" eb="148">
      <t>ギョウム</t>
    </rPh>
    <rPh sb="149" eb="151">
      <t>ハッチュウ</t>
    </rPh>
    <rPh sb="151" eb="153">
      <t>ホウホウ</t>
    </rPh>
    <rPh sb="156" eb="159">
      <t>カンキョウショウ</t>
    </rPh>
    <rPh sb="160" eb="163">
      <t>グタイテキ</t>
    </rPh>
    <rPh sb="164" eb="166">
      <t>テツヅ</t>
    </rPh>
    <rPh sb="168" eb="169">
      <t>サダ</t>
    </rPh>
    <rPh sb="172" eb="174">
      <t>コクリツ</t>
    </rPh>
    <rPh sb="174" eb="176">
      <t>コウエン</t>
    </rPh>
    <rPh sb="176" eb="177">
      <t>トウ</t>
    </rPh>
    <rPh sb="177" eb="179">
      <t>セイビ</t>
    </rPh>
    <rPh sb="179" eb="181">
      <t>ジム</t>
    </rPh>
    <rPh sb="181" eb="183">
      <t>ショリ</t>
    </rPh>
    <rPh sb="190" eb="192">
      <t>ヘイセイ</t>
    </rPh>
    <rPh sb="194" eb="195">
      <t>ネン</t>
    </rPh>
    <rPh sb="196" eb="197">
      <t>ガツ</t>
    </rPh>
    <rPh sb="208" eb="210">
      <t>ギョウム</t>
    </rPh>
    <rPh sb="217" eb="219">
      <t>ホウシキ</t>
    </rPh>
    <rPh sb="220" eb="222">
      <t>ナジ</t>
    </rPh>
    <rPh sb="227" eb="229">
      <t>コクド</t>
    </rPh>
    <rPh sb="229" eb="232">
      <t>コウツウショウ</t>
    </rPh>
    <rPh sb="233" eb="236">
      <t>コンダンカイ</t>
    </rPh>
    <rPh sb="240" eb="242">
      <t>チョウサ</t>
    </rPh>
    <rPh sb="243" eb="245">
      <t>セッケイ</t>
    </rPh>
    <rPh sb="245" eb="246">
      <t>トウ</t>
    </rPh>
    <rPh sb="246" eb="248">
      <t>ブンヤ</t>
    </rPh>
    <rPh sb="248" eb="249">
      <t>トウ</t>
    </rPh>
    <rPh sb="253" eb="255">
      <t>ヒンシツ</t>
    </rPh>
    <rPh sb="255" eb="257">
      <t>カクホ</t>
    </rPh>
    <rPh sb="258" eb="259">
      <t>カン</t>
    </rPh>
    <rPh sb="261" eb="264">
      <t>コンダンカイ</t>
    </rPh>
    <rPh sb="273" eb="275">
      <t>ケンセツ</t>
    </rPh>
    <rPh sb="282" eb="284">
      <t>ギョウム</t>
    </rPh>
    <rPh sb="284" eb="285">
      <t>トウ</t>
    </rPh>
    <rPh sb="295" eb="297">
      <t>ホウシキ</t>
    </rPh>
    <rPh sb="297" eb="298">
      <t>オヨ</t>
    </rPh>
    <rPh sb="299" eb="301">
      <t>ソウゴウ</t>
    </rPh>
    <rPh sb="301" eb="303">
      <t>ヒョウカ</t>
    </rPh>
    <rPh sb="303" eb="305">
      <t>ラクサツ</t>
    </rPh>
    <rPh sb="305" eb="307">
      <t>ホウシキ</t>
    </rPh>
    <rPh sb="308" eb="310">
      <t>ウンヨウ</t>
    </rPh>
    <rPh sb="318" eb="320">
      <t>ヘイセイ</t>
    </rPh>
    <rPh sb="322" eb="323">
      <t>ネン</t>
    </rPh>
    <rPh sb="324" eb="325">
      <t>ガツ</t>
    </rPh>
    <rPh sb="338" eb="340">
      <t>ホウシキ</t>
    </rPh>
    <rPh sb="341" eb="343">
      <t>サイヨウ</t>
    </rPh>
    <rPh sb="348" eb="350">
      <t>モンダイ</t>
    </rPh>
    <rPh sb="364" eb="366">
      <t>カンイ</t>
    </rPh>
    <rPh sb="366" eb="369">
      <t>コウボガタ</t>
    </rPh>
    <rPh sb="375" eb="377">
      <t>ホウシキ</t>
    </rPh>
    <rPh sb="380" eb="382">
      <t>チョウタツ</t>
    </rPh>
    <phoneticPr fontId="5"/>
  </si>
  <si>
    <t>９．環境政策の基盤整備</t>
    <phoneticPr fontId="5"/>
  </si>
  <si>
    <t>-</t>
    <phoneticPr fontId="5"/>
  </si>
  <si>
    <t>-</t>
    <phoneticPr fontId="5"/>
  </si>
  <si>
    <t>本事業の成果は、測定指標である「独法通則法第35条の6に基づく主務大臣の評価」で表される。</t>
    <phoneticPr fontId="5"/>
  </si>
  <si>
    <t>＜～25年度＞
研究所の業務に係る独法通則法第32条に基づく独法評価委員会の評価結果のうち、「施設・設備の整備及び維持管理」に関する事項別評価で4以上の評価を得る。
＜平成26年度～＞
研究所の業務に係る改正独法通則法第35条の6に基づく主務大臣の評価結果のうち、「施設・整備の整備及び維持管理」に関する事項別評価で3以上の評価を得る。
(評価基準の変更により26年度から新基準で評価を行う。なお、旧基準の４と新基準の３が同レベルとなるため、成果目標は３となる。）</t>
    <phoneticPr fontId="5"/>
  </si>
  <si>
    <t>当事業は環境問題の解決へ貢献することを目的とした研究所の運営に必要な施設の整備を行っており、持続可能な社会構築に向けた社会ニーズを反映しているものである。</t>
    <rPh sb="0" eb="1">
      <t>トウ</t>
    </rPh>
    <rPh sb="1" eb="3">
      <t>ジギョウ</t>
    </rPh>
    <rPh sb="4" eb="6">
      <t>カンキョウ</t>
    </rPh>
    <rPh sb="6" eb="8">
      <t>モンダイ</t>
    </rPh>
    <rPh sb="9" eb="11">
      <t>カイケツ</t>
    </rPh>
    <rPh sb="12" eb="14">
      <t>コウケン</t>
    </rPh>
    <rPh sb="19" eb="21">
      <t>モクテキ</t>
    </rPh>
    <rPh sb="24" eb="27">
      <t>ケンキュウジョ</t>
    </rPh>
    <rPh sb="28" eb="30">
      <t>ウンエイ</t>
    </rPh>
    <rPh sb="31" eb="33">
      <t>ヒツヨウ</t>
    </rPh>
    <rPh sb="34" eb="36">
      <t>シセツ</t>
    </rPh>
    <rPh sb="37" eb="39">
      <t>セイビ</t>
    </rPh>
    <rPh sb="40" eb="41">
      <t>オコナ</t>
    </rPh>
    <rPh sb="46" eb="48">
      <t>ジゾク</t>
    </rPh>
    <rPh sb="48" eb="50">
      <t>カノウ</t>
    </rPh>
    <rPh sb="51" eb="53">
      <t>シャカイ</t>
    </rPh>
    <rPh sb="53" eb="55">
      <t>コウチク</t>
    </rPh>
    <rPh sb="56" eb="57">
      <t>ム</t>
    </rPh>
    <rPh sb="59" eb="61">
      <t>シャカイ</t>
    </rPh>
    <rPh sb="65" eb="67">
      <t>ハンエイ</t>
    </rPh>
    <phoneticPr fontId="5"/>
  </si>
  <si>
    <t>毎年度行われる業務実績評価の「施設・設備の整備及び維持管理」において平成26年度は「３」を得ており、目標に見合った実績となっている。</t>
    <rPh sb="0" eb="3">
      <t>マイネンド</t>
    </rPh>
    <rPh sb="3" eb="4">
      <t>オコナ</t>
    </rPh>
    <rPh sb="7" eb="9">
      <t>ギョウム</t>
    </rPh>
    <rPh sb="9" eb="11">
      <t>ジッセキ</t>
    </rPh>
    <rPh sb="11" eb="13">
      <t>ヒョウカ</t>
    </rPh>
    <rPh sb="15" eb="17">
      <t>シセツ</t>
    </rPh>
    <rPh sb="18" eb="20">
      <t>セツビ</t>
    </rPh>
    <rPh sb="21" eb="23">
      <t>セイビ</t>
    </rPh>
    <rPh sb="23" eb="24">
      <t>オヨ</t>
    </rPh>
    <rPh sb="25" eb="27">
      <t>イジ</t>
    </rPh>
    <rPh sb="27" eb="29">
      <t>カンリ</t>
    </rPh>
    <rPh sb="34" eb="36">
      <t>ヘイセイ</t>
    </rPh>
    <rPh sb="38" eb="40">
      <t>ネンド</t>
    </rPh>
    <rPh sb="45" eb="46">
      <t>エ</t>
    </rPh>
    <rPh sb="50" eb="52">
      <t>モクヒョウ</t>
    </rPh>
    <rPh sb="53" eb="55">
      <t>ミア</t>
    </rPh>
    <rPh sb="57" eb="59">
      <t>ジッセキ</t>
    </rPh>
    <phoneticPr fontId="5"/>
  </si>
  <si>
    <t>＜～平成25年度＞
研究所の業務に係る独法通則法第32条に基づく独法評価委員会の評価結果（5段階で4が標準）
＜平成26年度～＞
改正通則法第35条の6に基づく主務大臣の評価結果（5段階で3が標準）</t>
    <rPh sb="51" eb="53">
      <t>ヒョウジュン</t>
    </rPh>
    <rPh sb="96" eb="98">
      <t>ヒョウジュン</t>
    </rPh>
    <phoneticPr fontId="5"/>
  </si>
  <si>
    <t>平成28年度からの第4期中長期計画においても、引き続き研究施設の効果的な利用の推進を図るとともに、計画的な施設の改修・保守管理と行い、良好な研究環境の維持に努める。
また、予算要求時点で事業にかかる費用や期間等を具体的に把握し、所内関係者と事前調整すること等により年度内に事業が完了するよう務める。</t>
    <rPh sb="86" eb="88">
      <t>ヨサン</t>
    </rPh>
    <rPh sb="88" eb="90">
      <t>ヨウキュウ</t>
    </rPh>
    <rPh sb="90" eb="92">
      <t>ジテン</t>
    </rPh>
    <rPh sb="93" eb="95">
      <t>ジギョウ</t>
    </rPh>
    <rPh sb="99" eb="101">
      <t>ヒヨウ</t>
    </rPh>
    <rPh sb="102" eb="104">
      <t>キカン</t>
    </rPh>
    <rPh sb="104" eb="105">
      <t>トウ</t>
    </rPh>
    <rPh sb="106" eb="109">
      <t>グタイテキ</t>
    </rPh>
    <rPh sb="110" eb="112">
      <t>ハアク</t>
    </rPh>
    <rPh sb="114" eb="116">
      <t>ショナイ</t>
    </rPh>
    <rPh sb="116" eb="119">
      <t>カンケイシャ</t>
    </rPh>
    <rPh sb="120" eb="122">
      <t>ジゼン</t>
    </rPh>
    <rPh sb="122" eb="124">
      <t>チョウセイ</t>
    </rPh>
    <rPh sb="128" eb="129">
      <t>トウ</t>
    </rPh>
    <rPh sb="132" eb="135">
      <t>ネンドナイ</t>
    </rPh>
    <rPh sb="136" eb="138">
      <t>ジギョウ</t>
    </rPh>
    <rPh sb="139" eb="141">
      <t>カンリョウ</t>
    </rPh>
    <rPh sb="145" eb="146">
      <t>ツト</t>
    </rPh>
    <phoneticPr fontId="5"/>
  </si>
  <si>
    <t>総務課環境研究技術室</t>
    <rPh sb="0" eb="3">
      <t>ソウムカ</t>
    </rPh>
    <rPh sb="3" eb="5">
      <t>カンキョウ</t>
    </rPh>
    <rPh sb="5" eb="7">
      <t>ケンキュウ</t>
    </rPh>
    <rPh sb="7" eb="10">
      <t>ギジュツシツ</t>
    </rPh>
    <phoneticPr fontId="5"/>
  </si>
  <si>
    <t>室長　　太田　志津子</t>
    <rPh sb="0" eb="2">
      <t>シツチョウ</t>
    </rPh>
    <rPh sb="4" eb="6">
      <t>オオタ</t>
    </rPh>
    <rPh sb="7" eb="10">
      <t>シヅコ</t>
    </rPh>
    <phoneticPr fontId="5"/>
  </si>
  <si>
    <t>-</t>
    <phoneticPr fontId="5"/>
  </si>
  <si>
    <t>原則として競争的な契約を実施するとともに、設計・工事等各事業毎に極力一括発注を行うことにより、経費の削減を図っている。
やむを得ず年度内に事業が完了しない事が判明した場合は、速やかに所管大臣に遅延報告をし、繰越等の指示を仰いでいる。</t>
    <rPh sb="0" eb="2">
      <t>ゲンソク</t>
    </rPh>
    <rPh sb="5" eb="8">
      <t>キョウソウテキ</t>
    </rPh>
    <rPh sb="9" eb="11">
      <t>ケイヤク</t>
    </rPh>
    <rPh sb="12" eb="14">
      <t>ジッシ</t>
    </rPh>
    <rPh sb="21" eb="23">
      <t>セッケイ</t>
    </rPh>
    <rPh sb="24" eb="26">
      <t>コウジ</t>
    </rPh>
    <rPh sb="26" eb="27">
      <t>トウ</t>
    </rPh>
    <rPh sb="27" eb="30">
      <t>カクジギョウ</t>
    </rPh>
    <rPh sb="30" eb="31">
      <t>ゴト</t>
    </rPh>
    <rPh sb="32" eb="34">
      <t>キョクリョク</t>
    </rPh>
    <rPh sb="34" eb="36">
      <t>イッカツ</t>
    </rPh>
    <rPh sb="36" eb="38">
      <t>ハッチュウ</t>
    </rPh>
    <rPh sb="39" eb="40">
      <t>オコナ</t>
    </rPh>
    <rPh sb="47" eb="49">
      <t>ケイヒ</t>
    </rPh>
    <rPh sb="50" eb="52">
      <t>サクゲン</t>
    </rPh>
    <rPh sb="53" eb="54">
      <t>ハカ</t>
    </rPh>
    <rPh sb="63" eb="64">
      <t>エ</t>
    </rPh>
    <rPh sb="96" eb="98">
      <t>チエン</t>
    </rPh>
    <phoneticPr fontId="5"/>
  </si>
  <si>
    <t>-</t>
    <phoneticPr fontId="5"/>
  </si>
  <si>
    <t>-</t>
    <phoneticPr fontId="5"/>
  </si>
  <si>
    <t>国立環境研究所第３期中期目標
国立環境研究所第３期中期計画
国立研究開発法人国立環境研究所施設整備費補助金交付要綱</t>
    <rPh sb="0" eb="2">
      <t>コクリツ</t>
    </rPh>
    <rPh sb="2" eb="4">
      <t>カンキョウ</t>
    </rPh>
    <rPh sb="4" eb="7">
      <t>ケンキュウジョ</t>
    </rPh>
    <rPh sb="7" eb="8">
      <t>ダイ</t>
    </rPh>
    <rPh sb="9" eb="10">
      <t>キ</t>
    </rPh>
    <rPh sb="10" eb="12">
      <t>チュウキ</t>
    </rPh>
    <rPh sb="12" eb="14">
      <t>モクヒョウ</t>
    </rPh>
    <rPh sb="15" eb="17">
      <t>コクリツ</t>
    </rPh>
    <rPh sb="17" eb="19">
      <t>カンキョウ</t>
    </rPh>
    <rPh sb="19" eb="22">
      <t>ケンキュウジョ</t>
    </rPh>
    <rPh sb="22" eb="23">
      <t>ダイ</t>
    </rPh>
    <rPh sb="24" eb="25">
      <t>キ</t>
    </rPh>
    <rPh sb="25" eb="27">
      <t>チュウキ</t>
    </rPh>
    <rPh sb="27" eb="29">
      <t>ケイカク</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50">
      <t>セイビヒ</t>
    </rPh>
    <rPh sb="50" eb="53">
      <t>ホジョキン</t>
    </rPh>
    <rPh sb="53" eb="55">
      <t>コウフ</t>
    </rPh>
    <rPh sb="55" eb="57">
      <t>ヨウコウ</t>
    </rPh>
    <phoneticPr fontId="5"/>
  </si>
  <si>
    <t>国立環境研究所の施設や設備の整備を行うことにより、中期計画を達成するとともに、国立環境研究所の業務の質の向上を図る。</t>
    <rPh sb="0" eb="2">
      <t>コクリツ</t>
    </rPh>
    <rPh sb="2" eb="4">
      <t>カンキョウ</t>
    </rPh>
    <rPh sb="4" eb="7">
      <t>ケンキュウジョ</t>
    </rPh>
    <rPh sb="8" eb="10">
      <t>シセツ</t>
    </rPh>
    <rPh sb="11" eb="13">
      <t>セツビ</t>
    </rPh>
    <rPh sb="14" eb="16">
      <t>セイビ</t>
    </rPh>
    <rPh sb="17" eb="18">
      <t>オコナ</t>
    </rPh>
    <rPh sb="25" eb="27">
      <t>チュウキ</t>
    </rPh>
    <rPh sb="27" eb="29">
      <t>ケイカク</t>
    </rPh>
    <rPh sb="30" eb="32">
      <t>タッセイ</t>
    </rPh>
    <rPh sb="39" eb="41">
      <t>コクリツ</t>
    </rPh>
    <rPh sb="41" eb="43">
      <t>カンキョウ</t>
    </rPh>
    <rPh sb="43" eb="46">
      <t>ケンキュウジョ</t>
    </rPh>
    <rPh sb="47" eb="49">
      <t>ギョウム</t>
    </rPh>
    <rPh sb="50" eb="51">
      <t>シツ</t>
    </rPh>
    <rPh sb="52" eb="54">
      <t>コウジョウ</t>
    </rPh>
    <rPh sb="55" eb="56">
      <t>ハカ</t>
    </rPh>
    <phoneticPr fontId="5"/>
  </si>
  <si>
    <t>「環境政策の基盤整備」を達成するため、中期計画に沿って研究所の老朽化した施設・設備の整備等を行う本事業は、必要かつ適切であり優先度の高い事業である。</t>
    <rPh sb="1" eb="3">
      <t>カンキョウ</t>
    </rPh>
    <rPh sb="3" eb="5">
      <t>セイサク</t>
    </rPh>
    <rPh sb="6" eb="8">
      <t>キバン</t>
    </rPh>
    <rPh sb="8" eb="10">
      <t>セイビ</t>
    </rPh>
    <rPh sb="12" eb="14">
      <t>タッセイ</t>
    </rPh>
    <rPh sb="19" eb="21">
      <t>チュウキ</t>
    </rPh>
    <rPh sb="21" eb="23">
      <t>ケイカク</t>
    </rPh>
    <rPh sb="24" eb="25">
      <t>ソ</t>
    </rPh>
    <rPh sb="27" eb="30">
      <t>ケンキュウジョ</t>
    </rPh>
    <rPh sb="31" eb="34">
      <t>ロウキュウカ</t>
    </rPh>
    <rPh sb="36" eb="38">
      <t>シセツ</t>
    </rPh>
    <rPh sb="39" eb="41">
      <t>セツビ</t>
    </rPh>
    <rPh sb="42" eb="44">
      <t>セイビ</t>
    </rPh>
    <rPh sb="44" eb="45">
      <t>トウ</t>
    </rPh>
    <rPh sb="46" eb="47">
      <t>オコナ</t>
    </rPh>
    <rPh sb="48" eb="49">
      <t>ホン</t>
    </rPh>
    <rPh sb="49" eb="51">
      <t>ジギョウ</t>
    </rPh>
    <rPh sb="53" eb="55">
      <t>ヒツヨウ</t>
    </rPh>
    <rPh sb="57" eb="59">
      <t>テキセツ</t>
    </rPh>
    <rPh sb="62" eb="65">
      <t>ユウセンド</t>
    </rPh>
    <rPh sb="66" eb="67">
      <t>タカ</t>
    </rPh>
    <rPh sb="68" eb="70">
      <t>ジギョウ</t>
    </rPh>
    <phoneticPr fontId="5"/>
  </si>
  <si>
    <t>中期目標達成のため、中期計画に沿って真に必要な経費・使途に限定して使用している。</t>
    <rPh sb="0" eb="2">
      <t>チュウキ</t>
    </rPh>
    <rPh sb="2" eb="4">
      <t>モクヒョウ</t>
    </rPh>
    <rPh sb="4" eb="6">
      <t>タッセイ</t>
    </rPh>
    <rPh sb="10" eb="12">
      <t>チュウキ</t>
    </rPh>
    <rPh sb="12" eb="14">
      <t>ケイカク</t>
    </rPh>
    <rPh sb="15" eb="16">
      <t>ソ</t>
    </rPh>
    <rPh sb="18" eb="19">
      <t>シン</t>
    </rPh>
    <rPh sb="20" eb="22">
      <t>ヒツヨウ</t>
    </rPh>
    <rPh sb="23" eb="25">
      <t>ケイヒ</t>
    </rPh>
    <rPh sb="26" eb="28">
      <t>シト</t>
    </rPh>
    <rPh sb="29" eb="31">
      <t>ゲンテイ</t>
    </rPh>
    <rPh sb="33" eb="35">
      <t>シヨウ</t>
    </rPh>
    <phoneticPr fontId="5"/>
  </si>
  <si>
    <t>当初見込みどおり契約を行っている。一部発生した繰越については適切に繰越手続きを行い、翌年度に執行する。</t>
    <rPh sb="0" eb="2">
      <t>トウショ</t>
    </rPh>
    <rPh sb="2" eb="4">
      <t>ミコ</t>
    </rPh>
    <rPh sb="8" eb="10">
      <t>ケイヤク</t>
    </rPh>
    <rPh sb="11" eb="12">
      <t>オコナ</t>
    </rPh>
    <rPh sb="17" eb="19">
      <t>イチブ</t>
    </rPh>
    <rPh sb="19" eb="21">
      <t>ハッセイ</t>
    </rPh>
    <rPh sb="23" eb="25">
      <t>クリコシ</t>
    </rPh>
    <rPh sb="30" eb="32">
      <t>テキセツ</t>
    </rPh>
    <rPh sb="33" eb="35">
      <t>クリコシ</t>
    </rPh>
    <rPh sb="35" eb="37">
      <t>テツヅ</t>
    </rPh>
    <rPh sb="39" eb="40">
      <t>オコナ</t>
    </rPh>
    <rPh sb="42" eb="45">
      <t>ヨクネンド</t>
    </rPh>
    <rPh sb="46" eb="48">
      <t>シッコウ</t>
    </rPh>
    <phoneticPr fontId="5"/>
  </si>
  <si>
    <t>-</t>
    <phoneticPr fontId="5"/>
  </si>
  <si>
    <t>中期計画に基づき実施した、機械設備の更新工事、耐震改修工事等の契約件数</t>
    <rPh sb="0" eb="2">
      <t>チュウキ</t>
    </rPh>
    <rPh sb="2" eb="4">
      <t>ケイカク</t>
    </rPh>
    <rPh sb="5" eb="6">
      <t>モト</t>
    </rPh>
    <rPh sb="8" eb="10">
      <t>ジッシ</t>
    </rPh>
    <rPh sb="13" eb="15">
      <t>キカイ</t>
    </rPh>
    <rPh sb="15" eb="17">
      <t>セツビ</t>
    </rPh>
    <rPh sb="18" eb="20">
      <t>コウシン</t>
    </rPh>
    <rPh sb="20" eb="22">
      <t>コウジ</t>
    </rPh>
    <rPh sb="23" eb="25">
      <t>タイシン</t>
    </rPh>
    <rPh sb="25" eb="27">
      <t>カイシュウ</t>
    </rPh>
    <rPh sb="27" eb="29">
      <t>コウジ</t>
    </rPh>
    <rPh sb="29" eb="30">
      <t>トウ</t>
    </rPh>
    <rPh sb="31" eb="33">
      <t>ケイヤク</t>
    </rPh>
    <rPh sb="33" eb="35">
      <t>ケンスウ</t>
    </rPh>
    <phoneticPr fontId="5"/>
  </si>
  <si>
    <t>-</t>
    <phoneticPr fontId="5"/>
  </si>
  <si>
    <t>・成果目標の目標最終年度は、第3期中期目標の最終年度が平成27年度であるため一つの目途として記載したが、当事業が平成27年度に完了するという意味ではない。
・国立環境研究所　ＨＰ　&lt;https://www.nies.go.jp/index.html&gt;</t>
    <rPh sb="1" eb="3">
      <t>セイカ</t>
    </rPh>
    <rPh sb="3" eb="5">
      <t>モクヒョウ</t>
    </rPh>
    <rPh sb="6" eb="8">
      <t>モクヒョウ</t>
    </rPh>
    <rPh sb="8" eb="10">
      <t>サイシュウ</t>
    </rPh>
    <rPh sb="10" eb="12">
      <t>ネンド</t>
    </rPh>
    <rPh sb="14" eb="15">
      <t>ダイ</t>
    </rPh>
    <rPh sb="16" eb="17">
      <t>キ</t>
    </rPh>
    <rPh sb="19" eb="21">
      <t>モクヒョウ</t>
    </rPh>
    <rPh sb="22" eb="24">
      <t>サイシュウ</t>
    </rPh>
    <rPh sb="24" eb="26">
      <t>ネンド</t>
    </rPh>
    <rPh sb="27" eb="29">
      <t>ヘイセイ</t>
    </rPh>
    <rPh sb="31" eb="33">
      <t>ネンド</t>
    </rPh>
    <rPh sb="38" eb="39">
      <t>ヒト</t>
    </rPh>
    <rPh sb="41" eb="43">
      <t>メド</t>
    </rPh>
    <rPh sb="46" eb="48">
      <t>キサイ</t>
    </rPh>
    <rPh sb="52" eb="53">
      <t>トウ</t>
    </rPh>
    <rPh sb="53" eb="55">
      <t>ジギョウ</t>
    </rPh>
    <rPh sb="56" eb="58">
      <t>ヘイセイ</t>
    </rPh>
    <rPh sb="60" eb="62">
      <t>ネンド</t>
    </rPh>
    <rPh sb="63" eb="65">
      <t>カンリョウ</t>
    </rPh>
    <rPh sb="70" eb="72">
      <t>イミ</t>
    </rPh>
    <rPh sb="79" eb="81">
      <t>コクリツ</t>
    </rPh>
    <rPh sb="81" eb="83">
      <t>カンキョウ</t>
    </rPh>
    <rPh sb="83" eb="86">
      <t>ケンキュウジョ</t>
    </rPh>
    <phoneticPr fontId="5"/>
  </si>
  <si>
    <t>外部有識者点検対象外</t>
    <rPh sb="0" eb="2">
      <t>ガイブ</t>
    </rPh>
    <rPh sb="2" eb="5">
      <t>ユウシキシャ</t>
    </rPh>
    <rPh sb="5" eb="7">
      <t>テンケン</t>
    </rPh>
    <rPh sb="7" eb="10">
      <t>タイショウガイ</t>
    </rPh>
    <phoneticPr fontId="5"/>
  </si>
  <si>
    <t>現状通り</t>
  </si>
  <si>
    <t>・計画的かつ効果的な執行に努め、繰越を生じさせないようにする。
・競争性のない随意契約となった業務については、競争性確保の観点から調達手法の改善を図る。</t>
    <rPh sb="70" eb="72">
      <t>カイゼン</t>
    </rPh>
    <phoneticPr fontId="5"/>
  </si>
  <si>
    <t>計画的かつ効果的な執行に努め、繰越を生じさせないようにすること。競争性のない随意契約となった業務については、競争性確保の観点から調達手法の改善を図るべき。</t>
    <rPh sb="69" eb="71">
      <t>カイゼン</t>
    </rPh>
    <phoneticPr fontId="5"/>
  </si>
  <si>
    <t>老朽化による、配管の更新工事及び中央監視設備の更新工事（3カ年の国庫債務負担行為）による増。</t>
    <rPh sb="2" eb="3">
      <t>カ</t>
    </rPh>
    <rPh sb="12" eb="14">
      <t>コウジ</t>
    </rPh>
    <rPh sb="14" eb="15">
      <t>オヨ</t>
    </rPh>
    <rPh sb="23" eb="25">
      <t>コウシン</t>
    </rPh>
    <rPh sb="25" eb="27">
      <t>コウジ</t>
    </rPh>
    <rPh sb="30" eb="31">
      <t>ネン</t>
    </rPh>
    <rPh sb="32" eb="34">
      <t>コッコ</t>
    </rPh>
    <rPh sb="34" eb="36">
      <t>サイム</t>
    </rPh>
    <rPh sb="36" eb="38">
      <t>フタン</t>
    </rPh>
    <rPh sb="38" eb="40">
      <t>コウイ</t>
    </rPh>
    <rPh sb="44" eb="4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</si>
</sst>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66675</xdr:colOff>
          <xdr:row>770</xdr:row>
          <xdr:rowOff>0</xdr:rowOff>
        </xdr:from>
        <xdr:to>
          <xdr:col>45</xdr:col>
          <xdr:colOff>9525</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850</xdr:row>
          <xdr:rowOff>0</xdr:rowOff>
        </xdr:from>
        <xdr:to>
          <xdr:col>44</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48</xdr:col>
      <xdr:colOff>95250</xdr:colOff>
      <xdr:row>721</xdr:row>
      <xdr:rowOff>247651</xdr:rowOff>
    </xdr:from>
    <xdr:to>
      <xdr:col>48</xdr:col>
      <xdr:colOff>177800</xdr:colOff>
      <xdr:row>724</xdr:row>
      <xdr:rowOff>12700</xdr:rowOff>
    </xdr:to>
    <xdr:sp macro="" textlink="">
      <xdr:nvSpPr>
        <xdr:cNvPr id="19" name="AutoShape 4"/>
        <xdr:cNvSpPr>
          <a:spLocks/>
        </xdr:cNvSpPr>
      </xdr:nvSpPr>
      <xdr:spPr bwMode="auto">
        <a:xfrm>
          <a:off x="9496425" y="34728151"/>
          <a:ext cx="82550" cy="822324"/>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25400</xdr:colOff>
      <xdr:row>725</xdr:row>
      <xdr:rowOff>76200</xdr:rowOff>
    </xdr:from>
    <xdr:to>
      <xdr:col>48</xdr:col>
      <xdr:colOff>158750</xdr:colOff>
      <xdr:row>727</xdr:row>
      <xdr:rowOff>34925</xdr:rowOff>
    </xdr:to>
    <xdr:sp macro="" textlink="">
      <xdr:nvSpPr>
        <xdr:cNvPr id="20" name="AutoShape 8"/>
        <xdr:cNvSpPr>
          <a:spLocks/>
        </xdr:cNvSpPr>
      </xdr:nvSpPr>
      <xdr:spPr bwMode="auto">
        <a:xfrm>
          <a:off x="9426575" y="35966400"/>
          <a:ext cx="133350" cy="663575"/>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114300</xdr:colOff>
      <xdr:row>721</xdr:row>
      <xdr:rowOff>295275</xdr:rowOff>
    </xdr:from>
    <xdr:to>
      <xdr:col>21</xdr:col>
      <xdr:colOff>66675</xdr:colOff>
      <xdr:row>724</xdr:row>
      <xdr:rowOff>12700</xdr:rowOff>
    </xdr:to>
    <xdr:sp macro="" textlink="">
      <xdr:nvSpPr>
        <xdr:cNvPr id="21" name="AutoShape 3"/>
        <xdr:cNvSpPr>
          <a:spLocks/>
        </xdr:cNvSpPr>
      </xdr:nvSpPr>
      <xdr:spPr bwMode="auto">
        <a:xfrm>
          <a:off x="3914775" y="34775775"/>
          <a:ext cx="152400" cy="774700"/>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120650</xdr:colOff>
      <xdr:row>725</xdr:row>
      <xdr:rowOff>66675</xdr:rowOff>
    </xdr:from>
    <xdr:to>
      <xdr:col>21</xdr:col>
      <xdr:colOff>25400</xdr:colOff>
      <xdr:row>727</xdr:row>
      <xdr:rowOff>34925</xdr:rowOff>
    </xdr:to>
    <xdr:sp macro="" textlink="">
      <xdr:nvSpPr>
        <xdr:cNvPr id="22" name="AutoShape 7"/>
        <xdr:cNvSpPr>
          <a:spLocks/>
        </xdr:cNvSpPr>
      </xdr:nvSpPr>
      <xdr:spPr bwMode="auto">
        <a:xfrm>
          <a:off x="3921125" y="35956875"/>
          <a:ext cx="104775" cy="673100"/>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152730</xdr:colOff>
      <xdr:row>724</xdr:row>
      <xdr:rowOff>1</xdr:rowOff>
    </xdr:from>
    <xdr:to>
      <xdr:col>9</xdr:col>
      <xdr:colOff>154626</xdr:colOff>
      <xdr:row>725</xdr:row>
      <xdr:rowOff>43297</xdr:rowOff>
    </xdr:to>
    <xdr:sp macro="" textlink="">
      <xdr:nvSpPr>
        <xdr:cNvPr id="23" name="Line 10"/>
        <xdr:cNvSpPr>
          <a:spLocks noChangeShapeType="1"/>
        </xdr:cNvSpPr>
      </xdr:nvSpPr>
      <xdr:spPr bwMode="auto">
        <a:xfrm flipH="1">
          <a:off x="1752930" y="35537776"/>
          <a:ext cx="1896" cy="39572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20111</xdr:colOff>
      <xdr:row>721</xdr:row>
      <xdr:rowOff>136219</xdr:rowOff>
    </xdr:from>
    <xdr:to>
      <xdr:col>18</xdr:col>
      <xdr:colOff>97510</xdr:colOff>
      <xdr:row>723</xdr:row>
      <xdr:rowOff>342900</xdr:rowOff>
    </xdr:to>
    <xdr:sp macro="" textlink="">
      <xdr:nvSpPr>
        <xdr:cNvPr id="24" name="Rectangle 1"/>
        <xdr:cNvSpPr>
          <a:spLocks noChangeArrowheads="1"/>
        </xdr:cNvSpPr>
      </xdr:nvSpPr>
      <xdr:spPr bwMode="auto">
        <a:xfrm>
          <a:off x="1420286" y="34616719"/>
          <a:ext cx="2077649" cy="9115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rgbClr val="000000"/>
              </a:solidFill>
              <a:latin typeface="ＭＳ Ｐゴシック"/>
              <a:ea typeface="ＭＳ Ｐゴシック"/>
            </a:rPr>
            <a:t>299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149022</xdr:colOff>
      <xdr:row>721</xdr:row>
      <xdr:rowOff>269569</xdr:rowOff>
    </xdr:from>
    <xdr:to>
      <xdr:col>45</xdr:col>
      <xdr:colOff>76264</xdr:colOff>
      <xdr:row>729</xdr:row>
      <xdr:rowOff>430403</xdr:rowOff>
    </xdr:to>
    <xdr:sp macro="" textlink="">
      <xdr:nvSpPr>
        <xdr:cNvPr id="25" name="Rectangle 2"/>
        <xdr:cNvSpPr>
          <a:spLocks noChangeArrowheads="1"/>
        </xdr:cNvSpPr>
      </xdr:nvSpPr>
      <xdr:spPr bwMode="auto">
        <a:xfrm>
          <a:off x="4149522" y="34750069"/>
          <a:ext cx="4727842" cy="290403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8</xdr:col>
      <xdr:colOff>31446</xdr:colOff>
      <xdr:row>725</xdr:row>
      <xdr:rowOff>38100</xdr:rowOff>
    </xdr:from>
    <xdr:to>
      <xdr:col>19</xdr:col>
      <xdr:colOff>139700</xdr:colOff>
      <xdr:row>728</xdr:row>
      <xdr:rowOff>139700</xdr:rowOff>
    </xdr:to>
    <xdr:sp macro="" textlink="">
      <xdr:nvSpPr>
        <xdr:cNvPr id="26" name="Rectangle 5"/>
        <xdr:cNvSpPr>
          <a:spLocks noChangeArrowheads="1"/>
        </xdr:cNvSpPr>
      </xdr:nvSpPr>
      <xdr:spPr bwMode="auto">
        <a:xfrm>
          <a:off x="1431621" y="35928300"/>
          <a:ext cx="2308529" cy="1158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○支出先の種類：独立行政法人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299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18556</xdr:colOff>
      <xdr:row>729</xdr:row>
      <xdr:rowOff>237795</xdr:rowOff>
    </xdr:from>
    <xdr:to>
      <xdr:col>20</xdr:col>
      <xdr:colOff>31750</xdr:colOff>
      <xdr:row>731</xdr:row>
      <xdr:rowOff>236268</xdr:rowOff>
    </xdr:to>
    <xdr:sp macro="" textlink="">
      <xdr:nvSpPr>
        <xdr:cNvPr id="27" name="Rectangle 5"/>
        <xdr:cNvSpPr>
          <a:spLocks noChangeArrowheads="1"/>
        </xdr:cNvSpPr>
      </xdr:nvSpPr>
      <xdr:spPr bwMode="auto">
        <a:xfrm>
          <a:off x="1627223" y="45195795"/>
          <a:ext cx="2426194" cy="6969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社）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299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136071</xdr:colOff>
      <xdr:row>728</xdr:row>
      <xdr:rowOff>150544</xdr:rowOff>
    </xdr:from>
    <xdr:to>
      <xdr:col>9</xdr:col>
      <xdr:colOff>139040</xdr:colOff>
      <xdr:row>729</xdr:row>
      <xdr:rowOff>228848</xdr:rowOff>
    </xdr:to>
    <xdr:sp macro="" textlink="">
      <xdr:nvSpPr>
        <xdr:cNvPr id="28" name="Line 10"/>
        <xdr:cNvSpPr>
          <a:spLocks noChangeShapeType="1"/>
        </xdr:cNvSpPr>
      </xdr:nvSpPr>
      <xdr:spPr bwMode="auto">
        <a:xfrm flipH="1">
          <a:off x="1736271" y="37098019"/>
          <a:ext cx="2969" cy="4307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729</xdr:row>
      <xdr:rowOff>241300</xdr:rowOff>
    </xdr:from>
    <xdr:to>
      <xdr:col>21</xdr:col>
      <xdr:colOff>107950</xdr:colOff>
      <xdr:row>731</xdr:row>
      <xdr:rowOff>219075</xdr:rowOff>
    </xdr:to>
    <xdr:sp macro="" textlink="">
      <xdr:nvSpPr>
        <xdr:cNvPr id="29" name="AutoShape 7"/>
        <xdr:cNvSpPr>
          <a:spLocks/>
        </xdr:cNvSpPr>
      </xdr:nvSpPr>
      <xdr:spPr bwMode="auto">
        <a:xfrm>
          <a:off x="4000500" y="37541200"/>
          <a:ext cx="107950" cy="682625"/>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20366</xdr:colOff>
      <xdr:row>729</xdr:row>
      <xdr:rowOff>260350</xdr:rowOff>
    </xdr:from>
    <xdr:to>
      <xdr:col>48</xdr:col>
      <xdr:colOff>147986</xdr:colOff>
      <xdr:row>731</xdr:row>
      <xdr:rowOff>219075</xdr:rowOff>
    </xdr:to>
    <xdr:sp macro="" textlink="">
      <xdr:nvSpPr>
        <xdr:cNvPr id="30" name="AutoShape 8"/>
        <xdr:cNvSpPr>
          <a:spLocks/>
        </xdr:cNvSpPr>
      </xdr:nvSpPr>
      <xdr:spPr bwMode="auto">
        <a:xfrm>
          <a:off x="9421541" y="37560250"/>
          <a:ext cx="127620" cy="663575"/>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184150</xdr:colOff>
      <xdr:row>730</xdr:row>
      <xdr:rowOff>76200</xdr:rowOff>
    </xdr:from>
    <xdr:to>
      <xdr:col>45</xdr:col>
      <xdr:colOff>165180</xdr:colOff>
      <xdr:row>731</xdr:row>
      <xdr:rowOff>213784</xdr:rowOff>
    </xdr:to>
    <xdr:sp macro="" textlink="">
      <xdr:nvSpPr>
        <xdr:cNvPr id="31" name="Rectangle 6"/>
        <xdr:cNvSpPr>
          <a:spLocks noChangeArrowheads="1"/>
        </xdr:cNvSpPr>
      </xdr:nvSpPr>
      <xdr:spPr bwMode="auto">
        <a:xfrm>
          <a:off x="4184650" y="37728525"/>
          <a:ext cx="4781630" cy="49000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耐震・老朽化施設対策工事等の実施</a:t>
          </a:r>
        </a:p>
      </xdr:txBody>
    </xdr:sp>
    <xdr:clientData/>
  </xdr:twoCellAnchor>
  <xdr:twoCellAnchor>
    <xdr:from>
      <xdr:col>21</xdr:col>
      <xdr:colOff>162622</xdr:colOff>
      <xdr:row>725</xdr:row>
      <xdr:rowOff>162622</xdr:rowOff>
    </xdr:from>
    <xdr:to>
      <xdr:col>45</xdr:col>
      <xdr:colOff>143652</xdr:colOff>
      <xdr:row>726</xdr:row>
      <xdr:rowOff>300206</xdr:rowOff>
    </xdr:to>
    <xdr:sp macro="" textlink="">
      <xdr:nvSpPr>
        <xdr:cNvPr id="32" name="Rectangle 6"/>
        <xdr:cNvSpPr>
          <a:spLocks noChangeArrowheads="1"/>
        </xdr:cNvSpPr>
      </xdr:nvSpPr>
      <xdr:spPr bwMode="auto">
        <a:xfrm>
          <a:off x="4163122" y="36052822"/>
          <a:ext cx="4781630" cy="490009"/>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耐震・老朽化施設対策工事等の実施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106" zoomScale="90" zoomScaleNormal="75" zoomScaleSheetLayoutView="90" zoomScalePageLayoutView="85" workbookViewId="0">
      <selection activeCell="AU116" sqref="AU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303</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523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525</v>
      </c>
      <c r="H5" s="522"/>
      <c r="I5" s="522"/>
      <c r="J5" s="522"/>
      <c r="K5" s="522"/>
      <c r="L5" s="522"/>
      <c r="M5" s="523" t="s">
        <v>75</v>
      </c>
      <c r="N5" s="524"/>
      <c r="O5" s="524"/>
      <c r="P5" s="524"/>
      <c r="Q5" s="524"/>
      <c r="R5" s="525"/>
      <c r="S5" s="526" t="s">
        <v>526</v>
      </c>
      <c r="T5" s="522"/>
      <c r="U5" s="522"/>
      <c r="V5" s="522"/>
      <c r="W5" s="522"/>
      <c r="X5" s="527"/>
      <c r="Y5" s="689" t="s">
        <v>3</v>
      </c>
      <c r="Z5" s="690"/>
      <c r="AA5" s="690"/>
      <c r="AB5" s="690"/>
      <c r="AC5" s="690"/>
      <c r="AD5" s="691"/>
      <c r="AE5" s="692" t="s">
        <v>588</v>
      </c>
      <c r="AF5" s="692"/>
      <c r="AG5" s="692"/>
      <c r="AH5" s="692"/>
      <c r="AI5" s="692"/>
      <c r="AJ5" s="692"/>
      <c r="AK5" s="692"/>
      <c r="AL5" s="692"/>
      <c r="AM5" s="692"/>
      <c r="AN5" s="692"/>
      <c r="AO5" s="692"/>
      <c r="AP5" s="693"/>
      <c r="AQ5" s="694" t="s">
        <v>589</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56.25" customHeight="1" x14ac:dyDescent="0.15">
      <c r="A7" s="797" t="s">
        <v>24</v>
      </c>
      <c r="B7" s="798"/>
      <c r="C7" s="798"/>
      <c r="D7" s="798"/>
      <c r="E7" s="798"/>
      <c r="F7" s="799"/>
      <c r="G7" s="800" t="s">
        <v>528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594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413</v>
      </c>
      <c r="B8" s="798"/>
      <c r="C8" s="798"/>
      <c r="D8" s="798"/>
      <c r="E8" s="798"/>
      <c r="F8" s="799"/>
      <c r="G8" s="95" t="str">
        <f>入力規則等!A26</f>
        <v>科学技術・イノベーション</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595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332</v>
      </c>
      <c r="Q13" s="220"/>
      <c r="R13" s="220"/>
      <c r="S13" s="220"/>
      <c r="T13" s="220"/>
      <c r="U13" s="220"/>
      <c r="V13" s="221"/>
      <c r="W13" s="219">
        <v>363</v>
      </c>
      <c r="X13" s="220"/>
      <c r="Y13" s="220"/>
      <c r="Z13" s="220"/>
      <c r="AA13" s="220"/>
      <c r="AB13" s="220"/>
      <c r="AC13" s="221"/>
      <c r="AD13" s="219">
        <v>330</v>
      </c>
      <c r="AE13" s="220"/>
      <c r="AF13" s="220"/>
      <c r="AG13" s="220"/>
      <c r="AH13" s="220"/>
      <c r="AI13" s="220"/>
      <c r="AJ13" s="221"/>
      <c r="AK13" s="219">
        <v>223</v>
      </c>
      <c r="AL13" s="220"/>
      <c r="AM13" s="220"/>
      <c r="AN13" s="220"/>
      <c r="AO13" s="220"/>
      <c r="AP13" s="220"/>
      <c r="AQ13" s="221"/>
      <c r="AR13" s="358">
        <v>317</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530</v>
      </c>
      <c r="Q14" s="220"/>
      <c r="R14" s="220"/>
      <c r="S14" s="220"/>
      <c r="T14" s="220"/>
      <c r="U14" s="220"/>
      <c r="V14" s="221"/>
      <c r="W14" s="219">
        <v>201</v>
      </c>
      <c r="X14" s="220"/>
      <c r="Y14" s="220"/>
      <c r="Z14" s="220"/>
      <c r="AA14" s="220"/>
      <c r="AB14" s="220"/>
      <c r="AC14" s="221"/>
      <c r="AD14" s="219" t="s">
        <v>532</v>
      </c>
      <c r="AE14" s="220"/>
      <c r="AF14" s="220"/>
      <c r="AG14" s="220"/>
      <c r="AH14" s="220"/>
      <c r="AI14" s="220"/>
      <c r="AJ14" s="221"/>
      <c r="AK14" s="219" t="s">
        <v>534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1746</v>
      </c>
      <c r="Q15" s="220"/>
      <c r="R15" s="220"/>
      <c r="S15" s="220"/>
      <c r="T15" s="220"/>
      <c r="U15" s="220"/>
      <c r="V15" s="221"/>
      <c r="W15" s="219">
        <v>1816</v>
      </c>
      <c r="X15" s="220"/>
      <c r="Y15" s="220"/>
      <c r="Z15" s="220"/>
      <c r="AA15" s="220"/>
      <c r="AB15" s="220"/>
      <c r="AC15" s="221"/>
      <c r="AD15" s="219">
        <v>564</v>
      </c>
      <c r="AE15" s="220"/>
      <c r="AF15" s="220"/>
      <c r="AG15" s="220"/>
      <c r="AH15" s="220"/>
      <c r="AI15" s="220"/>
      <c r="AJ15" s="221"/>
      <c r="AK15" s="219">
        <v>531</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-1816</v>
      </c>
      <c r="Q16" s="220"/>
      <c r="R16" s="220"/>
      <c r="S16" s="220"/>
      <c r="T16" s="220"/>
      <c r="U16" s="220"/>
      <c r="V16" s="221"/>
      <c r="W16" s="219">
        <v>-564</v>
      </c>
      <c r="X16" s="220"/>
      <c r="Y16" s="220"/>
      <c r="Z16" s="220"/>
      <c r="AA16" s="220"/>
      <c r="AB16" s="220"/>
      <c r="AC16" s="221"/>
      <c r="AD16" s="219">
        <v>-531</v>
      </c>
      <c r="AE16" s="220"/>
      <c r="AF16" s="220"/>
      <c r="AG16" s="220"/>
      <c r="AH16" s="220"/>
      <c r="AI16" s="220"/>
      <c r="AJ16" s="221"/>
      <c r="AK16" s="219" t="s">
        <v>561</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531</v>
      </c>
      <c r="Q17" s="220"/>
      <c r="R17" s="220"/>
      <c r="S17" s="220"/>
      <c r="T17" s="220"/>
      <c r="U17" s="220"/>
      <c r="V17" s="221"/>
      <c r="W17" s="219" t="s">
        <v>531</v>
      </c>
      <c r="X17" s="220"/>
      <c r="Y17" s="220"/>
      <c r="Z17" s="220"/>
      <c r="AA17" s="220"/>
      <c r="AB17" s="220"/>
      <c r="AC17" s="221"/>
      <c r="AD17" s="219" t="s">
        <v>533</v>
      </c>
      <c r="AE17" s="220"/>
      <c r="AF17" s="220"/>
      <c r="AG17" s="220"/>
      <c r="AH17" s="220"/>
      <c r="AI17" s="220"/>
      <c r="AJ17" s="221"/>
      <c r="AK17" s="219" t="s">
        <v>533</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262</v>
      </c>
      <c r="Q18" s="516"/>
      <c r="R18" s="516"/>
      <c r="S18" s="516"/>
      <c r="T18" s="516"/>
      <c r="U18" s="516"/>
      <c r="V18" s="517"/>
      <c r="W18" s="515">
        <f>SUM(W13:AC17)</f>
        <v>1816</v>
      </c>
      <c r="X18" s="516"/>
      <c r="Y18" s="516"/>
      <c r="Z18" s="516"/>
      <c r="AA18" s="516"/>
      <c r="AB18" s="516"/>
      <c r="AC18" s="517"/>
      <c r="AD18" s="515">
        <f>SUM(AD13:AJ17)</f>
        <v>363</v>
      </c>
      <c r="AE18" s="516"/>
      <c r="AF18" s="516"/>
      <c r="AG18" s="516"/>
      <c r="AH18" s="516"/>
      <c r="AI18" s="516"/>
      <c r="AJ18" s="517"/>
      <c r="AK18" s="515">
        <f>SUM(AK13:AQ17)</f>
        <v>754</v>
      </c>
      <c r="AL18" s="516"/>
      <c r="AM18" s="516"/>
      <c r="AN18" s="516"/>
      <c r="AO18" s="516"/>
      <c r="AP18" s="516"/>
      <c r="AQ18" s="517"/>
      <c r="AR18" s="515">
        <f>SUM(AR13:AX17)</f>
        <v>317</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259</v>
      </c>
      <c r="Q19" s="220"/>
      <c r="R19" s="220"/>
      <c r="S19" s="220"/>
      <c r="T19" s="220"/>
      <c r="U19" s="220"/>
      <c r="V19" s="221"/>
      <c r="W19" s="219">
        <v>1702</v>
      </c>
      <c r="X19" s="220"/>
      <c r="Y19" s="220"/>
      <c r="Z19" s="220"/>
      <c r="AA19" s="220"/>
      <c r="AB19" s="220"/>
      <c r="AC19" s="221"/>
      <c r="AD19" s="219">
        <v>299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0.98854961832061072</v>
      </c>
      <c r="Q20" s="520"/>
      <c r="R20" s="520"/>
      <c r="S20" s="520"/>
      <c r="T20" s="520"/>
      <c r="U20" s="520"/>
      <c r="V20" s="520"/>
      <c r="W20" s="520">
        <f>IF(W18=0, "-", W19/W18)</f>
        <v>0.93722466960352424</v>
      </c>
      <c r="X20" s="520"/>
      <c r="Y20" s="520"/>
      <c r="Z20" s="520"/>
      <c r="AA20" s="520"/>
      <c r="AB20" s="520"/>
      <c r="AC20" s="520"/>
      <c r="AD20" s="520">
        <f>IF(AD18=0, "-", AD19/AD18)</f>
        <v>0.82369146005509641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599</v>
      </c>
      <c r="AR22" s="127"/>
      <c r="AS22" s="113" t="s">
        <v>370</v>
      </c>
      <c r="AT22" s="114"/>
      <c r="AU22" s="336">
        <v>27</v>
      </c>
      <c r="AV22" s="336"/>
      <c r="AW22" s="365" t="s">
        <v>313</v>
      </c>
      <c r="AX22" s="366"/>
    </row>
    <row r="23" spans="1:50" ht="110.1" customHeight="1" x14ac:dyDescent="0.15">
      <c r="A23" s="490"/>
      <c r="B23" s="488"/>
      <c r="C23" s="488"/>
      <c r="D23" s="488"/>
      <c r="E23" s="488"/>
      <c r="F23" s="489"/>
      <c r="G23" s="463" t="s">
        <v>583</v>
      </c>
      <c r="H23" s="464"/>
      <c r="I23" s="464"/>
      <c r="J23" s="464"/>
      <c r="K23" s="464"/>
      <c r="L23" s="464"/>
      <c r="M23" s="464"/>
      <c r="N23" s="464"/>
      <c r="O23" s="465"/>
      <c r="P23" s="102" t="s">
        <v>535</v>
      </c>
      <c r="Q23" s="102"/>
      <c r="R23" s="102"/>
      <c r="S23" s="102"/>
      <c r="T23" s="102"/>
      <c r="U23" s="102"/>
      <c r="V23" s="102"/>
      <c r="W23" s="102"/>
      <c r="X23" s="131"/>
      <c r="Y23" s="213" t="s">
        <v>14</v>
      </c>
      <c r="Z23" s="472"/>
      <c r="AA23" s="473"/>
      <c r="AB23" s="484" t="s">
        <v>536</v>
      </c>
      <c r="AC23" s="484"/>
      <c r="AD23" s="484"/>
      <c r="AE23" s="316">
        <v>4</v>
      </c>
      <c r="AF23" s="317"/>
      <c r="AG23" s="317"/>
      <c r="AH23" s="317"/>
      <c r="AI23" s="316">
        <v>3</v>
      </c>
      <c r="AJ23" s="317"/>
      <c r="AK23" s="317"/>
      <c r="AL23" s="317"/>
      <c r="AM23" s="316">
        <v>3</v>
      </c>
      <c r="AN23" s="317"/>
      <c r="AO23" s="317"/>
      <c r="AP23" s="317"/>
      <c r="AQ23" s="91" t="s">
        <v>537</v>
      </c>
      <c r="AR23" s="92"/>
      <c r="AS23" s="92"/>
      <c r="AT23" s="93"/>
      <c r="AU23" s="317">
        <v>3</v>
      </c>
      <c r="AV23" s="317"/>
      <c r="AW23" s="317"/>
      <c r="AX23" s="319"/>
    </row>
    <row r="24" spans="1:50" ht="110.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536</v>
      </c>
      <c r="AC24" s="499"/>
      <c r="AD24" s="499"/>
      <c r="AE24" s="316">
        <v>4</v>
      </c>
      <c r="AF24" s="317"/>
      <c r="AG24" s="317"/>
      <c r="AH24" s="317"/>
      <c r="AI24" s="316">
        <v>3</v>
      </c>
      <c r="AJ24" s="317"/>
      <c r="AK24" s="317"/>
      <c r="AL24" s="317"/>
      <c r="AM24" s="316">
        <v>3</v>
      </c>
      <c r="AN24" s="317"/>
      <c r="AO24" s="317"/>
      <c r="AP24" s="317"/>
      <c r="AQ24" s="91" t="s">
        <v>537</v>
      </c>
      <c r="AR24" s="92"/>
      <c r="AS24" s="92"/>
      <c r="AT24" s="93"/>
      <c r="AU24" s="317">
        <v>3</v>
      </c>
      <c r="AV24" s="317"/>
      <c r="AW24" s="317"/>
      <c r="AX24" s="319"/>
    </row>
    <row r="25" spans="1:50" ht="110.1" customHeight="1" thickBot="1" x14ac:dyDescent="0.2">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537</v>
      </c>
      <c r="AR25" s="92"/>
      <c r="AS25" s="92"/>
      <c r="AT25" s="93"/>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487</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4"/>
      <c r="B48" s="815"/>
      <c r="C48" s="815"/>
      <c r="D48" s="815"/>
      <c r="E48" s="815"/>
      <c r="F48" s="816"/>
      <c r="G48" s="77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507</v>
      </c>
      <c r="F51" s="866"/>
      <c r="G51" s="59" t="s">
        <v>386</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382</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600</v>
      </c>
      <c r="H74" s="102"/>
      <c r="I74" s="102"/>
      <c r="J74" s="102"/>
      <c r="K74" s="102"/>
      <c r="L74" s="102"/>
      <c r="M74" s="102"/>
      <c r="N74" s="102"/>
      <c r="O74" s="102"/>
      <c r="P74" s="102"/>
      <c r="Q74" s="102"/>
      <c r="R74" s="102"/>
      <c r="S74" s="102"/>
      <c r="T74" s="102"/>
      <c r="U74" s="102"/>
      <c r="V74" s="102"/>
      <c r="W74" s="102"/>
      <c r="X74" s="131"/>
      <c r="Y74" s="821" t="s">
        <v>62</v>
      </c>
      <c r="Z74" s="690"/>
      <c r="AA74" s="691"/>
      <c r="AB74" s="484" t="s">
        <v>538</v>
      </c>
      <c r="AC74" s="484"/>
      <c r="AD74" s="484"/>
      <c r="AE74" s="298">
        <v>17</v>
      </c>
      <c r="AF74" s="298"/>
      <c r="AG74" s="298"/>
      <c r="AH74" s="298"/>
      <c r="AI74" s="298">
        <v>6</v>
      </c>
      <c r="AJ74" s="298"/>
      <c r="AK74" s="298"/>
      <c r="AL74" s="298"/>
      <c r="AM74" s="298">
        <v>2</v>
      </c>
      <c r="AN74" s="298"/>
      <c r="AO74" s="298"/>
      <c r="AP74" s="298"/>
      <c r="AQ74" s="298" t="s">
        <v>564</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538</v>
      </c>
      <c r="AC75" s="484"/>
      <c r="AD75" s="484"/>
      <c r="AE75" s="298">
        <v>2</v>
      </c>
      <c r="AF75" s="298"/>
      <c r="AG75" s="298"/>
      <c r="AH75" s="298"/>
      <c r="AI75" s="298">
        <v>2</v>
      </c>
      <c r="AJ75" s="298"/>
      <c r="AK75" s="298"/>
      <c r="AL75" s="298"/>
      <c r="AM75" s="298">
        <v>2</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539</v>
      </c>
      <c r="H89" s="225"/>
      <c r="I89" s="225"/>
      <c r="J89" s="225"/>
      <c r="K89" s="225"/>
      <c r="L89" s="225"/>
      <c r="M89" s="225"/>
      <c r="N89" s="225"/>
      <c r="O89" s="225"/>
      <c r="P89" s="225"/>
      <c r="Q89" s="225"/>
      <c r="R89" s="225"/>
      <c r="S89" s="225"/>
      <c r="T89" s="225"/>
      <c r="U89" s="225"/>
      <c r="V89" s="225"/>
      <c r="W89" s="225"/>
      <c r="X89" s="225"/>
      <c r="Y89" s="229" t="s">
        <v>17</v>
      </c>
      <c r="Z89" s="230"/>
      <c r="AA89" s="231"/>
      <c r="AB89" s="249" t="s">
        <v>540</v>
      </c>
      <c r="AC89" s="250"/>
      <c r="AD89" s="251"/>
      <c r="AE89" s="298">
        <v>15.2</v>
      </c>
      <c r="AF89" s="298"/>
      <c r="AG89" s="298"/>
      <c r="AH89" s="298"/>
      <c r="AI89" s="298">
        <v>283.7</v>
      </c>
      <c r="AJ89" s="298"/>
      <c r="AK89" s="298"/>
      <c r="AL89" s="298"/>
      <c r="AM89" s="298">
        <v>149.5</v>
      </c>
      <c r="AN89" s="298"/>
      <c r="AO89" s="298"/>
      <c r="AP89" s="298"/>
      <c r="AQ89" s="316">
        <v>107.714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540</v>
      </c>
      <c r="AC90" s="217"/>
      <c r="AD90" s="218"/>
      <c r="AE90" s="255" t="s">
        <v>541</v>
      </c>
      <c r="AF90" s="255"/>
      <c r="AG90" s="255"/>
      <c r="AH90" s="255"/>
      <c r="AI90" s="255" t="s">
        <v>542</v>
      </c>
      <c r="AJ90" s="255"/>
      <c r="AK90" s="255"/>
      <c r="AL90" s="255"/>
      <c r="AM90" s="255" t="s">
        <v>565</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1.25" customHeight="1" x14ac:dyDescent="0.15">
      <c r="A104" s="402"/>
      <c r="B104" s="403"/>
      <c r="C104" s="232" t="s">
        <v>543</v>
      </c>
      <c r="D104" s="233"/>
      <c r="E104" s="233"/>
      <c r="F104" s="233"/>
      <c r="G104" s="233"/>
      <c r="H104" s="233"/>
      <c r="I104" s="233"/>
      <c r="J104" s="233"/>
      <c r="K104" s="234"/>
      <c r="L104" s="219">
        <v>223</v>
      </c>
      <c r="M104" s="220"/>
      <c r="N104" s="220"/>
      <c r="O104" s="220"/>
      <c r="P104" s="220"/>
      <c r="Q104" s="221"/>
      <c r="R104" s="219">
        <v>317</v>
      </c>
      <c r="S104" s="220"/>
      <c r="T104" s="220"/>
      <c r="U104" s="220"/>
      <c r="V104" s="220"/>
      <c r="W104" s="221"/>
      <c r="X104" s="774" t="s">
        <v>607</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223</v>
      </c>
      <c r="M110" s="807"/>
      <c r="N110" s="807"/>
      <c r="O110" s="807"/>
      <c r="P110" s="807"/>
      <c r="Q110" s="808"/>
      <c r="R110" s="806">
        <f>SUM(R104:W109)</f>
        <v>317</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390</v>
      </c>
      <c r="B111" s="162"/>
      <c r="C111" s="161" t="s">
        <v>387</v>
      </c>
      <c r="D111" s="162"/>
      <c r="E111" s="257" t="s">
        <v>428</v>
      </c>
      <c r="F111" s="258"/>
      <c r="G111" s="259" t="s">
        <v>590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579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601</v>
      </c>
      <c r="AR114" s="336"/>
      <c r="AS114" s="113" t="s">
        <v>370</v>
      </c>
      <c r="AT114" s="114"/>
      <c r="AU114" s="127">
        <v>27</v>
      </c>
      <c r="AV114" s="127"/>
      <c r="AW114" s="113" t="s">
        <v>313</v>
      </c>
      <c r="AX114" s="129"/>
    </row>
    <row r="115" spans="1:50" ht="39.75" customHeight="1" x14ac:dyDescent="0.15">
      <c r="A115" s="174"/>
      <c r="B115" s="164"/>
      <c r="C115" s="163"/>
      <c r="D115" s="164"/>
      <c r="E115" s="163"/>
      <c r="F115" s="177"/>
      <c r="G115" s="130" t="s">
        <v>586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536</v>
      </c>
      <c r="AC115" s="90"/>
      <c r="AD115" s="90"/>
      <c r="AE115" s="191">
        <v>4</v>
      </c>
      <c r="AF115" s="92"/>
      <c r="AG115" s="92"/>
      <c r="AH115" s="92"/>
      <c r="AI115" s="191">
        <v>3</v>
      </c>
      <c r="AJ115" s="92"/>
      <c r="AK115" s="92"/>
      <c r="AL115" s="92"/>
      <c r="AM115" s="191">
        <v>3</v>
      </c>
      <c r="AN115" s="92"/>
      <c r="AO115" s="92"/>
      <c r="AP115" s="92"/>
      <c r="AQ115" s="191" t="s">
        <v>580</v>
      </c>
      <c r="AR115" s="92"/>
      <c r="AS115" s="92"/>
      <c r="AT115" s="92"/>
      <c r="AU115" s="191">
        <v>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536</v>
      </c>
      <c r="AC116" s="140"/>
      <c r="AD116" s="140"/>
      <c r="AE116" s="191">
        <v>4</v>
      </c>
      <c r="AF116" s="92"/>
      <c r="AG116" s="92"/>
      <c r="AH116" s="92"/>
      <c r="AI116" s="191">
        <v>3</v>
      </c>
      <c r="AJ116" s="92"/>
      <c r="AK116" s="92"/>
      <c r="AL116" s="92"/>
      <c r="AM116" s="191">
        <v>3</v>
      </c>
      <c r="AN116" s="92"/>
      <c r="AO116" s="92"/>
      <c r="AP116" s="92"/>
      <c r="AQ116" s="191" t="s">
        <v>581</v>
      </c>
      <c r="AR116" s="92"/>
      <c r="AS116" s="92"/>
      <c r="AT116" s="92"/>
      <c r="AU116" s="191">
        <v>3</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49" t="s">
        <v>401</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371</v>
      </c>
      <c r="AF233" s="858"/>
      <c r="AG233" s="858"/>
      <c r="AH233" s="858"/>
      <c r="AI233" s="858" t="s">
        <v>372</v>
      </c>
      <c r="AJ233" s="858"/>
      <c r="AK233" s="858"/>
      <c r="AL233" s="858"/>
      <c r="AM233" s="858" t="s">
        <v>373</v>
      </c>
      <c r="AN233" s="858"/>
      <c r="AO233" s="858"/>
      <c r="AP233" s="857"/>
      <c r="AQ233" s="857" t="s">
        <v>369</v>
      </c>
      <c r="AR233" s="208"/>
      <c r="AS233" s="208"/>
      <c r="AT233" s="85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370</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402</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401</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371</v>
      </c>
      <c r="AF237" s="858"/>
      <c r="AG237" s="858"/>
      <c r="AH237" s="858"/>
      <c r="AI237" s="858" t="s">
        <v>372</v>
      </c>
      <c r="AJ237" s="858"/>
      <c r="AK237" s="858"/>
      <c r="AL237" s="858"/>
      <c r="AM237" s="858" t="s">
        <v>373</v>
      </c>
      <c r="AN237" s="858"/>
      <c r="AO237" s="858"/>
      <c r="AP237" s="857"/>
      <c r="AQ237" s="857" t="s">
        <v>369</v>
      </c>
      <c r="AR237" s="208"/>
      <c r="AS237" s="208"/>
      <c r="AT237" s="85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370</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402</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401</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371</v>
      </c>
      <c r="AF241" s="858"/>
      <c r="AG241" s="858"/>
      <c r="AH241" s="858"/>
      <c r="AI241" s="858" t="s">
        <v>372</v>
      </c>
      <c r="AJ241" s="858"/>
      <c r="AK241" s="858"/>
      <c r="AL241" s="858"/>
      <c r="AM241" s="858" t="s">
        <v>373</v>
      </c>
      <c r="AN241" s="858"/>
      <c r="AO241" s="858"/>
      <c r="AP241" s="857"/>
      <c r="AQ241" s="857" t="s">
        <v>369</v>
      </c>
      <c r="AR241" s="208"/>
      <c r="AS241" s="208"/>
      <c r="AT241" s="85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370</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402</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370</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402</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401</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371</v>
      </c>
      <c r="AF249" s="858"/>
      <c r="AG249" s="858"/>
      <c r="AH249" s="858"/>
      <c r="AI249" s="858" t="s">
        <v>372</v>
      </c>
      <c r="AJ249" s="858"/>
      <c r="AK249" s="858"/>
      <c r="AL249" s="858"/>
      <c r="AM249" s="858" t="s">
        <v>373</v>
      </c>
      <c r="AN249" s="858"/>
      <c r="AO249" s="858"/>
      <c r="AP249" s="857"/>
      <c r="AQ249" s="857" t="s">
        <v>369</v>
      </c>
      <c r="AR249" s="208"/>
      <c r="AS249" s="208"/>
      <c r="AT249" s="85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370</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402</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49" t="s">
        <v>401</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371</v>
      </c>
      <c r="AF353" s="858"/>
      <c r="AG353" s="858"/>
      <c r="AH353" s="858"/>
      <c r="AI353" s="858" t="s">
        <v>372</v>
      </c>
      <c r="AJ353" s="858"/>
      <c r="AK353" s="858"/>
      <c r="AL353" s="858"/>
      <c r="AM353" s="858" t="s">
        <v>373</v>
      </c>
      <c r="AN353" s="858"/>
      <c r="AO353" s="858"/>
      <c r="AP353" s="857"/>
      <c r="AQ353" s="857" t="s">
        <v>369</v>
      </c>
      <c r="AR353" s="208"/>
      <c r="AS353" s="208"/>
      <c r="AT353" s="85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370</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402</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401</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371</v>
      </c>
      <c r="AF357" s="858"/>
      <c r="AG357" s="858"/>
      <c r="AH357" s="858"/>
      <c r="AI357" s="858" t="s">
        <v>372</v>
      </c>
      <c r="AJ357" s="858"/>
      <c r="AK357" s="858"/>
      <c r="AL357" s="858"/>
      <c r="AM357" s="858" t="s">
        <v>373</v>
      </c>
      <c r="AN357" s="858"/>
      <c r="AO357" s="858"/>
      <c r="AP357" s="857"/>
      <c r="AQ357" s="857" t="s">
        <v>369</v>
      </c>
      <c r="AR357" s="208"/>
      <c r="AS357" s="208"/>
      <c r="AT357" s="85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370</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402</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401</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371</v>
      </c>
      <c r="AF361" s="858"/>
      <c r="AG361" s="858"/>
      <c r="AH361" s="858"/>
      <c r="AI361" s="858" t="s">
        <v>372</v>
      </c>
      <c r="AJ361" s="858"/>
      <c r="AK361" s="858"/>
      <c r="AL361" s="858"/>
      <c r="AM361" s="858" t="s">
        <v>373</v>
      </c>
      <c r="AN361" s="858"/>
      <c r="AO361" s="858"/>
      <c r="AP361" s="857"/>
      <c r="AQ361" s="857" t="s">
        <v>369</v>
      </c>
      <c r="AR361" s="208"/>
      <c r="AS361" s="208"/>
      <c r="AT361" s="85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370</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402</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401</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371</v>
      </c>
      <c r="AF365" s="858"/>
      <c r="AG365" s="858"/>
      <c r="AH365" s="858"/>
      <c r="AI365" s="858" t="s">
        <v>372</v>
      </c>
      <c r="AJ365" s="858"/>
      <c r="AK365" s="858"/>
      <c r="AL365" s="858"/>
      <c r="AM365" s="858" t="s">
        <v>373</v>
      </c>
      <c r="AN365" s="858"/>
      <c r="AO365" s="858"/>
      <c r="AP365" s="857"/>
      <c r="AQ365" s="857" t="s">
        <v>369</v>
      </c>
      <c r="AR365" s="208"/>
      <c r="AS365" s="208"/>
      <c r="AT365" s="85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370</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402</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401</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371</v>
      </c>
      <c r="AF369" s="858"/>
      <c r="AG369" s="858"/>
      <c r="AH369" s="858"/>
      <c r="AI369" s="858" t="s">
        <v>372</v>
      </c>
      <c r="AJ369" s="858"/>
      <c r="AK369" s="858"/>
      <c r="AL369" s="858"/>
      <c r="AM369" s="858" t="s">
        <v>373</v>
      </c>
      <c r="AN369" s="858"/>
      <c r="AO369" s="858"/>
      <c r="AP369" s="857"/>
      <c r="AQ369" s="857" t="s">
        <v>369</v>
      </c>
      <c r="AR369" s="208"/>
      <c r="AS369" s="208"/>
      <c r="AT369" s="85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370</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402</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517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519</v>
      </c>
      <c r="AF413" s="127"/>
      <c r="AG413" s="113" t="s">
        <v>370</v>
      </c>
      <c r="AH413" s="114"/>
      <c r="AI413" s="124"/>
      <c r="AJ413" s="124"/>
      <c r="AK413" s="124"/>
      <c r="AL413" s="119"/>
      <c r="AM413" s="124"/>
      <c r="AN413" s="124"/>
      <c r="AO413" s="124"/>
      <c r="AP413" s="119"/>
      <c r="AQ413" s="128" t="s">
        <v>522</v>
      </c>
      <c r="AR413" s="127"/>
      <c r="AS413" s="113" t="s">
        <v>370</v>
      </c>
      <c r="AT413" s="114"/>
      <c r="AU413" s="127" t="s">
        <v>522</v>
      </c>
      <c r="AV413" s="127"/>
      <c r="AW413" s="113" t="s">
        <v>313</v>
      </c>
      <c r="AX413" s="129"/>
    </row>
    <row r="414" spans="1:50" ht="22.5" hidden="1" customHeight="1" x14ac:dyDescent="0.15">
      <c r="A414" s="174"/>
      <c r="B414" s="164"/>
      <c r="C414" s="163"/>
      <c r="D414" s="164"/>
      <c r="E414" s="107"/>
      <c r="F414" s="108"/>
      <c r="G414" s="130" t="s">
        <v>518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519</v>
      </c>
      <c r="AC414" s="140"/>
      <c r="AD414" s="140"/>
      <c r="AE414" s="91" t="s">
        <v>522</v>
      </c>
      <c r="AF414" s="92"/>
      <c r="AG414" s="92"/>
      <c r="AH414" s="92"/>
      <c r="AI414" s="91" t="s">
        <v>522</v>
      </c>
      <c r="AJ414" s="92"/>
      <c r="AK414" s="92"/>
      <c r="AL414" s="92"/>
      <c r="AM414" s="91" t="s">
        <v>519</v>
      </c>
      <c r="AN414" s="92"/>
      <c r="AO414" s="92"/>
      <c r="AP414" s="93"/>
      <c r="AQ414" s="91" t="s">
        <v>519</v>
      </c>
      <c r="AR414" s="92"/>
      <c r="AS414" s="92"/>
      <c r="AT414" s="93"/>
      <c r="AU414" s="92" t="s">
        <v>521</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521</v>
      </c>
      <c r="AC415" s="90"/>
      <c r="AD415" s="90"/>
      <c r="AE415" s="91" t="s">
        <v>519</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519</v>
      </c>
      <c r="AF416" s="92"/>
      <c r="AG416" s="92"/>
      <c r="AH416" s="93"/>
      <c r="AI416" s="91" t="s">
        <v>521</v>
      </c>
      <c r="AJ416" s="92"/>
      <c r="AK416" s="92"/>
      <c r="AL416" s="92"/>
      <c r="AM416" s="91" t="s">
        <v>522</v>
      </c>
      <c r="AN416" s="92"/>
      <c r="AO416" s="92"/>
      <c r="AP416" s="93"/>
      <c r="AQ416" s="91" t="s">
        <v>522</v>
      </c>
      <c r="AR416" s="92"/>
      <c r="AS416" s="92"/>
      <c r="AT416" s="93"/>
      <c r="AU416" s="92" t="s">
        <v>519</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519</v>
      </c>
      <c r="AF438" s="127"/>
      <c r="AG438" s="113" t="s">
        <v>370</v>
      </c>
      <c r="AH438" s="114"/>
      <c r="AI438" s="124"/>
      <c r="AJ438" s="124"/>
      <c r="AK438" s="124"/>
      <c r="AL438" s="119"/>
      <c r="AM438" s="124"/>
      <c r="AN438" s="124"/>
      <c r="AO438" s="124"/>
      <c r="AP438" s="119"/>
      <c r="AQ438" s="128" t="s">
        <v>519</v>
      </c>
      <c r="AR438" s="127"/>
      <c r="AS438" s="113" t="s">
        <v>370</v>
      </c>
      <c r="AT438" s="114"/>
      <c r="AU438" s="127" t="s">
        <v>519</v>
      </c>
      <c r="AV438" s="127"/>
      <c r="AW438" s="113" t="s">
        <v>313</v>
      </c>
      <c r="AX438" s="129"/>
    </row>
    <row r="439" spans="1:50" ht="22.5" hidden="1" customHeight="1" x14ac:dyDescent="0.15">
      <c r="A439" s="174"/>
      <c r="B439" s="164"/>
      <c r="C439" s="163"/>
      <c r="D439" s="164"/>
      <c r="E439" s="107"/>
      <c r="F439" s="108"/>
      <c r="G439" s="130" t="s">
        <v>519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519</v>
      </c>
      <c r="AC439" s="140"/>
      <c r="AD439" s="140"/>
      <c r="AE439" s="91" t="s">
        <v>519</v>
      </c>
      <c r="AF439" s="92"/>
      <c r="AG439" s="92"/>
      <c r="AH439" s="92"/>
      <c r="AI439" s="91" t="s">
        <v>519</v>
      </c>
      <c r="AJ439" s="92"/>
      <c r="AK439" s="92"/>
      <c r="AL439" s="92"/>
      <c r="AM439" s="91" t="s">
        <v>519</v>
      </c>
      <c r="AN439" s="92"/>
      <c r="AO439" s="92"/>
      <c r="AP439" s="93"/>
      <c r="AQ439" s="91" t="s">
        <v>519</v>
      </c>
      <c r="AR439" s="92"/>
      <c r="AS439" s="92"/>
      <c r="AT439" s="93"/>
      <c r="AU439" s="92" t="s">
        <v>519</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521</v>
      </c>
      <c r="AC440" s="90"/>
      <c r="AD440" s="90"/>
      <c r="AE440" s="91" t="s">
        <v>521</v>
      </c>
      <c r="AF440" s="92"/>
      <c r="AG440" s="92"/>
      <c r="AH440" s="93"/>
      <c r="AI440" s="91" t="s">
        <v>522</v>
      </c>
      <c r="AJ440" s="92"/>
      <c r="AK440" s="92"/>
      <c r="AL440" s="92"/>
      <c r="AM440" s="91" t="s">
        <v>519</v>
      </c>
      <c r="AN440" s="92"/>
      <c r="AO440" s="92"/>
      <c r="AP440" s="93"/>
      <c r="AQ440" s="91" t="s">
        <v>521</v>
      </c>
      <c r="AR440" s="92"/>
      <c r="AS440" s="92"/>
      <c r="AT440" s="93"/>
      <c r="AU440" s="92" t="s">
        <v>521</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519</v>
      </c>
      <c r="AF441" s="92"/>
      <c r="AG441" s="92"/>
      <c r="AH441" s="93"/>
      <c r="AI441" s="91" t="s">
        <v>519</v>
      </c>
      <c r="AJ441" s="92"/>
      <c r="AK441" s="92"/>
      <c r="AL441" s="92"/>
      <c r="AM441" s="91" t="s">
        <v>519</v>
      </c>
      <c r="AN441" s="92"/>
      <c r="AO441" s="92"/>
      <c r="AP441" s="93"/>
      <c r="AQ441" s="91" t="s">
        <v>519</v>
      </c>
      <c r="AR441" s="92"/>
      <c r="AS441" s="92"/>
      <c r="AT441" s="93"/>
      <c r="AU441" s="92" t="s">
        <v>519</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950000000000003"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527</v>
      </c>
      <c r="AE683" s="839"/>
      <c r="AF683" s="839"/>
      <c r="AG683" s="835" t="s">
        <v>584</v>
      </c>
      <c r="AH683" s="836"/>
      <c r="AI683" s="836"/>
      <c r="AJ683" s="836"/>
      <c r="AK683" s="836"/>
      <c r="AL683" s="836"/>
      <c r="AM683" s="836"/>
      <c r="AN683" s="836"/>
      <c r="AO683" s="836"/>
      <c r="AP683" s="836"/>
      <c r="AQ683" s="836"/>
      <c r="AR683" s="836"/>
      <c r="AS683" s="836"/>
      <c r="AT683" s="836"/>
      <c r="AU683" s="836"/>
      <c r="AV683" s="836"/>
      <c r="AW683" s="836"/>
      <c r="AX683" s="837"/>
    </row>
    <row r="684" spans="1:50" ht="6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527</v>
      </c>
      <c r="AE684" s="580"/>
      <c r="AF684" s="580"/>
      <c r="AG684" s="581" t="s">
        <v>544</v>
      </c>
      <c r="AH684" s="582"/>
      <c r="AI684" s="582"/>
      <c r="AJ684" s="582"/>
      <c r="AK684" s="582"/>
      <c r="AL684" s="582"/>
      <c r="AM684" s="582"/>
      <c r="AN684" s="582"/>
      <c r="AO684" s="582"/>
      <c r="AP684" s="582"/>
      <c r="AQ684" s="582"/>
      <c r="AR684" s="582"/>
      <c r="AS684" s="582"/>
      <c r="AT684" s="582"/>
      <c r="AU684" s="582"/>
      <c r="AV684" s="582"/>
      <c r="AW684" s="582"/>
      <c r="AX684" s="583"/>
    </row>
    <row r="685" spans="1:50" ht="50.1"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527</v>
      </c>
      <c r="AE685" s="590"/>
      <c r="AF685" s="590"/>
      <c r="AG685" s="657" t="s">
        <v>596</v>
      </c>
      <c r="AH685" s="133"/>
      <c r="AI685" s="133"/>
      <c r="AJ685" s="133"/>
      <c r="AK685" s="133"/>
      <c r="AL685" s="133"/>
      <c r="AM685" s="133"/>
      <c r="AN685" s="133"/>
      <c r="AO685" s="133"/>
      <c r="AP685" s="133"/>
      <c r="AQ685" s="133"/>
      <c r="AR685" s="133"/>
      <c r="AS685" s="133"/>
      <c r="AT685" s="133"/>
      <c r="AU685" s="133"/>
      <c r="AV685" s="133"/>
      <c r="AW685" s="133"/>
      <c r="AX685" s="658"/>
    </row>
    <row r="686" spans="1:50" ht="41.25"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527</v>
      </c>
      <c r="AE686" s="784"/>
      <c r="AF686" s="784"/>
      <c r="AG686" s="101" t="s">
        <v>578</v>
      </c>
      <c r="AH686" s="102"/>
      <c r="AI686" s="102"/>
      <c r="AJ686" s="102"/>
      <c r="AK686" s="102"/>
      <c r="AL686" s="102"/>
      <c r="AM686" s="102"/>
      <c r="AN686" s="102"/>
      <c r="AO686" s="102"/>
      <c r="AP686" s="102"/>
      <c r="AQ686" s="102"/>
      <c r="AR686" s="102"/>
      <c r="AS686" s="102"/>
      <c r="AT686" s="102"/>
      <c r="AU686" s="102"/>
      <c r="AV686" s="102"/>
      <c r="AW686" s="102"/>
      <c r="AX686" s="103"/>
    </row>
    <row r="687" spans="1:50" ht="96.75"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85.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574</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0"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527</v>
      </c>
      <c r="AE689" s="585"/>
      <c r="AF689" s="585"/>
      <c r="AG689" s="503" t="s">
        <v>545</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527</v>
      </c>
      <c r="AE690" s="580"/>
      <c r="AF690" s="580"/>
      <c r="AG690" s="581" t="s">
        <v>546</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547</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527</v>
      </c>
      <c r="AE692" s="580"/>
      <c r="AF692" s="580"/>
      <c r="AG692" s="581" t="s">
        <v>597</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547</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527</v>
      </c>
      <c r="AE694" s="549"/>
      <c r="AF694" s="550"/>
      <c r="AG694" s="569" t="s">
        <v>548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0.1" customHeight="1" x14ac:dyDescent="0.15">
      <c r="A695" s="563"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527</v>
      </c>
      <c r="AE695" s="585"/>
      <c r="AF695" s="586"/>
      <c r="AG695" s="503" t="s">
        <v>585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527</v>
      </c>
      <c r="AE696" s="727"/>
      <c r="AF696" s="727"/>
      <c r="AG696" s="581" t="s">
        <v>550</v>
      </c>
      <c r="AH696" s="582"/>
      <c r="AI696" s="582"/>
      <c r="AJ696" s="582"/>
      <c r="AK696" s="582"/>
      <c r="AL696" s="582"/>
      <c r="AM696" s="582"/>
      <c r="AN696" s="582"/>
      <c r="AO696" s="582"/>
      <c r="AP696" s="582"/>
      <c r="AQ696" s="582"/>
      <c r="AR696" s="582"/>
      <c r="AS696" s="582"/>
      <c r="AT696" s="582"/>
      <c r="AU696" s="582"/>
      <c r="AV696" s="582"/>
      <c r="AW696" s="582"/>
      <c r="AX696" s="583"/>
    </row>
    <row r="697" spans="1:64" ht="35.1"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527</v>
      </c>
      <c r="AE697" s="580"/>
      <c r="AF697" s="580"/>
      <c r="AG697" s="581" t="s">
        <v>598</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527</v>
      </c>
      <c r="AE698" s="580"/>
      <c r="AF698" s="580"/>
      <c r="AG698" s="104" t="s">
        <v>549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591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587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t="s">
        <v>603</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266</v>
      </c>
      <c r="B711" s="561"/>
      <c r="C711" s="561"/>
      <c r="D711" s="561"/>
      <c r="E711" s="562"/>
      <c r="F711" s="603" t="s">
        <v>606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604</v>
      </c>
      <c r="B713" s="715"/>
      <c r="C713" s="715"/>
      <c r="D713" s="715"/>
      <c r="E713" s="716"/>
      <c r="F713" s="734" t="s">
        <v>605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t="s">
        <v>602</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v>299</v>
      </c>
      <c r="H717" s="717"/>
      <c r="I717" s="717"/>
      <c r="J717" s="717"/>
      <c r="K717" s="717"/>
      <c r="L717" s="717"/>
      <c r="M717" s="717"/>
      <c r="N717" s="717"/>
      <c r="O717" s="717"/>
      <c r="P717" s="717"/>
      <c r="Q717" s="300" t="s">
        <v>375</v>
      </c>
      <c r="R717" s="300"/>
      <c r="S717" s="300"/>
      <c r="T717" s="300"/>
      <c r="U717" s="300"/>
      <c r="V717" s="300"/>
      <c r="W717" s="717">
        <v>265</v>
      </c>
      <c r="X717" s="717"/>
      <c r="Y717" s="717"/>
      <c r="Z717" s="717"/>
      <c r="AA717" s="717"/>
      <c r="AB717" s="717"/>
      <c r="AC717" s="717"/>
      <c r="AD717" s="717"/>
      <c r="AE717" s="717"/>
      <c r="AF717" s="717"/>
      <c r="AG717" s="300" t="s">
        <v>376</v>
      </c>
      <c r="AH717" s="300"/>
      <c r="AI717" s="300"/>
      <c r="AJ717" s="300"/>
      <c r="AK717" s="300"/>
      <c r="AL717" s="300"/>
      <c r="AM717" s="717">
        <v>272</v>
      </c>
      <c r="AN717" s="717"/>
      <c r="AO717" s="717"/>
      <c r="AP717" s="717"/>
      <c r="AQ717" s="717"/>
      <c r="AR717" s="717"/>
      <c r="AS717" s="717"/>
      <c r="AT717" s="717"/>
      <c r="AU717" s="717"/>
      <c r="AV717" s="717"/>
      <c r="AW717" s="60"/>
      <c r="AX717" s="61"/>
    </row>
    <row r="718" spans="1:50" ht="19.899999999999999" customHeight="1" thickBot="1" x14ac:dyDescent="0.2">
      <c r="A718" s="713" t="s">
        <v>377</v>
      </c>
      <c r="B718" s="656"/>
      <c r="C718" s="656"/>
      <c r="D718" s="656"/>
      <c r="E718" s="656"/>
      <c r="F718" s="656"/>
      <c r="G718" s="773">
        <v>331</v>
      </c>
      <c r="H718" s="773"/>
      <c r="I718" s="773"/>
      <c r="J718" s="773"/>
      <c r="K718" s="773"/>
      <c r="L718" s="773"/>
      <c r="M718" s="773"/>
      <c r="N718" s="773"/>
      <c r="O718" s="773"/>
      <c r="P718" s="773"/>
      <c r="Q718" s="656" t="s">
        <v>378</v>
      </c>
      <c r="R718" s="656"/>
      <c r="S718" s="656"/>
      <c r="T718" s="656"/>
      <c r="U718" s="656"/>
      <c r="V718" s="656"/>
      <c r="W718" s="655">
        <v>331</v>
      </c>
      <c r="X718" s="655"/>
      <c r="Y718" s="655"/>
      <c r="Z718" s="655"/>
      <c r="AA718" s="655"/>
      <c r="AB718" s="655"/>
      <c r="AC718" s="655"/>
      <c r="AD718" s="655"/>
      <c r="AE718" s="655"/>
      <c r="AF718" s="655"/>
      <c r="AG718" s="656" t="s">
        <v>379</v>
      </c>
      <c r="AH718" s="656"/>
      <c r="AI718" s="656"/>
      <c r="AJ718" s="656"/>
      <c r="AK718" s="656"/>
      <c r="AL718" s="656"/>
      <c r="AM718" s="750">
        <v>322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551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552</v>
      </c>
      <c r="H760" s="291"/>
      <c r="I760" s="291"/>
      <c r="J760" s="291"/>
      <c r="K760" s="292"/>
      <c r="L760" s="293" t="s">
        <v>555</v>
      </c>
      <c r="M760" s="294"/>
      <c r="N760" s="294"/>
      <c r="O760" s="294"/>
      <c r="P760" s="294"/>
      <c r="Q760" s="294"/>
      <c r="R760" s="294"/>
      <c r="S760" s="294"/>
      <c r="T760" s="294"/>
      <c r="U760" s="294"/>
      <c r="V760" s="294"/>
      <c r="W760" s="294"/>
      <c r="X760" s="295"/>
      <c r="Y760" s="455">
        <v>286</v>
      </c>
      <c r="Z760" s="456"/>
      <c r="AA760" s="456"/>
      <c r="AB760" s="539"/>
      <c r="AC760" s="290" t="s">
        <v>552</v>
      </c>
      <c r="AD760" s="291"/>
      <c r="AE760" s="291"/>
      <c r="AF760" s="291"/>
      <c r="AG760" s="292"/>
      <c r="AH760" s="293" t="s">
        <v>566</v>
      </c>
      <c r="AI760" s="294"/>
      <c r="AJ760" s="294"/>
      <c r="AK760" s="294"/>
      <c r="AL760" s="294"/>
      <c r="AM760" s="294"/>
      <c r="AN760" s="294"/>
      <c r="AO760" s="294"/>
      <c r="AP760" s="294"/>
      <c r="AQ760" s="294"/>
      <c r="AR760" s="294"/>
      <c r="AS760" s="294"/>
      <c r="AT760" s="295"/>
      <c r="AU760" s="455">
        <v>286</v>
      </c>
      <c r="AV760" s="456"/>
      <c r="AW760" s="456"/>
      <c r="AX760" s="457"/>
    </row>
    <row r="761" spans="1:50" ht="24.75" customHeight="1" x14ac:dyDescent="0.15">
      <c r="A761" s="568"/>
      <c r="B761" s="731"/>
      <c r="C761" s="731"/>
      <c r="D761" s="731"/>
      <c r="E761" s="731"/>
      <c r="F761" s="732"/>
      <c r="G761" s="270" t="s">
        <v>553</v>
      </c>
      <c r="H761" s="271"/>
      <c r="I761" s="271"/>
      <c r="J761" s="271"/>
      <c r="K761" s="272"/>
      <c r="L761" s="371" t="s">
        <v>556</v>
      </c>
      <c r="M761" s="372"/>
      <c r="N761" s="372"/>
      <c r="O761" s="372"/>
      <c r="P761" s="372"/>
      <c r="Q761" s="372"/>
      <c r="R761" s="372"/>
      <c r="S761" s="372"/>
      <c r="T761" s="372"/>
      <c r="U761" s="372"/>
      <c r="V761" s="372"/>
      <c r="W761" s="372"/>
      <c r="X761" s="373"/>
      <c r="Y761" s="368">
        <v>8</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554</v>
      </c>
      <c r="H762" s="271"/>
      <c r="I762" s="271"/>
      <c r="J762" s="271"/>
      <c r="K762" s="272"/>
      <c r="L762" s="371" t="s">
        <v>557</v>
      </c>
      <c r="M762" s="372"/>
      <c r="N762" s="372"/>
      <c r="O762" s="372"/>
      <c r="P762" s="372"/>
      <c r="Q762" s="372"/>
      <c r="R762" s="372"/>
      <c r="S762" s="372"/>
      <c r="T762" s="372"/>
      <c r="U762" s="372"/>
      <c r="V762" s="372"/>
      <c r="W762" s="372"/>
      <c r="X762" s="373"/>
      <c r="Y762" s="368">
        <v>5</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299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286</v>
      </c>
      <c r="AV770" s="382"/>
      <c r="AW770" s="382"/>
      <c r="AX770" s="384"/>
    </row>
    <row r="771" spans="1:50" ht="30" hidden="1" customHeight="1" x14ac:dyDescent="0.15">
      <c r="A771" s="568"/>
      <c r="B771" s="731"/>
      <c r="C771" s="731"/>
      <c r="D771" s="731"/>
      <c r="E771" s="731"/>
      <c r="F771" s="732"/>
      <c r="G771" s="392" t="s">
        <v>493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30" customHeight="1" x14ac:dyDescent="0.15">
      <c r="A816" s="374">
        <v>1</v>
      </c>
      <c r="B816" s="374">
        <v>1</v>
      </c>
      <c r="C816" s="388" t="s">
        <v>559</v>
      </c>
      <c r="D816" s="385"/>
      <c r="E816" s="385"/>
      <c r="F816" s="385"/>
      <c r="G816" s="385"/>
      <c r="H816" s="385"/>
      <c r="I816" s="385"/>
      <c r="J816" s="167">
        <v>6050005005208</v>
      </c>
      <c r="K816" s="168"/>
      <c r="L816" s="168"/>
      <c r="M816" s="168"/>
      <c r="N816" s="168"/>
      <c r="O816" s="168"/>
      <c r="P816" s="156" t="s">
        <v>560</v>
      </c>
      <c r="Q816" s="157"/>
      <c r="R816" s="157"/>
      <c r="S816" s="157"/>
      <c r="T816" s="157"/>
      <c r="U816" s="157"/>
      <c r="V816" s="157"/>
      <c r="W816" s="157"/>
      <c r="X816" s="157"/>
      <c r="Y816" s="158">
        <v>299</v>
      </c>
      <c r="Z816" s="159"/>
      <c r="AA816" s="159"/>
      <c r="AB816" s="160"/>
      <c r="AC816" s="273" t="s">
        <v>517</v>
      </c>
      <c r="AD816" s="273"/>
      <c r="AE816" s="273"/>
      <c r="AF816" s="273"/>
      <c r="AG816" s="273"/>
      <c r="AH816" s="274" t="s">
        <v>562</v>
      </c>
      <c r="AI816" s="275"/>
      <c r="AJ816" s="275"/>
      <c r="AK816" s="275"/>
      <c r="AL816" s="276" t="s">
        <v>562</v>
      </c>
      <c r="AM816" s="277"/>
      <c r="AN816" s="277"/>
      <c r="AO816" s="278"/>
      <c r="AP816" s="267" t="s">
        <v>563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71" t="s">
        <v>571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575</v>
      </c>
      <c r="D849" s="385"/>
      <c r="E849" s="385"/>
      <c r="F849" s="385"/>
      <c r="G849" s="385"/>
      <c r="H849" s="385"/>
      <c r="I849" s="385"/>
      <c r="J849" s="167">
        <v>8013301022497</v>
      </c>
      <c r="K849" s="168"/>
      <c r="L849" s="168"/>
      <c r="M849" s="168"/>
      <c r="N849" s="168"/>
      <c r="O849" s="168"/>
      <c r="P849" s="156" t="s">
        <v>572</v>
      </c>
      <c r="Q849" s="157"/>
      <c r="R849" s="157"/>
      <c r="S849" s="157"/>
      <c r="T849" s="157"/>
      <c r="U849" s="157"/>
      <c r="V849" s="157"/>
      <c r="W849" s="157"/>
      <c r="X849" s="157"/>
      <c r="Y849" s="158">
        <v>286</v>
      </c>
      <c r="Z849" s="159"/>
      <c r="AA849" s="159"/>
      <c r="AB849" s="160"/>
      <c r="AC849" s="273" t="s">
        <v>568</v>
      </c>
      <c r="AD849" s="273"/>
      <c r="AE849" s="273"/>
      <c r="AF849" s="273"/>
      <c r="AG849" s="273"/>
      <c r="AH849" s="274">
        <v>2</v>
      </c>
      <c r="AI849" s="275"/>
      <c r="AJ849" s="275"/>
      <c r="AK849" s="275"/>
      <c r="AL849" s="276">
        <v>75</v>
      </c>
      <c r="AM849" s="277"/>
      <c r="AN849" s="277"/>
      <c r="AO849" s="278"/>
      <c r="AP849" s="267"/>
      <c r="AQ849" s="267"/>
      <c r="AR849" s="267"/>
      <c r="AS849" s="267"/>
      <c r="AT849" s="267"/>
      <c r="AU849" s="267"/>
      <c r="AV849" s="267"/>
      <c r="AW849" s="267"/>
      <c r="AX849" s="267"/>
    </row>
    <row r="850" spans="1:50" ht="48.75" customHeight="1" x14ac:dyDescent="0.15">
      <c r="A850" s="374">
        <v>2</v>
      </c>
      <c r="B850" s="374">
        <v>1</v>
      </c>
      <c r="C850" s="388" t="s">
        <v>576</v>
      </c>
      <c r="D850" s="385"/>
      <c r="E850" s="385"/>
      <c r="F850" s="385"/>
      <c r="G850" s="385"/>
      <c r="H850" s="385"/>
      <c r="I850" s="385"/>
      <c r="J850" s="167">
        <v>1011301008853</v>
      </c>
      <c r="K850" s="168"/>
      <c r="L850" s="168"/>
      <c r="M850" s="168"/>
      <c r="N850" s="168"/>
      <c r="O850" s="168"/>
      <c r="P850" s="156" t="s">
        <v>569</v>
      </c>
      <c r="Q850" s="157"/>
      <c r="R850" s="157"/>
      <c r="S850" s="157"/>
      <c r="T850" s="157"/>
      <c r="U850" s="157"/>
      <c r="V850" s="157"/>
      <c r="W850" s="157"/>
      <c r="X850" s="157"/>
      <c r="Y850" s="158">
        <v>13</v>
      </c>
      <c r="Z850" s="159"/>
      <c r="AA850" s="159"/>
      <c r="AB850" s="160"/>
      <c r="AC850" s="273" t="s">
        <v>577</v>
      </c>
      <c r="AD850" s="273"/>
      <c r="AE850" s="273"/>
      <c r="AF850" s="273"/>
      <c r="AG850" s="273"/>
      <c r="AH850" s="274" t="s">
        <v>592</v>
      </c>
      <c r="AI850" s="275"/>
      <c r="AJ850" s="275"/>
      <c r="AK850" s="275"/>
      <c r="AL850" s="276" t="s">
        <v>593</v>
      </c>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9.950000000000003"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40"/>
      <c r="E1080" s="183" t="s">
        <v>425</v>
      </c>
      <c r="F1080" s="840"/>
      <c r="G1080" s="840"/>
      <c r="H1080" s="840"/>
      <c r="I1080" s="840"/>
      <c r="J1080" s="183" t="s">
        <v>464</v>
      </c>
      <c r="K1080" s="183"/>
      <c r="L1080" s="183"/>
      <c r="M1080" s="183"/>
      <c r="N1080" s="183"/>
      <c r="O1080" s="183"/>
      <c r="P1080" s="287" t="s">
        <v>31</v>
      </c>
      <c r="Q1080" s="287"/>
      <c r="R1080" s="287"/>
      <c r="S1080" s="287"/>
      <c r="T1080" s="287"/>
      <c r="U1080" s="287"/>
      <c r="V1080" s="287"/>
      <c r="W1080" s="287"/>
      <c r="X1080" s="287"/>
      <c r="Y1080" s="183" t="s">
        <v>467</v>
      </c>
      <c r="Z1080" s="840"/>
      <c r="AA1080" s="840"/>
      <c r="AB1080" s="840"/>
      <c r="AC1080" s="183" t="s">
        <v>398</v>
      </c>
      <c r="AD1080" s="183"/>
      <c r="AE1080" s="183"/>
      <c r="AF1080" s="183"/>
      <c r="AG1080" s="183"/>
      <c r="AH1080" s="287" t="s">
        <v>415</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hidden="1"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 Y851: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cellComments="asDisplayed" r:id="rId1"/>
  <headerFooter differentFirst="1" alignWithMargins="0"/>
  <rowBreaks count="5" manualBreakCount="5">
    <brk id="90" max="49" man="1"/>
    <brk id="464" max="49" man="1"/>
    <brk id="711" max="49" man="1"/>
    <brk id="757"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66675</xdr:colOff>
                    <xdr:row>770</xdr:row>
                    <xdr:rowOff>0</xdr:rowOff>
                  </from>
                  <to>
                    <xdr:col>45</xdr:col>
                    <xdr:colOff>9525</xdr:colOff>
                    <xdr:row>809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850</xdr:row>
                    <xdr:rowOff>0</xdr:rowOff>
                  </from>
                  <to>
                    <xdr:col>44</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527</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t="s">
        <v>527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431</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464</v>
      </c>
      <c r="K3" s="840"/>
      <c r="L3" s="840"/>
      <c r="M3" s="840"/>
      <c r="N3" s="840"/>
      <c r="O3" s="840"/>
      <c r="P3" s="296" t="s">
        <v>399</v>
      </c>
      <c r="Q3" s="296"/>
      <c r="R3" s="296"/>
      <c r="S3" s="296"/>
      <c r="T3" s="296"/>
      <c r="U3" s="296"/>
      <c r="V3" s="296"/>
      <c r="W3" s="296"/>
      <c r="X3" s="296"/>
      <c r="Y3" s="296" t="s">
        <v>460</v>
      </c>
      <c r="Z3" s="296"/>
      <c r="AA3" s="296"/>
      <c r="AB3" s="296"/>
      <c r="AC3" s="840" t="s">
        <v>398</v>
      </c>
      <c r="AD3" s="840"/>
      <c r="AE3" s="840"/>
      <c r="AF3" s="840"/>
      <c r="AG3" s="840"/>
      <c r="AH3" s="296" t="s">
        <v>415</v>
      </c>
      <c r="AI3" s="296"/>
      <c r="AJ3" s="296"/>
      <c r="AK3" s="296"/>
      <c r="AL3" s="296" t="s">
        <v>23</v>
      </c>
      <c r="AM3" s="296"/>
      <c r="AN3" s="296"/>
      <c r="AO3" s="386"/>
      <c r="AP3" s="183" t="s">
        <v>465</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464</v>
      </c>
      <c r="K36" s="840"/>
      <c r="L36" s="840"/>
      <c r="M36" s="840"/>
      <c r="N36" s="840"/>
      <c r="O36" s="840"/>
      <c r="P36" s="296" t="s">
        <v>399</v>
      </c>
      <c r="Q36" s="296"/>
      <c r="R36" s="296"/>
      <c r="S36" s="296"/>
      <c r="T36" s="296"/>
      <c r="U36" s="296"/>
      <c r="V36" s="296"/>
      <c r="W36" s="296"/>
      <c r="X36" s="296"/>
      <c r="Y36" s="296" t="s">
        <v>460</v>
      </c>
      <c r="Z36" s="296"/>
      <c r="AA36" s="296"/>
      <c r="AB36" s="296"/>
      <c r="AC36" s="840" t="s">
        <v>398</v>
      </c>
      <c r="AD36" s="840"/>
      <c r="AE36" s="840"/>
      <c r="AF36" s="840"/>
      <c r="AG36" s="840"/>
      <c r="AH36" s="296" t="s">
        <v>415</v>
      </c>
      <c r="AI36" s="296"/>
      <c r="AJ36" s="296"/>
      <c r="AK36" s="296"/>
      <c r="AL36" s="296" t="s">
        <v>23</v>
      </c>
      <c r="AM36" s="296"/>
      <c r="AN36" s="296"/>
      <c r="AO36" s="386"/>
      <c r="AP36" s="840" t="s">
        <v>465</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464</v>
      </c>
      <c r="K69" s="840"/>
      <c r="L69" s="840"/>
      <c r="M69" s="840"/>
      <c r="N69" s="840"/>
      <c r="O69" s="840"/>
      <c r="P69" s="296" t="s">
        <v>399</v>
      </c>
      <c r="Q69" s="296"/>
      <c r="R69" s="296"/>
      <c r="S69" s="296"/>
      <c r="T69" s="296"/>
      <c r="U69" s="296"/>
      <c r="V69" s="296"/>
      <c r="W69" s="296"/>
      <c r="X69" s="296"/>
      <c r="Y69" s="296" t="s">
        <v>460</v>
      </c>
      <c r="Z69" s="296"/>
      <c r="AA69" s="296"/>
      <c r="AB69" s="296"/>
      <c r="AC69" s="840" t="s">
        <v>398</v>
      </c>
      <c r="AD69" s="840"/>
      <c r="AE69" s="840"/>
      <c r="AF69" s="840"/>
      <c r="AG69" s="840"/>
      <c r="AH69" s="296" t="s">
        <v>415</v>
      </c>
      <c r="AI69" s="296"/>
      <c r="AJ69" s="296"/>
      <c r="AK69" s="296"/>
      <c r="AL69" s="296" t="s">
        <v>23</v>
      </c>
      <c r="AM69" s="296"/>
      <c r="AN69" s="296"/>
      <c r="AO69" s="386"/>
      <c r="AP69" s="840" t="s">
        <v>465</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464</v>
      </c>
      <c r="K102" s="840"/>
      <c r="L102" s="840"/>
      <c r="M102" s="840"/>
      <c r="N102" s="840"/>
      <c r="O102" s="840"/>
      <c r="P102" s="296" t="s">
        <v>399</v>
      </c>
      <c r="Q102" s="296"/>
      <c r="R102" s="296"/>
      <c r="S102" s="296"/>
      <c r="T102" s="296"/>
      <c r="U102" s="296"/>
      <c r="V102" s="296"/>
      <c r="W102" s="296"/>
      <c r="X102" s="296"/>
      <c r="Y102" s="296" t="s">
        <v>460</v>
      </c>
      <c r="Z102" s="296"/>
      <c r="AA102" s="296"/>
      <c r="AB102" s="296"/>
      <c r="AC102" s="840" t="s">
        <v>398</v>
      </c>
      <c r="AD102" s="840"/>
      <c r="AE102" s="840"/>
      <c r="AF102" s="840"/>
      <c r="AG102" s="840"/>
      <c r="AH102" s="296" t="s">
        <v>415</v>
      </c>
      <c r="AI102" s="296"/>
      <c r="AJ102" s="296"/>
      <c r="AK102" s="296"/>
      <c r="AL102" s="296" t="s">
        <v>23</v>
      </c>
      <c r="AM102" s="296"/>
      <c r="AN102" s="296"/>
      <c r="AO102" s="386"/>
      <c r="AP102" s="840" t="s">
        <v>465</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464</v>
      </c>
      <c r="K135" s="840"/>
      <c r="L135" s="840"/>
      <c r="M135" s="840"/>
      <c r="N135" s="840"/>
      <c r="O135" s="840"/>
      <c r="P135" s="296" t="s">
        <v>399</v>
      </c>
      <c r="Q135" s="296"/>
      <c r="R135" s="296"/>
      <c r="S135" s="296"/>
      <c r="T135" s="296"/>
      <c r="U135" s="296"/>
      <c r="V135" s="296"/>
      <c r="W135" s="296"/>
      <c r="X135" s="296"/>
      <c r="Y135" s="296" t="s">
        <v>460</v>
      </c>
      <c r="Z135" s="296"/>
      <c r="AA135" s="296"/>
      <c r="AB135" s="296"/>
      <c r="AC135" s="840" t="s">
        <v>398</v>
      </c>
      <c r="AD135" s="840"/>
      <c r="AE135" s="840"/>
      <c r="AF135" s="840"/>
      <c r="AG135" s="840"/>
      <c r="AH135" s="296" t="s">
        <v>415</v>
      </c>
      <c r="AI135" s="296"/>
      <c r="AJ135" s="296"/>
      <c r="AK135" s="296"/>
      <c r="AL135" s="296" t="s">
        <v>23</v>
      </c>
      <c r="AM135" s="296"/>
      <c r="AN135" s="296"/>
      <c r="AO135" s="386"/>
      <c r="AP135" s="840" t="s">
        <v>465</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464</v>
      </c>
      <c r="K168" s="840"/>
      <c r="L168" s="840"/>
      <c r="M168" s="840"/>
      <c r="N168" s="840"/>
      <c r="O168" s="840"/>
      <c r="P168" s="296" t="s">
        <v>399</v>
      </c>
      <c r="Q168" s="296"/>
      <c r="R168" s="296"/>
      <c r="S168" s="296"/>
      <c r="T168" s="296"/>
      <c r="U168" s="296"/>
      <c r="V168" s="296"/>
      <c r="W168" s="296"/>
      <c r="X168" s="296"/>
      <c r="Y168" s="296" t="s">
        <v>460</v>
      </c>
      <c r="Z168" s="296"/>
      <c r="AA168" s="296"/>
      <c r="AB168" s="296"/>
      <c r="AC168" s="840" t="s">
        <v>398</v>
      </c>
      <c r="AD168" s="840"/>
      <c r="AE168" s="840"/>
      <c r="AF168" s="840"/>
      <c r="AG168" s="840"/>
      <c r="AH168" s="296" t="s">
        <v>415</v>
      </c>
      <c r="AI168" s="296"/>
      <c r="AJ168" s="296"/>
      <c r="AK168" s="296"/>
      <c r="AL168" s="296" t="s">
        <v>23</v>
      </c>
      <c r="AM168" s="296"/>
      <c r="AN168" s="296"/>
      <c r="AO168" s="386"/>
      <c r="AP168" s="840" t="s">
        <v>465</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464</v>
      </c>
      <c r="K201" s="840"/>
      <c r="L201" s="840"/>
      <c r="M201" s="840"/>
      <c r="N201" s="840"/>
      <c r="O201" s="840"/>
      <c r="P201" s="296" t="s">
        <v>399</v>
      </c>
      <c r="Q201" s="296"/>
      <c r="R201" s="296"/>
      <c r="S201" s="296"/>
      <c r="T201" s="296"/>
      <c r="U201" s="296"/>
      <c r="V201" s="296"/>
      <c r="W201" s="296"/>
      <c r="X201" s="296"/>
      <c r="Y201" s="296" t="s">
        <v>460</v>
      </c>
      <c r="Z201" s="296"/>
      <c r="AA201" s="296"/>
      <c r="AB201" s="296"/>
      <c r="AC201" s="840" t="s">
        <v>398</v>
      </c>
      <c r="AD201" s="840"/>
      <c r="AE201" s="840"/>
      <c r="AF201" s="840"/>
      <c r="AG201" s="840"/>
      <c r="AH201" s="296" t="s">
        <v>415</v>
      </c>
      <c r="AI201" s="296"/>
      <c r="AJ201" s="296"/>
      <c r="AK201" s="296"/>
      <c r="AL201" s="296" t="s">
        <v>23</v>
      </c>
      <c r="AM201" s="296"/>
      <c r="AN201" s="296"/>
      <c r="AO201" s="386"/>
      <c r="AP201" s="840" t="s">
        <v>465</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464</v>
      </c>
      <c r="K234" s="840"/>
      <c r="L234" s="840"/>
      <c r="M234" s="840"/>
      <c r="N234" s="840"/>
      <c r="O234" s="840"/>
      <c r="P234" s="296" t="s">
        <v>399</v>
      </c>
      <c r="Q234" s="296"/>
      <c r="R234" s="296"/>
      <c r="S234" s="296"/>
      <c r="T234" s="296"/>
      <c r="U234" s="296"/>
      <c r="V234" s="296"/>
      <c r="W234" s="296"/>
      <c r="X234" s="296"/>
      <c r="Y234" s="296" t="s">
        <v>460</v>
      </c>
      <c r="Z234" s="296"/>
      <c r="AA234" s="296"/>
      <c r="AB234" s="296"/>
      <c r="AC234" s="840" t="s">
        <v>398</v>
      </c>
      <c r="AD234" s="840"/>
      <c r="AE234" s="840"/>
      <c r="AF234" s="840"/>
      <c r="AG234" s="840"/>
      <c r="AH234" s="296" t="s">
        <v>415</v>
      </c>
      <c r="AI234" s="296"/>
      <c r="AJ234" s="296"/>
      <c r="AK234" s="296"/>
      <c r="AL234" s="296" t="s">
        <v>23</v>
      </c>
      <c r="AM234" s="296"/>
      <c r="AN234" s="296"/>
      <c r="AO234" s="386"/>
      <c r="AP234" s="840" t="s">
        <v>465</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464</v>
      </c>
      <c r="K267" s="840"/>
      <c r="L267" s="840"/>
      <c r="M267" s="840"/>
      <c r="N267" s="840"/>
      <c r="O267" s="840"/>
      <c r="P267" s="296" t="s">
        <v>399</v>
      </c>
      <c r="Q267" s="296"/>
      <c r="R267" s="296"/>
      <c r="S267" s="296"/>
      <c r="T267" s="296"/>
      <c r="U267" s="296"/>
      <c r="V267" s="296"/>
      <c r="W267" s="296"/>
      <c r="X267" s="296"/>
      <c r="Y267" s="296" t="s">
        <v>460</v>
      </c>
      <c r="Z267" s="296"/>
      <c r="AA267" s="296"/>
      <c r="AB267" s="296"/>
      <c r="AC267" s="840" t="s">
        <v>398</v>
      </c>
      <c r="AD267" s="840"/>
      <c r="AE267" s="840"/>
      <c r="AF267" s="840"/>
      <c r="AG267" s="840"/>
      <c r="AH267" s="296" t="s">
        <v>415</v>
      </c>
      <c r="AI267" s="296"/>
      <c r="AJ267" s="296"/>
      <c r="AK267" s="296"/>
      <c r="AL267" s="296" t="s">
        <v>23</v>
      </c>
      <c r="AM267" s="296"/>
      <c r="AN267" s="296"/>
      <c r="AO267" s="386"/>
      <c r="AP267" s="840" t="s">
        <v>465</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464</v>
      </c>
      <c r="K300" s="840"/>
      <c r="L300" s="840"/>
      <c r="M300" s="840"/>
      <c r="N300" s="840"/>
      <c r="O300" s="840"/>
      <c r="P300" s="296" t="s">
        <v>399</v>
      </c>
      <c r="Q300" s="296"/>
      <c r="R300" s="296"/>
      <c r="S300" s="296"/>
      <c r="T300" s="296"/>
      <c r="U300" s="296"/>
      <c r="V300" s="296"/>
      <c r="W300" s="296"/>
      <c r="X300" s="296"/>
      <c r="Y300" s="296" t="s">
        <v>460</v>
      </c>
      <c r="Z300" s="296"/>
      <c r="AA300" s="296"/>
      <c r="AB300" s="296"/>
      <c r="AC300" s="840" t="s">
        <v>398</v>
      </c>
      <c r="AD300" s="840"/>
      <c r="AE300" s="840"/>
      <c r="AF300" s="840"/>
      <c r="AG300" s="840"/>
      <c r="AH300" s="296" t="s">
        <v>415</v>
      </c>
      <c r="AI300" s="296"/>
      <c r="AJ300" s="296"/>
      <c r="AK300" s="296"/>
      <c r="AL300" s="296" t="s">
        <v>23</v>
      </c>
      <c r="AM300" s="296"/>
      <c r="AN300" s="296"/>
      <c r="AO300" s="386"/>
      <c r="AP300" s="840" t="s">
        <v>465</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464</v>
      </c>
      <c r="K333" s="840"/>
      <c r="L333" s="840"/>
      <c r="M333" s="840"/>
      <c r="N333" s="840"/>
      <c r="O333" s="840"/>
      <c r="P333" s="296" t="s">
        <v>399</v>
      </c>
      <c r="Q333" s="296"/>
      <c r="R333" s="296"/>
      <c r="S333" s="296"/>
      <c r="T333" s="296"/>
      <c r="U333" s="296"/>
      <c r="V333" s="296"/>
      <c r="W333" s="296"/>
      <c r="X333" s="296"/>
      <c r="Y333" s="296" t="s">
        <v>460</v>
      </c>
      <c r="Z333" s="296"/>
      <c r="AA333" s="296"/>
      <c r="AB333" s="296"/>
      <c r="AC333" s="840" t="s">
        <v>398</v>
      </c>
      <c r="AD333" s="840"/>
      <c r="AE333" s="840"/>
      <c r="AF333" s="840"/>
      <c r="AG333" s="840"/>
      <c r="AH333" s="296" t="s">
        <v>415</v>
      </c>
      <c r="AI333" s="296"/>
      <c r="AJ333" s="296"/>
      <c r="AK333" s="296"/>
      <c r="AL333" s="296" t="s">
        <v>23</v>
      </c>
      <c r="AM333" s="296"/>
      <c r="AN333" s="296"/>
      <c r="AO333" s="386"/>
      <c r="AP333" s="840" t="s">
        <v>465</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464</v>
      </c>
      <c r="K366" s="840"/>
      <c r="L366" s="840"/>
      <c r="M366" s="840"/>
      <c r="N366" s="840"/>
      <c r="O366" s="840"/>
      <c r="P366" s="296" t="s">
        <v>399</v>
      </c>
      <c r="Q366" s="296"/>
      <c r="R366" s="296"/>
      <c r="S366" s="296"/>
      <c r="T366" s="296"/>
      <c r="U366" s="296"/>
      <c r="V366" s="296"/>
      <c r="W366" s="296"/>
      <c r="X366" s="296"/>
      <c r="Y366" s="296" t="s">
        <v>460</v>
      </c>
      <c r="Z366" s="296"/>
      <c r="AA366" s="296"/>
      <c r="AB366" s="296"/>
      <c r="AC366" s="840" t="s">
        <v>398</v>
      </c>
      <c r="AD366" s="840"/>
      <c r="AE366" s="840"/>
      <c r="AF366" s="840"/>
      <c r="AG366" s="840"/>
      <c r="AH366" s="296" t="s">
        <v>415</v>
      </c>
      <c r="AI366" s="296"/>
      <c r="AJ366" s="296"/>
      <c r="AK366" s="296"/>
      <c r="AL366" s="296" t="s">
        <v>23</v>
      </c>
      <c r="AM366" s="296"/>
      <c r="AN366" s="296"/>
      <c r="AO366" s="386"/>
      <c r="AP366" s="840" t="s">
        <v>465</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464</v>
      </c>
      <c r="K399" s="840"/>
      <c r="L399" s="840"/>
      <c r="M399" s="840"/>
      <c r="N399" s="840"/>
      <c r="O399" s="840"/>
      <c r="P399" s="296" t="s">
        <v>399</v>
      </c>
      <c r="Q399" s="296"/>
      <c r="R399" s="296"/>
      <c r="S399" s="296"/>
      <c r="T399" s="296"/>
      <c r="U399" s="296"/>
      <c r="V399" s="296"/>
      <c r="W399" s="296"/>
      <c r="X399" s="296"/>
      <c r="Y399" s="296" t="s">
        <v>460</v>
      </c>
      <c r="Z399" s="296"/>
      <c r="AA399" s="296"/>
      <c r="AB399" s="296"/>
      <c r="AC399" s="840" t="s">
        <v>398</v>
      </c>
      <c r="AD399" s="840"/>
      <c r="AE399" s="840"/>
      <c r="AF399" s="840"/>
      <c r="AG399" s="840"/>
      <c r="AH399" s="296" t="s">
        <v>415</v>
      </c>
      <c r="AI399" s="296"/>
      <c r="AJ399" s="296"/>
      <c r="AK399" s="296"/>
      <c r="AL399" s="296" t="s">
        <v>23</v>
      </c>
      <c r="AM399" s="296"/>
      <c r="AN399" s="296"/>
      <c r="AO399" s="386"/>
      <c r="AP399" s="840" t="s">
        <v>465</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464</v>
      </c>
      <c r="K432" s="840"/>
      <c r="L432" s="840"/>
      <c r="M432" s="840"/>
      <c r="N432" s="840"/>
      <c r="O432" s="840"/>
      <c r="P432" s="296" t="s">
        <v>399</v>
      </c>
      <c r="Q432" s="296"/>
      <c r="R432" s="296"/>
      <c r="S432" s="296"/>
      <c r="T432" s="296"/>
      <c r="U432" s="296"/>
      <c r="V432" s="296"/>
      <c r="W432" s="296"/>
      <c r="X432" s="296"/>
      <c r="Y432" s="296" t="s">
        <v>460</v>
      </c>
      <c r="Z432" s="296"/>
      <c r="AA432" s="296"/>
      <c r="AB432" s="296"/>
      <c r="AC432" s="840" t="s">
        <v>398</v>
      </c>
      <c r="AD432" s="840"/>
      <c r="AE432" s="840"/>
      <c r="AF432" s="840"/>
      <c r="AG432" s="840"/>
      <c r="AH432" s="296" t="s">
        <v>415</v>
      </c>
      <c r="AI432" s="296"/>
      <c r="AJ432" s="296"/>
      <c r="AK432" s="296"/>
      <c r="AL432" s="296" t="s">
        <v>23</v>
      </c>
      <c r="AM432" s="296"/>
      <c r="AN432" s="296"/>
      <c r="AO432" s="386"/>
      <c r="AP432" s="840" t="s">
        <v>465</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464</v>
      </c>
      <c r="K465" s="840"/>
      <c r="L465" s="840"/>
      <c r="M465" s="840"/>
      <c r="N465" s="840"/>
      <c r="O465" s="840"/>
      <c r="P465" s="296" t="s">
        <v>399</v>
      </c>
      <c r="Q465" s="296"/>
      <c r="R465" s="296"/>
      <c r="S465" s="296"/>
      <c r="T465" s="296"/>
      <c r="U465" s="296"/>
      <c r="V465" s="296"/>
      <c r="W465" s="296"/>
      <c r="X465" s="296"/>
      <c r="Y465" s="296" t="s">
        <v>460</v>
      </c>
      <c r="Z465" s="296"/>
      <c r="AA465" s="296"/>
      <c r="AB465" s="296"/>
      <c r="AC465" s="840" t="s">
        <v>398</v>
      </c>
      <c r="AD465" s="840"/>
      <c r="AE465" s="840"/>
      <c r="AF465" s="840"/>
      <c r="AG465" s="840"/>
      <c r="AH465" s="296" t="s">
        <v>415</v>
      </c>
      <c r="AI465" s="296"/>
      <c r="AJ465" s="296"/>
      <c r="AK465" s="296"/>
      <c r="AL465" s="296" t="s">
        <v>23</v>
      </c>
      <c r="AM465" s="296"/>
      <c r="AN465" s="296"/>
      <c r="AO465" s="386"/>
      <c r="AP465" s="840" t="s">
        <v>465</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464</v>
      </c>
      <c r="K498" s="840"/>
      <c r="L498" s="840"/>
      <c r="M498" s="840"/>
      <c r="N498" s="840"/>
      <c r="O498" s="840"/>
      <c r="P498" s="296" t="s">
        <v>399</v>
      </c>
      <c r="Q498" s="296"/>
      <c r="R498" s="296"/>
      <c r="S498" s="296"/>
      <c r="T498" s="296"/>
      <c r="U498" s="296"/>
      <c r="V498" s="296"/>
      <c r="W498" s="296"/>
      <c r="X498" s="296"/>
      <c r="Y498" s="296" t="s">
        <v>460</v>
      </c>
      <c r="Z498" s="296"/>
      <c r="AA498" s="296"/>
      <c r="AB498" s="296"/>
      <c r="AC498" s="840" t="s">
        <v>398</v>
      </c>
      <c r="AD498" s="840"/>
      <c r="AE498" s="840"/>
      <c r="AF498" s="840"/>
      <c r="AG498" s="840"/>
      <c r="AH498" s="296" t="s">
        <v>415</v>
      </c>
      <c r="AI498" s="296"/>
      <c r="AJ498" s="296"/>
      <c r="AK498" s="296"/>
      <c r="AL498" s="296" t="s">
        <v>23</v>
      </c>
      <c r="AM498" s="296"/>
      <c r="AN498" s="296"/>
      <c r="AO498" s="386"/>
      <c r="AP498" s="840" t="s">
        <v>465</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464</v>
      </c>
      <c r="K531" s="840"/>
      <c r="L531" s="840"/>
      <c r="M531" s="840"/>
      <c r="N531" s="840"/>
      <c r="O531" s="840"/>
      <c r="P531" s="296" t="s">
        <v>399</v>
      </c>
      <c r="Q531" s="296"/>
      <c r="R531" s="296"/>
      <c r="S531" s="296"/>
      <c r="T531" s="296"/>
      <c r="U531" s="296"/>
      <c r="V531" s="296"/>
      <c r="W531" s="296"/>
      <c r="X531" s="296"/>
      <c r="Y531" s="296" t="s">
        <v>460</v>
      </c>
      <c r="Z531" s="296"/>
      <c r="AA531" s="296"/>
      <c r="AB531" s="296"/>
      <c r="AC531" s="840" t="s">
        <v>398</v>
      </c>
      <c r="AD531" s="840"/>
      <c r="AE531" s="840"/>
      <c r="AF531" s="840"/>
      <c r="AG531" s="840"/>
      <c r="AH531" s="296" t="s">
        <v>415</v>
      </c>
      <c r="AI531" s="296"/>
      <c r="AJ531" s="296"/>
      <c r="AK531" s="296"/>
      <c r="AL531" s="296" t="s">
        <v>23</v>
      </c>
      <c r="AM531" s="296"/>
      <c r="AN531" s="296"/>
      <c r="AO531" s="386"/>
      <c r="AP531" s="840" t="s">
        <v>465</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464</v>
      </c>
      <c r="K564" s="840"/>
      <c r="L564" s="840"/>
      <c r="M564" s="840"/>
      <c r="N564" s="840"/>
      <c r="O564" s="840"/>
      <c r="P564" s="296" t="s">
        <v>399</v>
      </c>
      <c r="Q564" s="296"/>
      <c r="R564" s="296"/>
      <c r="S564" s="296"/>
      <c r="T564" s="296"/>
      <c r="U564" s="296"/>
      <c r="V564" s="296"/>
      <c r="W564" s="296"/>
      <c r="X564" s="296"/>
      <c r="Y564" s="296" t="s">
        <v>460</v>
      </c>
      <c r="Z564" s="296"/>
      <c r="AA564" s="296"/>
      <c r="AB564" s="296"/>
      <c r="AC564" s="840" t="s">
        <v>398</v>
      </c>
      <c r="AD564" s="840"/>
      <c r="AE564" s="840"/>
      <c r="AF564" s="840"/>
      <c r="AG564" s="840"/>
      <c r="AH564" s="296" t="s">
        <v>415</v>
      </c>
      <c r="AI564" s="296"/>
      <c r="AJ564" s="296"/>
      <c r="AK564" s="296"/>
      <c r="AL564" s="296" t="s">
        <v>23</v>
      </c>
      <c r="AM564" s="296"/>
      <c r="AN564" s="296"/>
      <c r="AO564" s="386"/>
      <c r="AP564" s="840" t="s">
        <v>465</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464</v>
      </c>
      <c r="K597" s="840"/>
      <c r="L597" s="840"/>
      <c r="M597" s="840"/>
      <c r="N597" s="840"/>
      <c r="O597" s="840"/>
      <c r="P597" s="296" t="s">
        <v>399</v>
      </c>
      <c r="Q597" s="296"/>
      <c r="R597" s="296"/>
      <c r="S597" s="296"/>
      <c r="T597" s="296"/>
      <c r="U597" s="296"/>
      <c r="V597" s="296"/>
      <c r="W597" s="296"/>
      <c r="X597" s="296"/>
      <c r="Y597" s="296" t="s">
        <v>460</v>
      </c>
      <c r="Z597" s="296"/>
      <c r="AA597" s="296"/>
      <c r="AB597" s="296"/>
      <c r="AC597" s="840" t="s">
        <v>398</v>
      </c>
      <c r="AD597" s="840"/>
      <c r="AE597" s="840"/>
      <c r="AF597" s="840"/>
      <c r="AG597" s="840"/>
      <c r="AH597" s="296" t="s">
        <v>415</v>
      </c>
      <c r="AI597" s="296"/>
      <c r="AJ597" s="296"/>
      <c r="AK597" s="296"/>
      <c r="AL597" s="296" t="s">
        <v>23</v>
      </c>
      <c r="AM597" s="296"/>
      <c r="AN597" s="296"/>
      <c r="AO597" s="386"/>
      <c r="AP597" s="840" t="s">
        <v>465</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464</v>
      </c>
      <c r="K630" s="840"/>
      <c r="L630" s="840"/>
      <c r="M630" s="840"/>
      <c r="N630" s="840"/>
      <c r="O630" s="840"/>
      <c r="P630" s="296" t="s">
        <v>399</v>
      </c>
      <c r="Q630" s="296"/>
      <c r="R630" s="296"/>
      <c r="S630" s="296"/>
      <c r="T630" s="296"/>
      <c r="U630" s="296"/>
      <c r="V630" s="296"/>
      <c r="W630" s="296"/>
      <c r="X630" s="296"/>
      <c r="Y630" s="296" t="s">
        <v>460</v>
      </c>
      <c r="Z630" s="296"/>
      <c r="AA630" s="296"/>
      <c r="AB630" s="296"/>
      <c r="AC630" s="840" t="s">
        <v>398</v>
      </c>
      <c r="AD630" s="840"/>
      <c r="AE630" s="840"/>
      <c r="AF630" s="840"/>
      <c r="AG630" s="840"/>
      <c r="AH630" s="296" t="s">
        <v>415</v>
      </c>
      <c r="AI630" s="296"/>
      <c r="AJ630" s="296"/>
      <c r="AK630" s="296"/>
      <c r="AL630" s="296" t="s">
        <v>23</v>
      </c>
      <c r="AM630" s="296"/>
      <c r="AN630" s="296"/>
      <c r="AO630" s="386"/>
      <c r="AP630" s="840" t="s">
        <v>465</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464</v>
      </c>
      <c r="K663" s="840"/>
      <c r="L663" s="840"/>
      <c r="M663" s="840"/>
      <c r="N663" s="840"/>
      <c r="O663" s="840"/>
      <c r="P663" s="296" t="s">
        <v>399</v>
      </c>
      <c r="Q663" s="296"/>
      <c r="R663" s="296"/>
      <c r="S663" s="296"/>
      <c r="T663" s="296"/>
      <c r="U663" s="296"/>
      <c r="V663" s="296"/>
      <c r="W663" s="296"/>
      <c r="X663" s="296"/>
      <c r="Y663" s="296" t="s">
        <v>460</v>
      </c>
      <c r="Z663" s="296"/>
      <c r="AA663" s="296"/>
      <c r="AB663" s="296"/>
      <c r="AC663" s="840" t="s">
        <v>398</v>
      </c>
      <c r="AD663" s="840"/>
      <c r="AE663" s="840"/>
      <c r="AF663" s="840"/>
      <c r="AG663" s="840"/>
      <c r="AH663" s="296" t="s">
        <v>415</v>
      </c>
      <c r="AI663" s="296"/>
      <c r="AJ663" s="296"/>
      <c r="AK663" s="296"/>
      <c r="AL663" s="296" t="s">
        <v>23</v>
      </c>
      <c r="AM663" s="296"/>
      <c r="AN663" s="296"/>
      <c r="AO663" s="386"/>
      <c r="AP663" s="840" t="s">
        <v>465</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464</v>
      </c>
      <c r="K696" s="840"/>
      <c r="L696" s="840"/>
      <c r="M696" s="840"/>
      <c r="N696" s="840"/>
      <c r="O696" s="840"/>
      <c r="P696" s="296" t="s">
        <v>399</v>
      </c>
      <c r="Q696" s="296"/>
      <c r="R696" s="296"/>
      <c r="S696" s="296"/>
      <c r="T696" s="296"/>
      <c r="U696" s="296"/>
      <c r="V696" s="296"/>
      <c r="W696" s="296"/>
      <c r="X696" s="296"/>
      <c r="Y696" s="296" t="s">
        <v>460</v>
      </c>
      <c r="Z696" s="296"/>
      <c r="AA696" s="296"/>
      <c r="AB696" s="296"/>
      <c r="AC696" s="840" t="s">
        <v>398</v>
      </c>
      <c r="AD696" s="840"/>
      <c r="AE696" s="840"/>
      <c r="AF696" s="840"/>
      <c r="AG696" s="840"/>
      <c r="AH696" s="296" t="s">
        <v>415</v>
      </c>
      <c r="AI696" s="296"/>
      <c r="AJ696" s="296"/>
      <c r="AK696" s="296"/>
      <c r="AL696" s="296" t="s">
        <v>23</v>
      </c>
      <c r="AM696" s="296"/>
      <c r="AN696" s="296"/>
      <c r="AO696" s="386"/>
      <c r="AP696" s="840" t="s">
        <v>465</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464</v>
      </c>
      <c r="K729" s="840"/>
      <c r="L729" s="840"/>
      <c r="M729" s="840"/>
      <c r="N729" s="840"/>
      <c r="O729" s="840"/>
      <c r="P729" s="296" t="s">
        <v>399</v>
      </c>
      <c r="Q729" s="296"/>
      <c r="R729" s="296"/>
      <c r="S729" s="296"/>
      <c r="T729" s="296"/>
      <c r="U729" s="296"/>
      <c r="V729" s="296"/>
      <c r="W729" s="296"/>
      <c r="X729" s="296"/>
      <c r="Y729" s="296" t="s">
        <v>460</v>
      </c>
      <c r="Z729" s="296"/>
      <c r="AA729" s="296"/>
      <c r="AB729" s="296"/>
      <c r="AC729" s="840" t="s">
        <v>398</v>
      </c>
      <c r="AD729" s="840"/>
      <c r="AE729" s="840"/>
      <c r="AF729" s="840"/>
      <c r="AG729" s="840"/>
      <c r="AH729" s="296" t="s">
        <v>415</v>
      </c>
      <c r="AI729" s="296"/>
      <c r="AJ729" s="296"/>
      <c r="AK729" s="296"/>
      <c r="AL729" s="296" t="s">
        <v>23</v>
      </c>
      <c r="AM729" s="296"/>
      <c r="AN729" s="296"/>
      <c r="AO729" s="386"/>
      <c r="AP729" s="840" t="s">
        <v>465</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464</v>
      </c>
      <c r="K762" s="840"/>
      <c r="L762" s="840"/>
      <c r="M762" s="840"/>
      <c r="N762" s="840"/>
      <c r="O762" s="840"/>
      <c r="P762" s="296" t="s">
        <v>399</v>
      </c>
      <c r="Q762" s="296"/>
      <c r="R762" s="296"/>
      <c r="S762" s="296"/>
      <c r="T762" s="296"/>
      <c r="U762" s="296"/>
      <c r="V762" s="296"/>
      <c r="W762" s="296"/>
      <c r="X762" s="296"/>
      <c r="Y762" s="296" t="s">
        <v>460</v>
      </c>
      <c r="Z762" s="296"/>
      <c r="AA762" s="296"/>
      <c r="AB762" s="296"/>
      <c r="AC762" s="840" t="s">
        <v>398</v>
      </c>
      <c r="AD762" s="840"/>
      <c r="AE762" s="840"/>
      <c r="AF762" s="840"/>
      <c r="AG762" s="840"/>
      <c r="AH762" s="296" t="s">
        <v>415</v>
      </c>
      <c r="AI762" s="296"/>
      <c r="AJ762" s="296"/>
      <c r="AK762" s="296"/>
      <c r="AL762" s="296" t="s">
        <v>23</v>
      </c>
      <c r="AM762" s="296"/>
      <c r="AN762" s="296"/>
      <c r="AO762" s="386"/>
      <c r="AP762" s="840" t="s">
        <v>465</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464</v>
      </c>
      <c r="K795" s="840"/>
      <c r="L795" s="840"/>
      <c r="M795" s="840"/>
      <c r="N795" s="840"/>
      <c r="O795" s="840"/>
      <c r="P795" s="296" t="s">
        <v>399</v>
      </c>
      <c r="Q795" s="296"/>
      <c r="R795" s="296"/>
      <c r="S795" s="296"/>
      <c r="T795" s="296"/>
      <c r="U795" s="296"/>
      <c r="V795" s="296"/>
      <c r="W795" s="296"/>
      <c r="X795" s="296"/>
      <c r="Y795" s="296" t="s">
        <v>460</v>
      </c>
      <c r="Z795" s="296"/>
      <c r="AA795" s="296"/>
      <c r="AB795" s="296"/>
      <c r="AC795" s="840" t="s">
        <v>398</v>
      </c>
      <c r="AD795" s="840"/>
      <c r="AE795" s="840"/>
      <c r="AF795" s="840"/>
      <c r="AG795" s="840"/>
      <c r="AH795" s="296" t="s">
        <v>415</v>
      </c>
      <c r="AI795" s="296"/>
      <c r="AJ795" s="296"/>
      <c r="AK795" s="296"/>
      <c r="AL795" s="296" t="s">
        <v>23</v>
      </c>
      <c r="AM795" s="296"/>
      <c r="AN795" s="296"/>
      <c r="AO795" s="386"/>
      <c r="AP795" s="840" t="s">
        <v>465</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464</v>
      </c>
      <c r="K828" s="840"/>
      <c r="L828" s="840"/>
      <c r="M828" s="840"/>
      <c r="N828" s="840"/>
      <c r="O828" s="840"/>
      <c r="P828" s="296" t="s">
        <v>399</v>
      </c>
      <c r="Q828" s="296"/>
      <c r="R828" s="296"/>
      <c r="S828" s="296"/>
      <c r="T828" s="296"/>
      <c r="U828" s="296"/>
      <c r="V828" s="296"/>
      <c r="W828" s="296"/>
      <c r="X828" s="296"/>
      <c r="Y828" s="296" t="s">
        <v>460</v>
      </c>
      <c r="Z828" s="296"/>
      <c r="AA828" s="296"/>
      <c r="AB828" s="296"/>
      <c r="AC828" s="840" t="s">
        <v>398</v>
      </c>
      <c r="AD828" s="840"/>
      <c r="AE828" s="840"/>
      <c r="AF828" s="840"/>
      <c r="AG828" s="840"/>
      <c r="AH828" s="296" t="s">
        <v>415</v>
      </c>
      <c r="AI828" s="296"/>
      <c r="AJ828" s="296"/>
      <c r="AK828" s="296"/>
      <c r="AL828" s="296" t="s">
        <v>23</v>
      </c>
      <c r="AM828" s="296"/>
      <c r="AN828" s="296"/>
      <c r="AO828" s="386"/>
      <c r="AP828" s="840" t="s">
        <v>465</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464</v>
      </c>
      <c r="K861" s="840"/>
      <c r="L861" s="840"/>
      <c r="M861" s="840"/>
      <c r="N861" s="840"/>
      <c r="O861" s="840"/>
      <c r="P861" s="296" t="s">
        <v>399</v>
      </c>
      <c r="Q861" s="296"/>
      <c r="R861" s="296"/>
      <c r="S861" s="296"/>
      <c r="T861" s="296"/>
      <c r="U861" s="296"/>
      <c r="V861" s="296"/>
      <c r="W861" s="296"/>
      <c r="X861" s="296"/>
      <c r="Y861" s="296" t="s">
        <v>460</v>
      </c>
      <c r="Z861" s="296"/>
      <c r="AA861" s="296"/>
      <c r="AB861" s="296"/>
      <c r="AC861" s="840" t="s">
        <v>398</v>
      </c>
      <c r="AD861" s="840"/>
      <c r="AE861" s="840"/>
      <c r="AF861" s="840"/>
      <c r="AG861" s="840"/>
      <c r="AH861" s="296" t="s">
        <v>415</v>
      </c>
      <c r="AI861" s="296"/>
      <c r="AJ861" s="296"/>
      <c r="AK861" s="296"/>
      <c r="AL861" s="296" t="s">
        <v>23</v>
      </c>
      <c r="AM861" s="296"/>
      <c r="AN861" s="296"/>
      <c r="AO861" s="386"/>
      <c r="AP861" s="840" t="s">
        <v>465</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464</v>
      </c>
      <c r="K894" s="840"/>
      <c r="L894" s="840"/>
      <c r="M894" s="840"/>
      <c r="N894" s="840"/>
      <c r="O894" s="840"/>
      <c r="P894" s="296" t="s">
        <v>399</v>
      </c>
      <c r="Q894" s="296"/>
      <c r="R894" s="296"/>
      <c r="S894" s="296"/>
      <c r="T894" s="296"/>
      <c r="U894" s="296"/>
      <c r="V894" s="296"/>
      <c r="W894" s="296"/>
      <c r="X894" s="296"/>
      <c r="Y894" s="296" t="s">
        <v>460</v>
      </c>
      <c r="Z894" s="296"/>
      <c r="AA894" s="296"/>
      <c r="AB894" s="296"/>
      <c r="AC894" s="840" t="s">
        <v>398</v>
      </c>
      <c r="AD894" s="840"/>
      <c r="AE894" s="840"/>
      <c r="AF894" s="840"/>
      <c r="AG894" s="840"/>
      <c r="AH894" s="296" t="s">
        <v>415</v>
      </c>
      <c r="AI894" s="296"/>
      <c r="AJ894" s="296"/>
      <c r="AK894" s="296"/>
      <c r="AL894" s="296" t="s">
        <v>23</v>
      </c>
      <c r="AM894" s="296"/>
      <c r="AN894" s="296"/>
      <c r="AO894" s="386"/>
      <c r="AP894" s="840" t="s">
        <v>465</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464</v>
      </c>
      <c r="K927" s="840"/>
      <c r="L927" s="840"/>
      <c r="M927" s="840"/>
      <c r="N927" s="840"/>
      <c r="O927" s="840"/>
      <c r="P927" s="296" t="s">
        <v>399</v>
      </c>
      <c r="Q927" s="296"/>
      <c r="R927" s="296"/>
      <c r="S927" s="296"/>
      <c r="T927" s="296"/>
      <c r="U927" s="296"/>
      <c r="V927" s="296"/>
      <c r="W927" s="296"/>
      <c r="X927" s="296"/>
      <c r="Y927" s="296" t="s">
        <v>460</v>
      </c>
      <c r="Z927" s="296"/>
      <c r="AA927" s="296"/>
      <c r="AB927" s="296"/>
      <c r="AC927" s="840" t="s">
        <v>398</v>
      </c>
      <c r="AD927" s="840"/>
      <c r="AE927" s="840"/>
      <c r="AF927" s="840"/>
      <c r="AG927" s="840"/>
      <c r="AH927" s="296" t="s">
        <v>415</v>
      </c>
      <c r="AI927" s="296"/>
      <c r="AJ927" s="296"/>
      <c r="AK927" s="296"/>
      <c r="AL927" s="296" t="s">
        <v>23</v>
      </c>
      <c r="AM927" s="296"/>
      <c r="AN927" s="296"/>
      <c r="AO927" s="386"/>
      <c r="AP927" s="840" t="s">
        <v>465</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464</v>
      </c>
      <c r="K960" s="840"/>
      <c r="L960" s="840"/>
      <c r="M960" s="840"/>
      <c r="N960" s="840"/>
      <c r="O960" s="840"/>
      <c r="P960" s="296" t="s">
        <v>399</v>
      </c>
      <c r="Q960" s="296"/>
      <c r="R960" s="296"/>
      <c r="S960" s="296"/>
      <c r="T960" s="296"/>
      <c r="U960" s="296"/>
      <c r="V960" s="296"/>
      <c r="W960" s="296"/>
      <c r="X960" s="296"/>
      <c r="Y960" s="296" t="s">
        <v>460</v>
      </c>
      <c r="Z960" s="296"/>
      <c r="AA960" s="296"/>
      <c r="AB960" s="296"/>
      <c r="AC960" s="840" t="s">
        <v>398</v>
      </c>
      <c r="AD960" s="840"/>
      <c r="AE960" s="840"/>
      <c r="AF960" s="840"/>
      <c r="AG960" s="840"/>
      <c r="AH960" s="296" t="s">
        <v>415</v>
      </c>
      <c r="AI960" s="296"/>
      <c r="AJ960" s="296"/>
      <c r="AK960" s="296"/>
      <c r="AL960" s="296" t="s">
        <v>23</v>
      </c>
      <c r="AM960" s="296"/>
      <c r="AN960" s="296"/>
      <c r="AO960" s="386"/>
      <c r="AP960" s="840" t="s">
        <v>465</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464</v>
      </c>
      <c r="K993" s="840"/>
      <c r="L993" s="840"/>
      <c r="M993" s="840"/>
      <c r="N993" s="840"/>
      <c r="O993" s="840"/>
      <c r="P993" s="296" t="s">
        <v>399</v>
      </c>
      <c r="Q993" s="296"/>
      <c r="R993" s="296"/>
      <c r="S993" s="296"/>
      <c r="T993" s="296"/>
      <c r="U993" s="296"/>
      <c r="V993" s="296"/>
      <c r="W993" s="296"/>
      <c r="X993" s="296"/>
      <c r="Y993" s="296" t="s">
        <v>460</v>
      </c>
      <c r="Z993" s="296"/>
      <c r="AA993" s="296"/>
      <c r="AB993" s="296"/>
      <c r="AC993" s="840" t="s">
        <v>398</v>
      </c>
      <c r="AD993" s="840"/>
      <c r="AE993" s="840"/>
      <c r="AF993" s="840"/>
      <c r="AG993" s="840"/>
      <c r="AH993" s="296" t="s">
        <v>415</v>
      </c>
      <c r="AI993" s="296"/>
      <c r="AJ993" s="296"/>
      <c r="AK993" s="296"/>
      <c r="AL993" s="296" t="s">
        <v>23</v>
      </c>
      <c r="AM993" s="296"/>
      <c r="AN993" s="296"/>
      <c r="AO993" s="386"/>
      <c r="AP993" s="840" t="s">
        <v>465</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464</v>
      </c>
      <c r="K1026" s="840"/>
      <c r="L1026" s="840"/>
      <c r="M1026" s="840"/>
      <c r="N1026" s="840"/>
      <c r="O1026" s="840"/>
      <c r="P1026" s="296" t="s">
        <v>399</v>
      </c>
      <c r="Q1026" s="296"/>
      <c r="R1026" s="296"/>
      <c r="S1026" s="296"/>
      <c r="T1026" s="296"/>
      <c r="U1026" s="296"/>
      <c r="V1026" s="296"/>
      <c r="W1026" s="296"/>
      <c r="X1026" s="296"/>
      <c r="Y1026" s="296" t="s">
        <v>460</v>
      </c>
      <c r="Z1026" s="296"/>
      <c r="AA1026" s="296"/>
      <c r="AB1026" s="296"/>
      <c r="AC1026" s="840" t="s">
        <v>398</v>
      </c>
      <c r="AD1026" s="840"/>
      <c r="AE1026" s="840"/>
      <c r="AF1026" s="840"/>
      <c r="AG1026" s="840"/>
      <c r="AH1026" s="296" t="s">
        <v>415</v>
      </c>
      <c r="AI1026" s="296"/>
      <c r="AJ1026" s="296"/>
      <c r="AK1026" s="296"/>
      <c r="AL1026" s="296" t="s">
        <v>23</v>
      </c>
      <c r="AM1026" s="296"/>
      <c r="AN1026" s="296"/>
      <c r="AO1026" s="386"/>
      <c r="AP1026" s="840" t="s">
        <v>465</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464</v>
      </c>
      <c r="K1059" s="840"/>
      <c r="L1059" s="840"/>
      <c r="M1059" s="840"/>
      <c r="N1059" s="840"/>
      <c r="O1059" s="840"/>
      <c r="P1059" s="296" t="s">
        <v>399</v>
      </c>
      <c r="Q1059" s="296"/>
      <c r="R1059" s="296"/>
      <c r="S1059" s="296"/>
      <c r="T1059" s="296"/>
      <c r="U1059" s="296"/>
      <c r="V1059" s="296"/>
      <c r="W1059" s="296"/>
      <c r="X1059" s="296"/>
      <c r="Y1059" s="296" t="s">
        <v>460</v>
      </c>
      <c r="Z1059" s="296"/>
      <c r="AA1059" s="296"/>
      <c r="AB1059" s="296"/>
      <c r="AC1059" s="840" t="s">
        <v>398</v>
      </c>
      <c r="AD1059" s="840"/>
      <c r="AE1059" s="840"/>
      <c r="AF1059" s="840"/>
      <c r="AG1059" s="840"/>
      <c r="AH1059" s="296" t="s">
        <v>415</v>
      </c>
      <c r="AI1059" s="296"/>
      <c r="AJ1059" s="296"/>
      <c r="AK1059" s="296"/>
      <c r="AL1059" s="296" t="s">
        <v>23</v>
      </c>
      <c r="AM1059" s="296"/>
      <c r="AN1059" s="296"/>
      <c r="AO1059" s="386"/>
      <c r="AP1059" s="840" t="s">
        <v>465</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464</v>
      </c>
      <c r="K1092" s="840"/>
      <c r="L1092" s="840"/>
      <c r="M1092" s="840"/>
      <c r="N1092" s="840"/>
      <c r="O1092" s="840"/>
      <c r="P1092" s="296" t="s">
        <v>399</v>
      </c>
      <c r="Q1092" s="296"/>
      <c r="R1092" s="296"/>
      <c r="S1092" s="296"/>
      <c r="T1092" s="296"/>
      <c r="U1092" s="296"/>
      <c r="V1092" s="296"/>
      <c r="W1092" s="296"/>
      <c r="X1092" s="296"/>
      <c r="Y1092" s="296" t="s">
        <v>460</v>
      </c>
      <c r="Z1092" s="296"/>
      <c r="AA1092" s="296"/>
      <c r="AB1092" s="296"/>
      <c r="AC1092" s="840" t="s">
        <v>398</v>
      </c>
      <c r="AD1092" s="840"/>
      <c r="AE1092" s="840"/>
      <c r="AF1092" s="840"/>
      <c r="AG1092" s="840"/>
      <c r="AH1092" s="296" t="s">
        <v>415</v>
      </c>
      <c r="AI1092" s="296"/>
      <c r="AJ1092" s="296"/>
      <c r="AK1092" s="296"/>
      <c r="AL1092" s="296" t="s">
        <v>23</v>
      </c>
      <c r="AM1092" s="296"/>
      <c r="AN1092" s="296"/>
      <c r="AO1092" s="386"/>
      <c r="AP1092" s="840" t="s">
        <v>465</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464</v>
      </c>
      <c r="K1125" s="840"/>
      <c r="L1125" s="840"/>
      <c r="M1125" s="840"/>
      <c r="N1125" s="840"/>
      <c r="O1125" s="840"/>
      <c r="P1125" s="296" t="s">
        <v>399</v>
      </c>
      <c r="Q1125" s="296"/>
      <c r="R1125" s="296"/>
      <c r="S1125" s="296"/>
      <c r="T1125" s="296"/>
      <c r="U1125" s="296"/>
      <c r="V1125" s="296"/>
      <c r="W1125" s="296"/>
      <c r="X1125" s="296"/>
      <c r="Y1125" s="296" t="s">
        <v>460</v>
      </c>
      <c r="Z1125" s="296"/>
      <c r="AA1125" s="296"/>
      <c r="AB1125" s="296"/>
      <c r="AC1125" s="840" t="s">
        <v>398</v>
      </c>
      <c r="AD1125" s="840"/>
      <c r="AE1125" s="840"/>
      <c r="AF1125" s="840"/>
      <c r="AG1125" s="840"/>
      <c r="AH1125" s="296" t="s">
        <v>415</v>
      </c>
      <c r="AI1125" s="296"/>
      <c r="AJ1125" s="296"/>
      <c r="AK1125" s="296"/>
      <c r="AL1125" s="296" t="s">
        <v>23</v>
      </c>
      <c r="AM1125" s="296"/>
      <c r="AN1125" s="296"/>
      <c r="AO1125" s="386"/>
      <c r="AP1125" s="840" t="s">
        <v>465</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464</v>
      </c>
      <c r="K1158" s="840"/>
      <c r="L1158" s="840"/>
      <c r="M1158" s="840"/>
      <c r="N1158" s="840"/>
      <c r="O1158" s="840"/>
      <c r="P1158" s="296" t="s">
        <v>399</v>
      </c>
      <c r="Q1158" s="296"/>
      <c r="R1158" s="296"/>
      <c r="S1158" s="296"/>
      <c r="T1158" s="296"/>
      <c r="U1158" s="296"/>
      <c r="V1158" s="296"/>
      <c r="W1158" s="296"/>
      <c r="X1158" s="296"/>
      <c r="Y1158" s="296" t="s">
        <v>460</v>
      </c>
      <c r="Z1158" s="296"/>
      <c r="AA1158" s="296"/>
      <c r="AB1158" s="296"/>
      <c r="AC1158" s="840" t="s">
        <v>398</v>
      </c>
      <c r="AD1158" s="840"/>
      <c r="AE1158" s="840"/>
      <c r="AF1158" s="840"/>
      <c r="AG1158" s="840"/>
      <c r="AH1158" s="296" t="s">
        <v>415</v>
      </c>
      <c r="AI1158" s="296"/>
      <c r="AJ1158" s="296"/>
      <c r="AK1158" s="296"/>
      <c r="AL1158" s="296" t="s">
        <v>23</v>
      </c>
      <c r="AM1158" s="296"/>
      <c r="AN1158" s="296"/>
      <c r="AO1158" s="386"/>
      <c r="AP1158" s="840" t="s">
        <v>465</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464</v>
      </c>
      <c r="K1191" s="840"/>
      <c r="L1191" s="840"/>
      <c r="M1191" s="840"/>
      <c r="N1191" s="840"/>
      <c r="O1191" s="840"/>
      <c r="P1191" s="296" t="s">
        <v>399</v>
      </c>
      <c r="Q1191" s="296"/>
      <c r="R1191" s="296"/>
      <c r="S1191" s="296"/>
      <c r="T1191" s="296"/>
      <c r="U1191" s="296"/>
      <c r="V1191" s="296"/>
      <c r="W1191" s="296"/>
      <c r="X1191" s="296"/>
      <c r="Y1191" s="296" t="s">
        <v>460</v>
      </c>
      <c r="Z1191" s="296"/>
      <c r="AA1191" s="296"/>
      <c r="AB1191" s="296"/>
      <c r="AC1191" s="840" t="s">
        <v>398</v>
      </c>
      <c r="AD1191" s="840"/>
      <c r="AE1191" s="840"/>
      <c r="AF1191" s="840"/>
      <c r="AG1191" s="840"/>
      <c r="AH1191" s="296" t="s">
        <v>415</v>
      </c>
      <c r="AI1191" s="296"/>
      <c r="AJ1191" s="296"/>
      <c r="AK1191" s="296"/>
      <c r="AL1191" s="296" t="s">
        <v>23</v>
      </c>
      <c r="AM1191" s="296"/>
      <c r="AN1191" s="296"/>
      <c r="AO1191" s="386"/>
      <c r="AP1191" s="840" t="s">
        <v>465</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464</v>
      </c>
      <c r="K1224" s="840"/>
      <c r="L1224" s="840"/>
      <c r="M1224" s="840"/>
      <c r="N1224" s="840"/>
      <c r="O1224" s="840"/>
      <c r="P1224" s="296" t="s">
        <v>399</v>
      </c>
      <c r="Q1224" s="296"/>
      <c r="R1224" s="296"/>
      <c r="S1224" s="296"/>
      <c r="T1224" s="296"/>
      <c r="U1224" s="296"/>
      <c r="V1224" s="296"/>
      <c r="W1224" s="296"/>
      <c r="X1224" s="296"/>
      <c r="Y1224" s="296" t="s">
        <v>460</v>
      </c>
      <c r="Z1224" s="296"/>
      <c r="AA1224" s="296"/>
      <c r="AB1224" s="296"/>
      <c r="AC1224" s="840" t="s">
        <v>398</v>
      </c>
      <c r="AD1224" s="840"/>
      <c r="AE1224" s="840"/>
      <c r="AF1224" s="840"/>
      <c r="AG1224" s="840"/>
      <c r="AH1224" s="296" t="s">
        <v>415</v>
      </c>
      <c r="AI1224" s="296"/>
      <c r="AJ1224" s="296"/>
      <c r="AK1224" s="296"/>
      <c r="AL1224" s="296" t="s">
        <v>23</v>
      </c>
      <c r="AM1224" s="296"/>
      <c r="AN1224" s="296"/>
      <c r="AO1224" s="386"/>
      <c r="AP1224" s="840" t="s">
        <v>465</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464</v>
      </c>
      <c r="K1257" s="840"/>
      <c r="L1257" s="840"/>
      <c r="M1257" s="840"/>
      <c r="N1257" s="840"/>
      <c r="O1257" s="840"/>
      <c r="P1257" s="296" t="s">
        <v>399</v>
      </c>
      <c r="Q1257" s="296"/>
      <c r="R1257" s="296"/>
      <c r="S1257" s="296"/>
      <c r="T1257" s="296"/>
      <c r="U1257" s="296"/>
      <c r="V1257" s="296"/>
      <c r="W1257" s="296"/>
      <c r="X1257" s="296"/>
      <c r="Y1257" s="296" t="s">
        <v>460</v>
      </c>
      <c r="Z1257" s="296"/>
      <c r="AA1257" s="296"/>
      <c r="AB1257" s="296"/>
      <c r="AC1257" s="840" t="s">
        <v>398</v>
      </c>
      <c r="AD1257" s="840"/>
      <c r="AE1257" s="840"/>
      <c r="AF1257" s="840"/>
      <c r="AG1257" s="840"/>
      <c r="AH1257" s="296" t="s">
        <v>415</v>
      </c>
      <c r="AI1257" s="296"/>
      <c r="AJ1257" s="296"/>
      <c r="AK1257" s="296"/>
      <c r="AL1257" s="296" t="s">
        <v>23</v>
      </c>
      <c r="AM1257" s="296"/>
      <c r="AN1257" s="296"/>
      <c r="AO1257" s="386"/>
      <c r="AP1257" s="840" t="s">
        <v>465</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464</v>
      </c>
      <c r="K1290" s="840"/>
      <c r="L1290" s="840"/>
      <c r="M1290" s="840"/>
      <c r="N1290" s="840"/>
      <c r="O1290" s="840"/>
      <c r="P1290" s="296" t="s">
        <v>399</v>
      </c>
      <c r="Q1290" s="296"/>
      <c r="R1290" s="296"/>
      <c r="S1290" s="296"/>
      <c r="T1290" s="296"/>
      <c r="U1290" s="296"/>
      <c r="V1290" s="296"/>
      <c r="W1290" s="296"/>
      <c r="X1290" s="296"/>
      <c r="Y1290" s="296" t="s">
        <v>460</v>
      </c>
      <c r="Z1290" s="296"/>
      <c r="AA1290" s="296"/>
      <c r="AB1290" s="296"/>
      <c r="AC1290" s="840" t="s">
        <v>398</v>
      </c>
      <c r="AD1290" s="840"/>
      <c r="AE1290" s="840"/>
      <c r="AF1290" s="840"/>
      <c r="AG1290" s="840"/>
      <c r="AH1290" s="296" t="s">
        <v>415</v>
      </c>
      <c r="AI1290" s="296"/>
      <c r="AJ1290" s="296"/>
      <c r="AK1290" s="296"/>
      <c r="AL1290" s="296" t="s">
        <v>23</v>
      </c>
      <c r="AM1290" s="296"/>
      <c r="AN1290" s="296"/>
      <c r="AO1290" s="386"/>
      <c r="AP1290" s="840" t="s">
        <v>465</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2016-08-12T02:24:06Z</cp:lastPrinted>
  <dcterms:created xsi:type="dcterms:W3CDTF">2012-03-13T00:50:25Z</dcterms:created>
  <dcterms:modified xsi:type="dcterms:W3CDTF">2016-08-30T00:58:27Z</dcterms:modified>
</cp:coreProperties>
</file>