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35" yWindow="-120" windowWidth="13740" windowHeight="9150"/>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789" i="3" l="1"/>
  <c r="AU788" i="3"/>
  <c r="AU787" i="3"/>
  <c r="AU786"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<sst xmlns="http://schemas.openxmlformats.org/spreadsheetml/2006/main" count="2218" uniqueCount="590">
  <si>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</si>
  <si>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</si>
  <si>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</si>
  <si>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</si>
  <si>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</si>
  <si>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</si>
  <si>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</si>
  <si>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</si>
  <si>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</si>
  <si>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</si>
  <si>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</si>
  <si>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</si>
  <si>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</si>
  <si>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</si>
  <si>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</si>
  <si>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</si>
  <si>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</si>
  <si>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</si>
  <si>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</si>
  <si>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</si>
  <si>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</si>
  <si>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</si>
  <si>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</si>
  <si>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</si>
  <si>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</si>
  <si>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</si>
  <si>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</si>
  <si>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</si>
  <si>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</si>
  <si>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</si>
  <si>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</si>
  <si>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</si>
  <si>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</si>
  <si>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</si>
  <si>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</si>
  <si>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</si>
  <si>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</si>
  <si>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</si>
  <si>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</si>
  <si>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</si>
  <si>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</si>
  <si>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</si>
  <si>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</si>
  <si>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</si>
  <si>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</si>
  <si>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</si>
  <si>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</si>
  <si>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</si>
  <si>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</si>
  <si>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</si>
  <si>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</si>
  <si>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</si>
  <si>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</si>
  <si>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</si>
  <si>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</si>
  <si>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</si>
  <si>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</si>
  <si>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</si>
  <si>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</si>
  <si>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</si>
  <si>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</si>
  <si>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</si>
  <si>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</si>
  <si>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</si>
  <si>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</si>
  <si>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</si>
  <si>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</si>
  <si>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</si>
  <si>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</si>
  <si>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</si>
  <si>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</si>
  <si>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</si>
  <si>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</si>
  <si>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</si>
  <si>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</si>
  <si>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</si>
  <si>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</si>
  <si>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</si>
  <si>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</si>
  <si>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</si>
  <si>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</si>
  <si>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</si>
  <si>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</si>
  <si>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</si>
  <si>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</si>
  <si>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</si>
  <si>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</si>
  <si>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</si>
  <si>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</si>
  <si>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</si>
  <si>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</si>
  <si>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</si>
  <si>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</si>
  <si>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</si>
  <si>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</si>
  <si>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</si>
  <si>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</si>
  <si>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</si>
  <si>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</si>
  <si>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</si>
  <si>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</si>
  <si>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</si>
  <si>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</si>
  <si>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</si>
  <si>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</si>
  <si>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</si>
  <si>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</si>
  <si>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</si>
  <si>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</si>
  <si>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</si>
  <si>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</si>
  <si>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</si>
  <si>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</si>
  <si>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</si>
  <si>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</si>
  <si>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</si>
  <si>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</si>
  <si>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</si>
  <si>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</si>
  <si>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</si>
  <si>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</si>
  <si>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</si>
  <si>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</si>
  <si>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</si>
  <si>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</si>
  <si>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</si>
  <si>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</si>
  <si>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</si>
  <si>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</si>
  <si>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</si>
  <si>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</si>
  <si>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</si>
  <si>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</si>
  <si>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</si>
  <si>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</si>
  <si>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</si>
  <si>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</si>
  <si>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</si>
  <si>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</si>
  <si>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</si>
  <si>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</si>
  <si>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</si>
  <si>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</si>
  <si>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</si>
  <si>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</si>
  <si>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</si>
  <si>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</si>
  <si>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</si>
  <si>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</si>
  <si>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</si>
  <si>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</si>
  <si>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</si>
  <si>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</si>
  <si>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</si>
  <si>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</si>
  <si>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</si>
  <si>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</si>
  <si>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</si>
  <si>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</si>
  <si>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</si>
  <si>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</si>
  <si>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</si>
  <si>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</si>
  <si>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</si>
  <si>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</si>
  <si>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</si>
  <si>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</si>
  <si>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</si>
  <si>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</si>
  <si>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</si>
  <si>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</si>
  <si>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</si>
  <si>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</si>
  <si>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</si>
  <si>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</si>
  <si>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</si>
  <si>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</si>
  <si>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</si>
  <si>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</si>
  <si>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</si>
  <si>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</si>
  <si>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</si>
  <si>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</si>
  <si>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</si>
  <si>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</si>
  <si>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</si>
  <si>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</si>
  <si>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</si>
  <si>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</si>
  <si>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</si>
  <si>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</si>
  <si>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</si>
  <si>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</si>
  <si>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</si>
  <si>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</si>
  <si>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</si>
  <si>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</si>
  <si>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</si>
  <si>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</si>
  <si>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</si>
  <si>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</si>
  <si>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</si>
  <si>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</si>
  <si>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</si>
  <si>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</si>
  <si>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</si>
  <si>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</si>
  <si>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</si>
  <si>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</si>
  <si>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</si>
  <si>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</si>
  <si>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</si>
  <si>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</si>
  <si>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</si>
  <si>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</si>
  <si>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</si>
  <si>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</si>
  <si>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</si>
  <si>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</si>
  <si>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</si>
  <si>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</si>
  <si>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</si>
  <si>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</si>
  <si>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</si>
  <si>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</si>
  <si>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</si>
  <si>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</si>
  <si>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</si>
  <si>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</si>
  <si>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</si>
  <si>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</si>
  <si>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</si>
  <si>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</si>
  <si>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</si>
  <si>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</si>
  <si>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</si>
  <si>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</si>
  <si>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</si>
  <si>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</si>
  <si>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</si>
  <si>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</si>
  <si>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</si>
  <si>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</si>
  <si>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</si>
  <si>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</si>
  <si>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</si>
  <si>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</si>
  <si>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</si>
  <si>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</si>
  <si>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</si>
  <si>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</si>
  <si>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</si>
  <si>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</si>
  <si>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</si>
  <si>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</si>
  <si>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</si>
  <si>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</si>
  <si>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</si>
  <si>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</si>
  <si>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</si>
  <si>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</si>
  <si>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</si>
  <si>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</si>
  <si>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</si>
  <si>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</si>
  <si>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</si>
  <si>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</si>
  <si>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</si>
  <si>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</si>
  <si>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</si>
  <si>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</si>
  <si>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</si>
  <si>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</si>
  <si>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</si>
  <si>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</si>
  <si>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</si>
  <si>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</si>
  <si>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</si>
  <si>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</si>
  <si>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</si>
  <si>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</si>
  <si>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</si>
  <si>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</si>
  <si>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</si>
  <si>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</si>
  <si>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</si>
  <si>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</si>
  <si>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</si>
  <si>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</si>
  <si>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</si>
  <si>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</si>
  <si>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</si>
  <si>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</si>
  <si>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</si>
  <si>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</si>
  <si>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</si>
  <si>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</si>
  <si>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</si>
  <si>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</si>
  <si>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</si>
  <si>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</si>
  <si>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</si>
  <si>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</si>
  <si>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</si>
  <si>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</si>
  <si>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</si>
  <si>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</si>
  <si>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</si>
  <si>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</si>
  <si>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</si>
  <si>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</si>
  <si>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</si>
  <si>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</si>
  <si>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</si>
  <si>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</si>
  <si>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</si>
  <si>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</si>
  <si>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</si>
  <si>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</si>
  <si>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</si>
  <si>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</si>
  <si>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</si>
  <si>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</si>
  <si>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</si>
  <si>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</si>
  <si>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</si>
  <si>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</si>
  <si>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</si>
  <si>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</si>
  <si>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</si>
  <si>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</si>
  <si>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</si>
  <si>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</si>
  <si>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</si>
  <si>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</si>
  <si>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</si>
  <si>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</si>
  <si>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</si>
  <si>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</si>
  <si>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</si>
  <si>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</si>
  <si>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</si>
  <si>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</si>
  <si>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</si>
  <si>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</si>
  <si>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</si>
  <si>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</si>
  <si>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</si>
  <si>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</si>
  <si>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</si>
  <si>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</si>
  <si>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</si>
  <si>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</si>
  <si>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</si>
  <si>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</si>
  <si>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</si>
  <si>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</si>
  <si>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</si>
  <si>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</si>
  <si>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</si>
  <si>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</si>
  <si>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</si>
  <si>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</si>
  <si>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</si>
  <si>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</si>
  <si>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</si>
  <si>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</si>
  <si>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</si>
  <si>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</si>
  <si>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</si>
  <si>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</si>
  <si>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</si>
  <si>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</si>
  <si>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</si>
  <si>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</si>
  <si>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</si>
  <si>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</si>
  <si>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</si>
  <si>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</si>
  <si>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</si>
  <si>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</si>
  <si>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</si>
  <si>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</si>
  <si>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</si>
  <si>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</si>
  <si>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</si>
  <si>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</si>
  <si>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</si>
  <si>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</si>
  <si>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</si>
  <si>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</si>
  <si>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</si>
  <si>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</si>
  <si>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</si>
  <si>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</si>
  <si>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</si>
  <si>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</si>
  <si>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</si>
  <si>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</si>
  <si>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</si>
  <si>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</si>
  <si>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</si>
  <si>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</si>
  <si>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</si>
  <si>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</si>
  <si>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</si>
  <si>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</si>
  <si>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</si>
  <si>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</si>
  <si>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</si>
  <si>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</si>
  <si>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</si>
  <si>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</si>
  <si>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</si>
  <si>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</si>
  <si>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</si>
  <si>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</si>
  <si>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</si>
  <si>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</si>
  <si>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</si>
  <si>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</si>
  <si>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</si>
  <si>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</si>
  <si>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</si>
  <si>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</si>
  <si>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</si>
  <si>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</si>
  <si>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</si>
  <si>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</si>
  <si>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</si>
  <si>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</si>
  <si>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</si>
  <si>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</si>
  <si>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</si>
  <si>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</si>
  <si>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</si>
  <si>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</si>
  <si>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</si>
  <si>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離島の低炭素地域づくり推進事業</t>
    <rPh sb="0" eb="2">
      <t>リトウ</t>
    </rPh>
    <rPh sb="3" eb="6">
      <t>テイタンソ</t>
    </rPh>
    <rPh sb="6" eb="8">
      <t>チイキ</t>
    </rPh>
    <rPh sb="11" eb="13">
      <t>スイシン</t>
    </rPh>
    <rPh sb="13" eb="15">
      <t>ジギョウ</t>
    </rPh>
    <phoneticPr fontId="5"/>
  </si>
  <si>
    <t>地球環境局</t>
    <rPh sb="0" eb="2">
      <t>チキュウ</t>
    </rPh>
    <rPh sb="2" eb="5">
      <t>カンキョウキョク</t>
    </rPh>
    <phoneticPr fontId="5"/>
  </si>
  <si>
    <t>○</t>
  </si>
  <si>
    <t>特別会計に関する法律第85条第3項第1号ホ
同法施行令第50条第7項第10号及び第11号
特別会計に関する法律第85条第3項第1号へ
同法施行令第50条第8項第7号及び第8号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ドウホウ</t>
    </rPh>
    <rPh sb="24" eb="26">
      <t>セコウ</t>
    </rPh>
    <rPh sb="26" eb="27">
      <t>レイ</t>
    </rPh>
    <rPh sb="27" eb="28">
      <t>ダイ</t>
    </rPh>
    <rPh sb="30" eb="31">
      <t>ジョウ</t>
    </rPh>
    <rPh sb="31" eb="32">
      <t>ダイ</t>
    </rPh>
    <rPh sb="33" eb="34">
      <t>コウ</t>
    </rPh>
    <rPh sb="34" eb="35">
      <t>ダイ</t>
    </rPh>
    <rPh sb="37" eb="38">
      <t>ゴウ</t>
    </rPh>
    <rPh sb="38" eb="39">
      <t>オヨ</t>
    </rPh>
    <rPh sb="40" eb="41">
      <t>ダイ</t>
    </rPh>
    <rPh sb="43" eb="44">
      <t>ゴウ</t>
    </rPh>
    <rPh sb="45" eb="47">
      <t>トクベツ</t>
    </rPh>
    <rPh sb="47" eb="49">
      <t>カイケイ</t>
    </rPh>
    <rPh sb="50" eb="51">
      <t>カン</t>
    </rPh>
    <rPh sb="53" eb="55">
      <t>ホウリツ</t>
    </rPh>
    <rPh sb="55" eb="56">
      <t>ダイ</t>
    </rPh>
    <rPh sb="58" eb="59">
      <t>ジョウ</t>
    </rPh>
    <rPh sb="59" eb="60">
      <t>ダイ</t>
    </rPh>
    <rPh sb="61" eb="62">
      <t>コウ</t>
    </rPh>
    <rPh sb="62" eb="63">
      <t>ダイ</t>
    </rPh>
    <rPh sb="64" eb="65">
      <t>ゴウ</t>
    </rPh>
    <rPh sb="67" eb="69">
      <t>ドウホウ</t>
    </rPh>
    <rPh sb="69" eb="72">
      <t>セコウレイ</t>
    </rPh>
    <rPh sb="72" eb="73">
      <t>ダイ</t>
    </rPh>
    <rPh sb="75" eb="76">
      <t>ジョウ</t>
    </rPh>
    <rPh sb="76" eb="77">
      <t>ダイ</t>
    </rPh>
    <rPh sb="78" eb="79">
      <t>コウ</t>
    </rPh>
    <rPh sb="79" eb="80">
      <t>ダイ</t>
    </rPh>
    <rPh sb="81" eb="82">
      <t>ゴウ</t>
    </rPh>
    <rPh sb="82" eb="83">
      <t>オヨ</t>
    </rPh>
    <rPh sb="84" eb="85">
      <t>ダイ</t>
    </rPh>
    <rPh sb="86" eb="87">
      <t>ゴウ</t>
    </rPh>
    <phoneticPr fontId="5"/>
  </si>
  <si>
    <t>本土と系統連系されていない離島はCO2排出量が多く、高コストのディーゼル発電等に依存しているため、離島における先導的な再エネの導入や省エネの強化等低炭素地域づくりを進めるとともに、早期に再エネの導入可能量を拡大するため、離島の特性に対応する新たな蓄電池の活用方法を確立し、CO2排出削減のみならず、社会コストの低減、エネルギーの安定供給、地域活性化や防災性の強化等を実現する。</t>
    <phoneticPr fontId="5"/>
  </si>
  <si>
    <t>-</t>
    <phoneticPr fontId="5"/>
  </si>
  <si>
    <t>-</t>
    <phoneticPr fontId="5"/>
  </si>
  <si>
    <t>平成42年度までに離島において再生可能エネルギー比率20%以上の導入を目指す。</t>
    <rPh sb="0" eb="2">
      <t>ヘイセイ</t>
    </rPh>
    <rPh sb="4" eb="6">
      <t>ネンド</t>
    </rPh>
    <rPh sb="9" eb="11">
      <t>リトウ</t>
    </rPh>
    <rPh sb="15" eb="17">
      <t>サイセイ</t>
    </rPh>
    <rPh sb="17" eb="19">
      <t>カノウ</t>
    </rPh>
    <rPh sb="24" eb="26">
      <t>ヒリツ</t>
    </rPh>
    <rPh sb="29" eb="31">
      <t>イジョウ</t>
    </rPh>
    <rPh sb="32" eb="34">
      <t>ドウニュウ</t>
    </rPh>
    <rPh sb="35" eb="37">
      <t>メザ</t>
    </rPh>
    <phoneticPr fontId="5"/>
  </si>
  <si>
    <t>離島における再エネ導入割合</t>
    <rPh sb="0" eb="2">
      <t>リトウ</t>
    </rPh>
    <rPh sb="6" eb="7">
      <t>サイ</t>
    </rPh>
    <rPh sb="9" eb="11">
      <t>ドウニュウ</t>
    </rPh>
    <rPh sb="11" eb="13">
      <t>ワリアイ</t>
    </rPh>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</si>
  <si>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</si>
  <si>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</si>
  <si>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</si>
  <si>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</si>
  <si>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離島での再生可能エネルギーの導入拡大や省エネルギーの強化は、自立・分散型エネルギー社会モデルの構築による温暖化対策の観点から重要である。</t>
    <rPh sb="0" eb="2">
      <t>リトウ</t>
    </rPh>
    <rPh sb="30" eb="32">
      <t>ジリツ</t>
    </rPh>
    <rPh sb="33" eb="36">
      <t>ブンサンガタ</t>
    </rPh>
    <rPh sb="41" eb="43">
      <t>シャカイ</t>
    </rPh>
    <rPh sb="47" eb="49">
      <t>コウチク</t>
    </rPh>
    <rPh sb="52" eb="55">
      <t>オンダンカ</t>
    </rPh>
    <rPh sb="55" eb="57">
      <t>タイサク</t>
    </rPh>
    <rPh sb="58" eb="60">
      <t>カンテン</t>
    </rPh>
    <rPh sb="62" eb="64">
      <t>ジュウヨウ</t>
    </rPh>
    <phoneticPr fontId="5"/>
  </si>
  <si>
    <t>離島では系統制約等が大きく、再生可能エネルギー等の導入が進んでいないため、国が主導で行う必要がある。</t>
    <rPh sb="0" eb="2">
      <t>リトウ</t>
    </rPh>
    <rPh sb="4" eb="6">
      <t>ケイトウ</t>
    </rPh>
    <rPh sb="6" eb="8">
      <t>セイヤク</t>
    </rPh>
    <rPh sb="8" eb="9">
      <t>トウ</t>
    </rPh>
    <rPh sb="10" eb="11">
      <t>オオ</t>
    </rPh>
    <rPh sb="14" eb="16">
      <t>サイセイ</t>
    </rPh>
    <rPh sb="16" eb="18">
      <t>カノウ</t>
    </rPh>
    <rPh sb="23" eb="24">
      <t>トウ</t>
    </rPh>
    <rPh sb="25" eb="27">
      <t>ドウニュウ</t>
    </rPh>
    <rPh sb="28" eb="29">
      <t>スス</t>
    </rPh>
    <rPh sb="37" eb="38">
      <t>クニ</t>
    </rPh>
    <rPh sb="39" eb="41">
      <t>シュドウ</t>
    </rPh>
    <rPh sb="42" eb="43">
      <t>オコナ</t>
    </rPh>
    <rPh sb="44" eb="46">
      <t>ヒツヨウ</t>
    </rPh>
    <phoneticPr fontId="5"/>
  </si>
  <si>
    <t>離島はＣＯ２の排出量が多いディーゼル発電に依存している状況であり、再エネ・省エネの削減効果が大きい。</t>
    <rPh sb="0" eb="2">
      <t>リトウ</t>
    </rPh>
    <rPh sb="7" eb="10">
      <t>ハイシュツリョウ</t>
    </rPh>
    <rPh sb="11" eb="12">
      <t>オオ</t>
    </rPh>
    <rPh sb="18" eb="20">
      <t>ハツデン</t>
    </rPh>
    <rPh sb="21" eb="23">
      <t>イゾン</t>
    </rPh>
    <rPh sb="27" eb="29">
      <t>ジョウキョウ</t>
    </rPh>
    <rPh sb="33" eb="34">
      <t>サイ</t>
    </rPh>
    <rPh sb="37" eb="38">
      <t>ショウ</t>
    </rPh>
    <rPh sb="41" eb="43">
      <t>サクゲン</t>
    </rPh>
    <rPh sb="43" eb="45">
      <t>コウカ</t>
    </rPh>
    <rPh sb="46" eb="47">
      <t>オオ</t>
    </rPh>
    <phoneticPr fontId="5"/>
  </si>
  <si>
    <t>支出先の選定については、公募を行い事業者を選定することで競争性が確保されることに努めている。</t>
    <rPh sb="0" eb="3">
      <t>シシュツサキ</t>
    </rPh>
    <rPh sb="4" eb="6">
      <t>センテイ</t>
    </rPh>
    <rPh sb="12" eb="14">
      <t>コウボ</t>
    </rPh>
    <rPh sb="15" eb="16">
      <t>オコナ</t>
    </rPh>
    <rPh sb="17" eb="20">
      <t>ジギョウシャ</t>
    </rPh>
    <rPh sb="21" eb="23">
      <t>センテイ</t>
    </rPh>
    <rPh sb="28" eb="31">
      <t>キョウソウセイ</t>
    </rPh>
    <rPh sb="32" eb="34">
      <t>カクホ</t>
    </rPh>
    <rPh sb="40" eb="41">
      <t>ツト</t>
    </rPh>
    <phoneticPr fontId="5"/>
  </si>
  <si>
    <t>無</t>
  </si>
  <si>
    <t>△</t>
  </si>
  <si>
    <t>離島は輸送・建設コスト等が高く、系統制約も大きいため、本土に比べて一定程度高い補助率の設定が必要であるものの、受益者にも相応の負担を求めている。</t>
    <rPh sb="0" eb="2">
      <t>リトウ</t>
    </rPh>
    <rPh sb="3" eb="5">
      <t>ユソウ</t>
    </rPh>
    <rPh sb="6" eb="8">
      <t>ケンセツ</t>
    </rPh>
    <rPh sb="11" eb="12">
      <t>トウ</t>
    </rPh>
    <rPh sb="13" eb="14">
      <t>タカ</t>
    </rPh>
    <rPh sb="16" eb="18">
      <t>ケイトウ</t>
    </rPh>
    <rPh sb="18" eb="20">
      <t>セイヤク</t>
    </rPh>
    <rPh sb="21" eb="22">
      <t>オオ</t>
    </rPh>
    <rPh sb="27" eb="29">
      <t>ホンド</t>
    </rPh>
    <rPh sb="30" eb="31">
      <t>クラ</t>
    </rPh>
    <rPh sb="33" eb="35">
      <t>イッテイ</t>
    </rPh>
    <rPh sb="35" eb="37">
      <t>テイド</t>
    </rPh>
    <rPh sb="37" eb="38">
      <t>タカ</t>
    </rPh>
    <rPh sb="39" eb="42">
      <t>ホジョリツ</t>
    </rPh>
    <rPh sb="43" eb="45">
      <t>セッテイ</t>
    </rPh>
    <rPh sb="46" eb="48">
      <t>ヒツヨウ</t>
    </rPh>
    <rPh sb="55" eb="58">
      <t>ジュエキシャ</t>
    </rPh>
    <rPh sb="60" eb="62">
      <t>ソウオウ</t>
    </rPh>
    <rPh sb="63" eb="65">
      <t>フタン</t>
    </rPh>
    <rPh sb="66" eb="67">
      <t>モト</t>
    </rPh>
    <phoneticPr fontId="5"/>
  </si>
  <si>
    <t>審査で必要経費の絞り込みを行っており妥当な水準である。</t>
    <rPh sb="0" eb="2">
      <t>シンサ</t>
    </rPh>
    <rPh sb="3" eb="5">
      <t>ヒツヨウ</t>
    </rPh>
    <rPh sb="5" eb="7">
      <t>ケイヒ</t>
    </rPh>
    <rPh sb="8" eb="9">
      <t>シボ</t>
    </rPh>
    <rPh sb="10" eb="11">
      <t>コ</t>
    </rPh>
    <rPh sb="13" eb="14">
      <t>オコナ</t>
    </rPh>
    <rPh sb="18" eb="20">
      <t>ダトウ</t>
    </rPh>
    <rPh sb="21" eb="23">
      <t>スイジュン</t>
    </rPh>
    <phoneticPr fontId="5"/>
  </si>
  <si>
    <t>交付決定時及び支出時に支出経費等を精査することで、補助金の交付に必要な事務に要する経費に限定している。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rPh sb="25" eb="28">
      <t>ホジョキン</t>
    </rPh>
    <rPh sb="29" eb="31">
      <t>コウフ</t>
    </rPh>
    <rPh sb="32" eb="34">
      <t>ヒツヨウ</t>
    </rPh>
    <rPh sb="35" eb="37">
      <t>ジム</t>
    </rPh>
    <rPh sb="38" eb="39">
      <t>ヨウ</t>
    </rPh>
    <rPh sb="41" eb="43">
      <t>ケイヒ</t>
    </rPh>
    <rPh sb="44" eb="46">
      <t>ゲンテイ</t>
    </rPh>
    <phoneticPr fontId="5"/>
  </si>
  <si>
    <t>交付決定時及び支出時に支出経費等を精査することで、事業の実施、管理、運営に要する経費等事業目的に真に必要なものに限定している。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rPh sb="25" eb="27">
      <t>ジギョウ</t>
    </rPh>
    <rPh sb="28" eb="30">
      <t>ジッシ</t>
    </rPh>
    <rPh sb="31" eb="33">
      <t>カンリ</t>
    </rPh>
    <rPh sb="34" eb="36">
      <t>ウンエイ</t>
    </rPh>
    <rPh sb="37" eb="38">
      <t>ヨウ</t>
    </rPh>
    <rPh sb="40" eb="42">
      <t>ケイヒ</t>
    </rPh>
    <rPh sb="42" eb="43">
      <t>トウ</t>
    </rPh>
    <rPh sb="43" eb="45">
      <t>ジギョウ</t>
    </rPh>
    <rPh sb="45" eb="47">
      <t>モクテキ</t>
    </rPh>
    <rPh sb="48" eb="49">
      <t>シン</t>
    </rPh>
    <rPh sb="50" eb="52">
      <t>ヒツヨウ</t>
    </rPh>
    <rPh sb="56" eb="58">
      <t>ゲンテイ</t>
    </rPh>
    <phoneticPr fontId="5"/>
  </si>
  <si>
    <t>交付決定時に必要経費の精査を行い、費目を限定すると共に、事業の効率化を図り経費削減に努めたため。平成２７年度の補助交付はＦＳが多数を占めたため。</t>
    <rPh sb="0" eb="2">
      <t>コウフ</t>
    </rPh>
    <rPh sb="2" eb="4">
      <t>ケッテイ</t>
    </rPh>
    <rPh sb="4" eb="5">
      <t>ジ</t>
    </rPh>
    <rPh sb="6" eb="8">
      <t>ヒツヨウ</t>
    </rPh>
    <rPh sb="8" eb="10">
      <t>ケイヒ</t>
    </rPh>
    <rPh sb="11" eb="13">
      <t>セイサ</t>
    </rPh>
    <rPh sb="14" eb="15">
      <t>オコナ</t>
    </rPh>
    <rPh sb="17" eb="19">
      <t>ヒモク</t>
    </rPh>
    <rPh sb="20" eb="22">
      <t>ゲンテイ</t>
    </rPh>
    <rPh sb="25" eb="26">
      <t>トモ</t>
    </rPh>
    <rPh sb="28" eb="30">
      <t>ジギョウ</t>
    </rPh>
    <rPh sb="31" eb="34">
      <t>コウリツカ</t>
    </rPh>
    <rPh sb="35" eb="36">
      <t>ハカ</t>
    </rPh>
    <rPh sb="37" eb="39">
      <t>ケイヒ</t>
    </rPh>
    <rPh sb="39" eb="41">
      <t>サクゲン</t>
    </rPh>
    <rPh sb="42" eb="43">
      <t>ツト</t>
    </rPh>
    <rPh sb="48" eb="50">
      <t>ヘイセイ</t>
    </rPh>
    <rPh sb="52" eb="54">
      <t>ネンド</t>
    </rPh>
    <rPh sb="55" eb="57">
      <t>ホジョ</t>
    </rPh>
    <rPh sb="57" eb="59">
      <t>コウフ</t>
    </rPh>
    <rPh sb="63" eb="65">
      <t>タスウ</t>
    </rPh>
    <rPh sb="66" eb="67">
      <t>シ</t>
    </rPh>
    <phoneticPr fontId="5"/>
  </si>
  <si>
    <t>応募事業については、有識者を含めた委員会において審査を行っている。また、コストについても審査の対象となっており、必要経費の絞り込みを行っている。</t>
    <rPh sb="0" eb="2">
      <t>オウボ</t>
    </rPh>
    <rPh sb="2" eb="4">
      <t>ジギョウ</t>
    </rPh>
    <rPh sb="10" eb="13">
      <t>ユウシキシャ</t>
    </rPh>
    <rPh sb="14" eb="15">
      <t>フク</t>
    </rPh>
    <rPh sb="17" eb="20">
      <t>イインカイ</t>
    </rPh>
    <rPh sb="24" eb="26">
      <t>シンサ</t>
    </rPh>
    <rPh sb="27" eb="28">
      <t>オコナ</t>
    </rPh>
    <rPh sb="44" eb="46">
      <t>シンサ</t>
    </rPh>
    <rPh sb="47" eb="49">
      <t>タイショウ</t>
    </rPh>
    <rPh sb="56" eb="58">
      <t>ヒツヨウ</t>
    </rPh>
    <rPh sb="58" eb="60">
      <t>ケイヒ</t>
    </rPh>
    <rPh sb="61" eb="62">
      <t>シボ</t>
    </rPh>
    <rPh sb="63" eb="64">
      <t>コ</t>
    </rPh>
    <rPh sb="66" eb="67">
      <t>オコナ</t>
    </rPh>
    <phoneticPr fontId="5"/>
  </si>
  <si>
    <t>多くの補助事業の実施が想定される事業については、公募により選定する非営利法人が交付を行うことで、最も効率的に実施することができる。</t>
    <rPh sb="0" eb="1">
      <t>オオ</t>
    </rPh>
    <rPh sb="3" eb="5">
      <t>ホジョ</t>
    </rPh>
    <rPh sb="5" eb="7">
      <t>ジギョウ</t>
    </rPh>
    <rPh sb="8" eb="10">
      <t>ジッシ</t>
    </rPh>
    <rPh sb="11" eb="13">
      <t>ソウテイ</t>
    </rPh>
    <rPh sb="16" eb="18">
      <t>ジギョウ</t>
    </rPh>
    <rPh sb="24" eb="26">
      <t>コウボ</t>
    </rPh>
    <rPh sb="29" eb="31">
      <t>センテイ</t>
    </rPh>
    <rPh sb="33" eb="36">
      <t>ヒエイリ</t>
    </rPh>
    <rPh sb="36" eb="38">
      <t>ホウジン</t>
    </rPh>
    <rPh sb="39" eb="41">
      <t>コウフ</t>
    </rPh>
    <rPh sb="42" eb="43">
      <t>オコナ</t>
    </rPh>
    <rPh sb="48" eb="49">
      <t>モット</t>
    </rPh>
    <rPh sb="50" eb="53">
      <t>コウリツテキ</t>
    </rPh>
    <rPh sb="54" eb="56">
      <t>ジッシ</t>
    </rPh>
    <phoneticPr fontId="5"/>
  </si>
  <si>
    <t>導入した設備については、地域で十分に活用されている。</t>
    <rPh sb="0" eb="2">
      <t>ドウニュウ</t>
    </rPh>
    <rPh sb="4" eb="6">
      <t>セツビ</t>
    </rPh>
    <rPh sb="12" eb="14">
      <t>チイキ</t>
    </rPh>
    <rPh sb="15" eb="17">
      <t>ジュウブン</t>
    </rPh>
    <rPh sb="18" eb="20">
      <t>カツヨウ</t>
    </rPh>
    <phoneticPr fontId="5"/>
  </si>
  <si>
    <t>ＣＯ２の排出量やコストが大きいディーゼル発電に依存している離島が多く、再エネの導入拡大及び省エネの強化による低炭素社会づくりが温暖化対策上で重要である。また、事業計画・コスト等について外部有識者による審査を経て事業者を採択しており、効率的に事業を実施している。</t>
    <rPh sb="4" eb="7">
      <t>ハイシュツリョウ</t>
    </rPh>
    <rPh sb="12" eb="13">
      <t>オオ</t>
    </rPh>
    <rPh sb="20" eb="22">
      <t>ハツデン</t>
    </rPh>
    <rPh sb="23" eb="25">
      <t>イゾン</t>
    </rPh>
    <rPh sb="29" eb="31">
      <t>リトウ</t>
    </rPh>
    <rPh sb="32" eb="33">
      <t>オオ</t>
    </rPh>
    <rPh sb="35" eb="36">
      <t>サイ</t>
    </rPh>
    <rPh sb="39" eb="41">
      <t>ドウニュウ</t>
    </rPh>
    <rPh sb="41" eb="43">
      <t>カクダイ</t>
    </rPh>
    <rPh sb="43" eb="44">
      <t>オヨ</t>
    </rPh>
    <rPh sb="45" eb="46">
      <t>ショウ</t>
    </rPh>
    <rPh sb="49" eb="51">
      <t>キョウカ</t>
    </rPh>
    <rPh sb="54" eb="57">
      <t>テイタンソ</t>
    </rPh>
    <rPh sb="57" eb="59">
      <t>シャカイ</t>
    </rPh>
    <rPh sb="63" eb="66">
      <t>オンダンカ</t>
    </rPh>
    <rPh sb="66" eb="69">
      <t>タイサクジョウ</t>
    </rPh>
    <rPh sb="70" eb="72">
      <t>ジュウヨウ</t>
    </rPh>
    <rPh sb="79" eb="81">
      <t>ジギョウ</t>
    </rPh>
    <rPh sb="81" eb="83">
      <t>ケイカク</t>
    </rPh>
    <rPh sb="87" eb="88">
      <t>トウ</t>
    </rPh>
    <rPh sb="92" eb="94">
      <t>ガイブ</t>
    </rPh>
    <rPh sb="94" eb="97">
      <t>ユウシキシャ</t>
    </rPh>
    <rPh sb="100" eb="102">
      <t>シンサ</t>
    </rPh>
    <rPh sb="103" eb="104">
      <t>ヘ</t>
    </rPh>
    <rPh sb="105" eb="108">
      <t>ジギョウシャ</t>
    </rPh>
    <rPh sb="109" eb="111">
      <t>サイタク</t>
    </rPh>
    <rPh sb="116" eb="119">
      <t>コウリツテキ</t>
    </rPh>
    <rPh sb="120" eb="122">
      <t>ジギョウ</t>
    </rPh>
    <rPh sb="123" eb="125">
      <t>ジッシ</t>
    </rPh>
    <phoneticPr fontId="5"/>
  </si>
  <si>
    <t>引き続き、外部有識者による厳正な審査で事業者を選定すると共に、事業の進捗管理を適切に行うことにより、効率的に執行する。</t>
    <rPh sb="0" eb="1">
      <t>ヒ</t>
    </rPh>
    <rPh sb="2" eb="3">
      <t>ツヅ</t>
    </rPh>
    <rPh sb="5" eb="7">
      <t>ガイブ</t>
    </rPh>
    <rPh sb="7" eb="10">
      <t>ユウシキシャ</t>
    </rPh>
    <rPh sb="13" eb="15">
      <t>ゲンセイ</t>
    </rPh>
    <rPh sb="16" eb="18">
      <t>シンサ</t>
    </rPh>
    <rPh sb="19" eb="22">
      <t>ジギョウシャ</t>
    </rPh>
    <rPh sb="23" eb="25">
      <t>センテイ</t>
    </rPh>
    <rPh sb="28" eb="29">
      <t>トモ</t>
    </rPh>
    <rPh sb="31" eb="33">
      <t>ジギョウ</t>
    </rPh>
    <rPh sb="34" eb="36">
      <t>シンチョク</t>
    </rPh>
    <rPh sb="36" eb="38">
      <t>カンリ</t>
    </rPh>
    <rPh sb="39" eb="41">
      <t>テキセツ</t>
    </rPh>
    <rPh sb="42" eb="43">
      <t>オコナ</t>
    </rPh>
    <rPh sb="50" eb="53">
      <t>コウリツテキ</t>
    </rPh>
    <rPh sb="54" eb="56">
      <t>シッコウ</t>
    </rPh>
    <phoneticPr fontId="5"/>
  </si>
  <si>
    <t>新２６－００１４</t>
    <rPh sb="0" eb="1">
      <t>シン</t>
    </rPh>
    <phoneticPr fontId="5"/>
  </si>
  <si>
    <r>
      <t>０ ０</t>
    </r>
    <r>
      <rPr>
        <sz val="11"/>
        <rFont val="ＭＳ Ｐゴシック"/>
        <family val="3"/>
        <charset val="128"/>
      </rPr>
      <t xml:space="preserve"> ５ ６</t>
    </r>
    <phoneticPr fontId="5"/>
  </si>
  <si>
    <t>新２６－００１９</t>
    <rPh sb="0" eb="1">
      <t>シン</t>
    </rPh>
    <phoneticPr fontId="5"/>
  </si>
  <si>
    <t>　</t>
  </si>
  <si>
    <t>再エネの導入や省エネの強化等を含む離島の低炭素地域づくりに向けた事業化計画策定や実現可能性調査（FS調査）の実施を支援する。（補助率：定額（上限10百万円））。
また、離島の特性を踏まえた先導的な再エネの導入、民生・需要の省エネの強化等の低炭素地域づくりを推進するために必要な設備の導入等を補助する。（補助率：2/3）（以上、平成26年度及び平成27年度間接補助事業）　離島において短周期・長周期の両方の特性に対応する複数の蓄電池を一体的に導入し、効率的管理・制御による再エネの最大限の導入と蓄電池容量の削減による経済性の向上を実現する技術実証を行う。（補助率：3/4）（以上、平成26年度直接補助事業）</t>
    <rPh sb="67" eb="69">
      <t>テイガク</t>
    </rPh>
    <rPh sb="70" eb="72">
      <t>ジョウゲン</t>
    </rPh>
    <rPh sb="74" eb="76">
      <t>ヒャクマン</t>
    </rPh>
    <rPh sb="76" eb="77">
      <t>エン</t>
    </rPh>
    <rPh sb="160" eb="162">
      <t>イジョウ</t>
    </rPh>
    <rPh sb="163" eb="165">
      <t>ヘイセイ</t>
    </rPh>
    <rPh sb="167" eb="169">
      <t>ネンド</t>
    </rPh>
    <rPh sb="169" eb="170">
      <t>オヨ</t>
    </rPh>
    <rPh sb="171" eb="173">
      <t>ヘイセイ</t>
    </rPh>
    <rPh sb="175" eb="177">
      <t>ネンド</t>
    </rPh>
    <rPh sb="177" eb="179">
      <t>カンセツ</t>
    </rPh>
    <rPh sb="179" eb="181">
      <t>ホジョ</t>
    </rPh>
    <rPh sb="181" eb="183">
      <t>ジギョウ</t>
    </rPh>
    <rPh sb="286" eb="288">
      <t>イジョウ</t>
    </rPh>
    <rPh sb="289" eb="291">
      <t>ヘイセイ</t>
    </rPh>
    <rPh sb="293" eb="295">
      <t>ネンド</t>
    </rPh>
    <rPh sb="295" eb="297">
      <t>チョクセツ</t>
    </rPh>
    <rPh sb="297" eb="299">
      <t>ホジョ</t>
    </rPh>
    <rPh sb="299" eb="301">
      <t>ジギョウ</t>
    </rPh>
    <phoneticPr fontId="5"/>
  </si>
  <si>
    <t>設備費</t>
    <rPh sb="0" eb="3">
      <t>セツビヒ</t>
    </rPh>
    <phoneticPr fontId="5"/>
  </si>
  <si>
    <t>本工事費</t>
    <rPh sb="0" eb="1">
      <t>ホン</t>
    </rPh>
    <rPh sb="1" eb="4">
      <t>コウジヒ</t>
    </rPh>
    <phoneticPr fontId="5"/>
  </si>
  <si>
    <t>蓄電池新設工事にかかる費用</t>
    <rPh sb="0" eb="3">
      <t>チクデンチ</t>
    </rPh>
    <rPh sb="3" eb="5">
      <t>シンセツ</t>
    </rPh>
    <rPh sb="5" eb="7">
      <t>コウジ</t>
    </rPh>
    <rPh sb="11" eb="13">
      <t>ヒヨウ</t>
    </rPh>
    <phoneticPr fontId="5"/>
  </si>
  <si>
    <t>蓄電池新設にかかる費用</t>
    <rPh sb="0" eb="3">
      <t>チクデンチ</t>
    </rPh>
    <rPh sb="3" eb="5">
      <t>シンセツ</t>
    </rPh>
    <rPh sb="9" eb="11">
      <t>ヒヨウ</t>
    </rPh>
    <phoneticPr fontId="5"/>
  </si>
  <si>
    <t>開発費</t>
    <rPh sb="0" eb="3">
      <t>カイハツヒ</t>
    </rPh>
    <phoneticPr fontId="5"/>
  </si>
  <si>
    <t>蓄電池新設にかかる開発費用</t>
    <rPh sb="0" eb="3">
      <t>チクデンチ</t>
    </rPh>
    <rPh sb="3" eb="5">
      <t>シンセツ</t>
    </rPh>
    <rPh sb="9" eb="11">
      <t>カイハツ</t>
    </rPh>
    <rPh sb="11" eb="13">
      <t>ヒヨウ</t>
    </rPh>
    <phoneticPr fontId="5"/>
  </si>
  <si>
    <t>事務費</t>
    <rPh sb="0" eb="3">
      <t>ジムヒ</t>
    </rPh>
    <phoneticPr fontId="5"/>
  </si>
  <si>
    <t>人件費、旅費</t>
    <rPh sb="0" eb="3">
      <t>ジンケンヒ</t>
    </rPh>
    <rPh sb="4" eb="6">
      <t>リョヒ</t>
    </rPh>
    <phoneticPr fontId="5"/>
  </si>
  <si>
    <t>補助、補助事業にかかる事務業務</t>
    <rPh sb="0" eb="2">
      <t>ホジョ</t>
    </rPh>
    <rPh sb="3" eb="5">
      <t>ホジョ</t>
    </rPh>
    <rPh sb="5" eb="7">
      <t>ジギョウ</t>
    </rPh>
    <rPh sb="11" eb="13">
      <t>ジム</t>
    </rPh>
    <rPh sb="13" eb="15">
      <t>ギョウム</t>
    </rPh>
    <phoneticPr fontId="5"/>
  </si>
  <si>
    <t>中国電力株式会社</t>
    <rPh sb="0" eb="2">
      <t>チュウゴク</t>
    </rPh>
    <rPh sb="2" eb="4">
      <t>デンリョク</t>
    </rPh>
    <rPh sb="4" eb="6">
      <t>カブシキ</t>
    </rPh>
    <rPh sb="6" eb="8">
      <t>カイシャ</t>
    </rPh>
    <phoneticPr fontId="5"/>
  </si>
  <si>
    <t>隠岐の島への蓄電池システムの導入</t>
    <rPh sb="0" eb="2">
      <t>オキ</t>
    </rPh>
    <rPh sb="3" eb="4">
      <t>シマ</t>
    </rPh>
    <rPh sb="6" eb="9">
      <t>チクデンチ</t>
    </rPh>
    <rPh sb="14" eb="16">
      <t>ドウニュウ</t>
    </rPh>
    <phoneticPr fontId="5"/>
  </si>
  <si>
    <t>公益財団法人日本離島センター（H26年度 ）</t>
    <rPh sb="0" eb="2">
      <t>コウエキ</t>
    </rPh>
    <rPh sb="2" eb="4">
      <t>ザイダン</t>
    </rPh>
    <rPh sb="4" eb="6">
      <t>ホウジン</t>
    </rPh>
    <rPh sb="6" eb="8">
      <t>ニホン</t>
    </rPh>
    <rPh sb="8" eb="10">
      <t>リトウ</t>
    </rPh>
    <rPh sb="18" eb="20">
      <t>ネンド</t>
    </rPh>
    <phoneticPr fontId="5"/>
  </si>
  <si>
    <t>-</t>
    <phoneticPr fontId="5"/>
  </si>
  <si>
    <t>公益財団法人日本離島センター（H27年度）</t>
    <rPh sb="0" eb="2">
      <t>コウエキ</t>
    </rPh>
    <rPh sb="2" eb="4">
      <t>ザイダン</t>
    </rPh>
    <rPh sb="4" eb="6">
      <t>ホウジン</t>
    </rPh>
    <rPh sb="6" eb="8">
      <t>ニホン</t>
    </rPh>
    <rPh sb="8" eb="10">
      <t>リトウ</t>
    </rPh>
    <rPh sb="18" eb="20">
      <t>ネンド</t>
    </rPh>
    <phoneticPr fontId="5"/>
  </si>
  <si>
    <t>百万円/件</t>
    <rPh sb="0" eb="1">
      <t>ヒャク</t>
    </rPh>
    <rPh sb="1" eb="3">
      <t>マンエン</t>
    </rPh>
    <rPh sb="4" eb="5">
      <t>ケン</t>
    </rPh>
    <phoneticPr fontId="5"/>
  </si>
  <si>
    <t>-</t>
    <phoneticPr fontId="5"/>
  </si>
  <si>
    <t>50/6</t>
    <phoneticPr fontId="5"/>
  </si>
  <si>
    <t>　決定額　/事業件数</t>
    <rPh sb="1" eb="3">
      <t>ケッテイ</t>
    </rPh>
    <rPh sb="3" eb="4">
      <t>ガク</t>
    </rPh>
    <rPh sb="6" eb="8">
      <t>ジギョウ</t>
    </rPh>
    <rPh sb="8" eb="10">
      <t>ケンスウ</t>
    </rPh>
    <phoneticPr fontId="5"/>
  </si>
  <si>
    <t>-</t>
    <phoneticPr fontId="5"/>
  </si>
  <si>
    <t>-</t>
    <phoneticPr fontId="5"/>
  </si>
  <si>
    <t>507/6</t>
    <phoneticPr fontId="5"/>
  </si>
  <si>
    <t>-</t>
    <phoneticPr fontId="5"/>
  </si>
  <si>
    <t>1,000/13</t>
    <phoneticPr fontId="5"/>
  </si>
  <si>
    <t>-</t>
    <phoneticPr fontId="5"/>
  </si>
  <si>
    <t>-</t>
    <phoneticPr fontId="5"/>
  </si>
  <si>
    <t>（蓄電池実証における）補助金所要額／実施件数
※H27年度に繰越して実施しているが26年度に記載した。　　　　　　　　</t>
    <rPh sb="1" eb="4">
      <t>チクデンチ</t>
    </rPh>
    <rPh sb="4" eb="6">
      <t>ジッショウ</t>
    </rPh>
    <rPh sb="11" eb="14">
      <t>ホジョキン</t>
    </rPh>
    <rPh sb="14" eb="16">
      <t>ショヨウ</t>
    </rPh>
    <rPh sb="16" eb="17">
      <t>ガク</t>
    </rPh>
    <rPh sb="18" eb="20">
      <t>ジッシ</t>
    </rPh>
    <rPh sb="20" eb="22">
      <t>ケンスウ</t>
    </rPh>
    <rPh sb="27" eb="29">
      <t>ネンド</t>
    </rPh>
    <rPh sb="30" eb="32">
      <t>クリコシ</t>
    </rPh>
    <rPh sb="34" eb="36">
      <t>ジッシ</t>
    </rPh>
    <rPh sb="43" eb="45">
      <t>ネンド</t>
    </rPh>
    <rPh sb="46" eb="48">
      <t>キサイ</t>
    </rPh>
    <phoneticPr fontId="5"/>
  </si>
  <si>
    <t>1,843/1</t>
    <phoneticPr fontId="5"/>
  </si>
  <si>
    <t>-</t>
    <phoneticPr fontId="5"/>
  </si>
  <si>
    <t>-</t>
    <phoneticPr fontId="5"/>
  </si>
  <si>
    <t>件</t>
    <rPh sb="0" eb="1">
      <t>ケン</t>
    </rPh>
    <phoneticPr fontId="5"/>
  </si>
  <si>
    <t>事業実施件数
※H27年度に繰越した事業も、H26年度に含めている。</t>
    <rPh sb="0" eb="2">
      <t>ジギョウ</t>
    </rPh>
    <rPh sb="2" eb="4">
      <t>ジッシ</t>
    </rPh>
    <rPh sb="4" eb="6">
      <t>ケンスウ</t>
    </rPh>
    <rPh sb="11" eb="13">
      <t>ネンド</t>
    </rPh>
    <rPh sb="14" eb="16">
      <t>クリコ</t>
    </rPh>
    <rPh sb="18" eb="20">
      <t>ジギョウ</t>
    </rPh>
    <rPh sb="25" eb="27">
      <t>ネンド</t>
    </rPh>
    <rPh sb="28" eb="29">
      <t>フク</t>
    </rPh>
    <phoneticPr fontId="5"/>
  </si>
  <si>
    <t>（事業化計画・FSにおける）補助金所要額／実施件数
※H27年度に繰越した事業も、H26年度に含めている。　　　　　　　　　　　　　</t>
    <rPh sb="1" eb="4">
      <t>ジギョウカ</t>
    </rPh>
    <rPh sb="4" eb="6">
      <t>ケイカク</t>
    </rPh>
    <rPh sb="14" eb="17">
      <t>ホジョキン</t>
    </rPh>
    <rPh sb="17" eb="19">
      <t>ショヨウ</t>
    </rPh>
    <rPh sb="19" eb="20">
      <t>ガク</t>
    </rPh>
    <rPh sb="21" eb="23">
      <t>ジッシ</t>
    </rPh>
    <rPh sb="23" eb="25">
      <t>ケンスウ</t>
    </rPh>
    <rPh sb="30" eb="32">
      <t>ネンド</t>
    </rPh>
    <rPh sb="33" eb="35">
      <t>クリコ</t>
    </rPh>
    <rPh sb="37" eb="39">
      <t>ジギョウ</t>
    </rPh>
    <rPh sb="44" eb="46">
      <t>ネンド</t>
    </rPh>
    <rPh sb="47" eb="48">
      <t>フク</t>
    </rPh>
    <phoneticPr fontId="5"/>
  </si>
  <si>
    <t>（設備導入にかかる）補助金所要額／実施件数　
※H27年度に繰越した事業も、H26年度に含めている。　</t>
    <rPh sb="1" eb="3">
      <t>セツビ</t>
    </rPh>
    <rPh sb="3" eb="5">
      <t>ドウニュウ</t>
    </rPh>
    <rPh sb="10" eb="13">
      <t>ホジョキン</t>
    </rPh>
    <rPh sb="13" eb="15">
      <t>ショヨウ</t>
    </rPh>
    <rPh sb="15" eb="16">
      <t>ガク</t>
    </rPh>
    <rPh sb="17" eb="19">
      <t>ジッシ</t>
    </rPh>
    <rPh sb="19" eb="21">
      <t>ケンスウ</t>
    </rPh>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</si>
  <si>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</si>
  <si>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</si>
  <si>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</si>
  <si>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</si>
  <si>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</si>
  <si>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地球温暖化対策計画（平成28年5月13日閣議決定）</t>
    <phoneticPr fontId="5"/>
  </si>
  <si>
    <t>-</t>
    <phoneticPr fontId="5"/>
  </si>
  <si>
    <t>-</t>
    <phoneticPr fontId="5"/>
  </si>
  <si>
    <t>１トン当たりCO2削減コスト</t>
    <rPh sb="3" eb="4">
      <t>ア</t>
    </rPh>
    <rPh sb="9" eb="11">
      <t>サクゲン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</si>
  <si>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</si>
  <si>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円/t-CO2</t>
    <rPh sb="0" eb="1">
      <t>エン</t>
    </rPh>
    <phoneticPr fontId="5"/>
  </si>
  <si>
    <t>％</t>
    <phoneticPr fontId="5"/>
  </si>
  <si>
    <t>67/7</t>
    <phoneticPr fontId="5"/>
  </si>
  <si>
    <t>補助対象となった離島の中には、補助事業を足がかりに更に再生可能エネルギー比率の向上に向けた検討が見られる。引き続き、成果目標の達成に向けて優良な事例への補助を行う。</t>
    <rPh sb="0" eb="2">
      <t>ホジョ</t>
    </rPh>
    <rPh sb="2" eb="4">
      <t>タイショウ</t>
    </rPh>
    <rPh sb="8" eb="10">
      <t>リトウ</t>
    </rPh>
    <rPh sb="11" eb="12">
      <t>ナカ</t>
    </rPh>
    <rPh sb="15" eb="17">
      <t>ホジョ</t>
    </rPh>
    <rPh sb="17" eb="19">
      <t>ジギョウ</t>
    </rPh>
    <rPh sb="20" eb="21">
      <t>アシ</t>
    </rPh>
    <rPh sb="25" eb="26">
      <t>サラ</t>
    </rPh>
    <rPh sb="27" eb="29">
      <t>サイセイ</t>
    </rPh>
    <rPh sb="29" eb="31">
      <t>カノウ</t>
    </rPh>
    <rPh sb="36" eb="38">
      <t>ヒリツ</t>
    </rPh>
    <rPh sb="39" eb="41">
      <t>コウジョウ</t>
    </rPh>
    <rPh sb="42" eb="43">
      <t>ム</t>
    </rPh>
    <rPh sb="45" eb="47">
      <t>ケントウ</t>
    </rPh>
    <rPh sb="48" eb="49">
      <t>ミ</t>
    </rPh>
    <rPh sb="53" eb="54">
      <t>ヒ</t>
    </rPh>
    <rPh sb="55" eb="56">
      <t>ツヅ</t>
    </rPh>
    <rPh sb="58" eb="60">
      <t>セイカ</t>
    </rPh>
    <rPh sb="60" eb="62">
      <t>モクヒョウ</t>
    </rPh>
    <rPh sb="63" eb="65">
      <t>タッセイ</t>
    </rPh>
    <rPh sb="66" eb="67">
      <t>ム</t>
    </rPh>
    <rPh sb="69" eb="71">
      <t>ユウリョウ</t>
    </rPh>
    <rPh sb="72" eb="74">
      <t>ジレイ</t>
    </rPh>
    <rPh sb="76" eb="78">
      <t>ホジョ</t>
    </rPh>
    <rPh sb="79" eb="80">
      <t>オコナ</t>
    </rPh>
    <phoneticPr fontId="5"/>
  </si>
  <si>
    <t>東京都大島町</t>
    <rPh sb="0" eb="3">
      <t>トウキョウト</t>
    </rPh>
    <rPh sb="3" eb="6">
      <t>オオシマチョウ</t>
    </rPh>
    <phoneticPr fontId="5"/>
  </si>
  <si>
    <t>西日本技術開発株式会社</t>
    <rPh sb="0" eb="3">
      <t>ニシニホン</t>
    </rPh>
    <rPh sb="3" eb="5">
      <t>ギジュツ</t>
    </rPh>
    <rPh sb="5" eb="7">
      <t>カイハツ</t>
    </rPh>
    <rPh sb="7" eb="9">
      <t>カブシキ</t>
    </rPh>
    <rPh sb="9" eb="11">
      <t>カイシャ</t>
    </rPh>
    <phoneticPr fontId="5"/>
  </si>
  <si>
    <t>株式会社しまバス</t>
    <rPh sb="0" eb="2">
      <t>カブシキ</t>
    </rPh>
    <rPh sb="2" eb="4">
      <t>カイシャ</t>
    </rPh>
    <phoneticPr fontId="5"/>
  </si>
  <si>
    <t>鹿児島県与論町</t>
    <rPh sb="0" eb="4">
      <t>カゴシマケン</t>
    </rPh>
    <rPh sb="4" eb="7">
      <t>ヨロンチョウ</t>
    </rPh>
    <phoneticPr fontId="5"/>
  </si>
  <si>
    <t>東京都青ヶ島村</t>
    <rPh sb="0" eb="3">
      <t>トウキョウト</t>
    </rPh>
    <rPh sb="3" eb="7">
      <t>アオガシマムラ</t>
    </rPh>
    <phoneticPr fontId="5"/>
  </si>
  <si>
    <t>シンコー株式会社</t>
    <rPh sb="4" eb="6">
      <t>カブシキ</t>
    </rPh>
    <rPh sb="6" eb="8">
      <t>カイシャ</t>
    </rPh>
    <phoneticPr fontId="5"/>
  </si>
  <si>
    <t>島根県海士町</t>
    <rPh sb="0" eb="3">
      <t>シマネケン</t>
    </rPh>
    <rPh sb="3" eb="4">
      <t>ウミ</t>
    </rPh>
    <rPh sb="4" eb="5">
      <t>シ</t>
    </rPh>
    <rPh sb="5" eb="6">
      <t>チョウ</t>
    </rPh>
    <phoneticPr fontId="5"/>
  </si>
  <si>
    <t>太陽光発電、蓄電池の導入実現可能性調査</t>
    <rPh sb="0" eb="3">
      <t>タイヨウコウ</t>
    </rPh>
    <rPh sb="3" eb="5">
      <t>ハツデン</t>
    </rPh>
    <rPh sb="6" eb="9">
      <t>チクデンチ</t>
    </rPh>
    <rPh sb="10" eb="12">
      <t>ドウニュウ</t>
    </rPh>
    <rPh sb="12" eb="14">
      <t>ジツゲン</t>
    </rPh>
    <rPh sb="14" eb="17">
      <t>カノウセイ</t>
    </rPh>
    <rPh sb="17" eb="19">
      <t>チョウサ</t>
    </rPh>
    <phoneticPr fontId="5"/>
  </si>
  <si>
    <t>太陽光発電、蓄電池等の導入の実現可能性調査</t>
    <rPh sb="0" eb="3">
      <t>タイヨウコウ</t>
    </rPh>
    <rPh sb="3" eb="5">
      <t>ハツデン</t>
    </rPh>
    <rPh sb="6" eb="9">
      <t>チクデンチ</t>
    </rPh>
    <rPh sb="9" eb="10">
      <t>トウ</t>
    </rPh>
    <rPh sb="11" eb="13">
      <t>ドウニュウ</t>
    </rPh>
    <rPh sb="14" eb="16">
      <t>ジツゲン</t>
    </rPh>
    <rPh sb="16" eb="19">
      <t>カノウセイ</t>
    </rPh>
    <rPh sb="19" eb="21">
      <t>チョウサ</t>
    </rPh>
    <phoneticPr fontId="5"/>
  </si>
  <si>
    <t>バイオマス発電の導入方針の検討</t>
    <rPh sb="5" eb="7">
      <t>ハツデン</t>
    </rPh>
    <rPh sb="8" eb="10">
      <t>ドウニュウ</t>
    </rPh>
    <rPh sb="10" eb="12">
      <t>ホウシン</t>
    </rPh>
    <rPh sb="13" eb="15">
      <t>ケントウ</t>
    </rPh>
    <phoneticPr fontId="5"/>
  </si>
  <si>
    <t>沖縄電力株式会社</t>
    <rPh sb="0" eb="2">
      <t>オキナワ</t>
    </rPh>
    <rPh sb="2" eb="4">
      <t>デンリョク</t>
    </rPh>
    <rPh sb="4" eb="6">
      <t>カブシキ</t>
    </rPh>
    <rPh sb="6" eb="8">
      <t>カイシャ</t>
    </rPh>
    <phoneticPr fontId="5"/>
  </si>
  <si>
    <t>住友商事株式会社</t>
    <rPh sb="0" eb="2">
      <t>スミトモ</t>
    </rPh>
    <rPh sb="2" eb="4">
      <t>ショウジ</t>
    </rPh>
    <rPh sb="4" eb="6">
      <t>カブシキ</t>
    </rPh>
    <rPh sb="6" eb="8">
      <t>カイシャ</t>
    </rPh>
    <phoneticPr fontId="5"/>
  </si>
  <si>
    <t>風力発電・蓄電池の整備</t>
    <rPh sb="0" eb="2">
      <t>フウリョク</t>
    </rPh>
    <rPh sb="2" eb="4">
      <t>ハツデン</t>
    </rPh>
    <rPh sb="5" eb="8">
      <t>チクデンチ</t>
    </rPh>
    <rPh sb="9" eb="11">
      <t>セイビ</t>
    </rPh>
    <phoneticPr fontId="5"/>
  </si>
  <si>
    <t>太陽光発電と蓄電池の整備</t>
    <rPh sb="0" eb="3">
      <t>タイヨウコウ</t>
    </rPh>
    <rPh sb="3" eb="5">
      <t>ハツデン</t>
    </rPh>
    <rPh sb="6" eb="9">
      <t>チクデンチ</t>
    </rPh>
    <rPh sb="10" eb="12">
      <t>セイビ</t>
    </rPh>
    <phoneticPr fontId="5"/>
  </si>
  <si>
    <t>太陽光発電と蓄電池の整備バイオマスボイラの整備</t>
    <rPh sb="0" eb="3">
      <t>タイヨウコウ</t>
    </rPh>
    <rPh sb="3" eb="5">
      <t>ハツデン</t>
    </rPh>
    <rPh sb="6" eb="9">
      <t>チクデンチ</t>
    </rPh>
    <rPh sb="10" eb="12">
      <t>セイビ</t>
    </rPh>
    <rPh sb="21" eb="23">
      <t>セイビ</t>
    </rPh>
    <phoneticPr fontId="5"/>
  </si>
  <si>
    <t>株式会社新洋舎</t>
    <phoneticPr fontId="5"/>
  </si>
  <si>
    <t>株式会社藤井基礎設計事務所</t>
    <rPh sb="0" eb="2">
      <t>カブシキ</t>
    </rPh>
    <rPh sb="2" eb="4">
      <t>カイシャ</t>
    </rPh>
    <rPh sb="4" eb="6">
      <t>フジイ</t>
    </rPh>
    <rPh sb="6" eb="8">
      <t>キソ</t>
    </rPh>
    <rPh sb="8" eb="10">
      <t>セッケイ</t>
    </rPh>
    <rPh sb="10" eb="13">
      <t>ジムショ</t>
    </rPh>
    <phoneticPr fontId="5"/>
  </si>
  <si>
    <t>社会福祉法人佐渡国仲福祉会</t>
    <rPh sb="0" eb="2">
      <t>シャカイ</t>
    </rPh>
    <rPh sb="2" eb="4">
      <t>フクシ</t>
    </rPh>
    <rPh sb="4" eb="6">
      <t>ホウジン</t>
    </rPh>
    <rPh sb="6" eb="8">
      <t>サド</t>
    </rPh>
    <rPh sb="8" eb="9">
      <t>クニ</t>
    </rPh>
    <rPh sb="9" eb="10">
      <t>ナカ</t>
    </rPh>
    <rPh sb="10" eb="13">
      <t>フクシカイ</t>
    </rPh>
    <phoneticPr fontId="5"/>
  </si>
  <si>
    <t>社会福祉法人みやこ福祉会</t>
    <rPh sb="0" eb="2">
      <t>シャカイ</t>
    </rPh>
    <rPh sb="2" eb="4">
      <t>フクシ</t>
    </rPh>
    <rPh sb="4" eb="6">
      <t>ホウジン</t>
    </rPh>
    <rPh sb="9" eb="12">
      <t>フクシカイ</t>
    </rPh>
    <phoneticPr fontId="5"/>
  </si>
  <si>
    <t>バイオマス発電の整備</t>
    <rPh sb="5" eb="7">
      <t>ハツデン</t>
    </rPh>
    <rPh sb="8" eb="10">
      <t>セイビ</t>
    </rPh>
    <phoneticPr fontId="5"/>
  </si>
  <si>
    <t>太陽光発電とペレットボイラーの整備</t>
    <rPh sb="0" eb="3">
      <t>タイヨウコウ</t>
    </rPh>
    <rPh sb="3" eb="5">
      <t>ハツデン</t>
    </rPh>
    <rPh sb="15" eb="17">
      <t>セイビ</t>
    </rPh>
    <phoneticPr fontId="5"/>
  </si>
  <si>
    <t>太陽光発電・蓄電池の導入実現可能性調査</t>
    <rPh sb="0" eb="3">
      <t>タイヨウコウ</t>
    </rPh>
    <rPh sb="3" eb="5">
      <t>ハツデン</t>
    </rPh>
    <rPh sb="6" eb="9">
      <t>チクデンチ</t>
    </rPh>
    <rPh sb="10" eb="12">
      <t>ドウニュウ</t>
    </rPh>
    <rPh sb="12" eb="14">
      <t>ジツゲン</t>
    </rPh>
    <rPh sb="14" eb="17">
      <t>カノウセイ</t>
    </rPh>
    <rPh sb="17" eb="19">
      <t>チョウサ</t>
    </rPh>
    <phoneticPr fontId="5"/>
  </si>
  <si>
    <t>太陽光発電・蓄電池等の導入の実現可能性調査</t>
    <rPh sb="0" eb="3">
      <t>タイヨウコウ</t>
    </rPh>
    <rPh sb="3" eb="5">
      <t>ハツデン</t>
    </rPh>
    <rPh sb="6" eb="9">
      <t>チクデンチ</t>
    </rPh>
    <rPh sb="9" eb="10">
      <t>トウ</t>
    </rPh>
    <rPh sb="11" eb="13">
      <t>ドウニュウ</t>
    </rPh>
    <rPh sb="14" eb="16">
      <t>ジツゲン</t>
    </rPh>
    <rPh sb="16" eb="19">
      <t>カノウセイ</t>
    </rPh>
    <rPh sb="19" eb="21">
      <t>チョウサ</t>
    </rPh>
    <phoneticPr fontId="5"/>
  </si>
  <si>
    <t>複合的な再エネ・省エネの導入実現可能性調査</t>
    <rPh sb="0" eb="3">
      <t>フクゴウテキ</t>
    </rPh>
    <rPh sb="4" eb="5">
      <t>サイ</t>
    </rPh>
    <rPh sb="8" eb="9">
      <t>ショウ</t>
    </rPh>
    <rPh sb="12" eb="14">
      <t>ドウニュウ</t>
    </rPh>
    <rPh sb="14" eb="16">
      <t>ジツゲン</t>
    </rPh>
    <rPh sb="16" eb="19">
      <t>カノウセイ</t>
    </rPh>
    <rPh sb="19" eb="21">
      <t>チョウサ</t>
    </rPh>
    <phoneticPr fontId="5"/>
  </si>
  <si>
    <t>太陽光発電の整備</t>
    <rPh sb="0" eb="3">
      <t>タイヨウコウ</t>
    </rPh>
    <rPh sb="3" eb="5">
      <t>ハツデン</t>
    </rPh>
    <rPh sb="6" eb="8">
      <t>セイビ</t>
    </rPh>
    <phoneticPr fontId="5"/>
  </si>
  <si>
    <t>H26からの継続</t>
    <rPh sb="6" eb="8">
      <t>ケイゾク</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</si>
  <si>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</si>
  <si>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</si>
  <si>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</si>
  <si>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F. 中国電力株式会社</t>
    <phoneticPr fontId="5"/>
  </si>
  <si>
    <t>-</t>
    <phoneticPr fontId="5"/>
  </si>
  <si>
    <t>-</t>
    <phoneticPr fontId="5"/>
  </si>
  <si>
    <t>A.公益財団法人日本離島センター</t>
    <rPh sb="2" eb="4">
      <t>コウエキ</t>
    </rPh>
    <rPh sb="4" eb="6">
      <t>ザイダン</t>
    </rPh>
    <rPh sb="6" eb="8">
      <t>ホウジン</t>
    </rPh>
    <rPh sb="8" eb="10">
      <t>ニホン</t>
    </rPh>
    <rPh sb="10" eb="12">
      <t>リトウ</t>
    </rPh>
    <phoneticPr fontId="5"/>
  </si>
  <si>
    <t>B.公益財団法人日本離島センター</t>
    <phoneticPr fontId="5"/>
  </si>
  <si>
    <t>補助事業費</t>
    <rPh sb="0" eb="2">
      <t>ホジョ</t>
    </rPh>
    <rPh sb="2" eb="5">
      <t>ジギョウヒ</t>
    </rPh>
    <phoneticPr fontId="5"/>
  </si>
  <si>
    <t>補助事業者への補助金支払</t>
    <rPh sb="0" eb="2">
      <t>ホジョ</t>
    </rPh>
    <rPh sb="2" eb="4">
      <t>ジギョウ</t>
    </rPh>
    <rPh sb="4" eb="5">
      <t>シャ</t>
    </rPh>
    <rPh sb="7" eb="10">
      <t>ホジョキン</t>
    </rPh>
    <rPh sb="10" eb="12">
      <t>シハライ</t>
    </rPh>
    <phoneticPr fontId="5"/>
  </si>
  <si>
    <t>C.東京都大島町</t>
    <rPh sb="2" eb="5">
      <t>トウキョウト</t>
    </rPh>
    <rPh sb="5" eb="8">
      <t>オオシママチ</t>
    </rPh>
    <phoneticPr fontId="5"/>
  </si>
  <si>
    <t>委託費</t>
    <rPh sb="0" eb="3">
      <t>イタクヒ</t>
    </rPh>
    <phoneticPr fontId="5"/>
  </si>
  <si>
    <t>調査委託費用</t>
    <rPh sb="0" eb="2">
      <t>チョウサ</t>
    </rPh>
    <rPh sb="2" eb="4">
      <t>イタク</t>
    </rPh>
    <rPh sb="4" eb="6">
      <t>ヒヨウ</t>
    </rPh>
    <phoneticPr fontId="5"/>
  </si>
  <si>
    <t>旅費</t>
    <rPh sb="0" eb="2">
      <t>リョヒ</t>
    </rPh>
    <phoneticPr fontId="5"/>
  </si>
  <si>
    <t>D.沖縄電力株式会社</t>
    <rPh sb="2" eb="4">
      <t>オキナワ</t>
    </rPh>
    <rPh sb="4" eb="6">
      <t>デンリョク</t>
    </rPh>
    <rPh sb="6" eb="8">
      <t>カブシキ</t>
    </rPh>
    <rPh sb="8" eb="10">
      <t>カイシャ</t>
    </rPh>
    <phoneticPr fontId="5"/>
  </si>
  <si>
    <t>風力発電設備、蓄電池設備</t>
    <rPh sb="0" eb="2">
      <t>フウリョク</t>
    </rPh>
    <rPh sb="2" eb="4">
      <t>ハツデン</t>
    </rPh>
    <rPh sb="4" eb="6">
      <t>セツビ</t>
    </rPh>
    <rPh sb="7" eb="10">
      <t>チクデンチ</t>
    </rPh>
    <rPh sb="10" eb="12">
      <t>セツビ</t>
    </rPh>
    <phoneticPr fontId="5"/>
  </si>
  <si>
    <t>業務費</t>
    <rPh sb="0" eb="3">
      <t>ギョウムヒ</t>
    </rPh>
    <phoneticPr fontId="5"/>
  </si>
  <si>
    <t>委託調査費</t>
    <rPh sb="0" eb="2">
      <t>イタク</t>
    </rPh>
    <rPh sb="2" eb="5">
      <t>チョウサヒ</t>
    </rPh>
    <phoneticPr fontId="5"/>
  </si>
  <si>
    <t>E.沖縄電力株式会社</t>
    <rPh sb="2" eb="4">
      <t>オキナワ</t>
    </rPh>
    <rPh sb="4" eb="6">
      <t>デンリョク</t>
    </rPh>
    <rPh sb="6" eb="8">
      <t>カブシキ</t>
    </rPh>
    <rPh sb="8" eb="10">
      <t>カイシャ</t>
    </rPh>
    <phoneticPr fontId="5"/>
  </si>
  <si>
    <t>事務費</t>
    <rPh sb="0" eb="3">
      <t>ジムヒ</t>
    </rPh>
    <phoneticPr fontId="5"/>
  </si>
  <si>
    <t>事務作業にかかる人件費等</t>
    <rPh sb="0" eb="2">
      <t>ジム</t>
    </rPh>
    <rPh sb="2" eb="4">
      <t>サギョウ</t>
    </rPh>
    <rPh sb="8" eb="11">
      <t>ジンケンヒ</t>
    </rPh>
    <rPh sb="11" eb="12">
      <t>トウ</t>
    </rPh>
    <phoneticPr fontId="5"/>
  </si>
  <si>
    <t>事務作業にかかる人件費等</t>
    <rPh sb="0" eb="2">
      <t>ジム</t>
    </rPh>
    <rPh sb="2" eb="4">
      <t>サギョウ</t>
    </rPh>
    <rPh sb="8" eb="11">
      <t>ジンケンヒ</t>
    </rPh>
    <rPh sb="11" eb="12">
      <t>トウ</t>
    </rPh>
    <phoneticPr fontId="5"/>
  </si>
  <si>
    <t>設備費</t>
    <rPh sb="0" eb="3">
      <t>セツビヒ</t>
    </rPh>
    <phoneticPr fontId="5"/>
  </si>
  <si>
    <t>風力発電設備・蓄電池設備</t>
    <rPh sb="0" eb="2">
      <t>フウリョク</t>
    </rPh>
    <rPh sb="2" eb="4">
      <t>ハツデン</t>
    </rPh>
    <rPh sb="4" eb="6">
      <t>セツビ</t>
    </rPh>
    <rPh sb="7" eb="10">
      <t>チクデンチ</t>
    </rPh>
    <rPh sb="10" eb="12">
      <t>セツビ</t>
    </rPh>
    <phoneticPr fontId="5"/>
  </si>
  <si>
    <t>業務費</t>
    <rPh sb="0" eb="3">
      <t>ギョウムヒ</t>
    </rPh>
    <phoneticPr fontId="5"/>
  </si>
  <si>
    <t>委託調査費</t>
    <rPh sb="0" eb="2">
      <t>イタク</t>
    </rPh>
    <rPh sb="2" eb="5">
      <t>チョウサヒ</t>
    </rPh>
    <phoneticPr fontId="5"/>
  </si>
  <si>
    <t>※端数処理の関係により、合計が一致しない</t>
    <rPh sb="1" eb="3">
      <t>ハスウ</t>
    </rPh>
    <rPh sb="3" eb="5">
      <t>ショリ</t>
    </rPh>
    <rPh sb="6" eb="8">
      <t>カンケイ</t>
    </rPh>
    <rPh sb="12" eb="14">
      <t>ゴウケイ</t>
    </rPh>
    <rPh sb="15" eb="17">
      <t>イッチ</t>
    </rPh>
    <phoneticPr fontId="5"/>
  </si>
  <si>
    <t>392/5</t>
    <phoneticPr fontId="5"/>
  </si>
  <si>
    <t>補助対象事業数では当初見込み件数に達していないが、補助対象事業は順調に終了し、成果を出している。</t>
    <rPh sb="0" eb="2">
      <t>ホジョ</t>
    </rPh>
    <rPh sb="2" eb="4">
      <t>タイショウ</t>
    </rPh>
    <rPh sb="4" eb="7">
      <t>ジギョウスウ</t>
    </rPh>
    <rPh sb="9" eb="11">
      <t>トウショ</t>
    </rPh>
    <rPh sb="11" eb="13">
      <t>ミコ</t>
    </rPh>
    <rPh sb="14" eb="16">
      <t>ケンスウ</t>
    </rPh>
    <rPh sb="17" eb="18">
      <t>タッ</t>
    </rPh>
    <rPh sb="25" eb="27">
      <t>ホジョ</t>
    </rPh>
    <rPh sb="27" eb="29">
      <t>タイショウ</t>
    </rPh>
    <rPh sb="29" eb="31">
      <t>ジギョウ</t>
    </rPh>
    <rPh sb="32" eb="34">
      <t>ジュンチョウ</t>
    </rPh>
    <rPh sb="35" eb="37">
      <t>シュウリョウ</t>
    </rPh>
    <rPh sb="39" eb="41">
      <t>セイカ</t>
    </rPh>
    <rPh sb="42" eb="43">
      <t>ダ</t>
    </rPh>
    <phoneticPr fontId="5"/>
  </si>
  <si>
    <t>1t-CO2当たりの削減コストを平成42年度において約5,000円を達成</t>
    <phoneticPr fontId="5"/>
  </si>
  <si>
    <t>-</t>
    <phoneticPr fontId="5"/>
  </si>
  <si>
    <t>本補助事業の実施によって離島における再エネの導入の一定の需要を生み出すことで、平成42年度までに離島において再生可能エネルギー比率20%以上の導入を達成し、平成42年度において約20万t-CO2/年（設備容量約170MW程度）の波及効果を想定。</t>
    <rPh sb="0" eb="1">
      <t>ホン</t>
    </rPh>
    <rPh sb="1" eb="3">
      <t>ホジョ</t>
    </rPh>
    <rPh sb="3" eb="5">
      <t>ジギョウ</t>
    </rPh>
    <rPh sb="6" eb="8">
      <t>ジッシ</t>
    </rPh>
    <rPh sb="12" eb="14">
      <t>リトウ</t>
    </rPh>
    <rPh sb="18" eb="19">
      <t>サイ</t>
    </rPh>
    <rPh sb="22" eb="24">
      <t>ドウニュウ</t>
    </rPh>
    <rPh sb="25" eb="27">
      <t>イッテイ</t>
    </rPh>
    <rPh sb="28" eb="30">
      <t>ジュヨウ</t>
    </rPh>
    <rPh sb="31" eb="32">
      <t>ウ</t>
    </rPh>
    <rPh sb="33" eb="34">
      <t>ダ</t>
    </rPh>
    <rPh sb="74" eb="76">
      <t>タッセイ</t>
    </rPh>
    <rPh sb="78" eb="80">
      <t>ヘイセイ</t>
    </rPh>
    <rPh sb="82" eb="84">
      <t>ネンド</t>
    </rPh>
    <rPh sb="88" eb="89">
      <t>ヤク</t>
    </rPh>
    <rPh sb="91" eb="92">
      <t>マン</t>
    </rPh>
    <rPh sb="98" eb="99">
      <t>ネン</t>
    </rPh>
    <rPh sb="100" eb="102">
      <t>セツビ</t>
    </rPh>
    <rPh sb="102" eb="104">
      <t>ヨウリョウ</t>
    </rPh>
    <rPh sb="104" eb="105">
      <t>ヤク</t>
    </rPh>
    <rPh sb="110" eb="112">
      <t>テイド</t>
    </rPh>
    <rPh sb="114" eb="116">
      <t>ハキュウ</t>
    </rPh>
    <rPh sb="116" eb="118">
      <t>コウカ</t>
    </rPh>
    <rPh sb="119" eb="121">
      <t>ソウテイ</t>
    </rPh>
    <phoneticPr fontId="5"/>
  </si>
  <si>
    <t>毎年度の事業の進捗が分かるような成果目標を設定すること。また、過年度の執行率を踏まえ、適切に概算要求を行うこと。</t>
    <phoneticPr fontId="5"/>
  </si>
  <si>
    <t>離島における先導的な再エネの導入や省エネの強化等低炭素地域づくりを進めることで、CO2排出削減のみならずエネルギーの安定供給や防災性の強化等を実現する。離島における先導的な再エネの導入や省エネの強化等を図るモデルを確立し、他の地域へ展開することで、CO2排出量の削減に寄与する。</t>
    <phoneticPr fontId="5"/>
  </si>
  <si>
    <t>平成29年度は、平成28年度の継続事業のみを実施するため減額。</t>
    <rPh sb="0" eb="2">
      <t>ヘイセイ</t>
    </rPh>
    <rPh sb="4" eb="6">
      <t>ネンド</t>
    </rPh>
    <rPh sb="8" eb="10">
      <t>ヘイセイ</t>
    </rPh>
    <rPh sb="12" eb="14">
      <t>ネンド</t>
    </rPh>
    <rPh sb="15" eb="17">
      <t>ケイゾク</t>
    </rPh>
    <rPh sb="17" eb="19">
      <t>ジギョウ</t>
    </rPh>
    <rPh sb="22" eb="24">
      <t>ジッシ</t>
    </rPh>
    <rPh sb="28" eb="30">
      <t>ゲンガク</t>
    </rPh>
    <phoneticPr fontId="5"/>
  </si>
  <si>
    <t>設備補助事業を実施するオフグリッド離島数</t>
    <rPh sb="0" eb="2">
      <t>セツビ</t>
    </rPh>
    <rPh sb="2" eb="4">
      <t>ホジョ</t>
    </rPh>
    <rPh sb="4" eb="6">
      <t>ジギョウ</t>
    </rPh>
    <rPh sb="7" eb="9">
      <t>ジッシ</t>
    </rPh>
    <rPh sb="17" eb="19">
      <t>リトウ</t>
    </rPh>
    <rPh sb="19" eb="20">
      <t>スウ</t>
    </rPh>
    <phoneticPr fontId="5"/>
  </si>
  <si>
    <t>数</t>
    <rPh sb="0" eb="1">
      <t>スウ</t>
    </rPh>
    <phoneticPr fontId="5"/>
  </si>
  <si>
    <t>平成29年度までにオフグリッド離島15島以上での設備補助事業の実施を目指す。</t>
    <rPh sb="0" eb="2">
      <t>ヘイセイ</t>
    </rPh>
    <rPh sb="4" eb="6">
      <t>ネンド</t>
    </rPh>
    <rPh sb="15" eb="17">
      <t>リトウ</t>
    </rPh>
    <rPh sb="19" eb="20">
      <t>トウ</t>
    </rPh>
    <rPh sb="20" eb="22">
      <t>イジョウ</t>
    </rPh>
    <rPh sb="31" eb="33">
      <t>ジッシ</t>
    </rPh>
    <rPh sb="34" eb="36">
      <t>メザ</t>
    </rPh>
    <phoneticPr fontId="5"/>
  </si>
  <si>
    <t>設備補助事業でカバーするオフグリッド離島数を成果目標とする。また、平成29年度要求は、平成28年度からの継続事業分のみとする。</t>
    <rPh sb="0" eb="2">
      <t>セツビ</t>
    </rPh>
    <rPh sb="2" eb="4">
      <t>ホジョ</t>
    </rPh>
    <rPh sb="4" eb="6">
      <t>ジギョウ</t>
    </rPh>
    <rPh sb="18" eb="20">
      <t>リトウ</t>
    </rPh>
    <rPh sb="20" eb="21">
      <t>スウ</t>
    </rPh>
    <rPh sb="22" eb="24">
      <t>セイカ</t>
    </rPh>
    <rPh sb="24" eb="26">
      <t>モクヒョウ</t>
    </rPh>
    <rPh sb="33" eb="35">
      <t>ヘイセイ</t>
    </rPh>
    <rPh sb="37" eb="39">
      <t>ネンド</t>
    </rPh>
    <rPh sb="39" eb="41">
      <t>ヨウキュウ</t>
    </rPh>
    <rPh sb="43" eb="45">
      <t>ヘイセイ</t>
    </rPh>
    <rPh sb="47" eb="49">
      <t>ネンド</t>
    </rPh>
    <rPh sb="52" eb="54">
      <t>ケイゾク</t>
    </rPh>
    <rPh sb="54" eb="56">
      <t>ジギョウ</t>
    </rPh>
    <rPh sb="56" eb="57">
      <t>ブン</t>
    </rPh>
    <phoneticPr fontId="5"/>
  </si>
  <si>
    <t>数（累積）</t>
    <rPh sb="0" eb="1">
      <t>スウ</t>
    </rPh>
    <rPh sb="2" eb="4">
      <t>ルイセキ</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</si>
  <si>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</si>
  <si>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</si>
  <si>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現状通り</t>
  </si>
  <si>
    <t>外部有識者点検対象外</t>
    <rPh sb="0" eb="2">
      <t>ガイブ</t>
    </rPh>
    <rPh sb="2" eb="5">
      <t>ユウシキシャ</t>
    </rPh>
    <rPh sb="5" eb="7">
      <t>テンケン</t>
    </rPh>
    <rPh sb="7" eb="9">
      <t>タイショウ</t>
    </rPh>
    <rPh sb="9" eb="10">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</si>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</sst>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16684</xdr:colOff>
      <xdr:row>735</xdr:row>
      <xdr:rowOff>347381</xdr:rowOff>
    </xdr:from>
    <xdr:to>
      <xdr:col>26</xdr:col>
      <xdr:colOff>119283</xdr:colOff>
      <xdr:row>737</xdr:row>
      <xdr:rowOff>279586</xdr:rowOff>
    </xdr:to>
    <xdr:sp macro="" textlink="">
      <xdr:nvSpPr>
        <xdr:cNvPr id="5" name="大かっこ 4"/>
        <xdr:cNvSpPr/>
      </xdr:nvSpPr>
      <xdr:spPr bwMode="auto">
        <a:xfrm>
          <a:off x="2840566" y="51065205"/>
          <a:ext cx="2523070" cy="62696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・間接補助事業者の公募、選定、補助金交付事務等を行う。</a:t>
          </a:r>
          <a:endParaRPr kumimoji="1" lang="en-US" altLang="ja-JP" sz="1100"/>
        </a:p>
      </xdr:txBody>
    </xdr:sp>
    <xdr:clientData/>
  </xdr:twoCellAnchor>
  <xdr:twoCellAnchor>
    <xdr:from>
      <xdr:col>18</xdr:col>
      <xdr:colOff>109257</xdr:colOff>
      <xdr:row>723</xdr:row>
      <xdr:rowOff>1</xdr:rowOff>
    </xdr:from>
    <xdr:to>
      <xdr:col>40</xdr:col>
      <xdr:colOff>5603</xdr:colOff>
      <xdr:row>725</xdr:row>
      <xdr:rowOff>324972</xdr:rowOff>
    </xdr:to>
    <xdr:sp macro="" textlink="">
      <xdr:nvSpPr>
        <xdr:cNvPr id="6" name="正方形/長方形 5"/>
        <xdr:cNvSpPr/>
      </xdr:nvSpPr>
      <xdr:spPr bwMode="auto">
        <a:xfrm>
          <a:off x="3739963" y="46728530"/>
          <a:ext cx="4333875" cy="101973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ysClr val="windowText" lastClr="000000"/>
              </a:solidFill>
            </a:rPr>
            <a:t>H26</a:t>
          </a:r>
          <a:r>
            <a:rPr kumimoji="1" lang="ja-JP" altLang="en-US" sz="1100" baseline="0">
              <a:solidFill>
                <a:sysClr val="windowText" lastClr="000000"/>
              </a:solidFill>
            </a:rPr>
            <a:t>年度からの繰越分 直接補助</a:t>
          </a:r>
          <a:r>
            <a:rPr kumimoji="1" lang="en-US" altLang="ja-JP" sz="1100" baseline="0">
              <a:solidFill>
                <a:sysClr val="windowText" lastClr="000000"/>
              </a:solidFill>
            </a:rPr>
            <a:t>1,843</a:t>
          </a:r>
          <a:r>
            <a:rPr kumimoji="1" lang="ja-JP" altLang="en-US" sz="1100" baseline="0">
              <a:solidFill>
                <a:sysClr val="windowText" lastClr="000000"/>
              </a:solidFill>
            </a:rPr>
            <a:t>百万円　</a:t>
          </a:r>
          <a:r>
            <a:rPr kumimoji="1" lang="en-US" altLang="ja-JP" sz="1100" baseline="0">
              <a:solidFill>
                <a:sysClr val="windowText" lastClr="000000"/>
              </a:solidFill>
            </a:rPr>
            <a:t>/</a:t>
          </a:r>
          <a:r>
            <a:rPr kumimoji="1" lang="ja-JP" altLang="en-US" sz="1100" baseline="0">
              <a:solidFill>
                <a:sysClr val="windowText" lastClr="000000"/>
              </a:solidFill>
            </a:rPr>
            <a:t>　間接補助</a:t>
          </a:r>
          <a:r>
            <a:rPr kumimoji="1" lang="en-US" altLang="ja-JP" sz="1100" baseline="0">
              <a:solidFill>
                <a:sysClr val="windowText" lastClr="000000"/>
              </a:solidFill>
            </a:rPr>
            <a:t>400</a:t>
          </a:r>
          <a:r>
            <a:rPr kumimoji="1" lang="ja-JP" altLang="en-US" sz="1100" baseline="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H27:</a:t>
          </a:r>
          <a:r>
            <a:rPr kumimoji="1" lang="en-US" altLang="ja-JP" sz="1100" baseline="0">
              <a:solidFill>
                <a:sysClr val="windowText" lastClr="000000"/>
              </a:solidFill>
            </a:rPr>
            <a:t> 466</a:t>
          </a:r>
          <a:r>
            <a:rPr kumimoji="1" lang="ja-JP" altLang="en-US" sz="1100">
              <a:solidFill>
                <a:sysClr val="windowText" lastClr="000000"/>
              </a:solidFill>
            </a:rPr>
            <a:t>百万円　（間接補助のみ）</a:t>
          </a:r>
          <a:endParaRPr kumimoji="1" lang="en-US" altLang="ja-JP" sz="1100">
            <a:solidFill>
              <a:sysClr val="windowText" lastClr="000000"/>
            </a:solidFill>
          </a:endParaRPr>
        </a:p>
      </xdr:txBody>
    </xdr:sp>
    <xdr:clientData/>
  </xdr:twoCellAnchor>
  <xdr:twoCellAnchor>
    <xdr:from>
      <xdr:col>7</xdr:col>
      <xdr:colOff>112057</xdr:colOff>
      <xdr:row>742</xdr:row>
      <xdr:rowOff>306476</xdr:rowOff>
    </xdr:from>
    <xdr:to>
      <xdr:col>36</xdr:col>
      <xdr:colOff>44823</xdr:colOff>
      <xdr:row>754</xdr:row>
      <xdr:rowOff>123255</xdr:rowOff>
    </xdr:to>
    <xdr:grpSp>
      <xdr:nvGrpSpPr>
        <xdr:cNvPr id="7" name="グループ化 1"/>
        <xdr:cNvGrpSpPr>
          <a:grpSpLocks/>
        </xdr:cNvGrpSpPr>
      </xdr:nvGrpSpPr>
      <xdr:grpSpPr bwMode="auto">
        <a:xfrm>
          <a:off x="1523998" y="54811888"/>
          <a:ext cx="5782237" cy="2943220"/>
          <a:chOff x="1809749" y="34472331"/>
          <a:chExt cx="5509545" cy="2944469"/>
        </a:xfrm>
      </xdr:grpSpPr>
      <xdr:sp macro="" textlink="">
        <xdr:nvSpPr>
          <xdr:cNvPr id="8" name="フレーム 7"/>
          <xdr:cNvSpPr/>
        </xdr:nvSpPr>
        <xdr:spPr bwMode="auto">
          <a:xfrm>
            <a:off x="4995355" y="34472331"/>
            <a:ext cx="1361369" cy="29540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公募・間接補助</a:t>
            </a:r>
            <a:r>
              <a:rPr kumimoji="1" lang="en-US" altLang="ja-JP" sz="900">
                <a:solidFill>
                  <a:schemeClr val="tx1"/>
                </a:solidFill>
              </a:rPr>
              <a:t>】</a:t>
            </a:r>
          </a:p>
        </xdr:txBody>
      </xdr:sp>
      <xdr:sp macro="" textlink="">
        <xdr:nvSpPr>
          <xdr:cNvPr id="9" name="正方形/長方形 8"/>
          <xdr:cNvSpPr/>
        </xdr:nvSpPr>
        <xdr:spPr bwMode="auto">
          <a:xfrm>
            <a:off x="4432655" y="34777259"/>
            <a:ext cx="2886639" cy="157453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effectLst/>
                <a:latin typeface="+mn-lt"/>
                <a:ea typeface="+mn-ea"/>
                <a:cs typeface="+mn-cs"/>
              </a:rPr>
              <a:t>D</a:t>
            </a:r>
            <a:r>
              <a:rPr kumimoji="1" lang="ja-JP" altLang="en-US" sz="1100" baseline="0">
                <a:solidFill>
                  <a:schemeClr val="tx1"/>
                </a:solidFill>
                <a:effectLst/>
                <a:latin typeface="+mn-lt"/>
                <a:ea typeface="+mn-ea"/>
                <a:cs typeface="+mn-cs"/>
              </a:rPr>
              <a:t>　民間団体等（</a:t>
            </a:r>
            <a:r>
              <a:rPr kumimoji="1" lang="en-US" altLang="ja-JP" sz="1100" baseline="0">
                <a:solidFill>
                  <a:schemeClr val="tx1"/>
                </a:solidFill>
                <a:effectLst/>
                <a:latin typeface="+mn-lt"/>
                <a:ea typeface="+mn-ea"/>
                <a:cs typeface="+mn-cs"/>
              </a:rPr>
              <a:t>3</a:t>
            </a:r>
            <a:r>
              <a:rPr kumimoji="1" lang="ja-JP" altLang="en-US" sz="1100" baseline="0">
                <a:solidFill>
                  <a:schemeClr val="tx1"/>
                </a:solidFill>
                <a:effectLst/>
                <a:latin typeface="+mn-lt"/>
                <a:ea typeface="+mn-ea"/>
                <a:cs typeface="+mn-cs"/>
              </a:rPr>
              <a:t>社）　</a:t>
            </a: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繰越</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395</a:t>
            </a:r>
            <a:r>
              <a:rPr kumimoji="1" lang="ja-JP" altLang="ja-JP" sz="1100">
                <a:solidFill>
                  <a:sysClr val="windowText" lastClr="000000"/>
                </a:solidFill>
                <a:effectLst/>
                <a:latin typeface="+mn-lt"/>
                <a:ea typeface="+mn-ea"/>
                <a:cs typeface="+mn-cs"/>
              </a:rPr>
              <a:t>百万円　</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pPr algn="r"/>
            <a:r>
              <a:rPr kumimoji="1" lang="ja-JP" altLang="ja-JP" sz="1100">
                <a:solidFill>
                  <a:schemeClr val="tx1"/>
                </a:solidFill>
                <a:effectLst/>
                <a:latin typeface="+mn-lt"/>
                <a:ea typeface="+mn-ea"/>
                <a:cs typeface="+mn-cs"/>
              </a:rPr>
              <a:t>　</a:t>
            </a:r>
            <a:endParaRPr lang="ja-JP" altLang="ja-JP">
              <a:solidFill>
                <a:schemeClr val="tx1"/>
              </a:solidFill>
              <a:effectLst/>
            </a:endParaRPr>
          </a:p>
          <a:p>
            <a:pPr algn="ctr"/>
            <a:r>
              <a:rPr lang="en-US" altLang="ja-JP">
                <a:solidFill>
                  <a:schemeClr val="tx1"/>
                </a:solidFill>
                <a:effectLst/>
              </a:rPr>
              <a:t>E</a:t>
            </a:r>
            <a:r>
              <a:rPr lang="ja-JP" altLang="en-US">
                <a:solidFill>
                  <a:schemeClr val="tx1"/>
                </a:solidFill>
                <a:effectLst/>
              </a:rPr>
              <a:t>　民間団体等（</a:t>
            </a:r>
            <a:r>
              <a:rPr lang="en-US" altLang="ja-JP">
                <a:solidFill>
                  <a:schemeClr val="tx1"/>
                </a:solidFill>
                <a:effectLst/>
              </a:rPr>
              <a:t>5</a:t>
            </a:r>
            <a:r>
              <a:rPr lang="ja-JP" altLang="en-US">
                <a:solidFill>
                  <a:schemeClr val="tx1"/>
                </a:solidFill>
                <a:effectLst/>
              </a:rPr>
              <a:t>社）　</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392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0" name="大かっこ 9"/>
          <xdr:cNvSpPr/>
        </xdr:nvSpPr>
        <xdr:spPr bwMode="auto">
          <a:xfrm>
            <a:off x="4393149" y="36513228"/>
            <a:ext cx="2904791" cy="903572"/>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・離島の特性を踏まえた先導的な再エネの導入、省エネの強化等の低炭素地域づくりを推進するために必要な設備の導入等を補助する。</a:t>
            </a:r>
          </a:p>
        </xdr:txBody>
      </xdr:sp>
      <xdr:sp macro="" textlink="">
        <xdr:nvSpPr>
          <xdr:cNvPr id="11" name="フレーム 10"/>
          <xdr:cNvSpPr/>
        </xdr:nvSpPr>
        <xdr:spPr bwMode="auto">
          <a:xfrm>
            <a:off x="2345222" y="34500918"/>
            <a:ext cx="1361369" cy="29540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公募・間接補助</a:t>
            </a:r>
            <a:r>
              <a:rPr kumimoji="1" lang="en-US" altLang="ja-JP" sz="900">
                <a:solidFill>
                  <a:schemeClr val="tx1"/>
                </a:solidFill>
              </a:rPr>
              <a:t>】</a:t>
            </a:r>
          </a:p>
        </xdr:txBody>
      </xdr:sp>
      <xdr:sp macro="" textlink="">
        <xdr:nvSpPr>
          <xdr:cNvPr id="12" name="正方形/長方形 11"/>
          <xdr:cNvSpPr/>
        </xdr:nvSpPr>
        <xdr:spPr bwMode="auto">
          <a:xfrm>
            <a:off x="1809749" y="34777260"/>
            <a:ext cx="2573257" cy="7897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ＭＳ Ｐゴシック" panose="020B0600070205080204" pitchFamily="50" charset="-128"/>
              </a:rPr>
              <a:t>C</a:t>
            </a:r>
            <a:r>
              <a:rPr kumimoji="1" lang="ja-JP" altLang="en-US" sz="1100">
                <a:solidFill>
                  <a:sysClr val="windowText" lastClr="000000"/>
                </a:solidFill>
                <a:latin typeface="+mn-lt"/>
                <a:ea typeface="ＭＳ Ｐゴシック" panose="020B0600070205080204" pitchFamily="50" charset="-128"/>
              </a:rPr>
              <a:t>　民間団体等（</a:t>
            </a:r>
            <a:r>
              <a:rPr kumimoji="1" lang="en-US" altLang="ja-JP" sz="1100">
                <a:solidFill>
                  <a:sysClr val="windowText" lastClr="000000"/>
                </a:solidFill>
                <a:latin typeface="+mn-lt"/>
                <a:ea typeface="ＭＳ Ｐゴシック" panose="020B0600070205080204" pitchFamily="50" charset="-128"/>
              </a:rPr>
              <a:t>7</a:t>
            </a:r>
            <a:r>
              <a:rPr kumimoji="1" lang="ja-JP" altLang="en-US" sz="1100">
                <a:solidFill>
                  <a:sysClr val="windowText" lastClr="000000"/>
                </a:solidFill>
                <a:latin typeface="+mn-lt"/>
                <a:ea typeface="ＭＳ Ｐゴシック" panose="020B0600070205080204" pitchFamily="50" charset="-128"/>
              </a:rPr>
              <a:t>社）　</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latin typeface="+mn-lt"/>
              <a:ea typeface="ＭＳ Ｐゴシック" panose="020B0600070205080204" pitchFamily="50" charset="-128"/>
            </a:endParaRPr>
          </a:p>
        </xdr:txBody>
      </xdr:sp>
      <xdr:sp macro="" textlink="">
        <xdr:nvSpPr>
          <xdr:cNvPr id="13" name="大かっこ 12"/>
          <xdr:cNvSpPr/>
        </xdr:nvSpPr>
        <xdr:spPr bwMode="auto">
          <a:xfrm>
            <a:off x="1809749" y="35824892"/>
            <a:ext cx="2573257" cy="120738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・離島の低炭素地域づくり事業化計画策定事業　再エネの導入や省エネの強化等を含む離島の低炭素地域づくりに向けた事業化計画策定や実現可能性調査（</a:t>
            </a:r>
            <a:r>
              <a:rPr kumimoji="1" lang="en-US" altLang="ja-JP" sz="1100"/>
              <a:t>FS</a:t>
            </a:r>
            <a:r>
              <a:rPr kumimoji="1" lang="ja-JP" altLang="en-US" sz="1100"/>
              <a:t>調査）の実施を支援する。</a:t>
            </a:r>
          </a:p>
        </xdr:txBody>
      </xdr:sp>
    </xdr:grpSp>
    <xdr:clientData/>
  </xdr:twoCellAnchor>
  <xdr:twoCellAnchor>
    <xdr:from>
      <xdr:col>31</xdr:col>
      <xdr:colOff>166967</xdr:colOff>
      <xdr:row>730</xdr:row>
      <xdr:rowOff>150716</xdr:rowOff>
    </xdr:from>
    <xdr:to>
      <xdr:col>44</xdr:col>
      <xdr:colOff>78440</xdr:colOff>
      <xdr:row>738</xdr:row>
      <xdr:rowOff>76760</xdr:rowOff>
    </xdr:to>
    <xdr:grpSp>
      <xdr:nvGrpSpPr>
        <xdr:cNvPr id="14" name="グループ化 2"/>
        <xdr:cNvGrpSpPr>
          <a:grpSpLocks/>
        </xdr:cNvGrpSpPr>
      </xdr:nvGrpSpPr>
      <xdr:grpSpPr bwMode="auto">
        <a:xfrm>
          <a:off x="6419849" y="50487540"/>
          <a:ext cx="2533650" cy="2705102"/>
          <a:chOff x="6985000" y="34495620"/>
          <a:chExt cx="2409825" cy="2700952"/>
        </a:xfrm>
      </xdr:grpSpPr>
      <xdr:sp macro="" textlink="">
        <xdr:nvSpPr>
          <xdr:cNvPr id="15" name="フレーム 14"/>
          <xdr:cNvSpPr/>
        </xdr:nvSpPr>
        <xdr:spPr bwMode="auto">
          <a:xfrm>
            <a:off x="7564808" y="34495620"/>
            <a:ext cx="1349864" cy="29482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公募・直接補助</a:t>
            </a:r>
            <a:r>
              <a:rPr kumimoji="1" lang="en-US" altLang="ja-JP" sz="900">
                <a:solidFill>
                  <a:schemeClr val="tx1"/>
                </a:solidFill>
              </a:rPr>
              <a:t>】</a:t>
            </a:r>
          </a:p>
        </xdr:txBody>
      </xdr:sp>
      <xdr:sp macro="" textlink="">
        <xdr:nvSpPr>
          <xdr:cNvPr id="16" name="正方形/長方形 15"/>
          <xdr:cNvSpPr/>
        </xdr:nvSpPr>
        <xdr:spPr bwMode="auto">
          <a:xfrm>
            <a:off x="7030297" y="34771421"/>
            <a:ext cx="2337349" cy="7608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rPr>
              <a:t>F</a:t>
            </a:r>
            <a:r>
              <a:rPr kumimoji="1" lang="ja-JP" altLang="en-US" sz="1100">
                <a:solidFill>
                  <a:sysClr val="windowText" lastClr="000000"/>
                </a:solidFill>
                <a:latin typeface="+mn-lt"/>
                <a:ea typeface="+mn-ea"/>
              </a:rPr>
              <a:t>　中国電力株式会社：</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rPr>
              <a:t>1,843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7" name="大かっこ 16"/>
          <xdr:cNvSpPr/>
        </xdr:nvSpPr>
        <xdr:spPr bwMode="auto">
          <a:xfrm>
            <a:off x="6985000" y="35551273"/>
            <a:ext cx="2409825" cy="164529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・新しい蓄電池の活用方法を確立し、全体としての蓄電池容量の削減と、効率的な管理・制御により、離島の再生可能エネルギーの導入量の最大化と経済性の向上を同時に実現する事業を行う。</a:t>
            </a:r>
            <a:endParaRPr kumimoji="1" lang="en-US" altLang="ja-JP" sz="1100"/>
          </a:p>
        </xdr:txBody>
      </xdr:sp>
    </xdr:grpSp>
    <xdr:clientData/>
  </xdr:twoCellAnchor>
  <xdr:twoCellAnchor>
    <xdr:from>
      <xdr:col>14</xdr:col>
      <xdr:colOff>48720</xdr:colOff>
      <xdr:row>731</xdr:row>
      <xdr:rowOff>84033</xdr:rowOff>
    </xdr:from>
    <xdr:to>
      <xdr:col>26</xdr:col>
      <xdr:colOff>96345</xdr:colOff>
      <xdr:row>735</xdr:row>
      <xdr:rowOff>201704</xdr:rowOff>
    </xdr:to>
    <xdr:sp macro="" textlink="">
      <xdr:nvSpPr>
        <xdr:cNvPr id="18" name="正方形/長方形 17"/>
        <xdr:cNvSpPr/>
      </xdr:nvSpPr>
      <xdr:spPr bwMode="auto">
        <a:xfrm>
          <a:off x="2872602" y="49412327"/>
          <a:ext cx="2468096" cy="15072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公益財団法人日本離島センター</a:t>
          </a:r>
          <a:endParaRPr kumimoji="1" lang="en-US" altLang="ja-JP" sz="1100">
            <a:solidFill>
              <a:sysClr val="windowText" lastClr="000000"/>
            </a:solidFill>
            <a:latin typeface="+mj-ea"/>
            <a:ea typeface="+mj-ea"/>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H26</a:t>
          </a:r>
          <a:r>
            <a:rPr kumimoji="1" lang="ja-JP" altLang="ja-JP" sz="1100">
              <a:solidFill>
                <a:sysClr val="windowText" lastClr="000000"/>
              </a:solidFill>
              <a:effectLst/>
              <a:latin typeface="+mn-lt"/>
              <a:ea typeface="+mn-ea"/>
              <a:cs typeface="+mn-cs"/>
            </a:rPr>
            <a:t>繰越：</a:t>
          </a:r>
          <a:r>
            <a:rPr kumimoji="1" lang="en-US" altLang="ja-JP" sz="1100" baseline="0">
              <a:solidFill>
                <a:sysClr val="windowText" lastClr="000000"/>
              </a:solidFill>
              <a:effectLst/>
              <a:latin typeface="+mn-lt"/>
              <a:ea typeface="+mn-ea"/>
              <a:cs typeface="+mn-cs"/>
            </a:rPr>
            <a:t> 400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ja-JP" altLang="en-US" sz="1100">
              <a:solidFill>
                <a:schemeClr val="tx1"/>
              </a:solidFill>
              <a:latin typeface="+mn-lt"/>
              <a:ea typeface="+mj-ea"/>
            </a:rPr>
            <a:t>　　　　　　</a:t>
          </a:r>
          <a:endParaRPr kumimoji="1" lang="en-US" altLang="ja-JP" sz="1100">
            <a:solidFill>
              <a:schemeClr val="tx1"/>
            </a:solidFill>
            <a:latin typeface="+mn-lt"/>
            <a:ea typeface="+mj-ea"/>
          </a:endParaRPr>
        </a:p>
        <a:p>
          <a:pPr algn="ct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　公益財団法人日本離島センター</a:t>
          </a:r>
          <a:endParaRPr lang="ja-JP" altLang="ja-JP">
            <a:solidFill>
              <a:schemeClr val="tx1"/>
            </a:solidFill>
            <a:effectLst/>
          </a:endParaRPr>
        </a:p>
        <a:p>
          <a:pPr algn="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20</xdr:col>
      <xdr:colOff>89647</xdr:colOff>
      <xdr:row>725</xdr:row>
      <xdr:rowOff>324967</xdr:rowOff>
    </xdr:from>
    <xdr:to>
      <xdr:col>38</xdr:col>
      <xdr:colOff>59391</xdr:colOff>
      <xdr:row>730</xdr:row>
      <xdr:rowOff>224111</xdr:rowOff>
    </xdr:to>
    <xdr:grpSp>
      <xdr:nvGrpSpPr>
        <xdr:cNvPr id="19" name="グループ化 16"/>
        <xdr:cNvGrpSpPr>
          <a:grpSpLocks/>
        </xdr:cNvGrpSpPr>
      </xdr:nvGrpSpPr>
      <xdr:grpSpPr bwMode="auto">
        <a:xfrm>
          <a:off x="4123765" y="48924879"/>
          <a:ext cx="3600450" cy="1636056"/>
          <a:chOff x="3820585" y="34105731"/>
          <a:chExt cx="3429001" cy="1641004"/>
        </a:xfrm>
      </xdr:grpSpPr>
      <xdr:cxnSp macro="">
        <xdr:nvCxnSpPr>
          <xdr:cNvPr id="20" name="直線矢印コネクタ 19"/>
          <xdr:cNvCxnSpPr/>
        </xdr:nvCxnSpPr>
        <xdr:spPr bwMode="auto">
          <a:xfrm flipH="1">
            <a:off x="3820585" y="34705370"/>
            <a:ext cx="9071" cy="1041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bwMode="auto">
          <a:xfrm flipH="1">
            <a:off x="7249586" y="34695816"/>
            <a:ext cx="0" cy="1041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3820585" y="34705370"/>
            <a:ext cx="3419930"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a:stCxn id="6" idx="2"/>
          </xdr:cNvCxnSpPr>
        </xdr:nvCxnSpPr>
        <xdr:spPr>
          <a:xfrm>
            <a:off x="5518810" y="34105731"/>
            <a:ext cx="7205" cy="599639"/>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11205</xdr:colOff>
      <xdr:row>730</xdr:row>
      <xdr:rowOff>145675</xdr:rowOff>
    </xdr:from>
    <xdr:to>
      <xdr:col>24</xdr:col>
      <xdr:colOff>21293</xdr:colOff>
      <xdr:row>731</xdr:row>
      <xdr:rowOff>95600</xdr:rowOff>
    </xdr:to>
    <xdr:sp macro="" textlink="">
      <xdr:nvSpPr>
        <xdr:cNvPr id="24" name="フレーム 23"/>
        <xdr:cNvSpPr/>
      </xdr:nvSpPr>
      <xdr:spPr bwMode="auto">
        <a:xfrm>
          <a:off x="3440205" y="49126587"/>
          <a:ext cx="1422029" cy="297307"/>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clientData/>
  </xdr:twoCellAnchor>
  <xdr:twoCellAnchor>
    <xdr:from>
      <xdr:col>13</xdr:col>
      <xdr:colOff>112060</xdr:colOff>
      <xdr:row>739</xdr:row>
      <xdr:rowOff>328256</xdr:rowOff>
    </xdr:from>
    <xdr:to>
      <xdr:col>13</xdr:col>
      <xdr:colOff>112965</xdr:colOff>
      <xdr:row>742</xdr:row>
      <xdr:rowOff>334342</xdr:rowOff>
    </xdr:to>
    <xdr:cxnSp macro="">
      <xdr:nvCxnSpPr>
        <xdr:cNvPr id="25" name="直線矢印コネクタ 24"/>
        <xdr:cNvCxnSpPr/>
      </xdr:nvCxnSpPr>
      <xdr:spPr bwMode="auto">
        <a:xfrm flipH="1">
          <a:off x="2734236" y="52435609"/>
          <a:ext cx="905" cy="1048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94035</xdr:colOff>
      <xdr:row>739</xdr:row>
      <xdr:rowOff>333453</xdr:rowOff>
    </xdr:from>
    <xdr:to>
      <xdr:col>27</xdr:col>
      <xdr:colOff>94858</xdr:colOff>
      <xdr:row>742</xdr:row>
      <xdr:rowOff>339539</xdr:rowOff>
    </xdr:to>
    <xdr:cxnSp macro="">
      <xdr:nvCxnSpPr>
        <xdr:cNvPr id="26" name="直線矢印コネクタ 25"/>
        <xdr:cNvCxnSpPr/>
      </xdr:nvCxnSpPr>
      <xdr:spPr bwMode="auto">
        <a:xfrm flipH="1">
          <a:off x="5540094" y="52440806"/>
          <a:ext cx="823" cy="1048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118378</xdr:colOff>
      <xdr:row>739</xdr:row>
      <xdr:rowOff>328255</xdr:rowOff>
    </xdr:from>
    <xdr:to>
      <xdr:col>27</xdr:col>
      <xdr:colOff>91845</xdr:colOff>
      <xdr:row>739</xdr:row>
      <xdr:rowOff>328255</xdr:rowOff>
    </xdr:to>
    <xdr:cxnSp macro="">
      <xdr:nvCxnSpPr>
        <xdr:cNvPr id="27" name="直線矢印コネクタ 26"/>
        <xdr:cNvCxnSpPr/>
      </xdr:nvCxnSpPr>
      <xdr:spPr bwMode="auto">
        <a:xfrm>
          <a:off x="2740554" y="52435608"/>
          <a:ext cx="2797350"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737</xdr:row>
      <xdr:rowOff>336177</xdr:rowOff>
    </xdr:from>
    <xdr:to>
      <xdr:col>20</xdr:col>
      <xdr:colOff>74872</xdr:colOff>
      <xdr:row>739</xdr:row>
      <xdr:rowOff>319412</xdr:rowOff>
    </xdr:to>
    <xdr:cxnSp macro="">
      <xdr:nvCxnSpPr>
        <xdr:cNvPr id="28" name="直線コネクタ 27"/>
        <xdr:cNvCxnSpPr/>
      </xdr:nvCxnSpPr>
      <xdr:spPr>
        <a:xfrm>
          <a:off x="4101353" y="51748765"/>
          <a:ext cx="7637" cy="678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179296</xdr:colOff>
      <xdr:row>728</xdr:row>
      <xdr:rowOff>302559</xdr:rowOff>
    </xdr:from>
    <xdr:to>
      <xdr:col>42</xdr:col>
      <xdr:colOff>189384</xdr:colOff>
      <xdr:row>729</xdr:row>
      <xdr:rowOff>252484</xdr:rowOff>
    </xdr:to>
    <xdr:sp macro="" textlink="">
      <xdr:nvSpPr>
        <xdr:cNvPr id="33" name="フレーム 32"/>
        <xdr:cNvSpPr/>
      </xdr:nvSpPr>
      <xdr:spPr bwMode="auto">
        <a:xfrm>
          <a:off x="7239002" y="48588706"/>
          <a:ext cx="1422029" cy="297307"/>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H26</a:t>
          </a:r>
          <a:r>
            <a:rPr kumimoji="1" lang="ja-JP" altLang="en-US" sz="900">
              <a:solidFill>
                <a:schemeClr val="tx1"/>
              </a:solidFill>
            </a:rPr>
            <a:t>繰越</a:t>
          </a:r>
          <a:endParaRPr kumimoji="1" lang="en-US" altLang="ja-JP" sz="900">
            <a:solidFill>
              <a:schemeClr val="tx1"/>
            </a:solidFill>
          </a:endParaRPr>
        </a:p>
      </xdr:txBody>
    </xdr:sp>
    <xdr:clientData/>
  </xdr:twoCellAnchor>
  <xdr:twoCellAnchor>
    <xdr:from>
      <xdr:col>13</xdr:col>
      <xdr:colOff>190501</xdr:colOff>
      <xdr:row>728</xdr:row>
      <xdr:rowOff>212912</xdr:rowOff>
    </xdr:from>
    <xdr:to>
      <xdr:col>22</xdr:col>
      <xdr:colOff>162490</xdr:colOff>
      <xdr:row>730</xdr:row>
      <xdr:rowOff>56030</xdr:rowOff>
    </xdr:to>
    <xdr:sp macro="" textlink="">
      <xdr:nvSpPr>
        <xdr:cNvPr id="34" name="フレーム 33"/>
        <xdr:cNvSpPr/>
      </xdr:nvSpPr>
      <xdr:spPr bwMode="auto">
        <a:xfrm>
          <a:off x="2812677" y="48499059"/>
          <a:ext cx="1787342" cy="537883"/>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H26</a:t>
          </a:r>
          <a:r>
            <a:rPr kumimoji="1" lang="ja-JP" altLang="en-US" sz="900">
              <a:solidFill>
                <a:schemeClr val="tx1"/>
              </a:solidFill>
            </a:rPr>
            <a:t>繰越</a:t>
          </a:r>
          <a:endParaRPr kumimoji="1" lang="en-US" altLang="ja-JP" sz="900">
            <a:solidFill>
              <a:schemeClr val="tx1"/>
            </a:solidFill>
          </a:endParaRPr>
        </a:p>
        <a:p>
          <a:pPr algn="ctr"/>
          <a:r>
            <a:rPr kumimoji="1" lang="en-US" altLang="ja-JP" sz="900">
              <a:solidFill>
                <a:schemeClr val="tx1"/>
              </a:solidFill>
            </a:rPr>
            <a:t>H27</a:t>
          </a:r>
        </a:p>
      </xdr:txBody>
    </xdr:sp>
    <xdr:clientData/>
  </xdr:twoCellAnchor>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276225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50" t="s">
        <v>470</v>
      </c>
      <c r="AR2" s="350"/>
      <c r="AS2" s="43" t="str">
        <f>IF(OR(AQ2="　", AQ2=""), "", "-")</f>
        <v/>
      </c>
      <c r="AT2" s="351">
        <v>44</v>
      </c>
      <c r="AU2" s="351"/>
      <c r="AV2" s="44" t="str">
        <f>IF(AW2="", "", "-")</f>
        <v/>
      </c>
      <c r="AW2" s="354"/>
      <c r="AX2" s="354"/>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430</v>
      </c>
      <c r="AK3" s="492"/>
      <c r="AL3" s="492"/>
      <c r="AM3" s="492"/>
      <c r="AN3" s="492"/>
      <c r="AO3" s="492"/>
      <c r="AP3" s="492"/>
      <c r="AQ3" s="492"/>
      <c r="AR3" s="492"/>
      <c r="AS3" s="492"/>
      <c r="AT3" s="492"/>
      <c r="AU3" s="492"/>
      <c r="AV3" s="492"/>
      <c r="AW3" s="492"/>
      <c r="AX3" s="24" t="s">
        <v>74</v>
      </c>
    </row>
    <row r="4" spans="1:50" ht="24.75" customHeight="1" x14ac:dyDescent="0.15">
      <c r="A4" s="688" t="s">
        <v>29</v>
      </c>
      <c r="B4" s="689"/>
      <c r="C4" s="689"/>
      <c r="D4" s="689"/>
      <c r="E4" s="689"/>
      <c r="F4" s="689"/>
      <c r="G4" s="664" t="s">
        <v>438</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439</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76</v>
      </c>
      <c r="B5" s="675"/>
      <c r="C5" s="675"/>
      <c r="D5" s="675"/>
      <c r="E5" s="675"/>
      <c r="F5" s="676"/>
      <c r="G5" s="511" t="s">
        <v>80</v>
      </c>
      <c r="H5" s="512"/>
      <c r="I5" s="512"/>
      <c r="J5" s="512"/>
      <c r="K5" s="512"/>
      <c r="L5" s="512"/>
      <c r="M5" s="513" t="s">
        <v>75</v>
      </c>
      <c r="N5" s="514"/>
      <c r="O5" s="514"/>
      <c r="P5" s="514"/>
      <c r="Q5" s="514"/>
      <c r="R5" s="515"/>
      <c r="S5" s="516" t="s">
        <v>86</v>
      </c>
      <c r="T5" s="512"/>
      <c r="U5" s="512"/>
      <c r="V5" s="512"/>
      <c r="W5" s="512"/>
      <c r="X5" s="517"/>
      <c r="Y5" s="680" t="s">
        <v>3</v>
      </c>
      <c r="Z5" s="681"/>
      <c r="AA5" s="681"/>
      <c r="AB5" s="681"/>
      <c r="AC5" s="681"/>
      <c r="AD5" s="682"/>
      <c r="AE5" s="683" t="s">
        <v>585</v>
      </c>
      <c r="AF5" s="683"/>
      <c r="AG5" s="683"/>
      <c r="AH5" s="683"/>
      <c r="AI5" s="683"/>
      <c r="AJ5" s="683"/>
      <c r="AK5" s="683"/>
      <c r="AL5" s="683"/>
      <c r="AM5" s="683"/>
      <c r="AN5" s="683"/>
      <c r="AO5" s="683"/>
      <c r="AP5" s="684"/>
      <c r="AQ5" s="685" t="s">
        <v>586</v>
      </c>
      <c r="AR5" s="686"/>
      <c r="AS5" s="686"/>
      <c r="AT5" s="686"/>
      <c r="AU5" s="686"/>
      <c r="AV5" s="686"/>
      <c r="AW5" s="686"/>
      <c r="AX5" s="687"/>
    </row>
    <row r="6" spans="1:50" ht="39" customHeight="1" x14ac:dyDescent="0.15">
      <c r="A6" s="690" t="s">
        <v>4</v>
      </c>
      <c r="B6" s="691"/>
      <c r="C6" s="691"/>
      <c r="D6" s="691"/>
      <c r="E6" s="691"/>
      <c r="F6" s="691"/>
      <c r="G6" s="820" t="str">
        <f>入力規則等!F39</f>
        <v>エネルギー対策特別会計エネルギー需給勘定</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61.5" customHeight="1" x14ac:dyDescent="0.15">
      <c r="A7" s="791" t="s">
        <v>24</v>
      </c>
      <c r="B7" s="792"/>
      <c r="C7" s="792"/>
      <c r="D7" s="792"/>
      <c r="E7" s="792"/>
      <c r="F7" s="793"/>
      <c r="G7" s="794" t="s">
        <v>441</v>
      </c>
      <c r="H7" s="795"/>
      <c r="I7" s="795"/>
      <c r="J7" s="795"/>
      <c r="K7" s="795"/>
      <c r="L7" s="795"/>
      <c r="M7" s="795"/>
      <c r="N7" s="795"/>
      <c r="O7" s="795"/>
      <c r="P7" s="795"/>
      <c r="Q7" s="795"/>
      <c r="R7" s="795"/>
      <c r="S7" s="795"/>
      <c r="T7" s="795"/>
      <c r="U7" s="795"/>
      <c r="V7" s="795"/>
      <c r="W7" s="795"/>
      <c r="X7" s="796"/>
      <c r="Y7" s="348" t="s">
        <v>5</v>
      </c>
      <c r="Z7" s="232"/>
      <c r="AA7" s="232"/>
      <c r="AB7" s="232"/>
      <c r="AC7" s="232"/>
      <c r="AD7" s="349"/>
      <c r="AE7" s="338" t="s">
        <v>510</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91" t="s">
        <v>367</v>
      </c>
      <c r="B8" s="792"/>
      <c r="C8" s="792"/>
      <c r="D8" s="792"/>
      <c r="E8" s="792"/>
      <c r="F8" s="793"/>
      <c r="G8" s="82" t="str">
        <f>入力規則等!A26</f>
        <v>地球温暖化対策</v>
      </c>
      <c r="H8" s="83"/>
      <c r="I8" s="83"/>
      <c r="J8" s="83"/>
      <c r="K8" s="83"/>
      <c r="L8" s="83"/>
      <c r="M8" s="83"/>
      <c r="N8" s="83"/>
      <c r="O8" s="83"/>
      <c r="P8" s="83"/>
      <c r="Q8" s="83"/>
      <c r="R8" s="83"/>
      <c r="S8" s="83"/>
      <c r="T8" s="83"/>
      <c r="U8" s="83"/>
      <c r="V8" s="83"/>
      <c r="W8" s="83"/>
      <c r="X8" s="84"/>
      <c r="Y8" s="518" t="s">
        <v>368</v>
      </c>
      <c r="Z8" s="519"/>
      <c r="AA8" s="519"/>
      <c r="AB8" s="519"/>
      <c r="AC8" s="519"/>
      <c r="AD8" s="520"/>
      <c r="AE8" s="700" t="str">
        <f>入力規則等!K13</f>
        <v>エネルギー対策</v>
      </c>
      <c r="AF8" s="83"/>
      <c r="AG8" s="83"/>
      <c r="AH8" s="83"/>
      <c r="AI8" s="83"/>
      <c r="AJ8" s="83"/>
      <c r="AK8" s="83"/>
      <c r="AL8" s="83"/>
      <c r="AM8" s="83"/>
      <c r="AN8" s="83"/>
      <c r="AO8" s="83"/>
      <c r="AP8" s="83"/>
      <c r="AQ8" s="83"/>
      <c r="AR8" s="83"/>
      <c r="AS8" s="83"/>
      <c r="AT8" s="83"/>
      <c r="AU8" s="83"/>
      <c r="AV8" s="83"/>
      <c r="AW8" s="83"/>
      <c r="AX8" s="701"/>
    </row>
    <row r="9" spans="1:50" ht="69" customHeight="1" x14ac:dyDescent="0.15">
      <c r="A9" s="521" t="s">
        <v>25</v>
      </c>
      <c r="B9" s="522"/>
      <c r="C9" s="522"/>
      <c r="D9" s="522"/>
      <c r="E9" s="522"/>
      <c r="F9" s="522"/>
      <c r="G9" s="523" t="s">
        <v>442</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97.5" customHeight="1" x14ac:dyDescent="0.15">
      <c r="A10" s="653" t="s">
        <v>34</v>
      </c>
      <c r="B10" s="654"/>
      <c r="C10" s="654"/>
      <c r="D10" s="654"/>
      <c r="E10" s="654"/>
      <c r="F10" s="654"/>
      <c r="G10" s="655" t="s">
        <v>471</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653" t="s">
        <v>6</v>
      </c>
      <c r="B11" s="654"/>
      <c r="C11" s="654"/>
      <c r="D11" s="654"/>
      <c r="E11" s="654"/>
      <c r="F11" s="702"/>
      <c r="G11" s="677" t="str">
        <f>入力規則等!P10</f>
        <v>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2" t="s">
        <v>26</v>
      </c>
      <c r="B12" s="623"/>
      <c r="C12" s="623"/>
      <c r="D12" s="623"/>
      <c r="E12" s="623"/>
      <c r="F12" s="624"/>
      <c r="G12" s="661"/>
      <c r="H12" s="662"/>
      <c r="I12" s="662"/>
      <c r="J12" s="662"/>
      <c r="K12" s="662"/>
      <c r="L12" s="662"/>
      <c r="M12" s="662"/>
      <c r="N12" s="662"/>
      <c r="O12" s="662"/>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6" t="s">
        <v>487</v>
      </c>
      <c r="Q13" s="207"/>
      <c r="R13" s="207"/>
      <c r="S13" s="207"/>
      <c r="T13" s="207"/>
      <c r="U13" s="207"/>
      <c r="V13" s="208"/>
      <c r="W13" s="206">
        <v>2800</v>
      </c>
      <c r="X13" s="207"/>
      <c r="Y13" s="207"/>
      <c r="Z13" s="207"/>
      <c r="AA13" s="207"/>
      <c r="AB13" s="207"/>
      <c r="AC13" s="208"/>
      <c r="AD13" s="206">
        <v>1352</v>
      </c>
      <c r="AE13" s="207"/>
      <c r="AF13" s="207"/>
      <c r="AG13" s="207"/>
      <c r="AH13" s="207"/>
      <c r="AI13" s="207"/>
      <c r="AJ13" s="208"/>
      <c r="AK13" s="206">
        <v>1000</v>
      </c>
      <c r="AL13" s="207"/>
      <c r="AM13" s="207"/>
      <c r="AN13" s="207"/>
      <c r="AO13" s="207"/>
      <c r="AP13" s="207"/>
      <c r="AQ13" s="208"/>
      <c r="AR13" s="345">
        <v>600</v>
      </c>
      <c r="AS13" s="346"/>
      <c r="AT13" s="346"/>
      <c r="AU13" s="346"/>
      <c r="AV13" s="346"/>
      <c r="AW13" s="346"/>
      <c r="AX13" s="347"/>
    </row>
    <row r="14" spans="1:50" ht="21" customHeight="1" x14ac:dyDescent="0.15">
      <c r="A14" s="625"/>
      <c r="B14" s="626"/>
      <c r="C14" s="626"/>
      <c r="D14" s="626"/>
      <c r="E14" s="626"/>
      <c r="F14" s="627"/>
      <c r="G14" s="632"/>
      <c r="H14" s="633"/>
      <c r="I14" s="526" t="s">
        <v>9</v>
      </c>
      <c r="J14" s="567"/>
      <c r="K14" s="567"/>
      <c r="L14" s="567"/>
      <c r="M14" s="567"/>
      <c r="N14" s="567"/>
      <c r="O14" s="568"/>
      <c r="P14" s="206" t="s">
        <v>487</v>
      </c>
      <c r="Q14" s="207"/>
      <c r="R14" s="207"/>
      <c r="S14" s="207"/>
      <c r="T14" s="207"/>
      <c r="U14" s="207"/>
      <c r="V14" s="208"/>
      <c r="W14" s="206" t="s">
        <v>443</v>
      </c>
      <c r="X14" s="207"/>
      <c r="Y14" s="207"/>
      <c r="Z14" s="207"/>
      <c r="AA14" s="207"/>
      <c r="AB14" s="207"/>
      <c r="AC14" s="208"/>
      <c r="AD14" s="206" t="s">
        <v>444</v>
      </c>
      <c r="AE14" s="207"/>
      <c r="AF14" s="207"/>
      <c r="AG14" s="207"/>
      <c r="AH14" s="207"/>
      <c r="AI14" s="207"/>
      <c r="AJ14" s="208"/>
      <c r="AK14" s="206" t="s">
        <v>447</v>
      </c>
      <c r="AL14" s="207"/>
      <c r="AM14" s="207"/>
      <c r="AN14" s="207"/>
      <c r="AO14" s="207"/>
      <c r="AP14" s="207"/>
      <c r="AQ14" s="208"/>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6" t="s">
        <v>487</v>
      </c>
      <c r="Q15" s="207"/>
      <c r="R15" s="207"/>
      <c r="S15" s="207"/>
      <c r="T15" s="207"/>
      <c r="U15" s="207"/>
      <c r="V15" s="208"/>
      <c r="W15" s="206" t="s">
        <v>444</v>
      </c>
      <c r="X15" s="207"/>
      <c r="Y15" s="207"/>
      <c r="Z15" s="207"/>
      <c r="AA15" s="207"/>
      <c r="AB15" s="207"/>
      <c r="AC15" s="208"/>
      <c r="AD15" s="206">
        <v>2347</v>
      </c>
      <c r="AE15" s="207"/>
      <c r="AF15" s="207"/>
      <c r="AG15" s="207"/>
      <c r="AH15" s="207"/>
      <c r="AI15" s="207"/>
      <c r="AJ15" s="208"/>
      <c r="AK15" s="206" t="s">
        <v>447</v>
      </c>
      <c r="AL15" s="207"/>
      <c r="AM15" s="207"/>
      <c r="AN15" s="207"/>
      <c r="AO15" s="207"/>
      <c r="AP15" s="207"/>
      <c r="AQ15" s="208"/>
      <c r="AR15" s="206" t="s">
        <v>589</v>
      </c>
      <c r="AS15" s="207"/>
      <c r="AT15" s="207"/>
      <c r="AU15" s="207"/>
      <c r="AV15" s="207"/>
      <c r="AW15" s="207"/>
      <c r="AX15" s="566"/>
    </row>
    <row r="16" spans="1:50" ht="21" customHeight="1" x14ac:dyDescent="0.15">
      <c r="A16" s="625"/>
      <c r="B16" s="626"/>
      <c r="C16" s="626"/>
      <c r="D16" s="626"/>
      <c r="E16" s="626"/>
      <c r="F16" s="627"/>
      <c r="G16" s="632"/>
      <c r="H16" s="633"/>
      <c r="I16" s="526" t="s">
        <v>59</v>
      </c>
      <c r="J16" s="527"/>
      <c r="K16" s="527"/>
      <c r="L16" s="527"/>
      <c r="M16" s="527"/>
      <c r="N16" s="527"/>
      <c r="O16" s="528"/>
      <c r="P16" s="206" t="s">
        <v>487</v>
      </c>
      <c r="Q16" s="207"/>
      <c r="R16" s="207"/>
      <c r="S16" s="207"/>
      <c r="T16" s="207"/>
      <c r="U16" s="207"/>
      <c r="V16" s="208"/>
      <c r="W16" s="206">
        <v>-2347</v>
      </c>
      <c r="X16" s="207"/>
      <c r="Y16" s="207"/>
      <c r="Z16" s="207"/>
      <c r="AA16" s="207"/>
      <c r="AB16" s="207"/>
      <c r="AC16" s="208"/>
      <c r="AD16" s="206" t="s">
        <v>447</v>
      </c>
      <c r="AE16" s="207"/>
      <c r="AF16" s="207"/>
      <c r="AG16" s="207"/>
      <c r="AH16" s="207"/>
      <c r="AI16" s="207"/>
      <c r="AJ16" s="208"/>
      <c r="AK16" s="206" t="s">
        <v>447</v>
      </c>
      <c r="AL16" s="207"/>
      <c r="AM16" s="207"/>
      <c r="AN16" s="207"/>
      <c r="AO16" s="207"/>
      <c r="AP16" s="207"/>
      <c r="AQ16" s="208"/>
      <c r="AR16" s="658"/>
      <c r="AS16" s="659"/>
      <c r="AT16" s="659"/>
      <c r="AU16" s="659"/>
      <c r="AV16" s="659"/>
      <c r="AW16" s="659"/>
      <c r="AX16" s="660"/>
    </row>
    <row r="17" spans="1:50" ht="24.75" customHeight="1" x14ac:dyDescent="0.15">
      <c r="A17" s="625"/>
      <c r="B17" s="626"/>
      <c r="C17" s="626"/>
      <c r="D17" s="626"/>
      <c r="E17" s="626"/>
      <c r="F17" s="627"/>
      <c r="G17" s="632"/>
      <c r="H17" s="633"/>
      <c r="I17" s="526" t="s">
        <v>57</v>
      </c>
      <c r="J17" s="567"/>
      <c r="K17" s="567"/>
      <c r="L17" s="567"/>
      <c r="M17" s="567"/>
      <c r="N17" s="567"/>
      <c r="O17" s="568"/>
      <c r="P17" s="206" t="s">
        <v>487</v>
      </c>
      <c r="Q17" s="207"/>
      <c r="R17" s="207"/>
      <c r="S17" s="207"/>
      <c r="T17" s="207"/>
      <c r="U17" s="207"/>
      <c r="V17" s="208"/>
      <c r="W17" s="206" t="s">
        <v>444</v>
      </c>
      <c r="X17" s="207"/>
      <c r="Y17" s="207"/>
      <c r="Z17" s="207"/>
      <c r="AA17" s="207"/>
      <c r="AB17" s="207"/>
      <c r="AC17" s="208"/>
      <c r="AD17" s="206" t="s">
        <v>444</v>
      </c>
      <c r="AE17" s="207"/>
      <c r="AF17" s="207"/>
      <c r="AG17" s="207"/>
      <c r="AH17" s="207"/>
      <c r="AI17" s="207"/>
      <c r="AJ17" s="208"/>
      <c r="AK17" s="206" t="s">
        <v>447</v>
      </c>
      <c r="AL17" s="207"/>
      <c r="AM17" s="207"/>
      <c r="AN17" s="207"/>
      <c r="AO17" s="207"/>
      <c r="AP17" s="207"/>
      <c r="AQ17" s="208"/>
      <c r="AR17" s="343"/>
      <c r="AS17" s="343"/>
      <c r="AT17" s="343"/>
      <c r="AU17" s="343"/>
      <c r="AV17" s="343"/>
      <c r="AW17" s="343"/>
      <c r="AX17" s="344"/>
    </row>
    <row r="18" spans="1:50" ht="24.75" customHeight="1" x14ac:dyDescent="0.15">
      <c r="A18" s="625"/>
      <c r="B18" s="626"/>
      <c r="C18" s="626"/>
      <c r="D18" s="626"/>
      <c r="E18" s="626"/>
      <c r="F18" s="627"/>
      <c r="G18" s="634"/>
      <c r="H18" s="635"/>
      <c r="I18" s="697" t="s">
        <v>22</v>
      </c>
      <c r="J18" s="698"/>
      <c r="K18" s="698"/>
      <c r="L18" s="698"/>
      <c r="M18" s="698"/>
      <c r="N18" s="698"/>
      <c r="O18" s="699"/>
      <c r="P18" s="505">
        <f>SUM(P13:V17)</f>
        <v>0</v>
      </c>
      <c r="Q18" s="506"/>
      <c r="R18" s="506"/>
      <c r="S18" s="506"/>
      <c r="T18" s="506"/>
      <c r="U18" s="506"/>
      <c r="V18" s="507"/>
      <c r="W18" s="505">
        <f>SUM(W13:AC17)</f>
        <v>453</v>
      </c>
      <c r="X18" s="506"/>
      <c r="Y18" s="506"/>
      <c r="Z18" s="506"/>
      <c r="AA18" s="506"/>
      <c r="AB18" s="506"/>
      <c r="AC18" s="507"/>
      <c r="AD18" s="505">
        <f>SUM(AD13:AJ17)</f>
        <v>3699</v>
      </c>
      <c r="AE18" s="506"/>
      <c r="AF18" s="506"/>
      <c r="AG18" s="506"/>
      <c r="AH18" s="506"/>
      <c r="AI18" s="506"/>
      <c r="AJ18" s="507"/>
      <c r="AK18" s="505">
        <f>SUM(AK13:AQ17)</f>
        <v>1000</v>
      </c>
      <c r="AL18" s="506"/>
      <c r="AM18" s="506"/>
      <c r="AN18" s="506"/>
      <c r="AO18" s="506"/>
      <c r="AP18" s="506"/>
      <c r="AQ18" s="507"/>
      <c r="AR18" s="505">
        <f>SUM(AR13:AX17)</f>
        <v>600</v>
      </c>
      <c r="AS18" s="506"/>
      <c r="AT18" s="506"/>
      <c r="AU18" s="506"/>
      <c r="AV18" s="506"/>
      <c r="AW18" s="506"/>
      <c r="AX18" s="508"/>
    </row>
    <row r="19" spans="1:50" ht="24.75" customHeight="1" x14ac:dyDescent="0.15">
      <c r="A19" s="625"/>
      <c r="B19" s="626"/>
      <c r="C19" s="626"/>
      <c r="D19" s="626"/>
      <c r="E19" s="626"/>
      <c r="F19" s="627"/>
      <c r="G19" s="502" t="s">
        <v>10</v>
      </c>
      <c r="H19" s="503"/>
      <c r="I19" s="503"/>
      <c r="J19" s="503"/>
      <c r="K19" s="503"/>
      <c r="L19" s="503"/>
      <c r="M19" s="503"/>
      <c r="N19" s="503"/>
      <c r="O19" s="503"/>
      <c r="P19" s="206" t="s">
        <v>447</v>
      </c>
      <c r="Q19" s="207"/>
      <c r="R19" s="207"/>
      <c r="S19" s="207"/>
      <c r="T19" s="207"/>
      <c r="U19" s="207"/>
      <c r="V19" s="208"/>
      <c r="W19" s="206">
        <v>206</v>
      </c>
      <c r="X19" s="207"/>
      <c r="Y19" s="207"/>
      <c r="Z19" s="207"/>
      <c r="AA19" s="207"/>
      <c r="AB19" s="207"/>
      <c r="AC19" s="208"/>
      <c r="AD19" s="206">
        <v>2710</v>
      </c>
      <c r="AE19" s="207"/>
      <c r="AF19" s="207"/>
      <c r="AG19" s="207"/>
      <c r="AH19" s="207"/>
      <c r="AI19" s="207"/>
      <c r="AJ19" s="208"/>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8"/>
      <c r="G20" s="502" t="s">
        <v>11</v>
      </c>
      <c r="H20" s="503"/>
      <c r="I20" s="503"/>
      <c r="J20" s="503"/>
      <c r="K20" s="503"/>
      <c r="L20" s="503"/>
      <c r="M20" s="503"/>
      <c r="N20" s="503"/>
      <c r="O20" s="503"/>
      <c r="P20" s="510" t="str">
        <f>IF(P18=0, "-", P19/P18)</f>
        <v>-</v>
      </c>
      <c r="Q20" s="510"/>
      <c r="R20" s="510"/>
      <c r="S20" s="510"/>
      <c r="T20" s="510"/>
      <c r="U20" s="510"/>
      <c r="V20" s="510"/>
      <c r="W20" s="510">
        <f>IF(W18=0, "-", W19/W18)</f>
        <v>0.45474613686534215</v>
      </c>
      <c r="X20" s="510"/>
      <c r="Y20" s="510"/>
      <c r="Z20" s="510"/>
      <c r="AA20" s="510"/>
      <c r="AB20" s="510"/>
      <c r="AC20" s="510"/>
      <c r="AD20" s="510">
        <f>IF(AD18=0, "-", AD19/AD18)</f>
        <v>0.73263044065963778</v>
      </c>
      <c r="AE20" s="510"/>
      <c r="AF20" s="510"/>
      <c r="AG20" s="510"/>
      <c r="AH20" s="510"/>
      <c r="AI20" s="510"/>
      <c r="AJ20" s="510"/>
      <c r="AK20" s="504"/>
      <c r="AL20" s="504"/>
      <c r="AM20" s="504"/>
      <c r="AN20" s="504"/>
      <c r="AO20" s="504"/>
      <c r="AP20" s="504"/>
      <c r="AQ20" s="696"/>
      <c r="AR20" s="696"/>
      <c r="AS20" s="696"/>
      <c r="AT20" s="696"/>
      <c r="AU20" s="504"/>
      <c r="AV20" s="504"/>
      <c r="AW20" s="504"/>
      <c r="AX20" s="509"/>
    </row>
    <row r="21" spans="1:50" ht="18.75" customHeight="1" x14ac:dyDescent="0.15">
      <c r="A21" s="477" t="s">
        <v>13</v>
      </c>
      <c r="B21" s="478"/>
      <c r="C21" s="478"/>
      <c r="D21" s="478"/>
      <c r="E21" s="478"/>
      <c r="F21" s="479"/>
      <c r="G21" s="468" t="s">
        <v>276</v>
      </c>
      <c r="H21" s="341"/>
      <c r="I21" s="341"/>
      <c r="J21" s="341"/>
      <c r="K21" s="341"/>
      <c r="L21" s="341"/>
      <c r="M21" s="341"/>
      <c r="N21" s="341"/>
      <c r="O21" s="469"/>
      <c r="P21" s="472" t="s">
        <v>66</v>
      </c>
      <c r="Q21" s="341"/>
      <c r="R21" s="341"/>
      <c r="S21" s="341"/>
      <c r="T21" s="341"/>
      <c r="U21" s="341"/>
      <c r="V21" s="341"/>
      <c r="W21" s="341"/>
      <c r="X21" s="469"/>
      <c r="Y21" s="426"/>
      <c r="Z21" s="427"/>
      <c r="AA21" s="428"/>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7"/>
      <c r="B22" s="478"/>
      <c r="C22" s="478"/>
      <c r="D22" s="478"/>
      <c r="E22" s="478"/>
      <c r="F22" s="479"/>
      <c r="G22" s="470"/>
      <c r="H22" s="352"/>
      <c r="I22" s="352"/>
      <c r="J22" s="352"/>
      <c r="K22" s="352"/>
      <c r="L22" s="352"/>
      <c r="M22" s="352"/>
      <c r="N22" s="352"/>
      <c r="O22" s="471"/>
      <c r="P22" s="473"/>
      <c r="Q22" s="352"/>
      <c r="R22" s="352"/>
      <c r="S22" s="352"/>
      <c r="T22" s="352"/>
      <c r="U22" s="352"/>
      <c r="V22" s="352"/>
      <c r="W22" s="352"/>
      <c r="X22" s="471"/>
      <c r="Y22" s="426"/>
      <c r="Z22" s="427"/>
      <c r="AA22" s="428"/>
      <c r="AB22" s="302"/>
      <c r="AC22" s="297"/>
      <c r="AD22" s="298"/>
      <c r="AE22" s="318"/>
      <c r="AF22" s="318"/>
      <c r="AG22" s="318"/>
      <c r="AH22" s="318"/>
      <c r="AI22" s="318"/>
      <c r="AJ22" s="318"/>
      <c r="AK22" s="318"/>
      <c r="AL22" s="318"/>
      <c r="AM22" s="318"/>
      <c r="AN22" s="318"/>
      <c r="AO22" s="318"/>
      <c r="AP22" s="302"/>
      <c r="AQ22" s="115" t="s">
        <v>443</v>
      </c>
      <c r="AR22" s="114"/>
      <c r="AS22" s="100" t="s">
        <v>324</v>
      </c>
      <c r="AT22" s="101"/>
      <c r="AU22" s="323">
        <v>42</v>
      </c>
      <c r="AV22" s="323"/>
      <c r="AW22" s="352" t="s">
        <v>310</v>
      </c>
      <c r="AX22" s="353"/>
    </row>
    <row r="23" spans="1:50" ht="22.5" customHeight="1" x14ac:dyDescent="0.15">
      <c r="A23" s="480"/>
      <c r="B23" s="478"/>
      <c r="C23" s="478"/>
      <c r="D23" s="478"/>
      <c r="E23" s="478"/>
      <c r="F23" s="479"/>
      <c r="G23" s="453" t="s">
        <v>445</v>
      </c>
      <c r="H23" s="454"/>
      <c r="I23" s="454"/>
      <c r="J23" s="454"/>
      <c r="K23" s="454"/>
      <c r="L23" s="454"/>
      <c r="M23" s="454"/>
      <c r="N23" s="454"/>
      <c r="O23" s="455"/>
      <c r="P23" s="89" t="s">
        <v>446</v>
      </c>
      <c r="Q23" s="89"/>
      <c r="R23" s="89"/>
      <c r="S23" s="89"/>
      <c r="T23" s="89"/>
      <c r="U23" s="89"/>
      <c r="V23" s="89"/>
      <c r="W23" s="89"/>
      <c r="X23" s="118"/>
      <c r="Y23" s="200" t="s">
        <v>14</v>
      </c>
      <c r="Z23" s="462"/>
      <c r="AA23" s="463"/>
      <c r="AB23" s="474" t="s">
        <v>516</v>
      </c>
      <c r="AC23" s="474"/>
      <c r="AD23" s="474"/>
      <c r="AE23" s="303" t="s">
        <v>447</v>
      </c>
      <c r="AF23" s="304"/>
      <c r="AG23" s="304"/>
      <c r="AH23" s="304"/>
      <c r="AI23" s="303" t="s">
        <v>449</v>
      </c>
      <c r="AJ23" s="304"/>
      <c r="AK23" s="304"/>
      <c r="AL23" s="304"/>
      <c r="AM23" s="303" t="s">
        <v>447</v>
      </c>
      <c r="AN23" s="304"/>
      <c r="AO23" s="304"/>
      <c r="AP23" s="304"/>
      <c r="AQ23" s="78" t="s">
        <v>447</v>
      </c>
      <c r="AR23" s="79"/>
      <c r="AS23" s="79"/>
      <c r="AT23" s="80"/>
      <c r="AU23" s="304" t="s">
        <v>447</v>
      </c>
      <c r="AV23" s="304"/>
      <c r="AW23" s="304"/>
      <c r="AX23" s="306"/>
    </row>
    <row r="24" spans="1:50" ht="22.5" customHeight="1" x14ac:dyDescent="0.15">
      <c r="A24" s="481"/>
      <c r="B24" s="482"/>
      <c r="C24" s="482"/>
      <c r="D24" s="482"/>
      <c r="E24" s="482"/>
      <c r="F24" s="483"/>
      <c r="G24" s="456"/>
      <c r="H24" s="457"/>
      <c r="I24" s="457"/>
      <c r="J24" s="457"/>
      <c r="K24" s="457"/>
      <c r="L24" s="457"/>
      <c r="M24" s="457"/>
      <c r="N24" s="457"/>
      <c r="O24" s="458"/>
      <c r="P24" s="120"/>
      <c r="Q24" s="120"/>
      <c r="R24" s="120"/>
      <c r="S24" s="120"/>
      <c r="T24" s="120"/>
      <c r="U24" s="120"/>
      <c r="V24" s="120"/>
      <c r="W24" s="120"/>
      <c r="X24" s="121"/>
      <c r="Y24" s="239" t="s">
        <v>61</v>
      </c>
      <c r="Z24" s="234"/>
      <c r="AA24" s="235"/>
      <c r="AB24" s="489" t="s">
        <v>516</v>
      </c>
      <c r="AC24" s="489"/>
      <c r="AD24" s="489"/>
      <c r="AE24" s="303" t="s">
        <v>449</v>
      </c>
      <c r="AF24" s="304"/>
      <c r="AG24" s="304"/>
      <c r="AH24" s="304"/>
      <c r="AI24" s="303" t="s">
        <v>447</v>
      </c>
      <c r="AJ24" s="304"/>
      <c r="AK24" s="304"/>
      <c r="AL24" s="304"/>
      <c r="AM24" s="303" t="s">
        <v>447</v>
      </c>
      <c r="AN24" s="304"/>
      <c r="AO24" s="304"/>
      <c r="AP24" s="304"/>
      <c r="AQ24" s="78" t="s">
        <v>447</v>
      </c>
      <c r="AR24" s="79"/>
      <c r="AS24" s="79"/>
      <c r="AT24" s="80"/>
      <c r="AU24" s="304">
        <v>20</v>
      </c>
      <c r="AV24" s="304"/>
      <c r="AW24" s="304"/>
      <c r="AX24" s="306"/>
    </row>
    <row r="25" spans="1:50" ht="18" customHeight="1" x14ac:dyDescent="0.15">
      <c r="A25" s="484"/>
      <c r="B25" s="485"/>
      <c r="C25" s="485"/>
      <c r="D25" s="485"/>
      <c r="E25" s="485"/>
      <c r="F25" s="486"/>
      <c r="G25" s="459"/>
      <c r="H25" s="460"/>
      <c r="I25" s="460"/>
      <c r="J25" s="460"/>
      <c r="K25" s="460"/>
      <c r="L25" s="460"/>
      <c r="M25" s="460"/>
      <c r="N25" s="460"/>
      <c r="O25" s="461"/>
      <c r="P25" s="92"/>
      <c r="Q25" s="92"/>
      <c r="R25" s="92"/>
      <c r="S25" s="92"/>
      <c r="T25" s="92"/>
      <c r="U25" s="92"/>
      <c r="V25" s="92"/>
      <c r="W25" s="92"/>
      <c r="X25" s="123"/>
      <c r="Y25" s="239" t="s">
        <v>15</v>
      </c>
      <c r="Z25" s="234"/>
      <c r="AA25" s="235"/>
      <c r="AB25" s="337" t="s">
        <v>312</v>
      </c>
      <c r="AC25" s="337"/>
      <c r="AD25" s="337"/>
      <c r="AE25" s="303" t="s">
        <v>447</v>
      </c>
      <c r="AF25" s="304"/>
      <c r="AG25" s="304"/>
      <c r="AH25" s="304"/>
      <c r="AI25" s="303" t="s">
        <v>447</v>
      </c>
      <c r="AJ25" s="304"/>
      <c r="AK25" s="304"/>
      <c r="AL25" s="304"/>
      <c r="AM25" s="303" t="s">
        <v>447</v>
      </c>
      <c r="AN25" s="304"/>
      <c r="AO25" s="304"/>
      <c r="AP25" s="304"/>
      <c r="AQ25" s="78" t="s">
        <v>447</v>
      </c>
      <c r="AR25" s="79"/>
      <c r="AS25" s="79"/>
      <c r="AT25" s="80"/>
      <c r="AU25" s="304" t="s">
        <v>449</v>
      </c>
      <c r="AV25" s="304"/>
      <c r="AW25" s="304"/>
      <c r="AX25" s="306"/>
    </row>
    <row r="26" spans="1:50" ht="18" customHeight="1" x14ac:dyDescent="0.15">
      <c r="A26" s="477" t="s">
        <v>13</v>
      </c>
      <c r="B26" s="478"/>
      <c r="C26" s="478"/>
      <c r="D26" s="478"/>
      <c r="E26" s="478"/>
      <c r="F26" s="479"/>
      <c r="G26" s="468" t="s">
        <v>276</v>
      </c>
      <c r="H26" s="341"/>
      <c r="I26" s="341"/>
      <c r="J26" s="341"/>
      <c r="K26" s="341"/>
      <c r="L26" s="341"/>
      <c r="M26" s="341"/>
      <c r="N26" s="341"/>
      <c r="O26" s="469"/>
      <c r="P26" s="472" t="s">
        <v>66</v>
      </c>
      <c r="Q26" s="341"/>
      <c r="R26" s="341"/>
      <c r="S26" s="341"/>
      <c r="T26" s="341"/>
      <c r="U26" s="341"/>
      <c r="V26" s="341"/>
      <c r="W26" s="341"/>
      <c r="X26" s="469"/>
      <c r="Y26" s="426"/>
      <c r="Z26" s="427"/>
      <c r="AA26" s="428"/>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 customHeight="1" x14ac:dyDescent="0.15">
      <c r="A27" s="477"/>
      <c r="B27" s="478"/>
      <c r="C27" s="478"/>
      <c r="D27" s="478"/>
      <c r="E27" s="478"/>
      <c r="F27" s="479"/>
      <c r="G27" s="470"/>
      <c r="H27" s="352"/>
      <c r="I27" s="352"/>
      <c r="J27" s="352"/>
      <c r="K27" s="352"/>
      <c r="L27" s="352"/>
      <c r="M27" s="352"/>
      <c r="N27" s="352"/>
      <c r="O27" s="471"/>
      <c r="P27" s="473"/>
      <c r="Q27" s="352"/>
      <c r="R27" s="352"/>
      <c r="S27" s="352"/>
      <c r="T27" s="352"/>
      <c r="U27" s="352"/>
      <c r="V27" s="352"/>
      <c r="W27" s="352"/>
      <c r="X27" s="471"/>
      <c r="Y27" s="426"/>
      <c r="Z27" s="427"/>
      <c r="AA27" s="428"/>
      <c r="AB27" s="302"/>
      <c r="AC27" s="297"/>
      <c r="AD27" s="298"/>
      <c r="AE27" s="318"/>
      <c r="AF27" s="318"/>
      <c r="AG27" s="318"/>
      <c r="AH27" s="318"/>
      <c r="AI27" s="318"/>
      <c r="AJ27" s="318"/>
      <c r="AK27" s="318"/>
      <c r="AL27" s="318"/>
      <c r="AM27" s="318"/>
      <c r="AN27" s="318"/>
      <c r="AO27" s="318"/>
      <c r="AP27" s="302"/>
      <c r="AQ27" s="115">
        <v>28</v>
      </c>
      <c r="AR27" s="114"/>
      <c r="AS27" s="100" t="s">
        <v>324</v>
      </c>
      <c r="AT27" s="101"/>
      <c r="AU27" s="323">
        <v>29</v>
      </c>
      <c r="AV27" s="323"/>
      <c r="AW27" s="352" t="s">
        <v>310</v>
      </c>
      <c r="AX27" s="353"/>
    </row>
    <row r="28" spans="1:50" ht="30" customHeight="1" x14ac:dyDescent="0.15">
      <c r="A28" s="480"/>
      <c r="B28" s="478"/>
      <c r="C28" s="478"/>
      <c r="D28" s="478"/>
      <c r="E28" s="478"/>
      <c r="F28" s="479"/>
      <c r="G28" s="453" t="s">
        <v>582</v>
      </c>
      <c r="H28" s="454"/>
      <c r="I28" s="454"/>
      <c r="J28" s="454"/>
      <c r="K28" s="454"/>
      <c r="L28" s="454"/>
      <c r="M28" s="454"/>
      <c r="N28" s="454"/>
      <c r="O28" s="455"/>
      <c r="P28" s="89" t="s">
        <v>580</v>
      </c>
      <c r="Q28" s="89"/>
      <c r="R28" s="89"/>
      <c r="S28" s="89"/>
      <c r="T28" s="89"/>
      <c r="U28" s="89"/>
      <c r="V28" s="89"/>
      <c r="W28" s="89"/>
      <c r="X28" s="118"/>
      <c r="Y28" s="200" t="s">
        <v>14</v>
      </c>
      <c r="Z28" s="462"/>
      <c r="AA28" s="463"/>
      <c r="AB28" s="474" t="s">
        <v>584</v>
      </c>
      <c r="AC28" s="474"/>
      <c r="AD28" s="474"/>
      <c r="AE28" s="303" t="s">
        <v>433</v>
      </c>
      <c r="AF28" s="304"/>
      <c r="AG28" s="304"/>
      <c r="AH28" s="304"/>
      <c r="AI28" s="303">
        <v>7</v>
      </c>
      <c r="AJ28" s="304"/>
      <c r="AK28" s="304"/>
      <c r="AL28" s="304"/>
      <c r="AM28" s="303">
        <v>10</v>
      </c>
      <c r="AN28" s="304"/>
      <c r="AO28" s="304"/>
      <c r="AP28" s="304"/>
      <c r="AQ28" s="78">
        <v>14</v>
      </c>
      <c r="AR28" s="79"/>
      <c r="AS28" s="79"/>
      <c r="AT28" s="80"/>
      <c r="AU28" s="304" t="s">
        <v>511</v>
      </c>
      <c r="AV28" s="304"/>
      <c r="AW28" s="304"/>
      <c r="AX28" s="306"/>
    </row>
    <row r="29" spans="1:50" ht="30" customHeight="1" x14ac:dyDescent="0.15">
      <c r="A29" s="481"/>
      <c r="B29" s="482"/>
      <c r="C29" s="482"/>
      <c r="D29" s="482"/>
      <c r="E29" s="482"/>
      <c r="F29" s="483"/>
      <c r="G29" s="456"/>
      <c r="H29" s="457"/>
      <c r="I29" s="457"/>
      <c r="J29" s="457"/>
      <c r="K29" s="457"/>
      <c r="L29" s="457"/>
      <c r="M29" s="457"/>
      <c r="N29" s="457"/>
      <c r="O29" s="458"/>
      <c r="P29" s="120"/>
      <c r="Q29" s="120"/>
      <c r="R29" s="120"/>
      <c r="S29" s="120"/>
      <c r="T29" s="120"/>
      <c r="U29" s="120"/>
      <c r="V29" s="120"/>
      <c r="W29" s="120"/>
      <c r="X29" s="121"/>
      <c r="Y29" s="239" t="s">
        <v>61</v>
      </c>
      <c r="Z29" s="234"/>
      <c r="AA29" s="235"/>
      <c r="AB29" s="489" t="s">
        <v>581</v>
      </c>
      <c r="AC29" s="489"/>
      <c r="AD29" s="489"/>
      <c r="AE29" s="303" t="s">
        <v>433</v>
      </c>
      <c r="AF29" s="304"/>
      <c r="AG29" s="304"/>
      <c r="AH29" s="304"/>
      <c r="AI29" s="303">
        <v>15</v>
      </c>
      <c r="AJ29" s="304"/>
      <c r="AK29" s="304"/>
      <c r="AL29" s="304"/>
      <c r="AM29" s="303">
        <v>15</v>
      </c>
      <c r="AN29" s="304"/>
      <c r="AO29" s="304"/>
      <c r="AP29" s="304"/>
      <c r="AQ29" s="78">
        <v>15</v>
      </c>
      <c r="AR29" s="79"/>
      <c r="AS29" s="79"/>
      <c r="AT29" s="80"/>
      <c r="AU29" s="304">
        <v>15</v>
      </c>
      <c r="AV29" s="304"/>
      <c r="AW29" s="304"/>
      <c r="AX29" s="306"/>
    </row>
    <row r="30" spans="1:50" ht="30" customHeight="1" x14ac:dyDescent="0.15">
      <c r="A30" s="484"/>
      <c r="B30" s="485"/>
      <c r="C30" s="485"/>
      <c r="D30" s="485"/>
      <c r="E30" s="485"/>
      <c r="F30" s="486"/>
      <c r="G30" s="459"/>
      <c r="H30" s="460"/>
      <c r="I30" s="460"/>
      <c r="J30" s="460"/>
      <c r="K30" s="460"/>
      <c r="L30" s="460"/>
      <c r="M30" s="460"/>
      <c r="N30" s="460"/>
      <c r="O30" s="461"/>
      <c r="P30" s="92"/>
      <c r="Q30" s="92"/>
      <c r="R30" s="92"/>
      <c r="S30" s="92"/>
      <c r="T30" s="92"/>
      <c r="U30" s="92"/>
      <c r="V30" s="92"/>
      <c r="W30" s="92"/>
      <c r="X30" s="123"/>
      <c r="Y30" s="239" t="s">
        <v>15</v>
      </c>
      <c r="Z30" s="234"/>
      <c r="AA30" s="235"/>
      <c r="AB30" s="337" t="s">
        <v>16</v>
      </c>
      <c r="AC30" s="337"/>
      <c r="AD30" s="337"/>
      <c r="AE30" s="303" t="s">
        <v>512</v>
      </c>
      <c r="AF30" s="304"/>
      <c r="AG30" s="304"/>
      <c r="AH30" s="304"/>
      <c r="AI30" s="303">
        <v>47</v>
      </c>
      <c r="AJ30" s="304"/>
      <c r="AK30" s="304"/>
      <c r="AL30" s="304"/>
      <c r="AM30" s="303">
        <v>67</v>
      </c>
      <c r="AN30" s="304"/>
      <c r="AO30" s="304"/>
      <c r="AP30" s="304"/>
      <c r="AQ30" s="78">
        <v>93</v>
      </c>
      <c r="AR30" s="79"/>
      <c r="AS30" s="79"/>
      <c r="AT30" s="80"/>
      <c r="AU30" s="304" t="s">
        <v>511</v>
      </c>
      <c r="AV30" s="304"/>
      <c r="AW30" s="304"/>
      <c r="AX30" s="306"/>
    </row>
    <row r="31" spans="1:50" ht="18" hidden="1" customHeight="1" x14ac:dyDescent="0.15">
      <c r="A31" s="477" t="s">
        <v>13</v>
      </c>
      <c r="B31" s="478"/>
      <c r="C31" s="478"/>
      <c r="D31" s="478"/>
      <c r="E31" s="478"/>
      <c r="F31" s="479"/>
      <c r="G31" s="468" t="s">
        <v>276</v>
      </c>
      <c r="H31" s="341"/>
      <c r="I31" s="341"/>
      <c r="J31" s="341"/>
      <c r="K31" s="341"/>
      <c r="L31" s="341"/>
      <c r="M31" s="341"/>
      <c r="N31" s="341"/>
      <c r="O31" s="469"/>
      <c r="P31" s="472" t="s">
        <v>66</v>
      </c>
      <c r="Q31" s="341"/>
      <c r="R31" s="341"/>
      <c r="S31" s="341"/>
      <c r="T31" s="341"/>
      <c r="U31" s="341"/>
      <c r="V31" s="341"/>
      <c r="W31" s="341"/>
      <c r="X31" s="469"/>
      <c r="Y31" s="426"/>
      <c r="Z31" s="427"/>
      <c r="AA31" s="428"/>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 hidden="1" customHeight="1" x14ac:dyDescent="0.15">
      <c r="A32" s="477"/>
      <c r="B32" s="478"/>
      <c r="C32" s="478"/>
      <c r="D32" s="478"/>
      <c r="E32" s="478"/>
      <c r="F32" s="479"/>
      <c r="G32" s="470"/>
      <c r="H32" s="352"/>
      <c r="I32" s="352"/>
      <c r="J32" s="352"/>
      <c r="K32" s="352"/>
      <c r="L32" s="352"/>
      <c r="M32" s="352"/>
      <c r="N32" s="352"/>
      <c r="O32" s="471"/>
      <c r="P32" s="473"/>
      <c r="Q32" s="352"/>
      <c r="R32" s="352"/>
      <c r="S32" s="352"/>
      <c r="T32" s="352"/>
      <c r="U32" s="352"/>
      <c r="V32" s="352"/>
      <c r="W32" s="352"/>
      <c r="X32" s="471"/>
      <c r="Y32" s="426"/>
      <c r="Z32" s="427"/>
      <c r="AA32" s="428"/>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18" hidden="1" customHeight="1" x14ac:dyDescent="0.15">
      <c r="A33" s="480"/>
      <c r="B33" s="478"/>
      <c r="C33" s="478"/>
      <c r="D33" s="478"/>
      <c r="E33" s="478"/>
      <c r="F33" s="479"/>
      <c r="G33" s="453"/>
      <c r="H33" s="454"/>
      <c r="I33" s="454"/>
      <c r="J33" s="454"/>
      <c r="K33" s="454"/>
      <c r="L33" s="454"/>
      <c r="M33" s="454"/>
      <c r="N33" s="454"/>
      <c r="O33" s="455"/>
      <c r="P33" s="89"/>
      <c r="Q33" s="89"/>
      <c r="R33" s="89"/>
      <c r="S33" s="89"/>
      <c r="T33" s="89"/>
      <c r="U33" s="89"/>
      <c r="V33" s="89"/>
      <c r="W33" s="89"/>
      <c r="X33" s="118"/>
      <c r="Y33" s="200" t="s">
        <v>14</v>
      </c>
      <c r="Z33" s="462"/>
      <c r="AA33" s="463"/>
      <c r="AB33" s="474"/>
      <c r="AC33" s="474"/>
      <c r="AD33" s="474"/>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18" hidden="1" customHeight="1" x14ac:dyDescent="0.15">
      <c r="A34" s="481"/>
      <c r="B34" s="482"/>
      <c r="C34" s="482"/>
      <c r="D34" s="482"/>
      <c r="E34" s="482"/>
      <c r="F34" s="483"/>
      <c r="G34" s="456"/>
      <c r="H34" s="457"/>
      <c r="I34" s="457"/>
      <c r="J34" s="457"/>
      <c r="K34" s="457"/>
      <c r="L34" s="457"/>
      <c r="M34" s="457"/>
      <c r="N34" s="457"/>
      <c r="O34" s="458"/>
      <c r="P34" s="120"/>
      <c r="Q34" s="120"/>
      <c r="R34" s="120"/>
      <c r="S34" s="120"/>
      <c r="T34" s="120"/>
      <c r="U34" s="120"/>
      <c r="V34" s="120"/>
      <c r="W34" s="120"/>
      <c r="X34" s="121"/>
      <c r="Y34" s="239" t="s">
        <v>61</v>
      </c>
      <c r="Z34" s="234"/>
      <c r="AA34" s="235"/>
      <c r="AB34" s="489"/>
      <c r="AC34" s="489"/>
      <c r="AD34" s="489"/>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18" hidden="1" customHeight="1" x14ac:dyDescent="0.15">
      <c r="A35" s="484"/>
      <c r="B35" s="485"/>
      <c r="C35" s="485"/>
      <c r="D35" s="485"/>
      <c r="E35" s="485"/>
      <c r="F35" s="486"/>
      <c r="G35" s="459"/>
      <c r="H35" s="460"/>
      <c r="I35" s="460"/>
      <c r="J35" s="460"/>
      <c r="K35" s="460"/>
      <c r="L35" s="460"/>
      <c r="M35" s="460"/>
      <c r="N35" s="460"/>
      <c r="O35" s="461"/>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 hidden="1" customHeight="1" x14ac:dyDescent="0.15">
      <c r="A36" s="477" t="s">
        <v>13</v>
      </c>
      <c r="B36" s="478"/>
      <c r="C36" s="478"/>
      <c r="D36" s="478"/>
      <c r="E36" s="478"/>
      <c r="F36" s="479"/>
      <c r="G36" s="468" t="s">
        <v>276</v>
      </c>
      <c r="H36" s="341"/>
      <c r="I36" s="341"/>
      <c r="J36" s="341"/>
      <c r="K36" s="341"/>
      <c r="L36" s="341"/>
      <c r="M36" s="341"/>
      <c r="N36" s="341"/>
      <c r="O36" s="469"/>
      <c r="P36" s="472" t="s">
        <v>66</v>
      </c>
      <c r="Q36" s="341"/>
      <c r="R36" s="341"/>
      <c r="S36" s="341"/>
      <c r="T36" s="341"/>
      <c r="U36" s="341"/>
      <c r="V36" s="341"/>
      <c r="W36" s="341"/>
      <c r="X36" s="469"/>
      <c r="Y36" s="426"/>
      <c r="Z36" s="427"/>
      <c r="AA36" s="428"/>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 hidden="1" customHeight="1" x14ac:dyDescent="0.15">
      <c r="A37" s="477"/>
      <c r="B37" s="478"/>
      <c r="C37" s="478"/>
      <c r="D37" s="478"/>
      <c r="E37" s="478"/>
      <c r="F37" s="479"/>
      <c r="G37" s="470"/>
      <c r="H37" s="352"/>
      <c r="I37" s="352"/>
      <c r="J37" s="352"/>
      <c r="K37" s="352"/>
      <c r="L37" s="352"/>
      <c r="M37" s="352"/>
      <c r="N37" s="352"/>
      <c r="O37" s="471"/>
      <c r="P37" s="473"/>
      <c r="Q37" s="352"/>
      <c r="R37" s="352"/>
      <c r="S37" s="352"/>
      <c r="T37" s="352"/>
      <c r="U37" s="352"/>
      <c r="V37" s="352"/>
      <c r="W37" s="352"/>
      <c r="X37" s="471"/>
      <c r="Y37" s="426"/>
      <c r="Z37" s="427"/>
      <c r="AA37" s="428"/>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18" hidden="1" customHeight="1" x14ac:dyDescent="0.15">
      <c r="A38" s="480"/>
      <c r="B38" s="478"/>
      <c r="C38" s="478"/>
      <c r="D38" s="478"/>
      <c r="E38" s="478"/>
      <c r="F38" s="479"/>
      <c r="G38" s="453"/>
      <c r="H38" s="454"/>
      <c r="I38" s="454"/>
      <c r="J38" s="454"/>
      <c r="K38" s="454"/>
      <c r="L38" s="454"/>
      <c r="M38" s="454"/>
      <c r="N38" s="454"/>
      <c r="O38" s="455"/>
      <c r="P38" s="89"/>
      <c r="Q38" s="89"/>
      <c r="R38" s="89"/>
      <c r="S38" s="89"/>
      <c r="T38" s="89"/>
      <c r="U38" s="89"/>
      <c r="V38" s="89"/>
      <c r="W38" s="89"/>
      <c r="X38" s="118"/>
      <c r="Y38" s="200" t="s">
        <v>14</v>
      </c>
      <c r="Z38" s="462"/>
      <c r="AA38" s="463"/>
      <c r="AB38" s="474"/>
      <c r="AC38" s="474"/>
      <c r="AD38" s="474"/>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18" hidden="1" customHeight="1" x14ac:dyDescent="0.15">
      <c r="A39" s="481"/>
      <c r="B39" s="482"/>
      <c r="C39" s="482"/>
      <c r="D39" s="482"/>
      <c r="E39" s="482"/>
      <c r="F39" s="483"/>
      <c r="G39" s="456"/>
      <c r="H39" s="457"/>
      <c r="I39" s="457"/>
      <c r="J39" s="457"/>
      <c r="K39" s="457"/>
      <c r="L39" s="457"/>
      <c r="M39" s="457"/>
      <c r="N39" s="457"/>
      <c r="O39" s="458"/>
      <c r="P39" s="120"/>
      <c r="Q39" s="120"/>
      <c r="R39" s="120"/>
      <c r="S39" s="120"/>
      <c r="T39" s="120"/>
      <c r="U39" s="120"/>
      <c r="V39" s="120"/>
      <c r="W39" s="120"/>
      <c r="X39" s="121"/>
      <c r="Y39" s="239" t="s">
        <v>61</v>
      </c>
      <c r="Z39" s="234"/>
      <c r="AA39" s="235"/>
      <c r="AB39" s="489"/>
      <c r="AC39" s="489"/>
      <c r="AD39" s="489"/>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18" hidden="1" customHeight="1" x14ac:dyDescent="0.15">
      <c r="A40" s="484"/>
      <c r="B40" s="485"/>
      <c r="C40" s="485"/>
      <c r="D40" s="485"/>
      <c r="E40" s="485"/>
      <c r="F40" s="486"/>
      <c r="G40" s="459"/>
      <c r="H40" s="460"/>
      <c r="I40" s="460"/>
      <c r="J40" s="460"/>
      <c r="K40" s="460"/>
      <c r="L40" s="460"/>
      <c r="M40" s="460"/>
      <c r="N40" s="460"/>
      <c r="O40" s="461"/>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 hidden="1" customHeight="1" x14ac:dyDescent="0.15">
      <c r="A41" s="477" t="s">
        <v>13</v>
      </c>
      <c r="B41" s="478"/>
      <c r="C41" s="478"/>
      <c r="D41" s="478"/>
      <c r="E41" s="478"/>
      <c r="F41" s="479"/>
      <c r="G41" s="468" t="s">
        <v>276</v>
      </c>
      <c r="H41" s="341"/>
      <c r="I41" s="341"/>
      <c r="J41" s="341"/>
      <c r="K41" s="341"/>
      <c r="L41" s="341"/>
      <c r="M41" s="341"/>
      <c r="N41" s="341"/>
      <c r="O41" s="469"/>
      <c r="P41" s="472" t="s">
        <v>66</v>
      </c>
      <c r="Q41" s="341"/>
      <c r="R41" s="341"/>
      <c r="S41" s="341"/>
      <c r="T41" s="341"/>
      <c r="U41" s="341"/>
      <c r="V41" s="341"/>
      <c r="W41" s="341"/>
      <c r="X41" s="469"/>
      <c r="Y41" s="426"/>
      <c r="Z41" s="427"/>
      <c r="AA41" s="428"/>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 hidden="1" customHeight="1" x14ac:dyDescent="0.15">
      <c r="A42" s="477"/>
      <c r="B42" s="478"/>
      <c r="C42" s="478"/>
      <c r="D42" s="478"/>
      <c r="E42" s="478"/>
      <c r="F42" s="479"/>
      <c r="G42" s="470"/>
      <c r="H42" s="352"/>
      <c r="I42" s="352"/>
      <c r="J42" s="352"/>
      <c r="K42" s="352"/>
      <c r="L42" s="352"/>
      <c r="M42" s="352"/>
      <c r="N42" s="352"/>
      <c r="O42" s="471"/>
      <c r="P42" s="473"/>
      <c r="Q42" s="352"/>
      <c r="R42" s="352"/>
      <c r="S42" s="352"/>
      <c r="T42" s="352"/>
      <c r="U42" s="352"/>
      <c r="V42" s="352"/>
      <c r="W42" s="352"/>
      <c r="X42" s="471"/>
      <c r="Y42" s="426"/>
      <c r="Z42" s="427"/>
      <c r="AA42" s="428"/>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18" hidden="1" customHeight="1" x14ac:dyDescent="0.15">
      <c r="A43" s="480"/>
      <c r="B43" s="478"/>
      <c r="C43" s="478"/>
      <c r="D43" s="478"/>
      <c r="E43" s="478"/>
      <c r="F43" s="479"/>
      <c r="G43" s="453"/>
      <c r="H43" s="454"/>
      <c r="I43" s="454"/>
      <c r="J43" s="454"/>
      <c r="K43" s="454"/>
      <c r="L43" s="454"/>
      <c r="M43" s="454"/>
      <c r="N43" s="454"/>
      <c r="O43" s="455"/>
      <c r="P43" s="89"/>
      <c r="Q43" s="89"/>
      <c r="R43" s="89"/>
      <c r="S43" s="89"/>
      <c r="T43" s="89"/>
      <c r="U43" s="89"/>
      <c r="V43" s="89"/>
      <c r="W43" s="89"/>
      <c r="X43" s="118"/>
      <c r="Y43" s="200" t="s">
        <v>14</v>
      </c>
      <c r="Z43" s="462"/>
      <c r="AA43" s="463"/>
      <c r="AB43" s="474"/>
      <c r="AC43" s="474"/>
      <c r="AD43" s="474"/>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18" hidden="1" customHeight="1" x14ac:dyDescent="0.15">
      <c r="A44" s="481"/>
      <c r="B44" s="482"/>
      <c r="C44" s="482"/>
      <c r="D44" s="482"/>
      <c r="E44" s="482"/>
      <c r="F44" s="483"/>
      <c r="G44" s="456"/>
      <c r="H44" s="457"/>
      <c r="I44" s="457"/>
      <c r="J44" s="457"/>
      <c r="K44" s="457"/>
      <c r="L44" s="457"/>
      <c r="M44" s="457"/>
      <c r="N44" s="457"/>
      <c r="O44" s="458"/>
      <c r="P44" s="120"/>
      <c r="Q44" s="120"/>
      <c r="R44" s="120"/>
      <c r="S44" s="120"/>
      <c r="T44" s="120"/>
      <c r="U44" s="120"/>
      <c r="V44" s="120"/>
      <c r="W44" s="120"/>
      <c r="X44" s="121"/>
      <c r="Y44" s="239" t="s">
        <v>61</v>
      </c>
      <c r="Z44" s="234"/>
      <c r="AA44" s="235"/>
      <c r="AB44" s="489"/>
      <c r="AC44" s="489"/>
      <c r="AD44" s="489"/>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18" hidden="1" customHeight="1" x14ac:dyDescent="0.15">
      <c r="A45" s="480"/>
      <c r="B45" s="478"/>
      <c r="C45" s="478"/>
      <c r="D45" s="478"/>
      <c r="E45" s="478"/>
      <c r="F45" s="479"/>
      <c r="G45" s="459"/>
      <c r="H45" s="460"/>
      <c r="I45" s="460"/>
      <c r="J45" s="460"/>
      <c r="K45" s="460"/>
      <c r="L45" s="460"/>
      <c r="M45" s="460"/>
      <c r="N45" s="460"/>
      <c r="O45" s="461"/>
      <c r="P45" s="92"/>
      <c r="Q45" s="92"/>
      <c r="R45" s="92"/>
      <c r="S45" s="92"/>
      <c r="T45" s="92"/>
      <c r="U45" s="92"/>
      <c r="V45" s="92"/>
      <c r="W45" s="92"/>
      <c r="X45" s="123"/>
      <c r="Y45" s="239" t="s">
        <v>15</v>
      </c>
      <c r="Z45" s="234"/>
      <c r="AA45" s="235"/>
      <c r="AB45" s="452" t="s">
        <v>16</v>
      </c>
      <c r="AC45" s="452"/>
      <c r="AD45" s="452"/>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 customHeight="1" x14ac:dyDescent="0.15">
      <c r="A46" s="805" t="s">
        <v>410</v>
      </c>
      <c r="B46" s="806"/>
      <c r="C46" s="806"/>
      <c r="D46" s="806"/>
      <c r="E46" s="806"/>
      <c r="F46" s="807"/>
      <c r="G46" s="466"/>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customHeight="1" x14ac:dyDescent="0.15">
      <c r="A47" s="808"/>
      <c r="B47" s="809"/>
      <c r="C47" s="809"/>
      <c r="D47" s="809"/>
      <c r="E47" s="809"/>
      <c r="F47" s="810"/>
      <c r="G47" s="467"/>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v>42</v>
      </c>
      <c r="AV47" s="114"/>
      <c r="AW47" s="100" t="s">
        <v>310</v>
      </c>
      <c r="AX47" s="116"/>
    </row>
    <row r="48" spans="1:50" ht="22.5" customHeight="1" x14ac:dyDescent="0.15">
      <c r="A48" s="808"/>
      <c r="B48" s="809"/>
      <c r="C48" s="809"/>
      <c r="D48" s="809"/>
      <c r="E48" s="809"/>
      <c r="F48" s="810"/>
      <c r="G48" s="763" t="s">
        <v>339</v>
      </c>
      <c r="H48" s="89" t="s">
        <v>574</v>
      </c>
      <c r="I48" s="89"/>
      <c r="J48" s="89"/>
      <c r="K48" s="89"/>
      <c r="L48" s="89"/>
      <c r="M48" s="89"/>
      <c r="N48" s="89"/>
      <c r="O48" s="118"/>
      <c r="P48" s="89" t="s">
        <v>513</v>
      </c>
      <c r="Q48" s="89"/>
      <c r="R48" s="89"/>
      <c r="S48" s="89"/>
      <c r="T48" s="89"/>
      <c r="U48" s="89"/>
      <c r="V48" s="89"/>
      <c r="W48" s="89"/>
      <c r="X48" s="118"/>
      <c r="Y48" s="124" t="s">
        <v>14</v>
      </c>
      <c r="Z48" s="125"/>
      <c r="AA48" s="126"/>
      <c r="AB48" s="127" t="s">
        <v>515</v>
      </c>
      <c r="AC48" s="127"/>
      <c r="AD48" s="127"/>
      <c r="AE48" s="78" t="s">
        <v>499</v>
      </c>
      <c r="AF48" s="79"/>
      <c r="AG48" s="79"/>
      <c r="AH48" s="79"/>
      <c r="AI48" s="78" t="s">
        <v>491</v>
      </c>
      <c r="AJ48" s="79"/>
      <c r="AK48" s="79"/>
      <c r="AL48" s="79"/>
      <c r="AM48" s="78">
        <v>183519</v>
      </c>
      <c r="AN48" s="79"/>
      <c r="AO48" s="79"/>
      <c r="AP48" s="79"/>
      <c r="AQ48" s="78" t="s">
        <v>508</v>
      </c>
      <c r="AR48" s="79"/>
      <c r="AS48" s="79"/>
      <c r="AT48" s="80"/>
      <c r="AU48" s="304" t="s">
        <v>443</v>
      </c>
      <c r="AV48" s="304"/>
      <c r="AW48" s="304"/>
      <c r="AX48" s="306"/>
    </row>
    <row r="49" spans="1:50" ht="22.5" customHeight="1" x14ac:dyDescent="0.15">
      <c r="A49" s="808"/>
      <c r="B49" s="809"/>
      <c r="C49" s="809"/>
      <c r="D49" s="809"/>
      <c r="E49" s="809"/>
      <c r="F49" s="810"/>
      <c r="G49" s="764"/>
      <c r="H49" s="120"/>
      <c r="I49" s="120"/>
      <c r="J49" s="120"/>
      <c r="K49" s="120"/>
      <c r="L49" s="120"/>
      <c r="M49" s="120"/>
      <c r="N49" s="120"/>
      <c r="O49" s="121"/>
      <c r="P49" s="120"/>
      <c r="Q49" s="120"/>
      <c r="R49" s="120"/>
      <c r="S49" s="120"/>
      <c r="T49" s="120"/>
      <c r="U49" s="120"/>
      <c r="V49" s="120"/>
      <c r="W49" s="120"/>
      <c r="X49" s="121"/>
      <c r="Y49" s="128" t="s">
        <v>61</v>
      </c>
      <c r="Z49" s="129"/>
      <c r="AA49" s="130"/>
      <c r="AB49" s="77" t="s">
        <v>515</v>
      </c>
      <c r="AC49" s="77"/>
      <c r="AD49" s="77"/>
      <c r="AE49" s="78" t="s">
        <v>491</v>
      </c>
      <c r="AF49" s="79"/>
      <c r="AG49" s="79"/>
      <c r="AH49" s="79"/>
      <c r="AI49" s="78" t="s">
        <v>448</v>
      </c>
      <c r="AJ49" s="79"/>
      <c r="AK49" s="79"/>
      <c r="AL49" s="79"/>
      <c r="AM49" s="78" t="s">
        <v>549</v>
      </c>
      <c r="AN49" s="79"/>
      <c r="AO49" s="79"/>
      <c r="AP49" s="79"/>
      <c r="AQ49" s="78" t="s">
        <v>575</v>
      </c>
      <c r="AR49" s="79"/>
      <c r="AS49" s="79"/>
      <c r="AT49" s="80"/>
      <c r="AU49" s="304">
        <v>5000</v>
      </c>
      <c r="AV49" s="304"/>
      <c r="AW49" s="304"/>
      <c r="AX49" s="306"/>
    </row>
    <row r="50" spans="1:50" ht="47.25" customHeight="1" x14ac:dyDescent="0.15">
      <c r="A50" s="808"/>
      <c r="B50" s="809"/>
      <c r="C50" s="809"/>
      <c r="D50" s="809"/>
      <c r="E50" s="809"/>
      <c r="F50" s="810"/>
      <c r="G50" s="765"/>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t="s">
        <v>443</v>
      </c>
      <c r="AF50" s="336"/>
      <c r="AG50" s="336"/>
      <c r="AH50" s="336"/>
      <c r="AI50" s="335" t="s">
        <v>507</v>
      </c>
      <c r="AJ50" s="336"/>
      <c r="AK50" s="336"/>
      <c r="AL50" s="336"/>
      <c r="AM50" s="335" t="s">
        <v>550</v>
      </c>
      <c r="AN50" s="336"/>
      <c r="AO50" s="336"/>
      <c r="AP50" s="336"/>
      <c r="AQ50" s="78" t="s">
        <v>487</v>
      </c>
      <c r="AR50" s="79"/>
      <c r="AS50" s="79"/>
      <c r="AT50" s="80"/>
      <c r="AU50" s="304" t="s">
        <v>487</v>
      </c>
      <c r="AV50" s="304"/>
      <c r="AW50" s="304"/>
      <c r="AX50" s="306"/>
    </row>
    <row r="51" spans="1:50" ht="169.5" customHeight="1" x14ac:dyDescent="0.15">
      <c r="A51" s="861" t="s">
        <v>431</v>
      </c>
      <c r="B51" s="862"/>
      <c r="C51" s="862"/>
      <c r="D51" s="862"/>
      <c r="E51" s="859" t="s">
        <v>423</v>
      </c>
      <c r="F51" s="860"/>
      <c r="G51" s="50" t="s">
        <v>340</v>
      </c>
      <c r="H51" s="789" t="s">
        <v>576</v>
      </c>
      <c r="I51" s="388"/>
      <c r="J51" s="388"/>
      <c r="K51" s="388"/>
      <c r="L51" s="388"/>
      <c r="M51" s="388"/>
      <c r="N51" s="388"/>
      <c r="O51" s="790"/>
      <c r="P51" s="188" t="s">
        <v>514</v>
      </c>
      <c r="Q51" s="188"/>
      <c r="R51" s="188"/>
      <c r="S51" s="188"/>
      <c r="T51" s="188"/>
      <c r="U51" s="188"/>
      <c r="V51" s="188"/>
      <c r="W51" s="188"/>
      <c r="X51" s="188"/>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7" t="s">
        <v>277</v>
      </c>
      <c r="B53" s="813" t="s">
        <v>274</v>
      </c>
      <c r="C53" s="448"/>
      <c r="D53" s="448"/>
      <c r="E53" s="448"/>
      <c r="F53" s="449"/>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x14ac:dyDescent="0.15">
      <c r="A54" s="487"/>
      <c r="B54" s="813"/>
      <c r="C54" s="448"/>
      <c r="D54" s="448"/>
      <c r="E54" s="448"/>
      <c r="F54" s="449"/>
      <c r="G54" s="352"/>
      <c r="H54" s="352"/>
      <c r="I54" s="352"/>
      <c r="J54" s="352"/>
      <c r="K54" s="352"/>
      <c r="L54" s="352"/>
      <c r="M54" s="352"/>
      <c r="N54" s="352"/>
      <c r="O54" s="352"/>
      <c r="P54" s="352"/>
      <c r="Q54" s="352"/>
      <c r="R54" s="352"/>
      <c r="S54" s="352"/>
      <c r="T54" s="352"/>
      <c r="U54" s="352"/>
      <c r="V54" s="352"/>
      <c r="W54" s="352"/>
      <c r="X54" s="352"/>
      <c r="Y54" s="352"/>
      <c r="Z54" s="352"/>
      <c r="AA54" s="471"/>
      <c r="AB54" s="473"/>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7"/>
      <c r="B55" s="813"/>
      <c r="C55" s="448"/>
      <c r="D55" s="448"/>
      <c r="E55" s="448"/>
      <c r="F55" s="449"/>
      <c r="G55" s="327"/>
      <c r="H55" s="327"/>
      <c r="I55" s="327"/>
      <c r="J55" s="327"/>
      <c r="K55" s="327"/>
      <c r="L55" s="327"/>
      <c r="M55" s="327"/>
      <c r="N55" s="327"/>
      <c r="O55" s="327"/>
      <c r="P55" s="327"/>
      <c r="Q55" s="327"/>
      <c r="R55" s="327"/>
      <c r="S55" s="327"/>
      <c r="T55" s="327"/>
      <c r="U55" s="327"/>
      <c r="V55" s="327"/>
      <c r="W55" s="327"/>
      <c r="X55" s="327"/>
      <c r="Y55" s="327"/>
      <c r="Z55" s="327"/>
      <c r="AA55" s="710"/>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7"/>
      <c r="B56" s="813"/>
      <c r="C56" s="448"/>
      <c r="D56" s="448"/>
      <c r="E56" s="448"/>
      <c r="F56" s="449"/>
      <c r="G56" s="330"/>
      <c r="H56" s="330"/>
      <c r="I56" s="330"/>
      <c r="J56" s="330"/>
      <c r="K56" s="330"/>
      <c r="L56" s="330"/>
      <c r="M56" s="330"/>
      <c r="N56" s="330"/>
      <c r="O56" s="330"/>
      <c r="P56" s="330"/>
      <c r="Q56" s="330"/>
      <c r="R56" s="330"/>
      <c r="S56" s="330"/>
      <c r="T56" s="330"/>
      <c r="U56" s="330"/>
      <c r="V56" s="330"/>
      <c r="W56" s="330"/>
      <c r="X56" s="330"/>
      <c r="Y56" s="330"/>
      <c r="Z56" s="330"/>
      <c r="AA56" s="711"/>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7"/>
      <c r="B57" s="814"/>
      <c r="C57" s="450"/>
      <c r="D57" s="450"/>
      <c r="E57" s="450"/>
      <c r="F57" s="451"/>
      <c r="G57" s="333"/>
      <c r="H57" s="333"/>
      <c r="I57" s="333"/>
      <c r="J57" s="333"/>
      <c r="K57" s="333"/>
      <c r="L57" s="333"/>
      <c r="M57" s="333"/>
      <c r="N57" s="333"/>
      <c r="O57" s="333"/>
      <c r="P57" s="333"/>
      <c r="Q57" s="333"/>
      <c r="R57" s="333"/>
      <c r="S57" s="333"/>
      <c r="T57" s="333"/>
      <c r="U57" s="333"/>
      <c r="V57" s="333"/>
      <c r="W57" s="333"/>
      <c r="X57" s="333"/>
      <c r="Y57" s="333"/>
      <c r="Z57" s="333"/>
      <c r="AA57" s="712"/>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7"/>
      <c r="B58" s="448" t="s">
        <v>275</v>
      </c>
      <c r="C58" s="448"/>
      <c r="D58" s="448"/>
      <c r="E58" s="448"/>
      <c r="F58" s="449"/>
      <c r="G58" s="468" t="s">
        <v>68</v>
      </c>
      <c r="H58" s="341"/>
      <c r="I58" s="341"/>
      <c r="J58" s="341"/>
      <c r="K58" s="341"/>
      <c r="L58" s="341"/>
      <c r="M58" s="341"/>
      <c r="N58" s="341"/>
      <c r="O58" s="469"/>
      <c r="P58" s="472" t="s">
        <v>72</v>
      </c>
      <c r="Q58" s="341"/>
      <c r="R58" s="341"/>
      <c r="S58" s="341"/>
      <c r="T58" s="341"/>
      <c r="U58" s="341"/>
      <c r="V58" s="341"/>
      <c r="W58" s="341"/>
      <c r="X58" s="469"/>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7"/>
      <c r="B59" s="448"/>
      <c r="C59" s="448"/>
      <c r="D59" s="448"/>
      <c r="E59" s="448"/>
      <c r="F59" s="449"/>
      <c r="G59" s="470"/>
      <c r="H59" s="352"/>
      <c r="I59" s="352"/>
      <c r="J59" s="352"/>
      <c r="K59" s="352"/>
      <c r="L59" s="352"/>
      <c r="M59" s="352"/>
      <c r="N59" s="352"/>
      <c r="O59" s="471"/>
      <c r="P59" s="473"/>
      <c r="Q59" s="352"/>
      <c r="R59" s="352"/>
      <c r="S59" s="352"/>
      <c r="T59" s="352"/>
      <c r="U59" s="352"/>
      <c r="V59" s="352"/>
      <c r="W59" s="352"/>
      <c r="X59" s="471"/>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x14ac:dyDescent="0.15">
      <c r="A60" s="487"/>
      <c r="B60" s="448"/>
      <c r="C60" s="448"/>
      <c r="D60" s="448"/>
      <c r="E60" s="448"/>
      <c r="F60" s="449"/>
      <c r="G60" s="117"/>
      <c r="H60" s="89"/>
      <c r="I60" s="89"/>
      <c r="J60" s="89"/>
      <c r="K60" s="89"/>
      <c r="L60" s="89"/>
      <c r="M60" s="89"/>
      <c r="N60" s="89"/>
      <c r="O60" s="118"/>
      <c r="P60" s="89"/>
      <c r="Q60" s="782"/>
      <c r="R60" s="782"/>
      <c r="S60" s="782"/>
      <c r="T60" s="782"/>
      <c r="U60" s="782"/>
      <c r="V60" s="782"/>
      <c r="W60" s="782"/>
      <c r="X60" s="783"/>
      <c r="Y60" s="713" t="s">
        <v>69</v>
      </c>
      <c r="Z60" s="714"/>
      <c r="AA60" s="715"/>
      <c r="AB60" s="474"/>
      <c r="AC60" s="474"/>
      <c r="AD60" s="474"/>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x14ac:dyDescent="0.15">
      <c r="A61" s="487"/>
      <c r="B61" s="448"/>
      <c r="C61" s="448"/>
      <c r="D61" s="448"/>
      <c r="E61" s="448"/>
      <c r="F61" s="449"/>
      <c r="G61" s="119"/>
      <c r="H61" s="120"/>
      <c r="I61" s="120"/>
      <c r="J61" s="120"/>
      <c r="K61" s="120"/>
      <c r="L61" s="120"/>
      <c r="M61" s="120"/>
      <c r="N61" s="120"/>
      <c r="O61" s="121"/>
      <c r="P61" s="784"/>
      <c r="Q61" s="784"/>
      <c r="R61" s="784"/>
      <c r="S61" s="784"/>
      <c r="T61" s="784"/>
      <c r="U61" s="784"/>
      <c r="V61" s="784"/>
      <c r="W61" s="784"/>
      <c r="X61" s="785"/>
      <c r="Y61" s="695" t="s">
        <v>61</v>
      </c>
      <c r="Z61" s="424"/>
      <c r="AA61" s="425"/>
      <c r="AB61" s="489"/>
      <c r="AC61" s="489"/>
      <c r="AD61" s="489"/>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thickBot="1" x14ac:dyDescent="0.2">
      <c r="A62" s="487"/>
      <c r="B62" s="450"/>
      <c r="C62" s="450"/>
      <c r="D62" s="450"/>
      <c r="E62" s="450"/>
      <c r="F62" s="451"/>
      <c r="G62" s="122"/>
      <c r="H62" s="92"/>
      <c r="I62" s="92"/>
      <c r="J62" s="92"/>
      <c r="K62" s="92"/>
      <c r="L62" s="92"/>
      <c r="M62" s="92"/>
      <c r="N62" s="92"/>
      <c r="O62" s="123"/>
      <c r="P62" s="240"/>
      <c r="Q62" s="240"/>
      <c r="R62" s="240"/>
      <c r="S62" s="240"/>
      <c r="T62" s="240"/>
      <c r="U62" s="240"/>
      <c r="V62" s="240"/>
      <c r="W62" s="240"/>
      <c r="X62" s="786"/>
      <c r="Y62" s="695" t="s">
        <v>15</v>
      </c>
      <c r="Z62" s="424"/>
      <c r="AA62" s="425"/>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x14ac:dyDescent="0.15">
      <c r="A63" s="487"/>
      <c r="B63" s="448" t="s">
        <v>275</v>
      </c>
      <c r="C63" s="448"/>
      <c r="D63" s="448"/>
      <c r="E63" s="448"/>
      <c r="F63" s="449"/>
      <c r="G63" s="468" t="s">
        <v>68</v>
      </c>
      <c r="H63" s="341"/>
      <c r="I63" s="341"/>
      <c r="J63" s="341"/>
      <c r="K63" s="341"/>
      <c r="L63" s="341"/>
      <c r="M63" s="341"/>
      <c r="N63" s="341"/>
      <c r="O63" s="469"/>
      <c r="P63" s="472" t="s">
        <v>72</v>
      </c>
      <c r="Q63" s="341"/>
      <c r="R63" s="341"/>
      <c r="S63" s="341"/>
      <c r="T63" s="341"/>
      <c r="U63" s="341"/>
      <c r="V63" s="341"/>
      <c r="W63" s="341"/>
      <c r="X63" s="469"/>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7"/>
      <c r="B64" s="448"/>
      <c r="C64" s="448"/>
      <c r="D64" s="448"/>
      <c r="E64" s="448"/>
      <c r="F64" s="449"/>
      <c r="G64" s="470"/>
      <c r="H64" s="352"/>
      <c r="I64" s="352"/>
      <c r="J64" s="352"/>
      <c r="K64" s="352"/>
      <c r="L64" s="352"/>
      <c r="M64" s="352"/>
      <c r="N64" s="352"/>
      <c r="O64" s="471"/>
      <c r="P64" s="473"/>
      <c r="Q64" s="352"/>
      <c r="R64" s="352"/>
      <c r="S64" s="352"/>
      <c r="T64" s="352"/>
      <c r="U64" s="352"/>
      <c r="V64" s="352"/>
      <c r="W64" s="352"/>
      <c r="X64" s="471"/>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x14ac:dyDescent="0.15">
      <c r="A65" s="487"/>
      <c r="B65" s="448"/>
      <c r="C65" s="448"/>
      <c r="D65" s="448"/>
      <c r="E65" s="448"/>
      <c r="F65" s="449"/>
      <c r="G65" s="117"/>
      <c r="H65" s="89"/>
      <c r="I65" s="89"/>
      <c r="J65" s="89"/>
      <c r="K65" s="89"/>
      <c r="L65" s="89"/>
      <c r="M65" s="89"/>
      <c r="N65" s="89"/>
      <c r="O65" s="118"/>
      <c r="P65" s="89"/>
      <c r="Q65" s="782"/>
      <c r="R65" s="782"/>
      <c r="S65" s="782"/>
      <c r="T65" s="782"/>
      <c r="U65" s="782"/>
      <c r="V65" s="782"/>
      <c r="W65" s="782"/>
      <c r="X65" s="783"/>
      <c r="Y65" s="713" t="s">
        <v>69</v>
      </c>
      <c r="Z65" s="714"/>
      <c r="AA65" s="715"/>
      <c r="AB65" s="474"/>
      <c r="AC65" s="474"/>
      <c r="AD65" s="474"/>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x14ac:dyDescent="0.15">
      <c r="A66" s="487"/>
      <c r="B66" s="448"/>
      <c r="C66" s="448"/>
      <c r="D66" s="448"/>
      <c r="E66" s="448"/>
      <c r="F66" s="449"/>
      <c r="G66" s="119"/>
      <c r="H66" s="120"/>
      <c r="I66" s="120"/>
      <c r="J66" s="120"/>
      <c r="K66" s="120"/>
      <c r="L66" s="120"/>
      <c r="M66" s="120"/>
      <c r="N66" s="120"/>
      <c r="O66" s="121"/>
      <c r="P66" s="784"/>
      <c r="Q66" s="784"/>
      <c r="R66" s="784"/>
      <c r="S66" s="784"/>
      <c r="T66" s="784"/>
      <c r="U66" s="784"/>
      <c r="V66" s="784"/>
      <c r="W66" s="784"/>
      <c r="X66" s="785"/>
      <c r="Y66" s="695" t="s">
        <v>61</v>
      </c>
      <c r="Z66" s="424"/>
      <c r="AA66" s="425"/>
      <c r="AB66" s="489"/>
      <c r="AC66" s="489"/>
      <c r="AD66" s="489"/>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x14ac:dyDescent="0.15">
      <c r="A67" s="487"/>
      <c r="B67" s="450"/>
      <c r="C67" s="450"/>
      <c r="D67" s="450"/>
      <c r="E67" s="450"/>
      <c r="F67" s="451"/>
      <c r="G67" s="122"/>
      <c r="H67" s="92"/>
      <c r="I67" s="92"/>
      <c r="J67" s="92"/>
      <c r="K67" s="92"/>
      <c r="L67" s="92"/>
      <c r="M67" s="92"/>
      <c r="N67" s="92"/>
      <c r="O67" s="123"/>
      <c r="P67" s="240"/>
      <c r="Q67" s="240"/>
      <c r="R67" s="240"/>
      <c r="S67" s="240"/>
      <c r="T67" s="240"/>
      <c r="U67" s="240"/>
      <c r="V67" s="240"/>
      <c r="W67" s="240"/>
      <c r="X67" s="786"/>
      <c r="Y67" s="695" t="s">
        <v>15</v>
      </c>
      <c r="Z67" s="424"/>
      <c r="AA67" s="425"/>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x14ac:dyDescent="0.15">
      <c r="A68" s="487"/>
      <c r="B68" s="448" t="s">
        <v>275</v>
      </c>
      <c r="C68" s="448"/>
      <c r="D68" s="448"/>
      <c r="E68" s="448"/>
      <c r="F68" s="449"/>
      <c r="G68" s="468" t="s">
        <v>68</v>
      </c>
      <c r="H68" s="341"/>
      <c r="I68" s="341"/>
      <c r="J68" s="341"/>
      <c r="K68" s="341"/>
      <c r="L68" s="341"/>
      <c r="M68" s="341"/>
      <c r="N68" s="341"/>
      <c r="O68" s="469"/>
      <c r="P68" s="472" t="s">
        <v>72</v>
      </c>
      <c r="Q68" s="341"/>
      <c r="R68" s="341"/>
      <c r="S68" s="341"/>
      <c r="T68" s="341"/>
      <c r="U68" s="341"/>
      <c r="V68" s="341"/>
      <c r="W68" s="341"/>
      <c r="X68" s="469"/>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7"/>
      <c r="B69" s="448"/>
      <c r="C69" s="448"/>
      <c r="D69" s="448"/>
      <c r="E69" s="448"/>
      <c r="F69" s="449"/>
      <c r="G69" s="470"/>
      <c r="H69" s="352"/>
      <c r="I69" s="352"/>
      <c r="J69" s="352"/>
      <c r="K69" s="352"/>
      <c r="L69" s="352"/>
      <c r="M69" s="352"/>
      <c r="N69" s="352"/>
      <c r="O69" s="471"/>
      <c r="P69" s="473"/>
      <c r="Q69" s="352"/>
      <c r="R69" s="352"/>
      <c r="S69" s="352"/>
      <c r="T69" s="352"/>
      <c r="U69" s="352"/>
      <c r="V69" s="352"/>
      <c r="W69" s="352"/>
      <c r="X69" s="471"/>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x14ac:dyDescent="0.15">
      <c r="A70" s="487"/>
      <c r="B70" s="448"/>
      <c r="C70" s="448"/>
      <c r="D70" s="448"/>
      <c r="E70" s="448"/>
      <c r="F70" s="449"/>
      <c r="G70" s="117"/>
      <c r="H70" s="89"/>
      <c r="I70" s="89"/>
      <c r="J70" s="89"/>
      <c r="K70" s="89"/>
      <c r="L70" s="89"/>
      <c r="M70" s="89"/>
      <c r="N70" s="89"/>
      <c r="O70" s="118"/>
      <c r="P70" s="89"/>
      <c r="Q70" s="782"/>
      <c r="R70" s="782"/>
      <c r="S70" s="782"/>
      <c r="T70" s="782"/>
      <c r="U70" s="782"/>
      <c r="V70" s="782"/>
      <c r="W70" s="782"/>
      <c r="X70" s="783"/>
      <c r="Y70" s="713" t="s">
        <v>69</v>
      </c>
      <c r="Z70" s="714"/>
      <c r="AA70" s="715"/>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x14ac:dyDescent="0.15">
      <c r="A71" s="487"/>
      <c r="B71" s="448"/>
      <c r="C71" s="448"/>
      <c r="D71" s="448"/>
      <c r="E71" s="448"/>
      <c r="F71" s="449"/>
      <c r="G71" s="119"/>
      <c r="H71" s="120"/>
      <c r="I71" s="120"/>
      <c r="J71" s="120"/>
      <c r="K71" s="120"/>
      <c r="L71" s="120"/>
      <c r="M71" s="120"/>
      <c r="N71" s="120"/>
      <c r="O71" s="121"/>
      <c r="P71" s="784"/>
      <c r="Q71" s="784"/>
      <c r="R71" s="784"/>
      <c r="S71" s="784"/>
      <c r="T71" s="784"/>
      <c r="U71" s="784"/>
      <c r="V71" s="784"/>
      <c r="W71" s="784"/>
      <c r="X71" s="785"/>
      <c r="Y71" s="695" t="s">
        <v>61</v>
      </c>
      <c r="Z71" s="424"/>
      <c r="AA71" s="425"/>
      <c r="AB71" s="779"/>
      <c r="AC71" s="780"/>
      <c r="AD71" s="781"/>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x14ac:dyDescent="0.2">
      <c r="A72" s="488"/>
      <c r="B72" s="816"/>
      <c r="C72" s="816"/>
      <c r="D72" s="816"/>
      <c r="E72" s="816"/>
      <c r="F72" s="817"/>
      <c r="G72" s="464"/>
      <c r="H72" s="141"/>
      <c r="I72" s="141"/>
      <c r="J72" s="141"/>
      <c r="K72" s="141"/>
      <c r="L72" s="141"/>
      <c r="M72" s="141"/>
      <c r="N72" s="141"/>
      <c r="O72" s="465"/>
      <c r="P72" s="811"/>
      <c r="Q72" s="811"/>
      <c r="R72" s="811"/>
      <c r="S72" s="811"/>
      <c r="T72" s="811"/>
      <c r="U72" s="811"/>
      <c r="V72" s="811"/>
      <c r="W72" s="811"/>
      <c r="X72" s="812"/>
      <c r="Y72" s="441" t="s">
        <v>15</v>
      </c>
      <c r="Z72" s="442"/>
      <c r="AA72" s="443"/>
      <c r="AB72" s="432" t="s">
        <v>16</v>
      </c>
      <c r="AC72" s="433"/>
      <c r="AD72" s="434"/>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5"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5"/>
      <c r="Z73" s="436"/>
      <c r="AA73" s="437"/>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8"/>
      <c r="B74" s="419"/>
      <c r="C74" s="419"/>
      <c r="D74" s="419"/>
      <c r="E74" s="419"/>
      <c r="F74" s="420"/>
      <c r="G74" s="89" t="s">
        <v>502</v>
      </c>
      <c r="H74" s="89"/>
      <c r="I74" s="89"/>
      <c r="J74" s="89"/>
      <c r="K74" s="89"/>
      <c r="L74" s="89"/>
      <c r="M74" s="89"/>
      <c r="N74" s="89"/>
      <c r="O74" s="89"/>
      <c r="P74" s="89"/>
      <c r="Q74" s="89"/>
      <c r="R74" s="89"/>
      <c r="S74" s="89"/>
      <c r="T74" s="89"/>
      <c r="U74" s="89"/>
      <c r="V74" s="89"/>
      <c r="W74" s="89"/>
      <c r="X74" s="118"/>
      <c r="Y74" s="815" t="s">
        <v>62</v>
      </c>
      <c r="Z74" s="681"/>
      <c r="AA74" s="682"/>
      <c r="AB74" s="474" t="s">
        <v>501</v>
      </c>
      <c r="AC74" s="474"/>
      <c r="AD74" s="474"/>
      <c r="AE74" s="285" t="s">
        <v>499</v>
      </c>
      <c r="AF74" s="285"/>
      <c r="AG74" s="285"/>
      <c r="AH74" s="285"/>
      <c r="AI74" s="285">
        <v>12</v>
      </c>
      <c r="AJ74" s="285"/>
      <c r="AK74" s="285"/>
      <c r="AL74" s="285"/>
      <c r="AM74" s="285">
        <v>12</v>
      </c>
      <c r="AN74" s="285"/>
      <c r="AO74" s="285"/>
      <c r="AP74" s="285"/>
      <c r="AQ74" s="285" t="s">
        <v>496</v>
      </c>
      <c r="AR74" s="285"/>
      <c r="AS74" s="285"/>
      <c r="AT74" s="285"/>
      <c r="AU74" s="285"/>
      <c r="AV74" s="285"/>
      <c r="AW74" s="285"/>
      <c r="AX74" s="286"/>
      <c r="AY74" s="10"/>
      <c r="AZ74" s="10"/>
      <c r="BA74" s="10"/>
      <c r="BB74" s="10"/>
      <c r="BC74" s="10"/>
    </row>
    <row r="75" spans="1:60" ht="22.5" customHeight="1" x14ac:dyDescent="0.15">
      <c r="A75" s="421"/>
      <c r="B75" s="422"/>
      <c r="C75" s="422"/>
      <c r="D75" s="422"/>
      <c r="E75" s="422"/>
      <c r="F75" s="423"/>
      <c r="G75" s="92"/>
      <c r="H75" s="92"/>
      <c r="I75" s="92"/>
      <c r="J75" s="92"/>
      <c r="K75" s="92"/>
      <c r="L75" s="92"/>
      <c r="M75" s="92"/>
      <c r="N75" s="92"/>
      <c r="O75" s="92"/>
      <c r="P75" s="92"/>
      <c r="Q75" s="92"/>
      <c r="R75" s="92"/>
      <c r="S75" s="92"/>
      <c r="T75" s="92"/>
      <c r="U75" s="92"/>
      <c r="V75" s="92"/>
      <c r="W75" s="92"/>
      <c r="X75" s="123"/>
      <c r="Y75" s="291" t="s">
        <v>63</v>
      </c>
      <c r="Z75" s="201"/>
      <c r="AA75" s="202"/>
      <c r="AB75" s="474" t="s">
        <v>501</v>
      </c>
      <c r="AC75" s="474"/>
      <c r="AD75" s="474"/>
      <c r="AE75" s="285" t="s">
        <v>499</v>
      </c>
      <c r="AF75" s="285"/>
      <c r="AG75" s="285"/>
      <c r="AH75" s="285"/>
      <c r="AI75" s="285">
        <v>13</v>
      </c>
      <c r="AJ75" s="285"/>
      <c r="AK75" s="285"/>
      <c r="AL75" s="285"/>
      <c r="AM75" s="285">
        <v>32</v>
      </c>
      <c r="AN75" s="285"/>
      <c r="AO75" s="285"/>
      <c r="AP75" s="285"/>
      <c r="AQ75" s="285">
        <v>13</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33" hidden="1" customHeight="1" x14ac:dyDescent="0.15">
      <c r="A77" s="418"/>
      <c r="B77" s="419"/>
      <c r="C77" s="419"/>
      <c r="D77" s="419"/>
      <c r="E77" s="419"/>
      <c r="F77" s="420"/>
      <c r="G77" s="89"/>
      <c r="H77" s="89"/>
      <c r="I77" s="89"/>
      <c r="J77" s="89"/>
      <c r="K77" s="89"/>
      <c r="L77" s="89"/>
      <c r="M77" s="89"/>
      <c r="N77" s="89"/>
      <c r="O77" s="89"/>
      <c r="P77" s="89"/>
      <c r="Q77" s="89"/>
      <c r="R77" s="89"/>
      <c r="S77" s="89"/>
      <c r="T77" s="89"/>
      <c r="U77" s="89"/>
      <c r="V77" s="89"/>
      <c r="W77" s="89"/>
      <c r="X77" s="118"/>
      <c r="Y77" s="429" t="s">
        <v>62</v>
      </c>
      <c r="Z77" s="430"/>
      <c r="AA77" s="431"/>
      <c r="AB77" s="438"/>
      <c r="AC77" s="439"/>
      <c r="AD77" s="440"/>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33" hidden="1" customHeight="1" x14ac:dyDescent="0.15">
      <c r="A78" s="421"/>
      <c r="B78" s="422"/>
      <c r="C78" s="422"/>
      <c r="D78" s="422"/>
      <c r="E78" s="422"/>
      <c r="F78" s="423"/>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3" hidden="1"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33" hidden="1" customHeight="1" x14ac:dyDescent="0.15">
      <c r="A80" s="418"/>
      <c r="B80" s="419"/>
      <c r="C80" s="419"/>
      <c r="D80" s="419"/>
      <c r="E80" s="419"/>
      <c r="F80" s="420"/>
      <c r="G80" s="89"/>
      <c r="H80" s="89"/>
      <c r="I80" s="89"/>
      <c r="J80" s="89"/>
      <c r="K80" s="89"/>
      <c r="L80" s="89"/>
      <c r="M80" s="89"/>
      <c r="N80" s="89"/>
      <c r="O80" s="89"/>
      <c r="P80" s="89"/>
      <c r="Q80" s="89"/>
      <c r="R80" s="89"/>
      <c r="S80" s="89"/>
      <c r="T80" s="89"/>
      <c r="U80" s="89"/>
      <c r="V80" s="89"/>
      <c r="W80" s="89"/>
      <c r="X80" s="118"/>
      <c r="Y80" s="429" t="s">
        <v>62</v>
      </c>
      <c r="Z80" s="430"/>
      <c r="AA80" s="431"/>
      <c r="AB80" s="438"/>
      <c r="AC80" s="439"/>
      <c r="AD80" s="440"/>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33" hidden="1" customHeight="1" x14ac:dyDescent="0.15">
      <c r="A81" s="421"/>
      <c r="B81" s="422"/>
      <c r="C81" s="422"/>
      <c r="D81" s="422"/>
      <c r="E81" s="422"/>
      <c r="F81" s="423"/>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3" hidden="1"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33" hidden="1" customHeight="1" x14ac:dyDescent="0.15">
      <c r="A83" s="418"/>
      <c r="B83" s="419"/>
      <c r="C83" s="419"/>
      <c r="D83" s="419"/>
      <c r="E83" s="419"/>
      <c r="F83" s="420"/>
      <c r="G83" s="89"/>
      <c r="H83" s="89"/>
      <c r="I83" s="89"/>
      <c r="J83" s="89"/>
      <c r="K83" s="89"/>
      <c r="L83" s="89"/>
      <c r="M83" s="89"/>
      <c r="N83" s="89"/>
      <c r="O83" s="89"/>
      <c r="P83" s="89"/>
      <c r="Q83" s="89"/>
      <c r="R83" s="89"/>
      <c r="S83" s="89"/>
      <c r="T83" s="89"/>
      <c r="U83" s="89"/>
      <c r="V83" s="89"/>
      <c r="W83" s="89"/>
      <c r="X83" s="118"/>
      <c r="Y83" s="429" t="s">
        <v>62</v>
      </c>
      <c r="Z83" s="430"/>
      <c r="AA83" s="431"/>
      <c r="AB83" s="438"/>
      <c r="AC83" s="439"/>
      <c r="AD83" s="440"/>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33" hidden="1" customHeight="1" x14ac:dyDescent="0.15">
      <c r="A84" s="421"/>
      <c r="B84" s="422"/>
      <c r="C84" s="422"/>
      <c r="D84" s="422"/>
      <c r="E84" s="422"/>
      <c r="F84" s="423"/>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3" hidden="1"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33" hidden="1" customHeight="1" x14ac:dyDescent="0.15">
      <c r="A86" s="418"/>
      <c r="B86" s="419"/>
      <c r="C86" s="419"/>
      <c r="D86" s="419"/>
      <c r="E86" s="419"/>
      <c r="F86" s="420"/>
      <c r="G86" s="89"/>
      <c r="H86" s="89"/>
      <c r="I86" s="89"/>
      <c r="J86" s="89"/>
      <c r="K86" s="89"/>
      <c r="L86" s="89"/>
      <c r="M86" s="89"/>
      <c r="N86" s="89"/>
      <c r="O86" s="89"/>
      <c r="P86" s="89"/>
      <c r="Q86" s="89"/>
      <c r="R86" s="89"/>
      <c r="S86" s="89"/>
      <c r="T86" s="89"/>
      <c r="U86" s="89"/>
      <c r="V86" s="89"/>
      <c r="W86" s="89"/>
      <c r="X86" s="118"/>
      <c r="Y86" s="429" t="s">
        <v>62</v>
      </c>
      <c r="Z86" s="430"/>
      <c r="AA86" s="431"/>
      <c r="AB86" s="438"/>
      <c r="AC86" s="439"/>
      <c r="AD86" s="440"/>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33" hidden="1" customHeight="1" x14ac:dyDescent="0.15">
      <c r="A87" s="421"/>
      <c r="B87" s="422"/>
      <c r="C87" s="422"/>
      <c r="D87" s="422"/>
      <c r="E87" s="422"/>
      <c r="F87" s="423"/>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1"/>
      <c r="Z88" s="532"/>
      <c r="AA88" s="533"/>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x14ac:dyDescent="0.15">
      <c r="A89" s="228"/>
      <c r="B89" s="229"/>
      <c r="C89" s="229"/>
      <c r="D89" s="229"/>
      <c r="E89" s="229"/>
      <c r="F89" s="230"/>
      <c r="G89" s="212" t="s">
        <v>503</v>
      </c>
      <c r="H89" s="212"/>
      <c r="I89" s="212"/>
      <c r="J89" s="212"/>
      <c r="K89" s="212"/>
      <c r="L89" s="212"/>
      <c r="M89" s="212"/>
      <c r="N89" s="212"/>
      <c r="O89" s="212"/>
      <c r="P89" s="212"/>
      <c r="Q89" s="212"/>
      <c r="R89" s="212"/>
      <c r="S89" s="212"/>
      <c r="T89" s="212"/>
      <c r="U89" s="212"/>
      <c r="V89" s="212"/>
      <c r="W89" s="212"/>
      <c r="X89" s="212"/>
      <c r="Y89" s="216" t="s">
        <v>17</v>
      </c>
      <c r="Z89" s="217"/>
      <c r="AA89" s="218"/>
      <c r="AB89" s="236" t="s">
        <v>486</v>
      </c>
      <c r="AC89" s="237"/>
      <c r="AD89" s="238"/>
      <c r="AE89" s="285" t="s">
        <v>487</v>
      </c>
      <c r="AF89" s="285"/>
      <c r="AG89" s="285"/>
      <c r="AH89" s="285"/>
      <c r="AI89" s="285">
        <v>8.3000000000000007</v>
      </c>
      <c r="AJ89" s="285"/>
      <c r="AK89" s="285"/>
      <c r="AL89" s="285"/>
      <c r="AM89" s="285">
        <v>9.6999999999999993</v>
      </c>
      <c r="AN89" s="285"/>
      <c r="AO89" s="285"/>
      <c r="AP89" s="285"/>
      <c r="AQ89" s="303" t="s">
        <v>490</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489</v>
      </c>
      <c r="AC90" s="204"/>
      <c r="AD90" s="205"/>
      <c r="AE90" s="242" t="s">
        <v>487</v>
      </c>
      <c r="AF90" s="242"/>
      <c r="AG90" s="242"/>
      <c r="AH90" s="242"/>
      <c r="AI90" s="242" t="s">
        <v>488</v>
      </c>
      <c r="AJ90" s="242"/>
      <c r="AK90" s="242"/>
      <c r="AL90" s="242"/>
      <c r="AM90" s="242" t="s">
        <v>517</v>
      </c>
      <c r="AN90" s="242"/>
      <c r="AO90" s="242"/>
      <c r="AP90" s="242"/>
      <c r="AQ90" s="242" t="s">
        <v>444</v>
      </c>
      <c r="AR90" s="242"/>
      <c r="AS90" s="242"/>
      <c r="AT90" s="242"/>
      <c r="AU90" s="242"/>
      <c r="AV90" s="242"/>
      <c r="AW90" s="242"/>
      <c r="AX90" s="243"/>
    </row>
    <row r="91" spans="1:60" ht="32.25"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1"/>
      <c r="Z91" s="532"/>
      <c r="AA91" s="533"/>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customHeight="1" x14ac:dyDescent="0.15">
      <c r="A92" s="228"/>
      <c r="B92" s="229"/>
      <c r="C92" s="229"/>
      <c r="D92" s="229"/>
      <c r="E92" s="229"/>
      <c r="F92" s="230"/>
      <c r="G92" s="212" t="s">
        <v>504</v>
      </c>
      <c r="H92" s="212"/>
      <c r="I92" s="212"/>
      <c r="J92" s="212"/>
      <c r="K92" s="212"/>
      <c r="L92" s="212"/>
      <c r="M92" s="212"/>
      <c r="N92" s="212"/>
      <c r="O92" s="212"/>
      <c r="P92" s="212"/>
      <c r="Q92" s="212"/>
      <c r="R92" s="212"/>
      <c r="S92" s="212"/>
      <c r="T92" s="212"/>
      <c r="U92" s="212"/>
      <c r="V92" s="212"/>
      <c r="W92" s="212"/>
      <c r="X92" s="212"/>
      <c r="Y92" s="216" t="s">
        <v>17</v>
      </c>
      <c r="Z92" s="217"/>
      <c r="AA92" s="218"/>
      <c r="AB92" s="236" t="s">
        <v>486</v>
      </c>
      <c r="AC92" s="237"/>
      <c r="AD92" s="238"/>
      <c r="AE92" s="285" t="s">
        <v>487</v>
      </c>
      <c r="AF92" s="285"/>
      <c r="AG92" s="285"/>
      <c r="AH92" s="285"/>
      <c r="AI92" s="285">
        <v>84.5</v>
      </c>
      <c r="AJ92" s="285"/>
      <c r="AK92" s="285"/>
      <c r="AL92" s="285"/>
      <c r="AM92" s="285">
        <v>78.599999999999994</v>
      </c>
      <c r="AN92" s="285"/>
      <c r="AO92" s="285"/>
      <c r="AP92" s="285"/>
      <c r="AQ92" s="285">
        <v>77</v>
      </c>
      <c r="AR92" s="285"/>
      <c r="AS92" s="285"/>
      <c r="AT92" s="285"/>
      <c r="AU92" s="285"/>
      <c r="AV92" s="285"/>
      <c r="AW92" s="285"/>
      <c r="AX92" s="286"/>
    </row>
    <row r="93" spans="1:60" ht="47.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489</v>
      </c>
      <c r="AC93" s="204"/>
      <c r="AD93" s="205"/>
      <c r="AE93" s="242" t="s">
        <v>487</v>
      </c>
      <c r="AF93" s="242"/>
      <c r="AG93" s="242"/>
      <c r="AH93" s="242"/>
      <c r="AI93" s="242" t="s">
        <v>492</v>
      </c>
      <c r="AJ93" s="242"/>
      <c r="AK93" s="242"/>
      <c r="AL93" s="242"/>
      <c r="AM93" s="242" t="s">
        <v>572</v>
      </c>
      <c r="AN93" s="242"/>
      <c r="AO93" s="242"/>
      <c r="AP93" s="242"/>
      <c r="AQ93" s="242" t="s">
        <v>494</v>
      </c>
      <c r="AR93" s="242"/>
      <c r="AS93" s="242"/>
      <c r="AT93" s="242"/>
      <c r="AU93" s="242"/>
      <c r="AV93" s="242"/>
      <c r="AW93" s="242"/>
      <c r="AX93" s="243"/>
    </row>
    <row r="94" spans="1:60" ht="32.25"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1"/>
      <c r="Z94" s="532"/>
      <c r="AA94" s="533"/>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customHeight="1" x14ac:dyDescent="0.15">
      <c r="A95" s="228"/>
      <c r="B95" s="229"/>
      <c r="C95" s="229"/>
      <c r="D95" s="229"/>
      <c r="E95" s="229"/>
      <c r="F95" s="230"/>
      <c r="G95" s="212" t="s">
        <v>497</v>
      </c>
      <c r="H95" s="212"/>
      <c r="I95" s="212"/>
      <c r="J95" s="212"/>
      <c r="K95" s="212"/>
      <c r="L95" s="212"/>
      <c r="M95" s="212"/>
      <c r="N95" s="212"/>
      <c r="O95" s="212"/>
      <c r="P95" s="212"/>
      <c r="Q95" s="212"/>
      <c r="R95" s="212"/>
      <c r="S95" s="212"/>
      <c r="T95" s="212"/>
      <c r="U95" s="212"/>
      <c r="V95" s="212"/>
      <c r="W95" s="212"/>
      <c r="X95" s="212"/>
      <c r="Y95" s="216" t="s">
        <v>17</v>
      </c>
      <c r="Z95" s="217"/>
      <c r="AA95" s="218"/>
      <c r="AB95" s="236" t="s">
        <v>486</v>
      </c>
      <c r="AC95" s="237"/>
      <c r="AD95" s="238"/>
      <c r="AE95" s="285" t="s">
        <v>495</v>
      </c>
      <c r="AF95" s="285"/>
      <c r="AG95" s="285"/>
      <c r="AH95" s="285"/>
      <c r="AI95" s="285">
        <v>1843</v>
      </c>
      <c r="AJ95" s="285"/>
      <c r="AK95" s="285"/>
      <c r="AL95" s="285"/>
      <c r="AM95" s="285" t="s">
        <v>499</v>
      </c>
      <c r="AN95" s="285"/>
      <c r="AO95" s="285"/>
      <c r="AP95" s="285"/>
      <c r="AQ95" s="285" t="s">
        <v>500</v>
      </c>
      <c r="AR95" s="285"/>
      <c r="AS95" s="285"/>
      <c r="AT95" s="285"/>
      <c r="AU95" s="285"/>
      <c r="AV95" s="285"/>
      <c r="AW95" s="285"/>
      <c r="AX95" s="286"/>
    </row>
    <row r="96" spans="1:60" ht="47.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489</v>
      </c>
      <c r="AC96" s="204"/>
      <c r="AD96" s="205"/>
      <c r="AE96" s="242" t="s">
        <v>496</v>
      </c>
      <c r="AF96" s="242"/>
      <c r="AG96" s="242"/>
      <c r="AH96" s="242"/>
      <c r="AI96" s="242" t="s">
        <v>498</v>
      </c>
      <c r="AJ96" s="242"/>
      <c r="AK96" s="242"/>
      <c r="AL96" s="242"/>
      <c r="AM96" s="242" t="s">
        <v>499</v>
      </c>
      <c r="AN96" s="242"/>
      <c r="AO96" s="242"/>
      <c r="AP96" s="242"/>
      <c r="AQ96" s="242" t="s">
        <v>499</v>
      </c>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1"/>
      <c r="Z97" s="532"/>
      <c r="AA97" s="533"/>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8"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x14ac:dyDescent="0.15">
      <c r="A101" s="228"/>
      <c r="B101" s="229"/>
      <c r="C101" s="229"/>
      <c r="D101" s="229"/>
      <c r="E101" s="229"/>
      <c r="F101" s="230"/>
      <c r="G101" s="212" t="s">
        <v>429</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90" t="s">
        <v>393</v>
      </c>
      <c r="B103" s="391"/>
      <c r="C103" s="386" t="s">
        <v>370</v>
      </c>
      <c r="D103" s="289"/>
      <c r="E103" s="289"/>
      <c r="F103" s="289"/>
      <c r="G103" s="289"/>
      <c r="H103" s="289"/>
      <c r="I103" s="289"/>
      <c r="J103" s="289"/>
      <c r="K103" s="387"/>
      <c r="L103" s="530" t="s">
        <v>387</v>
      </c>
      <c r="M103" s="530"/>
      <c r="N103" s="530"/>
      <c r="O103" s="530"/>
      <c r="P103" s="530"/>
      <c r="Q103" s="530"/>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92"/>
      <c r="B104" s="393"/>
      <c r="C104" s="219" t="s">
        <v>450</v>
      </c>
      <c r="D104" s="220"/>
      <c r="E104" s="220"/>
      <c r="F104" s="220"/>
      <c r="G104" s="220"/>
      <c r="H104" s="220"/>
      <c r="I104" s="220"/>
      <c r="J104" s="220"/>
      <c r="K104" s="221"/>
      <c r="L104" s="206">
        <v>1000</v>
      </c>
      <c r="M104" s="207"/>
      <c r="N104" s="207"/>
      <c r="O104" s="207"/>
      <c r="P104" s="207"/>
      <c r="Q104" s="208"/>
      <c r="R104" s="206">
        <v>600</v>
      </c>
      <c r="S104" s="207"/>
      <c r="T104" s="207"/>
      <c r="U104" s="207"/>
      <c r="V104" s="207"/>
      <c r="W104" s="208"/>
      <c r="X104" s="768" t="s">
        <v>579</v>
      </c>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x14ac:dyDescent="0.15">
      <c r="A105" s="392"/>
      <c r="B105" s="393"/>
      <c r="C105" s="222"/>
      <c r="D105" s="223"/>
      <c r="E105" s="223"/>
      <c r="F105" s="223"/>
      <c r="G105" s="223"/>
      <c r="H105" s="223"/>
      <c r="I105" s="223"/>
      <c r="J105" s="223"/>
      <c r="K105" s="224"/>
      <c r="L105" s="206"/>
      <c r="M105" s="207"/>
      <c r="N105" s="207"/>
      <c r="O105" s="207"/>
      <c r="P105" s="207"/>
      <c r="Q105" s="208"/>
      <c r="R105" s="206"/>
      <c r="S105" s="207"/>
      <c r="T105" s="207"/>
      <c r="U105" s="207"/>
      <c r="V105" s="207"/>
      <c r="W105" s="208"/>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392"/>
      <c r="B106" s="393"/>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3.1" customHeight="1" x14ac:dyDescent="0.15">
      <c r="A107" s="392"/>
      <c r="B107" s="393"/>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x14ac:dyDescent="0.15">
      <c r="A108" s="392"/>
      <c r="B108" s="393"/>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392"/>
      <c r="B109" s="393"/>
      <c r="C109" s="396"/>
      <c r="D109" s="397"/>
      <c r="E109" s="397"/>
      <c r="F109" s="397"/>
      <c r="G109" s="397"/>
      <c r="H109" s="397"/>
      <c r="I109" s="397"/>
      <c r="J109" s="397"/>
      <c r="K109" s="398"/>
      <c r="L109" s="206"/>
      <c r="M109" s="207"/>
      <c r="N109" s="207"/>
      <c r="O109" s="207"/>
      <c r="P109" s="207"/>
      <c r="Q109" s="208"/>
      <c r="R109" s="206"/>
      <c r="S109" s="207"/>
      <c r="T109" s="207"/>
      <c r="U109" s="207"/>
      <c r="V109" s="207"/>
      <c r="W109" s="208"/>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394"/>
      <c r="B110" s="395"/>
      <c r="C110" s="209" t="s">
        <v>22</v>
      </c>
      <c r="D110" s="210"/>
      <c r="E110" s="210"/>
      <c r="F110" s="210"/>
      <c r="G110" s="210"/>
      <c r="H110" s="210"/>
      <c r="I110" s="210"/>
      <c r="J110" s="210"/>
      <c r="K110" s="211"/>
      <c r="L110" s="800">
        <f>SUM(L104:Q109)</f>
        <v>1000</v>
      </c>
      <c r="M110" s="801"/>
      <c r="N110" s="801"/>
      <c r="O110" s="801"/>
      <c r="P110" s="801"/>
      <c r="Q110" s="802"/>
      <c r="R110" s="800">
        <f>SUM(R104:W109)</f>
        <v>600</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60" t="s">
        <v>344</v>
      </c>
      <c r="B111" s="149"/>
      <c r="C111" s="148" t="s">
        <v>341</v>
      </c>
      <c r="D111" s="149"/>
      <c r="E111" s="244" t="s">
        <v>382</v>
      </c>
      <c r="F111" s="245"/>
      <c r="G111" s="246" t="s">
        <v>505</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1"/>
      <c r="B112" s="151"/>
      <c r="C112" s="150"/>
      <c r="D112" s="151"/>
      <c r="E112" s="133" t="s">
        <v>381</v>
      </c>
      <c r="F112" s="134"/>
      <c r="G112" s="122" t="s">
        <v>506</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c r="AR114" s="323"/>
      <c r="AS114" s="100" t="s">
        <v>324</v>
      </c>
      <c r="AT114" s="101"/>
      <c r="AU114" s="114">
        <v>42</v>
      </c>
      <c r="AV114" s="114"/>
      <c r="AW114" s="100" t="s">
        <v>310</v>
      </c>
      <c r="AX114" s="116"/>
    </row>
    <row r="115" spans="1:50" ht="39.75" customHeight="1" x14ac:dyDescent="0.15">
      <c r="A115" s="161"/>
      <c r="B115" s="151"/>
      <c r="C115" s="150"/>
      <c r="D115" s="151"/>
      <c r="E115" s="150"/>
      <c r="F115" s="164"/>
      <c r="G115" s="117" t="s">
        <v>545</v>
      </c>
      <c r="H115" s="89"/>
      <c r="I115" s="89"/>
      <c r="J115" s="89"/>
      <c r="K115" s="89"/>
      <c r="L115" s="89"/>
      <c r="M115" s="89"/>
      <c r="N115" s="89"/>
      <c r="O115" s="89"/>
      <c r="P115" s="89"/>
      <c r="Q115" s="89"/>
      <c r="R115" s="89"/>
      <c r="S115" s="89"/>
      <c r="T115" s="89"/>
      <c r="U115" s="89"/>
      <c r="V115" s="89"/>
      <c r="W115" s="89"/>
      <c r="X115" s="118"/>
      <c r="Y115" s="124" t="s">
        <v>356</v>
      </c>
      <c r="Z115" s="125"/>
      <c r="AA115" s="126"/>
      <c r="AB115" s="177" t="s">
        <v>546</v>
      </c>
      <c r="AC115" s="77"/>
      <c r="AD115" s="77"/>
      <c r="AE115" s="178">
        <v>123500</v>
      </c>
      <c r="AF115" s="79"/>
      <c r="AG115" s="79"/>
      <c r="AH115" s="79"/>
      <c r="AI115" s="178">
        <v>118900</v>
      </c>
      <c r="AJ115" s="79"/>
      <c r="AK115" s="79"/>
      <c r="AL115" s="79"/>
      <c r="AM115" s="178" t="s">
        <v>547</v>
      </c>
      <c r="AN115" s="79"/>
      <c r="AO115" s="79"/>
      <c r="AP115" s="79"/>
      <c r="AQ115" s="178" t="s">
        <v>447</v>
      </c>
      <c r="AR115" s="79"/>
      <c r="AS115" s="79"/>
      <c r="AT115" s="79"/>
      <c r="AU115" s="178" t="s">
        <v>493</v>
      </c>
      <c r="AV115" s="79"/>
      <c r="AW115" s="79"/>
      <c r="AX115" s="81"/>
    </row>
    <row r="116" spans="1:50" ht="48"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77" t="s">
        <v>546</v>
      </c>
      <c r="AC116" s="77"/>
      <c r="AD116" s="77"/>
      <c r="AE116" s="178" t="s">
        <v>448</v>
      </c>
      <c r="AF116" s="79"/>
      <c r="AG116" s="79"/>
      <c r="AH116" s="79"/>
      <c r="AI116" s="178" t="s">
        <v>547</v>
      </c>
      <c r="AJ116" s="79"/>
      <c r="AK116" s="79"/>
      <c r="AL116" s="79"/>
      <c r="AM116" s="178" t="s">
        <v>547</v>
      </c>
      <c r="AN116" s="79"/>
      <c r="AO116" s="79"/>
      <c r="AP116" s="79"/>
      <c r="AQ116" s="178" t="s">
        <v>447</v>
      </c>
      <c r="AR116" s="79"/>
      <c r="AS116" s="79"/>
      <c r="AT116" s="79"/>
      <c r="AU116" s="178">
        <v>92700</v>
      </c>
      <c r="AV116" s="79"/>
      <c r="AW116" s="79"/>
      <c r="AX116" s="81"/>
    </row>
    <row r="117" spans="1:50" ht="18.75" hidden="1" customHeight="1" x14ac:dyDescent="0.15">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5"/>
    </row>
    <row r="134" spans="1:50" ht="22.5"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1"/>
      <c r="B135" s="151"/>
      <c r="C135" s="150"/>
      <c r="D135" s="151"/>
      <c r="E135" s="150"/>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578</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5"/>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342</v>
      </c>
      <c r="F233" s="163"/>
      <c r="G233" s="843" t="s">
        <v>355</v>
      </c>
      <c r="H233" s="195"/>
      <c r="I233" s="195"/>
      <c r="J233" s="195"/>
      <c r="K233" s="195"/>
      <c r="L233" s="195"/>
      <c r="M233" s="195"/>
      <c r="N233" s="195"/>
      <c r="O233" s="195"/>
      <c r="P233" s="195"/>
      <c r="Q233" s="195"/>
      <c r="R233" s="195"/>
      <c r="S233" s="195"/>
      <c r="T233" s="195"/>
      <c r="U233" s="195"/>
      <c r="V233" s="195"/>
      <c r="W233" s="195"/>
      <c r="X233" s="844"/>
      <c r="Y233" s="845"/>
      <c r="Z233" s="846"/>
      <c r="AA233" s="847"/>
      <c r="AB233" s="851" t="s">
        <v>12</v>
      </c>
      <c r="AC233" s="195"/>
      <c r="AD233" s="844"/>
      <c r="AE233" s="852" t="s">
        <v>325</v>
      </c>
      <c r="AF233" s="852"/>
      <c r="AG233" s="852"/>
      <c r="AH233" s="852"/>
      <c r="AI233" s="852" t="s">
        <v>326</v>
      </c>
      <c r="AJ233" s="852"/>
      <c r="AK233" s="852"/>
      <c r="AL233" s="852"/>
      <c r="AM233" s="852" t="s">
        <v>327</v>
      </c>
      <c r="AN233" s="852"/>
      <c r="AO233" s="852"/>
      <c r="AP233" s="851"/>
      <c r="AQ233" s="851" t="s">
        <v>323</v>
      </c>
      <c r="AR233" s="195"/>
      <c r="AS233" s="195"/>
      <c r="AT233" s="844"/>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8"/>
      <c r="Z234" s="849"/>
      <c r="AA234" s="850"/>
      <c r="AB234" s="173"/>
      <c r="AC234" s="168"/>
      <c r="AD234" s="169"/>
      <c r="AE234" s="853"/>
      <c r="AF234" s="853"/>
      <c r="AG234" s="853"/>
      <c r="AH234" s="853"/>
      <c r="AI234" s="853"/>
      <c r="AJ234" s="853"/>
      <c r="AK234" s="853"/>
      <c r="AL234" s="853"/>
      <c r="AM234" s="853"/>
      <c r="AN234" s="853"/>
      <c r="AO234" s="853"/>
      <c r="AP234" s="173"/>
      <c r="AQ234" s="854"/>
      <c r="AR234" s="855"/>
      <c r="AS234" s="168" t="s">
        <v>324</v>
      </c>
      <c r="AT234" s="169"/>
      <c r="AU234" s="855"/>
      <c r="AV234" s="855"/>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56" t="s">
        <v>356</v>
      </c>
      <c r="Z235" s="857"/>
      <c r="AA235" s="858"/>
      <c r="AB235" s="177"/>
      <c r="AC235" s="177"/>
      <c r="AD235" s="177"/>
      <c r="AE235" s="178"/>
      <c r="AF235" s="534"/>
      <c r="AG235" s="534"/>
      <c r="AH235" s="534"/>
      <c r="AI235" s="178"/>
      <c r="AJ235" s="534"/>
      <c r="AK235" s="534"/>
      <c r="AL235" s="534"/>
      <c r="AM235" s="178"/>
      <c r="AN235" s="534"/>
      <c r="AO235" s="534"/>
      <c r="AP235" s="534"/>
      <c r="AQ235" s="178"/>
      <c r="AR235" s="534"/>
      <c r="AS235" s="534"/>
      <c r="AT235" s="534"/>
      <c r="AU235" s="178"/>
      <c r="AV235" s="534"/>
      <c r="AW235" s="534"/>
      <c r="AX235" s="841"/>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42"/>
      <c r="AB236" s="197"/>
      <c r="AC236" s="197"/>
      <c r="AD236" s="197"/>
      <c r="AE236" s="178"/>
      <c r="AF236" s="534"/>
      <c r="AG236" s="534"/>
      <c r="AH236" s="534"/>
      <c r="AI236" s="178"/>
      <c r="AJ236" s="534"/>
      <c r="AK236" s="534"/>
      <c r="AL236" s="534"/>
      <c r="AM236" s="178"/>
      <c r="AN236" s="534"/>
      <c r="AO236" s="534"/>
      <c r="AP236" s="534"/>
      <c r="AQ236" s="178"/>
      <c r="AR236" s="534"/>
      <c r="AS236" s="534"/>
      <c r="AT236" s="534"/>
      <c r="AU236" s="178"/>
      <c r="AV236" s="534"/>
      <c r="AW236" s="534"/>
      <c r="AX236" s="841"/>
    </row>
    <row r="237" spans="1:50" ht="18.75" hidden="1" customHeight="1" x14ac:dyDescent="0.15">
      <c r="A237" s="161"/>
      <c r="B237" s="151"/>
      <c r="C237" s="150"/>
      <c r="D237" s="151"/>
      <c r="E237" s="150"/>
      <c r="F237" s="164"/>
      <c r="G237" s="843" t="s">
        <v>355</v>
      </c>
      <c r="H237" s="195"/>
      <c r="I237" s="195"/>
      <c r="J237" s="195"/>
      <c r="K237" s="195"/>
      <c r="L237" s="195"/>
      <c r="M237" s="195"/>
      <c r="N237" s="195"/>
      <c r="O237" s="195"/>
      <c r="P237" s="195"/>
      <c r="Q237" s="195"/>
      <c r="R237" s="195"/>
      <c r="S237" s="195"/>
      <c r="T237" s="195"/>
      <c r="U237" s="195"/>
      <c r="V237" s="195"/>
      <c r="W237" s="195"/>
      <c r="X237" s="844"/>
      <c r="Y237" s="845"/>
      <c r="Z237" s="846"/>
      <c r="AA237" s="847"/>
      <c r="AB237" s="851" t="s">
        <v>12</v>
      </c>
      <c r="AC237" s="195"/>
      <c r="AD237" s="844"/>
      <c r="AE237" s="852" t="s">
        <v>325</v>
      </c>
      <c r="AF237" s="852"/>
      <c r="AG237" s="852"/>
      <c r="AH237" s="852"/>
      <c r="AI237" s="852" t="s">
        <v>326</v>
      </c>
      <c r="AJ237" s="852"/>
      <c r="AK237" s="852"/>
      <c r="AL237" s="852"/>
      <c r="AM237" s="852" t="s">
        <v>327</v>
      </c>
      <c r="AN237" s="852"/>
      <c r="AO237" s="852"/>
      <c r="AP237" s="851"/>
      <c r="AQ237" s="851" t="s">
        <v>323</v>
      </c>
      <c r="AR237" s="195"/>
      <c r="AS237" s="195"/>
      <c r="AT237" s="844"/>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8"/>
      <c r="Z238" s="849"/>
      <c r="AA238" s="850"/>
      <c r="AB238" s="173"/>
      <c r="AC238" s="168"/>
      <c r="AD238" s="169"/>
      <c r="AE238" s="853"/>
      <c r="AF238" s="853"/>
      <c r="AG238" s="853"/>
      <c r="AH238" s="853"/>
      <c r="AI238" s="853"/>
      <c r="AJ238" s="853"/>
      <c r="AK238" s="853"/>
      <c r="AL238" s="853"/>
      <c r="AM238" s="853"/>
      <c r="AN238" s="853"/>
      <c r="AO238" s="853"/>
      <c r="AP238" s="173"/>
      <c r="AQ238" s="854"/>
      <c r="AR238" s="855"/>
      <c r="AS238" s="168" t="s">
        <v>324</v>
      </c>
      <c r="AT238" s="169"/>
      <c r="AU238" s="855"/>
      <c r="AV238" s="855"/>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56" t="s">
        <v>356</v>
      </c>
      <c r="Z239" s="857"/>
      <c r="AA239" s="858"/>
      <c r="AB239" s="177"/>
      <c r="AC239" s="177"/>
      <c r="AD239" s="177"/>
      <c r="AE239" s="178"/>
      <c r="AF239" s="534"/>
      <c r="AG239" s="534"/>
      <c r="AH239" s="534"/>
      <c r="AI239" s="178"/>
      <c r="AJ239" s="534"/>
      <c r="AK239" s="534"/>
      <c r="AL239" s="534"/>
      <c r="AM239" s="178"/>
      <c r="AN239" s="534"/>
      <c r="AO239" s="534"/>
      <c r="AP239" s="534"/>
      <c r="AQ239" s="178"/>
      <c r="AR239" s="534"/>
      <c r="AS239" s="534"/>
      <c r="AT239" s="534"/>
      <c r="AU239" s="178"/>
      <c r="AV239" s="534"/>
      <c r="AW239" s="534"/>
      <c r="AX239" s="841"/>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42"/>
      <c r="AB240" s="197"/>
      <c r="AC240" s="197"/>
      <c r="AD240" s="197"/>
      <c r="AE240" s="178"/>
      <c r="AF240" s="534"/>
      <c r="AG240" s="534"/>
      <c r="AH240" s="534"/>
      <c r="AI240" s="178"/>
      <c r="AJ240" s="534"/>
      <c r="AK240" s="534"/>
      <c r="AL240" s="534"/>
      <c r="AM240" s="178"/>
      <c r="AN240" s="534"/>
      <c r="AO240" s="534"/>
      <c r="AP240" s="534"/>
      <c r="AQ240" s="178"/>
      <c r="AR240" s="534"/>
      <c r="AS240" s="534"/>
      <c r="AT240" s="534"/>
      <c r="AU240" s="178"/>
      <c r="AV240" s="534"/>
      <c r="AW240" s="534"/>
      <c r="AX240" s="841"/>
    </row>
    <row r="241" spans="1:50" ht="18.75" hidden="1" customHeight="1" x14ac:dyDescent="0.15">
      <c r="A241" s="161"/>
      <c r="B241" s="151"/>
      <c r="C241" s="150"/>
      <c r="D241" s="151"/>
      <c r="E241" s="150"/>
      <c r="F241" s="164"/>
      <c r="G241" s="843" t="s">
        <v>355</v>
      </c>
      <c r="H241" s="195"/>
      <c r="I241" s="195"/>
      <c r="J241" s="195"/>
      <c r="K241" s="195"/>
      <c r="L241" s="195"/>
      <c r="M241" s="195"/>
      <c r="N241" s="195"/>
      <c r="O241" s="195"/>
      <c r="P241" s="195"/>
      <c r="Q241" s="195"/>
      <c r="R241" s="195"/>
      <c r="S241" s="195"/>
      <c r="T241" s="195"/>
      <c r="U241" s="195"/>
      <c r="V241" s="195"/>
      <c r="W241" s="195"/>
      <c r="X241" s="844"/>
      <c r="Y241" s="845"/>
      <c r="Z241" s="846"/>
      <c r="AA241" s="847"/>
      <c r="AB241" s="851" t="s">
        <v>12</v>
      </c>
      <c r="AC241" s="195"/>
      <c r="AD241" s="844"/>
      <c r="AE241" s="852" t="s">
        <v>325</v>
      </c>
      <c r="AF241" s="852"/>
      <c r="AG241" s="852"/>
      <c r="AH241" s="852"/>
      <c r="AI241" s="852" t="s">
        <v>326</v>
      </c>
      <c r="AJ241" s="852"/>
      <c r="AK241" s="852"/>
      <c r="AL241" s="852"/>
      <c r="AM241" s="852" t="s">
        <v>327</v>
      </c>
      <c r="AN241" s="852"/>
      <c r="AO241" s="852"/>
      <c r="AP241" s="851"/>
      <c r="AQ241" s="851" t="s">
        <v>323</v>
      </c>
      <c r="AR241" s="195"/>
      <c r="AS241" s="195"/>
      <c r="AT241" s="844"/>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8"/>
      <c r="Z242" s="849"/>
      <c r="AA242" s="850"/>
      <c r="AB242" s="173"/>
      <c r="AC242" s="168"/>
      <c r="AD242" s="169"/>
      <c r="AE242" s="853"/>
      <c r="AF242" s="853"/>
      <c r="AG242" s="853"/>
      <c r="AH242" s="853"/>
      <c r="AI242" s="853"/>
      <c r="AJ242" s="853"/>
      <c r="AK242" s="853"/>
      <c r="AL242" s="853"/>
      <c r="AM242" s="853"/>
      <c r="AN242" s="853"/>
      <c r="AO242" s="853"/>
      <c r="AP242" s="173"/>
      <c r="AQ242" s="854"/>
      <c r="AR242" s="855"/>
      <c r="AS242" s="168" t="s">
        <v>324</v>
      </c>
      <c r="AT242" s="169"/>
      <c r="AU242" s="855"/>
      <c r="AV242" s="855"/>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56" t="s">
        <v>356</v>
      </c>
      <c r="Z243" s="857"/>
      <c r="AA243" s="858"/>
      <c r="AB243" s="177"/>
      <c r="AC243" s="177"/>
      <c r="AD243" s="177"/>
      <c r="AE243" s="178"/>
      <c r="AF243" s="534"/>
      <c r="AG243" s="534"/>
      <c r="AH243" s="534"/>
      <c r="AI243" s="178"/>
      <c r="AJ243" s="534"/>
      <c r="AK243" s="534"/>
      <c r="AL243" s="534"/>
      <c r="AM243" s="178"/>
      <c r="AN243" s="534"/>
      <c r="AO243" s="534"/>
      <c r="AP243" s="534"/>
      <c r="AQ243" s="178"/>
      <c r="AR243" s="534"/>
      <c r="AS243" s="534"/>
      <c r="AT243" s="534"/>
      <c r="AU243" s="178"/>
      <c r="AV243" s="534"/>
      <c r="AW243" s="534"/>
      <c r="AX243" s="841"/>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42"/>
      <c r="AB244" s="197"/>
      <c r="AC244" s="197"/>
      <c r="AD244" s="197"/>
      <c r="AE244" s="178"/>
      <c r="AF244" s="534"/>
      <c r="AG244" s="534"/>
      <c r="AH244" s="534"/>
      <c r="AI244" s="178"/>
      <c r="AJ244" s="534"/>
      <c r="AK244" s="534"/>
      <c r="AL244" s="534"/>
      <c r="AM244" s="178"/>
      <c r="AN244" s="534"/>
      <c r="AO244" s="534"/>
      <c r="AP244" s="534"/>
      <c r="AQ244" s="178"/>
      <c r="AR244" s="534"/>
      <c r="AS244" s="534"/>
      <c r="AT244" s="534"/>
      <c r="AU244" s="178"/>
      <c r="AV244" s="534"/>
      <c r="AW244" s="534"/>
      <c r="AX244" s="841"/>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8"/>
      <c r="Z245" s="849"/>
      <c r="AA245" s="850"/>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8"/>
      <c r="Z246" s="849"/>
      <c r="AA246" s="850"/>
      <c r="AB246" s="173"/>
      <c r="AC246" s="168"/>
      <c r="AD246" s="169"/>
      <c r="AE246" s="853"/>
      <c r="AF246" s="853"/>
      <c r="AG246" s="853"/>
      <c r="AH246" s="853"/>
      <c r="AI246" s="853"/>
      <c r="AJ246" s="853"/>
      <c r="AK246" s="853"/>
      <c r="AL246" s="853"/>
      <c r="AM246" s="853"/>
      <c r="AN246" s="853"/>
      <c r="AO246" s="853"/>
      <c r="AP246" s="173"/>
      <c r="AQ246" s="854"/>
      <c r="AR246" s="855"/>
      <c r="AS246" s="168" t="s">
        <v>324</v>
      </c>
      <c r="AT246" s="169"/>
      <c r="AU246" s="855"/>
      <c r="AV246" s="855"/>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56" t="s">
        <v>356</v>
      </c>
      <c r="Z247" s="857"/>
      <c r="AA247" s="858"/>
      <c r="AB247" s="177"/>
      <c r="AC247" s="177"/>
      <c r="AD247" s="177"/>
      <c r="AE247" s="178"/>
      <c r="AF247" s="534"/>
      <c r="AG247" s="534"/>
      <c r="AH247" s="534"/>
      <c r="AI247" s="178"/>
      <c r="AJ247" s="534"/>
      <c r="AK247" s="534"/>
      <c r="AL247" s="534"/>
      <c r="AM247" s="178"/>
      <c r="AN247" s="534"/>
      <c r="AO247" s="534"/>
      <c r="AP247" s="534"/>
      <c r="AQ247" s="178"/>
      <c r="AR247" s="534"/>
      <c r="AS247" s="534"/>
      <c r="AT247" s="534"/>
      <c r="AU247" s="178"/>
      <c r="AV247" s="534"/>
      <c r="AW247" s="534"/>
      <c r="AX247" s="841"/>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42"/>
      <c r="AB248" s="197"/>
      <c r="AC248" s="197"/>
      <c r="AD248" s="197"/>
      <c r="AE248" s="178"/>
      <c r="AF248" s="534"/>
      <c r="AG248" s="534"/>
      <c r="AH248" s="534"/>
      <c r="AI248" s="178"/>
      <c r="AJ248" s="534"/>
      <c r="AK248" s="534"/>
      <c r="AL248" s="534"/>
      <c r="AM248" s="178"/>
      <c r="AN248" s="534"/>
      <c r="AO248" s="534"/>
      <c r="AP248" s="534"/>
      <c r="AQ248" s="178"/>
      <c r="AR248" s="534"/>
      <c r="AS248" s="534"/>
      <c r="AT248" s="534"/>
      <c r="AU248" s="178"/>
      <c r="AV248" s="534"/>
      <c r="AW248" s="534"/>
      <c r="AX248" s="841"/>
    </row>
    <row r="249" spans="1:50" ht="18.75" hidden="1" customHeight="1" x14ac:dyDescent="0.15">
      <c r="A249" s="161"/>
      <c r="B249" s="151"/>
      <c r="C249" s="150"/>
      <c r="D249" s="151"/>
      <c r="E249" s="150"/>
      <c r="F249" s="164"/>
      <c r="G249" s="843" t="s">
        <v>355</v>
      </c>
      <c r="H249" s="195"/>
      <c r="I249" s="195"/>
      <c r="J249" s="195"/>
      <c r="K249" s="195"/>
      <c r="L249" s="195"/>
      <c r="M249" s="195"/>
      <c r="N249" s="195"/>
      <c r="O249" s="195"/>
      <c r="P249" s="195"/>
      <c r="Q249" s="195"/>
      <c r="R249" s="195"/>
      <c r="S249" s="195"/>
      <c r="T249" s="195"/>
      <c r="U249" s="195"/>
      <c r="V249" s="195"/>
      <c r="W249" s="195"/>
      <c r="X249" s="844"/>
      <c r="Y249" s="845"/>
      <c r="Z249" s="846"/>
      <c r="AA249" s="847"/>
      <c r="AB249" s="851" t="s">
        <v>12</v>
      </c>
      <c r="AC249" s="195"/>
      <c r="AD249" s="844"/>
      <c r="AE249" s="852" t="s">
        <v>325</v>
      </c>
      <c r="AF249" s="852"/>
      <c r="AG249" s="852"/>
      <c r="AH249" s="852"/>
      <c r="AI249" s="852" t="s">
        <v>326</v>
      </c>
      <c r="AJ249" s="852"/>
      <c r="AK249" s="852"/>
      <c r="AL249" s="852"/>
      <c r="AM249" s="852" t="s">
        <v>327</v>
      </c>
      <c r="AN249" s="852"/>
      <c r="AO249" s="852"/>
      <c r="AP249" s="851"/>
      <c r="AQ249" s="851" t="s">
        <v>323</v>
      </c>
      <c r="AR249" s="195"/>
      <c r="AS249" s="195"/>
      <c r="AT249" s="844"/>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8"/>
      <c r="Z250" s="849"/>
      <c r="AA250" s="850"/>
      <c r="AB250" s="173"/>
      <c r="AC250" s="168"/>
      <c r="AD250" s="169"/>
      <c r="AE250" s="853"/>
      <c r="AF250" s="853"/>
      <c r="AG250" s="853"/>
      <c r="AH250" s="853"/>
      <c r="AI250" s="853"/>
      <c r="AJ250" s="853"/>
      <c r="AK250" s="853"/>
      <c r="AL250" s="853"/>
      <c r="AM250" s="853"/>
      <c r="AN250" s="853"/>
      <c r="AO250" s="853"/>
      <c r="AP250" s="173"/>
      <c r="AQ250" s="854"/>
      <c r="AR250" s="855"/>
      <c r="AS250" s="168" t="s">
        <v>324</v>
      </c>
      <c r="AT250" s="169"/>
      <c r="AU250" s="855"/>
      <c r="AV250" s="855"/>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56" t="s">
        <v>356</v>
      </c>
      <c r="Z251" s="857"/>
      <c r="AA251" s="858"/>
      <c r="AB251" s="177"/>
      <c r="AC251" s="177"/>
      <c r="AD251" s="177"/>
      <c r="AE251" s="178"/>
      <c r="AF251" s="534"/>
      <c r="AG251" s="534"/>
      <c r="AH251" s="534"/>
      <c r="AI251" s="178"/>
      <c r="AJ251" s="534"/>
      <c r="AK251" s="534"/>
      <c r="AL251" s="534"/>
      <c r="AM251" s="178"/>
      <c r="AN251" s="534"/>
      <c r="AO251" s="534"/>
      <c r="AP251" s="534"/>
      <c r="AQ251" s="178"/>
      <c r="AR251" s="534"/>
      <c r="AS251" s="534"/>
      <c r="AT251" s="534"/>
      <c r="AU251" s="178"/>
      <c r="AV251" s="534"/>
      <c r="AW251" s="534"/>
      <c r="AX251" s="841"/>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42"/>
      <c r="AB252" s="197"/>
      <c r="AC252" s="197"/>
      <c r="AD252" s="197"/>
      <c r="AE252" s="178"/>
      <c r="AF252" s="534"/>
      <c r="AG252" s="534"/>
      <c r="AH252" s="534"/>
      <c r="AI252" s="178"/>
      <c r="AJ252" s="534"/>
      <c r="AK252" s="534"/>
      <c r="AL252" s="534"/>
      <c r="AM252" s="178"/>
      <c r="AN252" s="534"/>
      <c r="AO252" s="534"/>
      <c r="AP252" s="534"/>
      <c r="AQ252" s="178"/>
      <c r="AR252" s="534"/>
      <c r="AS252" s="534"/>
      <c r="AT252" s="534"/>
      <c r="AU252" s="178"/>
      <c r="AV252" s="534"/>
      <c r="AW252" s="534"/>
      <c r="AX252" s="841"/>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5"/>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342</v>
      </c>
      <c r="F353" s="163"/>
      <c r="G353" s="843" t="s">
        <v>355</v>
      </c>
      <c r="H353" s="195"/>
      <c r="I353" s="195"/>
      <c r="J353" s="195"/>
      <c r="K353" s="195"/>
      <c r="L353" s="195"/>
      <c r="M353" s="195"/>
      <c r="N353" s="195"/>
      <c r="O353" s="195"/>
      <c r="P353" s="195"/>
      <c r="Q353" s="195"/>
      <c r="R353" s="195"/>
      <c r="S353" s="195"/>
      <c r="T353" s="195"/>
      <c r="U353" s="195"/>
      <c r="V353" s="195"/>
      <c r="W353" s="195"/>
      <c r="X353" s="844"/>
      <c r="Y353" s="845"/>
      <c r="Z353" s="846"/>
      <c r="AA353" s="847"/>
      <c r="AB353" s="851" t="s">
        <v>12</v>
      </c>
      <c r="AC353" s="195"/>
      <c r="AD353" s="844"/>
      <c r="AE353" s="852" t="s">
        <v>325</v>
      </c>
      <c r="AF353" s="852"/>
      <c r="AG353" s="852"/>
      <c r="AH353" s="852"/>
      <c r="AI353" s="852" t="s">
        <v>326</v>
      </c>
      <c r="AJ353" s="852"/>
      <c r="AK353" s="852"/>
      <c r="AL353" s="852"/>
      <c r="AM353" s="852" t="s">
        <v>327</v>
      </c>
      <c r="AN353" s="852"/>
      <c r="AO353" s="852"/>
      <c r="AP353" s="851"/>
      <c r="AQ353" s="851" t="s">
        <v>323</v>
      </c>
      <c r="AR353" s="195"/>
      <c r="AS353" s="195"/>
      <c r="AT353" s="844"/>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8"/>
      <c r="Z354" s="849"/>
      <c r="AA354" s="850"/>
      <c r="AB354" s="173"/>
      <c r="AC354" s="168"/>
      <c r="AD354" s="169"/>
      <c r="AE354" s="853"/>
      <c r="AF354" s="853"/>
      <c r="AG354" s="853"/>
      <c r="AH354" s="853"/>
      <c r="AI354" s="853"/>
      <c r="AJ354" s="853"/>
      <c r="AK354" s="853"/>
      <c r="AL354" s="853"/>
      <c r="AM354" s="853"/>
      <c r="AN354" s="853"/>
      <c r="AO354" s="853"/>
      <c r="AP354" s="173"/>
      <c r="AQ354" s="854"/>
      <c r="AR354" s="855"/>
      <c r="AS354" s="168" t="s">
        <v>324</v>
      </c>
      <c r="AT354" s="169"/>
      <c r="AU354" s="855"/>
      <c r="AV354" s="855"/>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56" t="s">
        <v>356</v>
      </c>
      <c r="Z355" s="857"/>
      <c r="AA355" s="858"/>
      <c r="AB355" s="177"/>
      <c r="AC355" s="177"/>
      <c r="AD355" s="177"/>
      <c r="AE355" s="178"/>
      <c r="AF355" s="534"/>
      <c r="AG355" s="534"/>
      <c r="AH355" s="534"/>
      <c r="AI355" s="178"/>
      <c r="AJ355" s="534"/>
      <c r="AK355" s="534"/>
      <c r="AL355" s="534"/>
      <c r="AM355" s="178"/>
      <c r="AN355" s="534"/>
      <c r="AO355" s="534"/>
      <c r="AP355" s="534"/>
      <c r="AQ355" s="178"/>
      <c r="AR355" s="534"/>
      <c r="AS355" s="534"/>
      <c r="AT355" s="534"/>
      <c r="AU355" s="178"/>
      <c r="AV355" s="534"/>
      <c r="AW355" s="534"/>
      <c r="AX355" s="841"/>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42"/>
      <c r="AB356" s="197"/>
      <c r="AC356" s="197"/>
      <c r="AD356" s="197"/>
      <c r="AE356" s="178"/>
      <c r="AF356" s="534"/>
      <c r="AG356" s="534"/>
      <c r="AH356" s="534"/>
      <c r="AI356" s="178"/>
      <c r="AJ356" s="534"/>
      <c r="AK356" s="534"/>
      <c r="AL356" s="534"/>
      <c r="AM356" s="178"/>
      <c r="AN356" s="534"/>
      <c r="AO356" s="534"/>
      <c r="AP356" s="534"/>
      <c r="AQ356" s="178"/>
      <c r="AR356" s="534"/>
      <c r="AS356" s="534"/>
      <c r="AT356" s="534"/>
      <c r="AU356" s="178"/>
      <c r="AV356" s="534"/>
      <c r="AW356" s="534"/>
      <c r="AX356" s="841"/>
    </row>
    <row r="357" spans="1:50" ht="18.75" hidden="1" customHeight="1" x14ac:dyDescent="0.15">
      <c r="A357" s="161"/>
      <c r="B357" s="151"/>
      <c r="C357" s="150"/>
      <c r="D357" s="151"/>
      <c r="E357" s="150"/>
      <c r="F357" s="164"/>
      <c r="G357" s="843" t="s">
        <v>355</v>
      </c>
      <c r="H357" s="195"/>
      <c r="I357" s="195"/>
      <c r="J357" s="195"/>
      <c r="K357" s="195"/>
      <c r="L357" s="195"/>
      <c r="M357" s="195"/>
      <c r="N357" s="195"/>
      <c r="O357" s="195"/>
      <c r="P357" s="195"/>
      <c r="Q357" s="195"/>
      <c r="R357" s="195"/>
      <c r="S357" s="195"/>
      <c r="T357" s="195"/>
      <c r="U357" s="195"/>
      <c r="V357" s="195"/>
      <c r="W357" s="195"/>
      <c r="X357" s="844"/>
      <c r="Y357" s="845"/>
      <c r="Z357" s="846"/>
      <c r="AA357" s="847"/>
      <c r="AB357" s="851" t="s">
        <v>12</v>
      </c>
      <c r="AC357" s="195"/>
      <c r="AD357" s="844"/>
      <c r="AE357" s="852" t="s">
        <v>325</v>
      </c>
      <c r="AF357" s="852"/>
      <c r="AG357" s="852"/>
      <c r="AH357" s="852"/>
      <c r="AI357" s="852" t="s">
        <v>326</v>
      </c>
      <c r="AJ357" s="852"/>
      <c r="AK357" s="852"/>
      <c r="AL357" s="852"/>
      <c r="AM357" s="852" t="s">
        <v>327</v>
      </c>
      <c r="AN357" s="852"/>
      <c r="AO357" s="852"/>
      <c r="AP357" s="851"/>
      <c r="AQ357" s="851" t="s">
        <v>323</v>
      </c>
      <c r="AR357" s="195"/>
      <c r="AS357" s="195"/>
      <c r="AT357" s="844"/>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8"/>
      <c r="Z358" s="849"/>
      <c r="AA358" s="850"/>
      <c r="AB358" s="173"/>
      <c r="AC358" s="168"/>
      <c r="AD358" s="169"/>
      <c r="AE358" s="853"/>
      <c r="AF358" s="853"/>
      <c r="AG358" s="853"/>
      <c r="AH358" s="853"/>
      <c r="AI358" s="853"/>
      <c r="AJ358" s="853"/>
      <c r="AK358" s="853"/>
      <c r="AL358" s="853"/>
      <c r="AM358" s="853"/>
      <c r="AN358" s="853"/>
      <c r="AO358" s="853"/>
      <c r="AP358" s="173"/>
      <c r="AQ358" s="854"/>
      <c r="AR358" s="855"/>
      <c r="AS358" s="168" t="s">
        <v>324</v>
      </c>
      <c r="AT358" s="169"/>
      <c r="AU358" s="855"/>
      <c r="AV358" s="855"/>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56" t="s">
        <v>356</v>
      </c>
      <c r="Z359" s="857"/>
      <c r="AA359" s="858"/>
      <c r="AB359" s="177"/>
      <c r="AC359" s="177"/>
      <c r="AD359" s="177"/>
      <c r="AE359" s="178"/>
      <c r="AF359" s="534"/>
      <c r="AG359" s="534"/>
      <c r="AH359" s="534"/>
      <c r="AI359" s="178"/>
      <c r="AJ359" s="534"/>
      <c r="AK359" s="534"/>
      <c r="AL359" s="534"/>
      <c r="AM359" s="178"/>
      <c r="AN359" s="534"/>
      <c r="AO359" s="534"/>
      <c r="AP359" s="534"/>
      <c r="AQ359" s="178"/>
      <c r="AR359" s="534"/>
      <c r="AS359" s="534"/>
      <c r="AT359" s="534"/>
      <c r="AU359" s="178"/>
      <c r="AV359" s="534"/>
      <c r="AW359" s="534"/>
      <c r="AX359" s="841"/>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42"/>
      <c r="AB360" s="197"/>
      <c r="AC360" s="197"/>
      <c r="AD360" s="197"/>
      <c r="AE360" s="178"/>
      <c r="AF360" s="534"/>
      <c r="AG360" s="534"/>
      <c r="AH360" s="534"/>
      <c r="AI360" s="178"/>
      <c r="AJ360" s="534"/>
      <c r="AK360" s="534"/>
      <c r="AL360" s="534"/>
      <c r="AM360" s="178"/>
      <c r="AN360" s="534"/>
      <c r="AO360" s="534"/>
      <c r="AP360" s="534"/>
      <c r="AQ360" s="178"/>
      <c r="AR360" s="534"/>
      <c r="AS360" s="534"/>
      <c r="AT360" s="534"/>
      <c r="AU360" s="178"/>
      <c r="AV360" s="534"/>
      <c r="AW360" s="534"/>
      <c r="AX360" s="841"/>
    </row>
    <row r="361" spans="1:50" ht="18.75" hidden="1" customHeight="1" x14ac:dyDescent="0.15">
      <c r="A361" s="161"/>
      <c r="B361" s="151"/>
      <c r="C361" s="150"/>
      <c r="D361" s="151"/>
      <c r="E361" s="150"/>
      <c r="F361" s="164"/>
      <c r="G361" s="843" t="s">
        <v>355</v>
      </c>
      <c r="H361" s="195"/>
      <c r="I361" s="195"/>
      <c r="J361" s="195"/>
      <c r="K361" s="195"/>
      <c r="L361" s="195"/>
      <c r="M361" s="195"/>
      <c r="N361" s="195"/>
      <c r="O361" s="195"/>
      <c r="P361" s="195"/>
      <c r="Q361" s="195"/>
      <c r="R361" s="195"/>
      <c r="S361" s="195"/>
      <c r="T361" s="195"/>
      <c r="U361" s="195"/>
      <c r="V361" s="195"/>
      <c r="W361" s="195"/>
      <c r="X361" s="844"/>
      <c r="Y361" s="845"/>
      <c r="Z361" s="846"/>
      <c r="AA361" s="847"/>
      <c r="AB361" s="851" t="s">
        <v>12</v>
      </c>
      <c r="AC361" s="195"/>
      <c r="AD361" s="844"/>
      <c r="AE361" s="852" t="s">
        <v>325</v>
      </c>
      <c r="AF361" s="852"/>
      <c r="AG361" s="852"/>
      <c r="AH361" s="852"/>
      <c r="AI361" s="852" t="s">
        <v>326</v>
      </c>
      <c r="AJ361" s="852"/>
      <c r="AK361" s="852"/>
      <c r="AL361" s="852"/>
      <c r="AM361" s="852" t="s">
        <v>327</v>
      </c>
      <c r="AN361" s="852"/>
      <c r="AO361" s="852"/>
      <c r="AP361" s="851"/>
      <c r="AQ361" s="851" t="s">
        <v>323</v>
      </c>
      <c r="AR361" s="195"/>
      <c r="AS361" s="195"/>
      <c r="AT361" s="844"/>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8"/>
      <c r="Z362" s="849"/>
      <c r="AA362" s="850"/>
      <c r="AB362" s="173"/>
      <c r="AC362" s="168"/>
      <c r="AD362" s="169"/>
      <c r="AE362" s="853"/>
      <c r="AF362" s="853"/>
      <c r="AG362" s="853"/>
      <c r="AH362" s="853"/>
      <c r="AI362" s="853"/>
      <c r="AJ362" s="853"/>
      <c r="AK362" s="853"/>
      <c r="AL362" s="853"/>
      <c r="AM362" s="853"/>
      <c r="AN362" s="853"/>
      <c r="AO362" s="853"/>
      <c r="AP362" s="173"/>
      <c r="AQ362" s="854"/>
      <c r="AR362" s="855"/>
      <c r="AS362" s="168" t="s">
        <v>324</v>
      </c>
      <c r="AT362" s="169"/>
      <c r="AU362" s="855"/>
      <c r="AV362" s="855"/>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56" t="s">
        <v>356</v>
      </c>
      <c r="Z363" s="857"/>
      <c r="AA363" s="858"/>
      <c r="AB363" s="177"/>
      <c r="AC363" s="177"/>
      <c r="AD363" s="177"/>
      <c r="AE363" s="178"/>
      <c r="AF363" s="534"/>
      <c r="AG363" s="534"/>
      <c r="AH363" s="534"/>
      <c r="AI363" s="178"/>
      <c r="AJ363" s="534"/>
      <c r="AK363" s="534"/>
      <c r="AL363" s="534"/>
      <c r="AM363" s="178"/>
      <c r="AN363" s="534"/>
      <c r="AO363" s="534"/>
      <c r="AP363" s="534"/>
      <c r="AQ363" s="178"/>
      <c r="AR363" s="534"/>
      <c r="AS363" s="534"/>
      <c r="AT363" s="534"/>
      <c r="AU363" s="178"/>
      <c r="AV363" s="534"/>
      <c r="AW363" s="534"/>
      <c r="AX363" s="841"/>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42"/>
      <c r="AB364" s="197"/>
      <c r="AC364" s="197"/>
      <c r="AD364" s="197"/>
      <c r="AE364" s="178"/>
      <c r="AF364" s="534"/>
      <c r="AG364" s="534"/>
      <c r="AH364" s="534"/>
      <c r="AI364" s="178"/>
      <c r="AJ364" s="534"/>
      <c r="AK364" s="534"/>
      <c r="AL364" s="534"/>
      <c r="AM364" s="178"/>
      <c r="AN364" s="534"/>
      <c r="AO364" s="534"/>
      <c r="AP364" s="534"/>
      <c r="AQ364" s="178"/>
      <c r="AR364" s="534"/>
      <c r="AS364" s="534"/>
      <c r="AT364" s="534"/>
      <c r="AU364" s="178"/>
      <c r="AV364" s="534"/>
      <c r="AW364" s="534"/>
      <c r="AX364" s="841"/>
    </row>
    <row r="365" spans="1:50" ht="18.75" hidden="1" customHeight="1" x14ac:dyDescent="0.15">
      <c r="A365" s="161"/>
      <c r="B365" s="151"/>
      <c r="C365" s="150"/>
      <c r="D365" s="151"/>
      <c r="E365" s="150"/>
      <c r="F365" s="164"/>
      <c r="G365" s="843" t="s">
        <v>355</v>
      </c>
      <c r="H365" s="195"/>
      <c r="I365" s="195"/>
      <c r="J365" s="195"/>
      <c r="K365" s="195"/>
      <c r="L365" s="195"/>
      <c r="M365" s="195"/>
      <c r="N365" s="195"/>
      <c r="O365" s="195"/>
      <c r="P365" s="195"/>
      <c r="Q365" s="195"/>
      <c r="R365" s="195"/>
      <c r="S365" s="195"/>
      <c r="T365" s="195"/>
      <c r="U365" s="195"/>
      <c r="V365" s="195"/>
      <c r="W365" s="195"/>
      <c r="X365" s="844"/>
      <c r="Y365" s="845"/>
      <c r="Z365" s="846"/>
      <c r="AA365" s="847"/>
      <c r="AB365" s="851" t="s">
        <v>12</v>
      </c>
      <c r="AC365" s="195"/>
      <c r="AD365" s="844"/>
      <c r="AE365" s="852" t="s">
        <v>325</v>
      </c>
      <c r="AF365" s="852"/>
      <c r="AG365" s="852"/>
      <c r="AH365" s="852"/>
      <c r="AI365" s="852" t="s">
        <v>326</v>
      </c>
      <c r="AJ365" s="852"/>
      <c r="AK365" s="852"/>
      <c r="AL365" s="852"/>
      <c r="AM365" s="852" t="s">
        <v>327</v>
      </c>
      <c r="AN365" s="852"/>
      <c r="AO365" s="852"/>
      <c r="AP365" s="851"/>
      <c r="AQ365" s="851" t="s">
        <v>323</v>
      </c>
      <c r="AR365" s="195"/>
      <c r="AS365" s="195"/>
      <c r="AT365" s="844"/>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8"/>
      <c r="Z366" s="849"/>
      <c r="AA366" s="850"/>
      <c r="AB366" s="173"/>
      <c r="AC366" s="168"/>
      <c r="AD366" s="169"/>
      <c r="AE366" s="853"/>
      <c r="AF366" s="853"/>
      <c r="AG366" s="853"/>
      <c r="AH366" s="853"/>
      <c r="AI366" s="853"/>
      <c r="AJ366" s="853"/>
      <c r="AK366" s="853"/>
      <c r="AL366" s="853"/>
      <c r="AM366" s="853"/>
      <c r="AN366" s="853"/>
      <c r="AO366" s="853"/>
      <c r="AP366" s="173"/>
      <c r="AQ366" s="854"/>
      <c r="AR366" s="855"/>
      <c r="AS366" s="168" t="s">
        <v>324</v>
      </c>
      <c r="AT366" s="169"/>
      <c r="AU366" s="855"/>
      <c r="AV366" s="855"/>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56" t="s">
        <v>356</v>
      </c>
      <c r="Z367" s="857"/>
      <c r="AA367" s="858"/>
      <c r="AB367" s="177"/>
      <c r="AC367" s="177"/>
      <c r="AD367" s="177"/>
      <c r="AE367" s="178"/>
      <c r="AF367" s="534"/>
      <c r="AG367" s="534"/>
      <c r="AH367" s="534"/>
      <c r="AI367" s="178"/>
      <c r="AJ367" s="534"/>
      <c r="AK367" s="534"/>
      <c r="AL367" s="534"/>
      <c r="AM367" s="178"/>
      <c r="AN367" s="534"/>
      <c r="AO367" s="534"/>
      <c r="AP367" s="534"/>
      <c r="AQ367" s="178"/>
      <c r="AR367" s="534"/>
      <c r="AS367" s="534"/>
      <c r="AT367" s="534"/>
      <c r="AU367" s="178"/>
      <c r="AV367" s="534"/>
      <c r="AW367" s="534"/>
      <c r="AX367" s="841"/>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42"/>
      <c r="AB368" s="197"/>
      <c r="AC368" s="197"/>
      <c r="AD368" s="197"/>
      <c r="AE368" s="178"/>
      <c r="AF368" s="534"/>
      <c r="AG368" s="534"/>
      <c r="AH368" s="534"/>
      <c r="AI368" s="178"/>
      <c r="AJ368" s="534"/>
      <c r="AK368" s="534"/>
      <c r="AL368" s="534"/>
      <c r="AM368" s="178"/>
      <c r="AN368" s="534"/>
      <c r="AO368" s="534"/>
      <c r="AP368" s="534"/>
      <c r="AQ368" s="178"/>
      <c r="AR368" s="534"/>
      <c r="AS368" s="534"/>
      <c r="AT368" s="534"/>
      <c r="AU368" s="178"/>
      <c r="AV368" s="534"/>
      <c r="AW368" s="534"/>
      <c r="AX368" s="841"/>
    </row>
    <row r="369" spans="1:50" ht="18.75" hidden="1" customHeight="1" x14ac:dyDescent="0.15">
      <c r="A369" s="161"/>
      <c r="B369" s="151"/>
      <c r="C369" s="150"/>
      <c r="D369" s="151"/>
      <c r="E369" s="150"/>
      <c r="F369" s="164"/>
      <c r="G369" s="843" t="s">
        <v>355</v>
      </c>
      <c r="H369" s="195"/>
      <c r="I369" s="195"/>
      <c r="J369" s="195"/>
      <c r="K369" s="195"/>
      <c r="L369" s="195"/>
      <c r="M369" s="195"/>
      <c r="N369" s="195"/>
      <c r="O369" s="195"/>
      <c r="P369" s="195"/>
      <c r="Q369" s="195"/>
      <c r="R369" s="195"/>
      <c r="S369" s="195"/>
      <c r="T369" s="195"/>
      <c r="U369" s="195"/>
      <c r="V369" s="195"/>
      <c r="W369" s="195"/>
      <c r="X369" s="844"/>
      <c r="Y369" s="845"/>
      <c r="Z369" s="846"/>
      <c r="AA369" s="847"/>
      <c r="AB369" s="851" t="s">
        <v>12</v>
      </c>
      <c r="AC369" s="195"/>
      <c r="AD369" s="844"/>
      <c r="AE369" s="852" t="s">
        <v>325</v>
      </c>
      <c r="AF369" s="852"/>
      <c r="AG369" s="852"/>
      <c r="AH369" s="852"/>
      <c r="AI369" s="852" t="s">
        <v>326</v>
      </c>
      <c r="AJ369" s="852"/>
      <c r="AK369" s="852"/>
      <c r="AL369" s="852"/>
      <c r="AM369" s="852" t="s">
        <v>327</v>
      </c>
      <c r="AN369" s="852"/>
      <c r="AO369" s="852"/>
      <c r="AP369" s="851"/>
      <c r="AQ369" s="851" t="s">
        <v>323</v>
      </c>
      <c r="AR369" s="195"/>
      <c r="AS369" s="195"/>
      <c r="AT369" s="844"/>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8"/>
      <c r="Z370" s="849"/>
      <c r="AA370" s="850"/>
      <c r="AB370" s="173"/>
      <c r="AC370" s="168"/>
      <c r="AD370" s="169"/>
      <c r="AE370" s="853"/>
      <c r="AF370" s="853"/>
      <c r="AG370" s="853"/>
      <c r="AH370" s="853"/>
      <c r="AI370" s="853"/>
      <c r="AJ370" s="853"/>
      <c r="AK370" s="853"/>
      <c r="AL370" s="853"/>
      <c r="AM370" s="853"/>
      <c r="AN370" s="853"/>
      <c r="AO370" s="853"/>
      <c r="AP370" s="173"/>
      <c r="AQ370" s="854"/>
      <c r="AR370" s="855"/>
      <c r="AS370" s="168" t="s">
        <v>324</v>
      </c>
      <c r="AT370" s="169"/>
      <c r="AU370" s="855"/>
      <c r="AV370" s="855"/>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56" t="s">
        <v>356</v>
      </c>
      <c r="Z371" s="857"/>
      <c r="AA371" s="858"/>
      <c r="AB371" s="177"/>
      <c r="AC371" s="177"/>
      <c r="AD371" s="177"/>
      <c r="AE371" s="178"/>
      <c r="AF371" s="534"/>
      <c r="AG371" s="534"/>
      <c r="AH371" s="534"/>
      <c r="AI371" s="178"/>
      <c r="AJ371" s="534"/>
      <c r="AK371" s="534"/>
      <c r="AL371" s="534"/>
      <c r="AM371" s="178"/>
      <c r="AN371" s="534"/>
      <c r="AO371" s="534"/>
      <c r="AP371" s="534"/>
      <c r="AQ371" s="178"/>
      <c r="AR371" s="534"/>
      <c r="AS371" s="534"/>
      <c r="AT371" s="534"/>
      <c r="AU371" s="178"/>
      <c r="AV371" s="534"/>
      <c r="AW371" s="534"/>
      <c r="AX371" s="841"/>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42"/>
      <c r="AB372" s="197"/>
      <c r="AC372" s="197"/>
      <c r="AD372" s="197"/>
      <c r="AE372" s="178"/>
      <c r="AF372" s="534"/>
      <c r="AG372" s="534"/>
      <c r="AH372" s="534"/>
      <c r="AI372" s="178"/>
      <c r="AJ372" s="534"/>
      <c r="AK372" s="534"/>
      <c r="AL372" s="534"/>
      <c r="AM372" s="178"/>
      <c r="AN372" s="534"/>
      <c r="AO372" s="534"/>
      <c r="AP372" s="534"/>
      <c r="AQ372" s="178"/>
      <c r="AR372" s="534"/>
      <c r="AS372" s="534"/>
      <c r="AT372" s="534"/>
      <c r="AU372" s="178"/>
      <c r="AV372" s="534"/>
      <c r="AW372" s="534"/>
      <c r="AX372" s="841"/>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343</v>
      </c>
      <c r="D411" s="157"/>
      <c r="E411" s="133" t="s">
        <v>366</v>
      </c>
      <c r="F411" s="134"/>
      <c r="G411" s="135" t="s">
        <v>362</v>
      </c>
      <c r="H411" s="86"/>
      <c r="I411" s="86"/>
      <c r="J411" s="136" t="s">
        <v>432</v>
      </c>
      <c r="K411" s="137"/>
      <c r="L411" s="137"/>
      <c r="M411" s="137"/>
      <c r="N411" s="137"/>
      <c r="O411" s="137"/>
      <c r="P411" s="137"/>
      <c r="Q411" s="137"/>
      <c r="R411" s="137"/>
      <c r="S411" s="137"/>
      <c r="T411" s="138"/>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434</v>
      </c>
      <c r="AF413" s="114"/>
      <c r="AG413" s="100" t="s">
        <v>324</v>
      </c>
      <c r="AH413" s="101"/>
      <c r="AI413" s="111"/>
      <c r="AJ413" s="111"/>
      <c r="AK413" s="111"/>
      <c r="AL413" s="106"/>
      <c r="AM413" s="111"/>
      <c r="AN413" s="111"/>
      <c r="AO413" s="111"/>
      <c r="AP413" s="106"/>
      <c r="AQ413" s="115" t="s">
        <v>437</v>
      </c>
      <c r="AR413" s="114"/>
      <c r="AS413" s="100" t="s">
        <v>324</v>
      </c>
      <c r="AT413" s="101"/>
      <c r="AU413" s="114" t="s">
        <v>437</v>
      </c>
      <c r="AV413" s="114"/>
      <c r="AW413" s="100" t="s">
        <v>310</v>
      </c>
      <c r="AX413" s="116"/>
    </row>
    <row r="414" spans="1:50" ht="22.5" customHeight="1" x14ac:dyDescent="0.15">
      <c r="A414" s="161"/>
      <c r="B414" s="151"/>
      <c r="C414" s="150"/>
      <c r="D414" s="151"/>
      <c r="E414" s="94"/>
      <c r="F414" s="95"/>
      <c r="G414" s="117" t="s">
        <v>433</v>
      </c>
      <c r="H414" s="89"/>
      <c r="I414" s="89"/>
      <c r="J414" s="89"/>
      <c r="K414" s="89"/>
      <c r="L414" s="89"/>
      <c r="M414" s="89"/>
      <c r="N414" s="89"/>
      <c r="O414" s="89"/>
      <c r="P414" s="89"/>
      <c r="Q414" s="89"/>
      <c r="R414" s="89"/>
      <c r="S414" s="89"/>
      <c r="T414" s="89"/>
      <c r="U414" s="89"/>
      <c r="V414" s="89"/>
      <c r="W414" s="89"/>
      <c r="X414" s="118"/>
      <c r="Y414" s="124" t="s">
        <v>14</v>
      </c>
      <c r="Z414" s="125"/>
      <c r="AA414" s="126"/>
      <c r="AB414" s="127" t="s">
        <v>434</v>
      </c>
      <c r="AC414" s="127"/>
      <c r="AD414" s="127"/>
      <c r="AE414" s="78" t="s">
        <v>437</v>
      </c>
      <c r="AF414" s="79"/>
      <c r="AG414" s="79"/>
      <c r="AH414" s="79"/>
      <c r="AI414" s="78" t="s">
        <v>437</v>
      </c>
      <c r="AJ414" s="79"/>
      <c r="AK414" s="79"/>
      <c r="AL414" s="79"/>
      <c r="AM414" s="78" t="s">
        <v>434</v>
      </c>
      <c r="AN414" s="79"/>
      <c r="AO414" s="79"/>
      <c r="AP414" s="80"/>
      <c r="AQ414" s="78" t="s">
        <v>434</v>
      </c>
      <c r="AR414" s="79"/>
      <c r="AS414" s="79"/>
      <c r="AT414" s="80"/>
      <c r="AU414" s="79" t="s">
        <v>436</v>
      </c>
      <c r="AV414" s="79"/>
      <c r="AW414" s="79"/>
      <c r="AX414" s="81"/>
    </row>
    <row r="415" spans="1:50" ht="22.5"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436</v>
      </c>
      <c r="AC415" s="77"/>
      <c r="AD415" s="77"/>
      <c r="AE415" s="78" t="s">
        <v>434</v>
      </c>
      <c r="AF415" s="79"/>
      <c r="AG415" s="79"/>
      <c r="AH415" s="80"/>
      <c r="AI415" s="78" t="s">
        <v>434</v>
      </c>
      <c r="AJ415" s="79"/>
      <c r="AK415" s="79"/>
      <c r="AL415" s="79"/>
      <c r="AM415" s="78" t="s">
        <v>434</v>
      </c>
      <c r="AN415" s="79"/>
      <c r="AO415" s="79"/>
      <c r="AP415" s="80"/>
      <c r="AQ415" s="78" t="s">
        <v>434</v>
      </c>
      <c r="AR415" s="79"/>
      <c r="AS415" s="79"/>
      <c r="AT415" s="80"/>
      <c r="AU415" s="79" t="s">
        <v>434</v>
      </c>
      <c r="AV415" s="79"/>
      <c r="AW415" s="79"/>
      <c r="AX415" s="81"/>
    </row>
    <row r="416" spans="1:50" ht="22.5"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434</v>
      </c>
      <c r="AF416" s="79"/>
      <c r="AG416" s="79"/>
      <c r="AH416" s="80"/>
      <c r="AI416" s="78" t="s">
        <v>436</v>
      </c>
      <c r="AJ416" s="79"/>
      <c r="AK416" s="79"/>
      <c r="AL416" s="79"/>
      <c r="AM416" s="78" t="s">
        <v>437</v>
      </c>
      <c r="AN416" s="79"/>
      <c r="AO416" s="79"/>
      <c r="AP416" s="80"/>
      <c r="AQ416" s="78" t="s">
        <v>437</v>
      </c>
      <c r="AR416" s="79"/>
      <c r="AS416" s="79"/>
      <c r="AT416" s="80"/>
      <c r="AU416" s="79" t="s">
        <v>434</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434</v>
      </c>
      <c r="AF438" s="114"/>
      <c r="AG438" s="100" t="s">
        <v>324</v>
      </c>
      <c r="AH438" s="101"/>
      <c r="AI438" s="111"/>
      <c r="AJ438" s="111"/>
      <c r="AK438" s="111"/>
      <c r="AL438" s="106"/>
      <c r="AM438" s="111"/>
      <c r="AN438" s="111"/>
      <c r="AO438" s="111"/>
      <c r="AP438" s="106"/>
      <c r="AQ438" s="115" t="s">
        <v>434</v>
      </c>
      <c r="AR438" s="114"/>
      <c r="AS438" s="100" t="s">
        <v>324</v>
      </c>
      <c r="AT438" s="101"/>
      <c r="AU438" s="114" t="s">
        <v>434</v>
      </c>
      <c r="AV438" s="114"/>
      <c r="AW438" s="100" t="s">
        <v>310</v>
      </c>
      <c r="AX438" s="116"/>
    </row>
    <row r="439" spans="1:50" ht="22.5" customHeight="1" x14ac:dyDescent="0.15">
      <c r="A439" s="161"/>
      <c r="B439" s="151"/>
      <c r="C439" s="150"/>
      <c r="D439" s="151"/>
      <c r="E439" s="94"/>
      <c r="F439" s="95"/>
      <c r="G439" s="117" t="s">
        <v>434</v>
      </c>
      <c r="H439" s="89"/>
      <c r="I439" s="89"/>
      <c r="J439" s="89"/>
      <c r="K439" s="89"/>
      <c r="L439" s="89"/>
      <c r="M439" s="89"/>
      <c r="N439" s="89"/>
      <c r="O439" s="89"/>
      <c r="P439" s="89"/>
      <c r="Q439" s="89"/>
      <c r="R439" s="89"/>
      <c r="S439" s="89"/>
      <c r="T439" s="89"/>
      <c r="U439" s="89"/>
      <c r="V439" s="89"/>
      <c r="W439" s="89"/>
      <c r="X439" s="118"/>
      <c r="Y439" s="124" t="s">
        <v>14</v>
      </c>
      <c r="Z439" s="125"/>
      <c r="AA439" s="126"/>
      <c r="AB439" s="127" t="s">
        <v>434</v>
      </c>
      <c r="AC439" s="127"/>
      <c r="AD439" s="127"/>
      <c r="AE439" s="78" t="s">
        <v>434</v>
      </c>
      <c r="AF439" s="79"/>
      <c r="AG439" s="79"/>
      <c r="AH439" s="79"/>
      <c r="AI439" s="78" t="s">
        <v>434</v>
      </c>
      <c r="AJ439" s="79"/>
      <c r="AK439" s="79"/>
      <c r="AL439" s="79"/>
      <c r="AM439" s="78" t="s">
        <v>434</v>
      </c>
      <c r="AN439" s="79"/>
      <c r="AO439" s="79"/>
      <c r="AP439" s="80"/>
      <c r="AQ439" s="78" t="s">
        <v>434</v>
      </c>
      <c r="AR439" s="79"/>
      <c r="AS439" s="79"/>
      <c r="AT439" s="80"/>
      <c r="AU439" s="79" t="s">
        <v>434</v>
      </c>
      <c r="AV439" s="79"/>
      <c r="AW439" s="79"/>
      <c r="AX439" s="81"/>
    </row>
    <row r="440" spans="1:50" ht="22.5"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436</v>
      </c>
      <c r="AC440" s="77"/>
      <c r="AD440" s="77"/>
      <c r="AE440" s="78" t="s">
        <v>436</v>
      </c>
      <c r="AF440" s="79"/>
      <c r="AG440" s="79"/>
      <c r="AH440" s="80"/>
      <c r="AI440" s="78" t="s">
        <v>437</v>
      </c>
      <c r="AJ440" s="79"/>
      <c r="AK440" s="79"/>
      <c r="AL440" s="79"/>
      <c r="AM440" s="78" t="s">
        <v>434</v>
      </c>
      <c r="AN440" s="79"/>
      <c r="AO440" s="79"/>
      <c r="AP440" s="80"/>
      <c r="AQ440" s="78" t="s">
        <v>436</v>
      </c>
      <c r="AR440" s="79"/>
      <c r="AS440" s="79"/>
      <c r="AT440" s="80"/>
      <c r="AU440" s="79" t="s">
        <v>436</v>
      </c>
      <c r="AV440" s="79"/>
      <c r="AW440" s="79"/>
      <c r="AX440" s="81"/>
    </row>
    <row r="441" spans="1:50" ht="22.5"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434</v>
      </c>
      <c r="AF441" s="79"/>
      <c r="AG441" s="79"/>
      <c r="AH441" s="80"/>
      <c r="AI441" s="78" t="s">
        <v>434</v>
      </c>
      <c r="AJ441" s="79"/>
      <c r="AK441" s="79"/>
      <c r="AL441" s="79"/>
      <c r="AM441" s="78" t="s">
        <v>434</v>
      </c>
      <c r="AN441" s="79"/>
      <c r="AO441" s="79"/>
      <c r="AP441" s="80"/>
      <c r="AQ441" s="78" t="s">
        <v>434</v>
      </c>
      <c r="AR441" s="79"/>
      <c r="AS441" s="79"/>
      <c r="AT441" s="80"/>
      <c r="AU441" s="79" t="s">
        <v>434</v>
      </c>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x14ac:dyDescent="0.15">
      <c r="A463" s="161"/>
      <c r="B463" s="151"/>
      <c r="C463" s="150"/>
      <c r="D463" s="151"/>
      <c r="E463" s="88" t="s">
        <v>435</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27"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28"/>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52.5" customHeight="1" x14ac:dyDescent="0.15">
      <c r="A683" s="496" t="s">
        <v>269</v>
      </c>
      <c r="B683" s="497"/>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2" t="s">
        <v>440</v>
      </c>
      <c r="AE683" s="833"/>
      <c r="AF683" s="833"/>
      <c r="AG683" s="829" t="s">
        <v>451</v>
      </c>
      <c r="AH683" s="830"/>
      <c r="AI683" s="830"/>
      <c r="AJ683" s="830"/>
      <c r="AK683" s="830"/>
      <c r="AL683" s="830"/>
      <c r="AM683" s="830"/>
      <c r="AN683" s="830"/>
      <c r="AO683" s="830"/>
      <c r="AP683" s="830"/>
      <c r="AQ683" s="830"/>
      <c r="AR683" s="830"/>
      <c r="AS683" s="830"/>
      <c r="AT683" s="830"/>
      <c r="AU683" s="830"/>
      <c r="AV683" s="830"/>
      <c r="AW683" s="830"/>
      <c r="AX683" s="831"/>
    </row>
    <row r="684" spans="1:50" ht="26.25" customHeight="1" x14ac:dyDescent="0.15">
      <c r="A684" s="498"/>
      <c r="B684" s="49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69" t="s">
        <v>440</v>
      </c>
      <c r="AE684" s="570"/>
      <c r="AF684" s="570"/>
      <c r="AG684" s="571" t="s">
        <v>452</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500"/>
      <c r="B685" s="50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79" t="s">
        <v>440</v>
      </c>
      <c r="AE685" s="580"/>
      <c r="AF685" s="580"/>
      <c r="AG685" s="648" t="s">
        <v>453</v>
      </c>
      <c r="AH685" s="120"/>
      <c r="AI685" s="120"/>
      <c r="AJ685" s="120"/>
      <c r="AK685" s="120"/>
      <c r="AL685" s="120"/>
      <c r="AM685" s="120"/>
      <c r="AN685" s="120"/>
      <c r="AO685" s="120"/>
      <c r="AP685" s="120"/>
      <c r="AQ685" s="120"/>
      <c r="AR685" s="120"/>
      <c r="AS685" s="120"/>
      <c r="AT685" s="120"/>
      <c r="AU685" s="120"/>
      <c r="AV685" s="120"/>
      <c r="AW685" s="120"/>
      <c r="AX685" s="649"/>
    </row>
    <row r="686" spans="1:50" ht="19.350000000000001" customHeight="1" x14ac:dyDescent="0.15">
      <c r="A686" s="553" t="s">
        <v>44</v>
      </c>
      <c r="B686" s="729"/>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77" t="s">
        <v>440</v>
      </c>
      <c r="AE686" s="778"/>
      <c r="AF686" s="778"/>
      <c r="AG686" s="88" t="s">
        <v>454</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13"/>
      <c r="B687" s="730"/>
      <c r="C687" s="546"/>
      <c r="D687" s="547"/>
      <c r="E687" s="581" t="s">
        <v>411</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455</v>
      </c>
      <c r="AE687" s="570"/>
      <c r="AF687" s="703"/>
      <c r="AG687" s="648"/>
      <c r="AH687" s="120"/>
      <c r="AI687" s="120"/>
      <c r="AJ687" s="120"/>
      <c r="AK687" s="120"/>
      <c r="AL687" s="120"/>
      <c r="AM687" s="120"/>
      <c r="AN687" s="120"/>
      <c r="AO687" s="120"/>
      <c r="AP687" s="120"/>
      <c r="AQ687" s="120"/>
      <c r="AR687" s="120"/>
      <c r="AS687" s="120"/>
      <c r="AT687" s="120"/>
      <c r="AU687" s="120"/>
      <c r="AV687" s="120"/>
      <c r="AW687" s="120"/>
      <c r="AX687" s="649"/>
    </row>
    <row r="688" spans="1:50" ht="52.5" customHeight="1" x14ac:dyDescent="0.15">
      <c r="A688" s="613"/>
      <c r="B688" s="730"/>
      <c r="C688" s="548"/>
      <c r="D688" s="549"/>
      <c r="E688" s="584" t="s">
        <v>412</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455</v>
      </c>
      <c r="AE688" s="578"/>
      <c r="AF688" s="578"/>
      <c r="AG688" s="648"/>
      <c r="AH688" s="120"/>
      <c r="AI688" s="120"/>
      <c r="AJ688" s="120"/>
      <c r="AK688" s="120"/>
      <c r="AL688" s="120"/>
      <c r="AM688" s="120"/>
      <c r="AN688" s="120"/>
      <c r="AO688" s="120"/>
      <c r="AP688" s="120"/>
      <c r="AQ688" s="120"/>
      <c r="AR688" s="120"/>
      <c r="AS688" s="120"/>
      <c r="AT688" s="120"/>
      <c r="AU688" s="120"/>
      <c r="AV688" s="120"/>
      <c r="AW688" s="120"/>
      <c r="AX688" s="649"/>
    </row>
    <row r="689" spans="1:64" ht="43.5"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440</v>
      </c>
      <c r="AE689" s="575"/>
      <c r="AF689" s="575"/>
      <c r="AG689" s="493" t="s">
        <v>457</v>
      </c>
      <c r="AH689" s="494"/>
      <c r="AI689" s="494"/>
      <c r="AJ689" s="494"/>
      <c r="AK689" s="494"/>
      <c r="AL689" s="494"/>
      <c r="AM689" s="494"/>
      <c r="AN689" s="494"/>
      <c r="AO689" s="494"/>
      <c r="AP689" s="494"/>
      <c r="AQ689" s="494"/>
      <c r="AR689" s="494"/>
      <c r="AS689" s="494"/>
      <c r="AT689" s="494"/>
      <c r="AU689" s="494"/>
      <c r="AV689" s="494"/>
      <c r="AW689" s="494"/>
      <c r="AX689" s="495"/>
    </row>
    <row r="690" spans="1:64" ht="36.75" customHeight="1" x14ac:dyDescent="0.15">
      <c r="A690" s="613"/>
      <c r="B690" s="614"/>
      <c r="C690" s="536"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69" t="s">
        <v>440</v>
      </c>
      <c r="AE690" s="570"/>
      <c r="AF690" s="570"/>
      <c r="AG690" s="571" t="s">
        <v>458</v>
      </c>
      <c r="AH690" s="572"/>
      <c r="AI690" s="572"/>
      <c r="AJ690" s="572"/>
      <c r="AK690" s="572"/>
      <c r="AL690" s="572"/>
      <c r="AM690" s="572"/>
      <c r="AN690" s="572"/>
      <c r="AO690" s="572"/>
      <c r="AP690" s="572"/>
      <c r="AQ690" s="572"/>
      <c r="AR690" s="572"/>
      <c r="AS690" s="572"/>
      <c r="AT690" s="572"/>
      <c r="AU690" s="572"/>
      <c r="AV690" s="572"/>
      <c r="AW690" s="572"/>
      <c r="AX690" s="573"/>
    </row>
    <row r="691" spans="1:64" ht="36.75" customHeight="1" x14ac:dyDescent="0.15">
      <c r="A691" s="613"/>
      <c r="B691" s="614"/>
      <c r="C691" s="536"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69" t="s">
        <v>440</v>
      </c>
      <c r="AE691" s="570"/>
      <c r="AF691" s="570"/>
      <c r="AG691" s="571" t="s">
        <v>459</v>
      </c>
      <c r="AH691" s="572"/>
      <c r="AI691" s="572"/>
      <c r="AJ691" s="572"/>
      <c r="AK691" s="572"/>
      <c r="AL691" s="572"/>
      <c r="AM691" s="572"/>
      <c r="AN691" s="572"/>
      <c r="AO691" s="572"/>
      <c r="AP691" s="572"/>
      <c r="AQ691" s="572"/>
      <c r="AR691" s="572"/>
      <c r="AS691" s="572"/>
      <c r="AT691" s="572"/>
      <c r="AU691" s="572"/>
      <c r="AV691" s="572"/>
      <c r="AW691" s="572"/>
      <c r="AX691" s="573"/>
    </row>
    <row r="692" spans="1:64" ht="43.5" customHeight="1" x14ac:dyDescent="0.15">
      <c r="A692" s="613"/>
      <c r="B692" s="614"/>
      <c r="C692" s="536"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7"/>
      <c r="AD692" s="569" t="s">
        <v>440</v>
      </c>
      <c r="AE692" s="570"/>
      <c r="AF692" s="570"/>
      <c r="AG692" s="571" t="s">
        <v>460</v>
      </c>
      <c r="AH692" s="572"/>
      <c r="AI692" s="572"/>
      <c r="AJ692" s="572"/>
      <c r="AK692" s="572"/>
      <c r="AL692" s="572"/>
      <c r="AM692" s="572"/>
      <c r="AN692" s="572"/>
      <c r="AO692" s="572"/>
      <c r="AP692" s="572"/>
      <c r="AQ692" s="572"/>
      <c r="AR692" s="572"/>
      <c r="AS692" s="572"/>
      <c r="AT692" s="572"/>
      <c r="AU692" s="572"/>
      <c r="AV692" s="572"/>
      <c r="AW692" s="572"/>
      <c r="AX692" s="573"/>
    </row>
    <row r="693" spans="1:64" ht="41.25" customHeight="1" x14ac:dyDescent="0.15">
      <c r="A693" s="613"/>
      <c r="B693" s="614"/>
      <c r="C693" s="536"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7"/>
      <c r="AD693" s="579" t="s">
        <v>440</v>
      </c>
      <c r="AE693" s="580"/>
      <c r="AF693" s="580"/>
      <c r="AG693" s="541" t="s">
        <v>461</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43.5" customHeight="1" x14ac:dyDescent="0.15">
      <c r="A694" s="615"/>
      <c r="B694" s="616"/>
      <c r="C694" s="731" t="s">
        <v>417</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38" t="s">
        <v>440</v>
      </c>
      <c r="AE694" s="539"/>
      <c r="AF694" s="540"/>
      <c r="AG694" s="559" t="s">
        <v>462</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42.75" customHeight="1" x14ac:dyDescent="0.15">
      <c r="A695" s="553" t="s">
        <v>45</v>
      </c>
      <c r="B695" s="612"/>
      <c r="C695" s="617" t="s">
        <v>418</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456</v>
      </c>
      <c r="AE695" s="575"/>
      <c r="AF695" s="576"/>
      <c r="AG695" s="493" t="s">
        <v>518</v>
      </c>
      <c r="AH695" s="494"/>
      <c r="AI695" s="494"/>
      <c r="AJ695" s="494"/>
      <c r="AK695" s="494"/>
      <c r="AL695" s="494"/>
      <c r="AM695" s="494"/>
      <c r="AN695" s="494"/>
      <c r="AO695" s="494"/>
      <c r="AP695" s="494"/>
      <c r="AQ695" s="494"/>
      <c r="AR695" s="494"/>
      <c r="AS695" s="494"/>
      <c r="AT695" s="494"/>
      <c r="AU695" s="494"/>
      <c r="AV695" s="494"/>
      <c r="AW695" s="494"/>
      <c r="AX695" s="495"/>
    </row>
    <row r="696" spans="1:64" ht="48" customHeight="1" x14ac:dyDescent="0.15">
      <c r="A696" s="613"/>
      <c r="B696" s="614"/>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8" t="s">
        <v>440</v>
      </c>
      <c r="AE696" s="719"/>
      <c r="AF696" s="719"/>
      <c r="AG696" s="571" t="s">
        <v>463</v>
      </c>
      <c r="AH696" s="572"/>
      <c r="AI696" s="572"/>
      <c r="AJ696" s="572"/>
      <c r="AK696" s="572"/>
      <c r="AL696" s="572"/>
      <c r="AM696" s="572"/>
      <c r="AN696" s="572"/>
      <c r="AO696" s="572"/>
      <c r="AP696" s="572"/>
      <c r="AQ696" s="572"/>
      <c r="AR696" s="572"/>
      <c r="AS696" s="572"/>
      <c r="AT696" s="572"/>
      <c r="AU696" s="572"/>
      <c r="AV696" s="572"/>
      <c r="AW696" s="572"/>
      <c r="AX696" s="573"/>
    </row>
    <row r="697" spans="1:64" ht="36.75" customHeight="1" x14ac:dyDescent="0.15">
      <c r="A697" s="613"/>
      <c r="B697" s="614"/>
      <c r="C697" s="536"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69" t="s">
        <v>456</v>
      </c>
      <c r="AE697" s="570"/>
      <c r="AF697" s="570"/>
      <c r="AG697" s="571" t="s">
        <v>573</v>
      </c>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5"/>
      <c r="B698" s="616"/>
      <c r="C698" s="536"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69" t="s">
        <v>440</v>
      </c>
      <c r="AE698" s="570"/>
      <c r="AF698" s="570"/>
      <c r="AG698" s="91" t="s">
        <v>464</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10"/>
      <c r="AD699" s="574"/>
      <c r="AE699" s="575"/>
      <c r="AF699" s="575"/>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59" t="s">
        <v>29</v>
      </c>
      <c r="U700" s="602"/>
      <c r="V700" s="602"/>
      <c r="W700" s="602"/>
      <c r="X700" s="602"/>
      <c r="Y700" s="602"/>
      <c r="Z700" s="602"/>
      <c r="AA700" s="602"/>
      <c r="AB700" s="602"/>
      <c r="AC700" s="602"/>
      <c r="AD700" s="602"/>
      <c r="AE700" s="602"/>
      <c r="AF700" s="760"/>
      <c r="AG700" s="648"/>
      <c r="AH700" s="120"/>
      <c r="AI700" s="120"/>
      <c r="AJ700" s="120"/>
      <c r="AK700" s="120"/>
      <c r="AL700" s="120"/>
      <c r="AM700" s="120"/>
      <c r="AN700" s="120"/>
      <c r="AO700" s="120"/>
      <c r="AP700" s="120"/>
      <c r="AQ700" s="120"/>
      <c r="AR700" s="120"/>
      <c r="AS700" s="120"/>
      <c r="AT700" s="120"/>
      <c r="AU700" s="120"/>
      <c r="AV700" s="120"/>
      <c r="AW700" s="120"/>
      <c r="AX700" s="649"/>
    </row>
    <row r="701" spans="1:64" ht="26.25" customHeight="1" x14ac:dyDescent="0.15">
      <c r="A701" s="606"/>
      <c r="B701" s="607"/>
      <c r="C701" s="737"/>
      <c r="D701" s="738"/>
      <c r="E701" s="738"/>
      <c r="F701" s="738"/>
      <c r="G701" s="738"/>
      <c r="H701" s="738"/>
      <c r="I701" s="738"/>
      <c r="J701" s="738"/>
      <c r="K701" s="738"/>
      <c r="L701" s="738"/>
      <c r="M701" s="738"/>
      <c r="N701" s="738"/>
      <c r="O701" s="739"/>
      <c r="P701" s="562"/>
      <c r="Q701" s="562"/>
      <c r="R701" s="562"/>
      <c r="S701" s="563"/>
      <c r="T701" s="610"/>
      <c r="U701" s="572"/>
      <c r="V701" s="572"/>
      <c r="W701" s="572"/>
      <c r="X701" s="572"/>
      <c r="Y701" s="572"/>
      <c r="Z701" s="572"/>
      <c r="AA701" s="572"/>
      <c r="AB701" s="572"/>
      <c r="AC701" s="572"/>
      <c r="AD701" s="572"/>
      <c r="AE701" s="572"/>
      <c r="AF701" s="611"/>
      <c r="AG701" s="648"/>
      <c r="AH701" s="120"/>
      <c r="AI701" s="120"/>
      <c r="AJ701" s="120"/>
      <c r="AK701" s="120"/>
      <c r="AL701" s="120"/>
      <c r="AM701" s="120"/>
      <c r="AN701" s="120"/>
      <c r="AO701" s="120"/>
      <c r="AP701" s="120"/>
      <c r="AQ701" s="120"/>
      <c r="AR701" s="120"/>
      <c r="AS701" s="120"/>
      <c r="AT701" s="120"/>
      <c r="AU701" s="120"/>
      <c r="AV701" s="120"/>
      <c r="AW701" s="120"/>
      <c r="AX701" s="649"/>
    </row>
    <row r="702" spans="1:64" ht="26.25" customHeight="1" x14ac:dyDescent="0.15">
      <c r="A702" s="606"/>
      <c r="B702" s="607"/>
      <c r="C702" s="737"/>
      <c r="D702" s="738"/>
      <c r="E702" s="738"/>
      <c r="F702" s="738"/>
      <c r="G702" s="738"/>
      <c r="H702" s="738"/>
      <c r="I702" s="738"/>
      <c r="J702" s="738"/>
      <c r="K702" s="738"/>
      <c r="L702" s="738"/>
      <c r="M702" s="738"/>
      <c r="N702" s="738"/>
      <c r="O702" s="739"/>
      <c r="P702" s="562"/>
      <c r="Q702" s="562"/>
      <c r="R702" s="562"/>
      <c r="S702" s="563"/>
      <c r="T702" s="610"/>
      <c r="U702" s="572"/>
      <c r="V702" s="572"/>
      <c r="W702" s="572"/>
      <c r="X702" s="572"/>
      <c r="Y702" s="572"/>
      <c r="Z702" s="572"/>
      <c r="AA702" s="572"/>
      <c r="AB702" s="572"/>
      <c r="AC702" s="572"/>
      <c r="AD702" s="572"/>
      <c r="AE702" s="572"/>
      <c r="AF702" s="611"/>
      <c r="AG702" s="648"/>
      <c r="AH702" s="120"/>
      <c r="AI702" s="120"/>
      <c r="AJ702" s="120"/>
      <c r="AK702" s="120"/>
      <c r="AL702" s="120"/>
      <c r="AM702" s="120"/>
      <c r="AN702" s="120"/>
      <c r="AO702" s="120"/>
      <c r="AP702" s="120"/>
      <c r="AQ702" s="120"/>
      <c r="AR702" s="120"/>
      <c r="AS702" s="120"/>
      <c r="AT702" s="120"/>
      <c r="AU702" s="120"/>
      <c r="AV702" s="120"/>
      <c r="AW702" s="120"/>
      <c r="AX702" s="649"/>
    </row>
    <row r="703" spans="1:64" ht="26.25" customHeight="1" x14ac:dyDescent="0.15">
      <c r="A703" s="606"/>
      <c r="B703" s="607"/>
      <c r="C703" s="737"/>
      <c r="D703" s="738"/>
      <c r="E703" s="738"/>
      <c r="F703" s="738"/>
      <c r="G703" s="738"/>
      <c r="H703" s="738"/>
      <c r="I703" s="738"/>
      <c r="J703" s="738"/>
      <c r="K703" s="738"/>
      <c r="L703" s="738"/>
      <c r="M703" s="738"/>
      <c r="N703" s="738"/>
      <c r="O703" s="739"/>
      <c r="P703" s="562"/>
      <c r="Q703" s="562"/>
      <c r="R703" s="562"/>
      <c r="S703" s="563"/>
      <c r="T703" s="610"/>
      <c r="U703" s="572"/>
      <c r="V703" s="572"/>
      <c r="W703" s="572"/>
      <c r="X703" s="572"/>
      <c r="Y703" s="572"/>
      <c r="Z703" s="572"/>
      <c r="AA703" s="572"/>
      <c r="AB703" s="572"/>
      <c r="AC703" s="572"/>
      <c r="AD703" s="572"/>
      <c r="AE703" s="572"/>
      <c r="AF703" s="611"/>
      <c r="AG703" s="648"/>
      <c r="AH703" s="120"/>
      <c r="AI703" s="120"/>
      <c r="AJ703" s="120"/>
      <c r="AK703" s="120"/>
      <c r="AL703" s="120"/>
      <c r="AM703" s="120"/>
      <c r="AN703" s="120"/>
      <c r="AO703" s="120"/>
      <c r="AP703" s="120"/>
      <c r="AQ703" s="120"/>
      <c r="AR703" s="120"/>
      <c r="AS703" s="120"/>
      <c r="AT703" s="120"/>
      <c r="AU703" s="120"/>
      <c r="AV703" s="120"/>
      <c r="AW703" s="120"/>
      <c r="AX703" s="649"/>
    </row>
    <row r="704" spans="1:64" ht="26.25" hidden="1" customHeight="1" x14ac:dyDescent="0.15">
      <c r="A704" s="606"/>
      <c r="B704" s="607"/>
      <c r="C704" s="737"/>
      <c r="D704" s="738"/>
      <c r="E704" s="738"/>
      <c r="F704" s="738"/>
      <c r="G704" s="738"/>
      <c r="H704" s="738"/>
      <c r="I704" s="738"/>
      <c r="J704" s="738"/>
      <c r="K704" s="738"/>
      <c r="L704" s="738"/>
      <c r="M704" s="738"/>
      <c r="N704" s="738"/>
      <c r="O704" s="739"/>
      <c r="P704" s="562"/>
      <c r="Q704" s="562"/>
      <c r="R704" s="562"/>
      <c r="S704" s="563"/>
      <c r="T704" s="610"/>
      <c r="U704" s="572"/>
      <c r="V704" s="572"/>
      <c r="W704" s="572"/>
      <c r="X704" s="572"/>
      <c r="Y704" s="572"/>
      <c r="Z704" s="572"/>
      <c r="AA704" s="572"/>
      <c r="AB704" s="572"/>
      <c r="AC704" s="572"/>
      <c r="AD704" s="572"/>
      <c r="AE704" s="572"/>
      <c r="AF704" s="611"/>
      <c r="AG704" s="648"/>
      <c r="AH704" s="120"/>
      <c r="AI704" s="120"/>
      <c r="AJ704" s="120"/>
      <c r="AK704" s="120"/>
      <c r="AL704" s="120"/>
      <c r="AM704" s="120"/>
      <c r="AN704" s="120"/>
      <c r="AO704" s="120"/>
      <c r="AP704" s="120"/>
      <c r="AQ704" s="120"/>
      <c r="AR704" s="120"/>
      <c r="AS704" s="120"/>
      <c r="AT704" s="120"/>
      <c r="AU704" s="120"/>
      <c r="AV704" s="120"/>
      <c r="AW704" s="120"/>
      <c r="AX704" s="649"/>
    </row>
    <row r="705" spans="1:50" ht="26.25" hidden="1" customHeight="1" x14ac:dyDescent="0.15">
      <c r="A705" s="608"/>
      <c r="B705" s="609"/>
      <c r="C705" s="744"/>
      <c r="D705" s="745"/>
      <c r="E705" s="745"/>
      <c r="F705" s="745"/>
      <c r="G705" s="745"/>
      <c r="H705" s="745"/>
      <c r="I705" s="745"/>
      <c r="J705" s="745"/>
      <c r="K705" s="745"/>
      <c r="L705" s="745"/>
      <c r="M705" s="745"/>
      <c r="N705" s="745"/>
      <c r="O705" s="746"/>
      <c r="P705" s="757"/>
      <c r="Q705" s="757"/>
      <c r="R705" s="757"/>
      <c r="S705" s="758"/>
      <c r="T705" s="761"/>
      <c r="U705" s="560"/>
      <c r="V705" s="560"/>
      <c r="W705" s="560"/>
      <c r="X705" s="560"/>
      <c r="Y705" s="560"/>
      <c r="Z705" s="560"/>
      <c r="AA705" s="560"/>
      <c r="AB705" s="560"/>
      <c r="AC705" s="560"/>
      <c r="AD705" s="560"/>
      <c r="AE705" s="560"/>
      <c r="AF705" s="762"/>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3" t="s">
        <v>54</v>
      </c>
      <c r="B706" s="554"/>
      <c r="C706" s="266" t="s">
        <v>60</v>
      </c>
      <c r="D706" s="740"/>
      <c r="E706" s="740"/>
      <c r="F706" s="741"/>
      <c r="G706" s="755" t="s">
        <v>465</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66.75" customHeight="1" thickBot="1" x14ac:dyDescent="0.2">
      <c r="A707" s="555"/>
      <c r="B707" s="556"/>
      <c r="C707" s="750" t="s">
        <v>64</v>
      </c>
      <c r="D707" s="751"/>
      <c r="E707" s="751"/>
      <c r="F707" s="752"/>
      <c r="G707" s="753" t="s">
        <v>466</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15">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30.75" customHeight="1" thickBot="1" x14ac:dyDescent="0.2">
      <c r="A709" s="725" t="s">
        <v>588</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30.75" customHeight="1" thickBot="1" x14ac:dyDescent="0.2">
      <c r="A711" s="550" t="s">
        <v>266</v>
      </c>
      <c r="B711" s="551"/>
      <c r="C711" s="551"/>
      <c r="D711" s="551"/>
      <c r="E711" s="552"/>
      <c r="F711" s="593" t="s">
        <v>577</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60" customHeight="1" thickBot="1" x14ac:dyDescent="0.2">
      <c r="A713" s="705" t="s">
        <v>587</v>
      </c>
      <c r="B713" s="706"/>
      <c r="C713" s="706"/>
      <c r="D713" s="706"/>
      <c r="E713" s="707"/>
      <c r="F713" s="726" t="s">
        <v>583</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32.25"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57" t="s">
        <v>388</v>
      </c>
      <c r="B717" s="287"/>
      <c r="C717" s="287"/>
      <c r="D717" s="287"/>
      <c r="E717" s="287"/>
      <c r="F717" s="287"/>
      <c r="G717" s="708" t="s">
        <v>509</v>
      </c>
      <c r="H717" s="709"/>
      <c r="I717" s="709"/>
      <c r="J717" s="709"/>
      <c r="K717" s="709"/>
      <c r="L717" s="709"/>
      <c r="M717" s="709"/>
      <c r="N717" s="709"/>
      <c r="O717" s="709"/>
      <c r="P717" s="709"/>
      <c r="Q717" s="287" t="s">
        <v>329</v>
      </c>
      <c r="R717" s="287"/>
      <c r="S717" s="287"/>
      <c r="T717" s="287"/>
      <c r="U717" s="287"/>
      <c r="V717" s="287"/>
      <c r="W717" s="708" t="s">
        <v>509</v>
      </c>
      <c r="X717" s="709"/>
      <c r="Y717" s="709"/>
      <c r="Z717" s="709"/>
      <c r="AA717" s="709"/>
      <c r="AB717" s="709"/>
      <c r="AC717" s="709"/>
      <c r="AD717" s="709"/>
      <c r="AE717" s="709"/>
      <c r="AF717" s="709"/>
      <c r="AG717" s="287" t="s">
        <v>330</v>
      </c>
      <c r="AH717" s="287"/>
      <c r="AI717" s="287"/>
      <c r="AJ717" s="287"/>
      <c r="AK717" s="287"/>
      <c r="AL717" s="287"/>
      <c r="AM717" s="708" t="s">
        <v>509</v>
      </c>
      <c r="AN717" s="709"/>
      <c r="AO717" s="709"/>
      <c r="AP717" s="709"/>
      <c r="AQ717" s="709"/>
      <c r="AR717" s="709"/>
      <c r="AS717" s="709"/>
      <c r="AT717" s="709"/>
      <c r="AU717" s="709"/>
      <c r="AV717" s="709"/>
      <c r="AW717" s="51"/>
      <c r="AX717" s="52"/>
    </row>
    <row r="718" spans="1:50" ht="19.899999999999999" customHeight="1" thickBot="1" x14ac:dyDescent="0.2">
      <c r="A718" s="704" t="s">
        <v>331</v>
      </c>
      <c r="B718" s="647"/>
      <c r="C718" s="647"/>
      <c r="D718" s="647"/>
      <c r="E718" s="647"/>
      <c r="F718" s="647"/>
      <c r="G718" s="766" t="s">
        <v>469</v>
      </c>
      <c r="H718" s="767"/>
      <c r="I718" s="767"/>
      <c r="J718" s="767"/>
      <c r="K718" s="767"/>
      <c r="L718" s="767"/>
      <c r="M718" s="767"/>
      <c r="N718" s="767"/>
      <c r="O718" s="767"/>
      <c r="P718" s="767"/>
      <c r="Q718" s="647" t="s">
        <v>332</v>
      </c>
      <c r="R718" s="647"/>
      <c r="S718" s="647"/>
      <c r="T718" s="647"/>
      <c r="U718" s="647"/>
      <c r="V718" s="647"/>
      <c r="W718" s="645" t="s">
        <v>467</v>
      </c>
      <c r="X718" s="646"/>
      <c r="Y718" s="646"/>
      <c r="Z718" s="646"/>
      <c r="AA718" s="646"/>
      <c r="AB718" s="646"/>
      <c r="AC718" s="646"/>
      <c r="AD718" s="646"/>
      <c r="AE718" s="646"/>
      <c r="AF718" s="646"/>
      <c r="AG718" s="647" t="s">
        <v>333</v>
      </c>
      <c r="AH718" s="647"/>
      <c r="AI718" s="647"/>
      <c r="AJ718" s="647"/>
      <c r="AK718" s="647"/>
      <c r="AL718" s="647"/>
      <c r="AM718" s="742" t="s">
        <v>468</v>
      </c>
      <c r="AN718" s="743"/>
      <c r="AO718" s="743"/>
      <c r="AP718" s="743"/>
      <c r="AQ718" s="743"/>
      <c r="AR718" s="743"/>
      <c r="AS718" s="743"/>
      <c r="AT718" s="743"/>
      <c r="AU718" s="743"/>
      <c r="AV718" s="743"/>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76"/>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t="s">
        <v>571</v>
      </c>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82" t="s">
        <v>551</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552</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x14ac:dyDescent="0.15">
      <c r="A759" s="558"/>
      <c r="B759" s="723"/>
      <c r="C759" s="723"/>
      <c r="D759" s="723"/>
      <c r="E759" s="723"/>
      <c r="F759" s="724"/>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4"/>
    </row>
    <row r="760" spans="1:50" ht="24.75" customHeight="1" x14ac:dyDescent="0.15">
      <c r="A760" s="558"/>
      <c r="B760" s="723"/>
      <c r="C760" s="723"/>
      <c r="D760" s="723"/>
      <c r="E760" s="723"/>
      <c r="F760" s="724"/>
      <c r="G760" s="277" t="s">
        <v>553</v>
      </c>
      <c r="H760" s="278"/>
      <c r="I760" s="278"/>
      <c r="J760" s="278"/>
      <c r="K760" s="279"/>
      <c r="L760" s="280" t="s">
        <v>554</v>
      </c>
      <c r="M760" s="281"/>
      <c r="N760" s="281"/>
      <c r="O760" s="281"/>
      <c r="P760" s="281"/>
      <c r="Q760" s="281"/>
      <c r="R760" s="281"/>
      <c r="S760" s="281"/>
      <c r="T760" s="281"/>
      <c r="U760" s="281"/>
      <c r="V760" s="281"/>
      <c r="W760" s="281"/>
      <c r="X760" s="282"/>
      <c r="Y760" s="445">
        <v>395</v>
      </c>
      <c r="Z760" s="446"/>
      <c r="AA760" s="446"/>
      <c r="AB760" s="447"/>
      <c r="AC760" s="277" t="s">
        <v>553</v>
      </c>
      <c r="AD760" s="278"/>
      <c r="AE760" s="278"/>
      <c r="AF760" s="278"/>
      <c r="AG760" s="279"/>
      <c r="AH760" s="280" t="s">
        <v>554</v>
      </c>
      <c r="AI760" s="281"/>
      <c r="AJ760" s="281"/>
      <c r="AK760" s="281"/>
      <c r="AL760" s="281"/>
      <c r="AM760" s="281"/>
      <c r="AN760" s="281"/>
      <c r="AO760" s="281"/>
      <c r="AP760" s="281"/>
      <c r="AQ760" s="281"/>
      <c r="AR760" s="281"/>
      <c r="AS760" s="281"/>
      <c r="AT760" s="282"/>
      <c r="AU760" s="445">
        <v>459</v>
      </c>
      <c r="AV760" s="446"/>
      <c r="AW760" s="446"/>
      <c r="AX760" s="447"/>
    </row>
    <row r="761" spans="1:50" ht="24.75" customHeight="1" x14ac:dyDescent="0.15">
      <c r="A761" s="558"/>
      <c r="B761" s="723"/>
      <c r="C761" s="723"/>
      <c r="D761" s="723"/>
      <c r="E761" s="723"/>
      <c r="F761" s="724"/>
      <c r="G761" s="257" t="s">
        <v>564</v>
      </c>
      <c r="H761" s="258"/>
      <c r="I761" s="258"/>
      <c r="J761" s="258"/>
      <c r="K761" s="259"/>
      <c r="L761" s="358" t="s">
        <v>565</v>
      </c>
      <c r="M761" s="359"/>
      <c r="N761" s="359"/>
      <c r="O761" s="359"/>
      <c r="P761" s="359"/>
      <c r="Q761" s="359"/>
      <c r="R761" s="359"/>
      <c r="S761" s="359"/>
      <c r="T761" s="359"/>
      <c r="U761" s="359"/>
      <c r="V761" s="359"/>
      <c r="W761" s="359"/>
      <c r="X761" s="360"/>
      <c r="Y761" s="355">
        <v>5</v>
      </c>
      <c r="Z761" s="356"/>
      <c r="AA761" s="356"/>
      <c r="AB761" s="362"/>
      <c r="AC761" s="257" t="s">
        <v>478</v>
      </c>
      <c r="AD761" s="258"/>
      <c r="AE761" s="258"/>
      <c r="AF761" s="258"/>
      <c r="AG761" s="259"/>
      <c r="AH761" s="358" t="s">
        <v>566</v>
      </c>
      <c r="AI761" s="359"/>
      <c r="AJ761" s="359"/>
      <c r="AK761" s="359"/>
      <c r="AL761" s="359"/>
      <c r="AM761" s="359"/>
      <c r="AN761" s="359"/>
      <c r="AO761" s="359"/>
      <c r="AP761" s="359"/>
      <c r="AQ761" s="359"/>
      <c r="AR761" s="359"/>
      <c r="AS761" s="359"/>
      <c r="AT761" s="360"/>
      <c r="AU761" s="355">
        <v>7</v>
      </c>
      <c r="AV761" s="356"/>
      <c r="AW761" s="356"/>
      <c r="AX761" s="357"/>
    </row>
    <row r="762" spans="1:50" ht="24.75" customHeight="1" x14ac:dyDescent="0.15">
      <c r="A762" s="558"/>
      <c r="B762" s="723"/>
      <c r="C762" s="723"/>
      <c r="D762" s="723"/>
      <c r="E762" s="723"/>
      <c r="F762" s="724"/>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8"/>
      <c r="B763" s="723"/>
      <c r="C763" s="723"/>
      <c r="D763" s="723"/>
      <c r="E763" s="723"/>
      <c r="F763" s="724"/>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8"/>
      <c r="B764" s="723"/>
      <c r="C764" s="723"/>
      <c r="D764" s="723"/>
      <c r="E764" s="723"/>
      <c r="F764" s="724"/>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8"/>
      <c r="B765" s="723"/>
      <c r="C765" s="723"/>
      <c r="D765" s="723"/>
      <c r="E765" s="723"/>
      <c r="F765" s="724"/>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8"/>
      <c r="B766" s="723"/>
      <c r="C766" s="723"/>
      <c r="D766" s="723"/>
      <c r="E766" s="723"/>
      <c r="F766" s="724"/>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8"/>
      <c r="B767" s="723"/>
      <c r="C767" s="723"/>
      <c r="D767" s="723"/>
      <c r="E767" s="723"/>
      <c r="F767" s="724"/>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8"/>
      <c r="B768" s="723"/>
      <c r="C768" s="723"/>
      <c r="D768" s="723"/>
      <c r="E768" s="723"/>
      <c r="F768" s="724"/>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x14ac:dyDescent="0.15">
      <c r="A769" s="558"/>
      <c r="B769" s="723"/>
      <c r="C769" s="723"/>
      <c r="D769" s="723"/>
      <c r="E769" s="723"/>
      <c r="F769" s="724"/>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8"/>
      <c r="B770" s="723"/>
      <c r="C770" s="723"/>
      <c r="D770" s="723"/>
      <c r="E770" s="723"/>
      <c r="F770" s="724"/>
      <c r="G770" s="363" t="s">
        <v>22</v>
      </c>
      <c r="H770" s="364"/>
      <c r="I770" s="364"/>
      <c r="J770" s="364"/>
      <c r="K770" s="364"/>
      <c r="L770" s="365"/>
      <c r="M770" s="366"/>
      <c r="N770" s="366"/>
      <c r="O770" s="366"/>
      <c r="P770" s="366"/>
      <c r="Q770" s="366"/>
      <c r="R770" s="366"/>
      <c r="S770" s="366"/>
      <c r="T770" s="366"/>
      <c r="U770" s="366"/>
      <c r="V770" s="366"/>
      <c r="W770" s="366"/>
      <c r="X770" s="367"/>
      <c r="Y770" s="368">
        <f>SUM(Y760:AB769)</f>
        <v>400</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466</v>
      </c>
      <c r="AV770" s="369"/>
      <c r="AW770" s="369"/>
      <c r="AX770" s="371"/>
    </row>
    <row r="771" spans="1:50" ht="30" customHeight="1" x14ac:dyDescent="0.15">
      <c r="A771" s="558"/>
      <c r="B771" s="723"/>
      <c r="C771" s="723"/>
      <c r="D771" s="723"/>
      <c r="E771" s="723"/>
      <c r="F771" s="724"/>
      <c r="G771" s="382" t="s">
        <v>555</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559</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x14ac:dyDescent="0.15">
      <c r="A772" s="558"/>
      <c r="B772" s="723"/>
      <c r="C772" s="723"/>
      <c r="D772" s="723"/>
      <c r="E772" s="723"/>
      <c r="F772" s="724"/>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4"/>
    </row>
    <row r="773" spans="1:50" ht="24.75" customHeight="1" x14ac:dyDescent="0.15">
      <c r="A773" s="558"/>
      <c r="B773" s="723"/>
      <c r="C773" s="723"/>
      <c r="D773" s="723"/>
      <c r="E773" s="723"/>
      <c r="F773" s="724"/>
      <c r="G773" s="277" t="s">
        <v>556</v>
      </c>
      <c r="H773" s="278"/>
      <c r="I773" s="278"/>
      <c r="J773" s="278"/>
      <c r="K773" s="279"/>
      <c r="L773" s="280" t="s">
        <v>557</v>
      </c>
      <c r="M773" s="281"/>
      <c r="N773" s="281"/>
      <c r="O773" s="281"/>
      <c r="P773" s="281"/>
      <c r="Q773" s="281"/>
      <c r="R773" s="281"/>
      <c r="S773" s="281"/>
      <c r="T773" s="281"/>
      <c r="U773" s="281"/>
      <c r="V773" s="281"/>
      <c r="W773" s="281"/>
      <c r="X773" s="282"/>
      <c r="Y773" s="445">
        <v>9.5</v>
      </c>
      <c r="Z773" s="446"/>
      <c r="AA773" s="446"/>
      <c r="AB773" s="529"/>
      <c r="AC773" s="277" t="s">
        <v>472</v>
      </c>
      <c r="AD773" s="278"/>
      <c r="AE773" s="278"/>
      <c r="AF773" s="278"/>
      <c r="AG773" s="279"/>
      <c r="AH773" s="280" t="s">
        <v>560</v>
      </c>
      <c r="AI773" s="281"/>
      <c r="AJ773" s="281"/>
      <c r="AK773" s="281"/>
      <c r="AL773" s="281"/>
      <c r="AM773" s="281"/>
      <c r="AN773" s="281"/>
      <c r="AO773" s="281"/>
      <c r="AP773" s="281"/>
      <c r="AQ773" s="281"/>
      <c r="AR773" s="281"/>
      <c r="AS773" s="281"/>
      <c r="AT773" s="282"/>
      <c r="AU773" s="445">
        <v>183</v>
      </c>
      <c r="AV773" s="446"/>
      <c r="AW773" s="446"/>
      <c r="AX773" s="447"/>
    </row>
    <row r="774" spans="1:50" ht="24.75" customHeight="1" x14ac:dyDescent="0.15">
      <c r="A774" s="558"/>
      <c r="B774" s="723"/>
      <c r="C774" s="723"/>
      <c r="D774" s="723"/>
      <c r="E774" s="723"/>
      <c r="F774" s="724"/>
      <c r="G774" s="257" t="s">
        <v>558</v>
      </c>
      <c r="H774" s="258"/>
      <c r="I774" s="258"/>
      <c r="J774" s="258"/>
      <c r="K774" s="259"/>
      <c r="L774" s="358"/>
      <c r="M774" s="359"/>
      <c r="N774" s="359"/>
      <c r="O774" s="359"/>
      <c r="P774" s="359"/>
      <c r="Q774" s="359"/>
      <c r="R774" s="359"/>
      <c r="S774" s="359"/>
      <c r="T774" s="359"/>
      <c r="U774" s="359"/>
      <c r="V774" s="359"/>
      <c r="W774" s="359"/>
      <c r="X774" s="360"/>
      <c r="Y774" s="355">
        <v>0.5</v>
      </c>
      <c r="Z774" s="356"/>
      <c r="AA774" s="356"/>
      <c r="AB774" s="362"/>
      <c r="AC774" s="257" t="s">
        <v>561</v>
      </c>
      <c r="AD774" s="258"/>
      <c r="AE774" s="258"/>
      <c r="AF774" s="258"/>
      <c r="AG774" s="259"/>
      <c r="AH774" s="358" t="s">
        <v>562</v>
      </c>
      <c r="AI774" s="359"/>
      <c r="AJ774" s="359"/>
      <c r="AK774" s="359"/>
      <c r="AL774" s="359"/>
      <c r="AM774" s="359"/>
      <c r="AN774" s="359"/>
      <c r="AO774" s="359"/>
      <c r="AP774" s="359"/>
      <c r="AQ774" s="359"/>
      <c r="AR774" s="359"/>
      <c r="AS774" s="359"/>
      <c r="AT774" s="360"/>
      <c r="AU774" s="355">
        <v>3</v>
      </c>
      <c r="AV774" s="356"/>
      <c r="AW774" s="356"/>
      <c r="AX774" s="357"/>
    </row>
    <row r="775" spans="1:50" ht="24.75" customHeight="1" x14ac:dyDescent="0.15">
      <c r="A775" s="558"/>
      <c r="B775" s="723"/>
      <c r="C775" s="723"/>
      <c r="D775" s="723"/>
      <c r="E775" s="723"/>
      <c r="F775" s="724"/>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customHeight="1" x14ac:dyDescent="0.15">
      <c r="A776" s="558"/>
      <c r="B776" s="723"/>
      <c r="C776" s="723"/>
      <c r="D776" s="723"/>
      <c r="E776" s="723"/>
      <c r="F776" s="724"/>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58"/>
      <c r="B777" s="723"/>
      <c r="C777" s="723"/>
      <c r="D777" s="723"/>
      <c r="E777" s="723"/>
      <c r="F777" s="724"/>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58"/>
      <c r="B778" s="723"/>
      <c r="C778" s="723"/>
      <c r="D778" s="723"/>
      <c r="E778" s="723"/>
      <c r="F778" s="724"/>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58"/>
      <c r="B779" s="723"/>
      <c r="C779" s="723"/>
      <c r="D779" s="723"/>
      <c r="E779" s="723"/>
      <c r="F779" s="724"/>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8"/>
      <c r="B780" s="723"/>
      <c r="C780" s="723"/>
      <c r="D780" s="723"/>
      <c r="E780" s="723"/>
      <c r="F780" s="724"/>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8"/>
      <c r="B781" s="723"/>
      <c r="C781" s="723"/>
      <c r="D781" s="723"/>
      <c r="E781" s="723"/>
      <c r="F781" s="724"/>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8"/>
      <c r="B782" s="723"/>
      <c r="C782" s="723"/>
      <c r="D782" s="723"/>
      <c r="E782" s="723"/>
      <c r="F782" s="724"/>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x14ac:dyDescent="0.2">
      <c r="A783" s="558"/>
      <c r="B783" s="723"/>
      <c r="C783" s="723"/>
      <c r="D783" s="723"/>
      <c r="E783" s="723"/>
      <c r="F783" s="724"/>
      <c r="G783" s="363" t="s">
        <v>22</v>
      </c>
      <c r="H783" s="364"/>
      <c r="I783" s="364"/>
      <c r="J783" s="364"/>
      <c r="K783" s="364"/>
      <c r="L783" s="365"/>
      <c r="M783" s="366"/>
      <c r="N783" s="366"/>
      <c r="O783" s="366"/>
      <c r="P783" s="366"/>
      <c r="Q783" s="366"/>
      <c r="R783" s="366"/>
      <c r="S783" s="366"/>
      <c r="T783" s="366"/>
      <c r="U783" s="366"/>
      <c r="V783" s="366"/>
      <c r="W783" s="366"/>
      <c r="X783" s="367"/>
      <c r="Y783" s="368">
        <f>SUM(Y773:AB782)</f>
        <v>10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186</v>
      </c>
      <c r="AV783" s="369"/>
      <c r="AW783" s="369"/>
      <c r="AX783" s="371"/>
    </row>
    <row r="784" spans="1:50" ht="30" customHeight="1" x14ac:dyDescent="0.15">
      <c r="A784" s="558"/>
      <c r="B784" s="723"/>
      <c r="C784" s="723"/>
      <c r="D784" s="723"/>
      <c r="E784" s="723"/>
      <c r="F784" s="724"/>
      <c r="G784" s="382" t="s">
        <v>563</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548</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customHeight="1" x14ac:dyDescent="0.15">
      <c r="A785" s="558"/>
      <c r="B785" s="723"/>
      <c r="C785" s="723"/>
      <c r="D785" s="723"/>
      <c r="E785" s="723"/>
      <c r="F785" s="724"/>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4"/>
    </row>
    <row r="786" spans="1:50" ht="24.75" customHeight="1" x14ac:dyDescent="0.15">
      <c r="A786" s="558"/>
      <c r="B786" s="723"/>
      <c r="C786" s="723"/>
      <c r="D786" s="723"/>
      <c r="E786" s="723"/>
      <c r="F786" s="724"/>
      <c r="G786" s="277" t="s">
        <v>567</v>
      </c>
      <c r="H786" s="278"/>
      <c r="I786" s="278"/>
      <c r="J786" s="278"/>
      <c r="K786" s="279"/>
      <c r="L786" s="280" t="s">
        <v>568</v>
      </c>
      <c r="M786" s="281"/>
      <c r="N786" s="281"/>
      <c r="O786" s="281"/>
      <c r="P786" s="281"/>
      <c r="Q786" s="281"/>
      <c r="R786" s="281"/>
      <c r="S786" s="281"/>
      <c r="T786" s="281"/>
      <c r="U786" s="281"/>
      <c r="V786" s="281"/>
      <c r="W786" s="281"/>
      <c r="X786" s="282"/>
      <c r="Y786" s="445">
        <v>183</v>
      </c>
      <c r="Z786" s="446"/>
      <c r="AA786" s="446"/>
      <c r="AB786" s="447"/>
      <c r="AC786" s="277" t="s">
        <v>472</v>
      </c>
      <c r="AD786" s="278"/>
      <c r="AE786" s="278"/>
      <c r="AF786" s="278"/>
      <c r="AG786" s="279"/>
      <c r="AH786" s="280" t="s">
        <v>475</v>
      </c>
      <c r="AI786" s="281"/>
      <c r="AJ786" s="281"/>
      <c r="AK786" s="281"/>
      <c r="AL786" s="281"/>
      <c r="AM786" s="281"/>
      <c r="AN786" s="281"/>
      <c r="AO786" s="281"/>
      <c r="AP786" s="281"/>
      <c r="AQ786" s="281"/>
      <c r="AR786" s="281"/>
      <c r="AS786" s="281"/>
      <c r="AT786" s="282"/>
      <c r="AU786" s="445">
        <f>ROUNDUP(2179*3/4,0)</f>
        <v>1635</v>
      </c>
      <c r="AV786" s="446"/>
      <c r="AW786" s="446"/>
      <c r="AX786" s="447"/>
    </row>
    <row r="787" spans="1:50" ht="24.75" customHeight="1" x14ac:dyDescent="0.15">
      <c r="A787" s="558"/>
      <c r="B787" s="723"/>
      <c r="C787" s="723"/>
      <c r="D787" s="723"/>
      <c r="E787" s="723"/>
      <c r="F787" s="724"/>
      <c r="G787" s="257" t="s">
        <v>569</v>
      </c>
      <c r="H787" s="258"/>
      <c r="I787" s="258"/>
      <c r="J787" s="258"/>
      <c r="K787" s="259"/>
      <c r="L787" s="358" t="s">
        <v>570</v>
      </c>
      <c r="M787" s="359"/>
      <c r="N787" s="359"/>
      <c r="O787" s="359"/>
      <c r="P787" s="359"/>
      <c r="Q787" s="359"/>
      <c r="R787" s="359"/>
      <c r="S787" s="359"/>
      <c r="T787" s="359"/>
      <c r="U787" s="359"/>
      <c r="V787" s="359"/>
      <c r="W787" s="359"/>
      <c r="X787" s="360"/>
      <c r="Y787" s="355">
        <v>3</v>
      </c>
      <c r="Z787" s="356"/>
      <c r="AA787" s="356"/>
      <c r="AB787" s="357"/>
      <c r="AC787" s="257" t="s">
        <v>473</v>
      </c>
      <c r="AD787" s="258"/>
      <c r="AE787" s="258"/>
      <c r="AF787" s="258"/>
      <c r="AG787" s="259"/>
      <c r="AH787" s="358" t="s">
        <v>474</v>
      </c>
      <c r="AI787" s="359"/>
      <c r="AJ787" s="359"/>
      <c r="AK787" s="359"/>
      <c r="AL787" s="359"/>
      <c r="AM787" s="359"/>
      <c r="AN787" s="359"/>
      <c r="AO787" s="359"/>
      <c r="AP787" s="359"/>
      <c r="AQ787" s="359"/>
      <c r="AR787" s="359"/>
      <c r="AS787" s="359"/>
      <c r="AT787" s="360"/>
      <c r="AU787" s="355">
        <f>ROUNDDOWN(172*3/4,0)</f>
        <v>129</v>
      </c>
      <c r="AV787" s="356"/>
      <c r="AW787" s="356"/>
      <c r="AX787" s="357"/>
    </row>
    <row r="788" spans="1:50" ht="24.75" customHeight="1" x14ac:dyDescent="0.15">
      <c r="A788" s="558"/>
      <c r="B788" s="723"/>
      <c r="C788" s="723"/>
      <c r="D788" s="723"/>
      <c r="E788" s="723"/>
      <c r="F788" s="724"/>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57"/>
      <c r="AC788" s="257" t="s">
        <v>476</v>
      </c>
      <c r="AD788" s="258"/>
      <c r="AE788" s="258"/>
      <c r="AF788" s="258"/>
      <c r="AG788" s="259"/>
      <c r="AH788" s="358" t="s">
        <v>477</v>
      </c>
      <c r="AI788" s="359"/>
      <c r="AJ788" s="359"/>
      <c r="AK788" s="359"/>
      <c r="AL788" s="359"/>
      <c r="AM788" s="359"/>
      <c r="AN788" s="359"/>
      <c r="AO788" s="359"/>
      <c r="AP788" s="359"/>
      <c r="AQ788" s="359"/>
      <c r="AR788" s="359"/>
      <c r="AS788" s="359"/>
      <c r="AT788" s="360"/>
      <c r="AU788" s="355">
        <f>ROUNDUP(69*3/4,0)</f>
        <v>52</v>
      </c>
      <c r="AV788" s="356"/>
      <c r="AW788" s="356"/>
      <c r="AX788" s="357"/>
    </row>
    <row r="789" spans="1:50" ht="24.75" customHeight="1" x14ac:dyDescent="0.15">
      <c r="A789" s="558"/>
      <c r="B789" s="723"/>
      <c r="C789" s="723"/>
      <c r="D789" s="723"/>
      <c r="E789" s="723"/>
      <c r="F789" s="724"/>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57"/>
      <c r="AC789" s="257" t="s">
        <v>478</v>
      </c>
      <c r="AD789" s="258"/>
      <c r="AE789" s="258"/>
      <c r="AF789" s="258"/>
      <c r="AG789" s="259"/>
      <c r="AH789" s="358" t="s">
        <v>479</v>
      </c>
      <c r="AI789" s="359"/>
      <c r="AJ789" s="359"/>
      <c r="AK789" s="359"/>
      <c r="AL789" s="359"/>
      <c r="AM789" s="359"/>
      <c r="AN789" s="359"/>
      <c r="AO789" s="359"/>
      <c r="AP789" s="359"/>
      <c r="AQ789" s="359"/>
      <c r="AR789" s="359"/>
      <c r="AS789" s="359"/>
      <c r="AT789" s="360"/>
      <c r="AU789" s="355">
        <f>ROUNDDOWN(37*3/4,0)</f>
        <v>27</v>
      </c>
      <c r="AV789" s="356"/>
      <c r="AW789" s="356"/>
      <c r="AX789" s="357"/>
    </row>
    <row r="790" spans="1:50" ht="24.75" customHeight="1" x14ac:dyDescent="0.15">
      <c r="A790" s="558"/>
      <c r="B790" s="723"/>
      <c r="C790" s="723"/>
      <c r="D790" s="723"/>
      <c r="E790" s="723"/>
      <c r="F790" s="724"/>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customHeight="1" x14ac:dyDescent="0.15">
      <c r="A791" s="558"/>
      <c r="B791" s="723"/>
      <c r="C791" s="723"/>
      <c r="D791" s="723"/>
      <c r="E791" s="723"/>
      <c r="F791" s="724"/>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customHeight="1" x14ac:dyDescent="0.15">
      <c r="A792" s="558"/>
      <c r="B792" s="723"/>
      <c r="C792" s="723"/>
      <c r="D792" s="723"/>
      <c r="E792" s="723"/>
      <c r="F792" s="724"/>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customHeight="1" x14ac:dyDescent="0.15">
      <c r="A793" s="558"/>
      <c r="B793" s="723"/>
      <c r="C793" s="723"/>
      <c r="D793" s="723"/>
      <c r="E793" s="723"/>
      <c r="F793" s="724"/>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8"/>
      <c r="B794" s="723"/>
      <c r="C794" s="723"/>
      <c r="D794" s="723"/>
      <c r="E794" s="723"/>
      <c r="F794" s="724"/>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8"/>
      <c r="B795" s="723"/>
      <c r="C795" s="723"/>
      <c r="D795" s="723"/>
      <c r="E795" s="723"/>
      <c r="F795" s="724"/>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x14ac:dyDescent="0.15">
      <c r="A796" s="558"/>
      <c r="B796" s="723"/>
      <c r="C796" s="723"/>
      <c r="D796" s="723"/>
      <c r="E796" s="723"/>
      <c r="F796" s="724"/>
      <c r="G796" s="363" t="s">
        <v>22</v>
      </c>
      <c r="H796" s="364"/>
      <c r="I796" s="364"/>
      <c r="J796" s="364"/>
      <c r="K796" s="364"/>
      <c r="L796" s="365"/>
      <c r="M796" s="366"/>
      <c r="N796" s="366"/>
      <c r="O796" s="366"/>
      <c r="P796" s="366"/>
      <c r="Q796" s="366"/>
      <c r="R796" s="366"/>
      <c r="S796" s="366"/>
      <c r="T796" s="366"/>
      <c r="U796" s="366"/>
      <c r="V796" s="366"/>
      <c r="W796" s="366"/>
      <c r="X796" s="367"/>
      <c r="Y796" s="368">
        <f>SUM(Y786:AB795)</f>
        <v>186</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1843</v>
      </c>
      <c r="AV796" s="369"/>
      <c r="AW796" s="369"/>
      <c r="AX796" s="371"/>
    </row>
    <row r="797" spans="1:50" ht="30" hidden="1" customHeight="1" x14ac:dyDescent="0.15">
      <c r="A797" s="558"/>
      <c r="B797" s="723"/>
      <c r="C797" s="723"/>
      <c r="D797" s="723"/>
      <c r="E797" s="723"/>
      <c r="F797" s="724"/>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x14ac:dyDescent="0.15">
      <c r="A798" s="558"/>
      <c r="B798" s="723"/>
      <c r="C798" s="723"/>
      <c r="D798" s="723"/>
      <c r="E798" s="723"/>
      <c r="F798" s="724"/>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4"/>
    </row>
    <row r="799" spans="1:50" ht="24.75" hidden="1" customHeight="1" x14ac:dyDescent="0.15">
      <c r="A799" s="558"/>
      <c r="B799" s="723"/>
      <c r="C799" s="723"/>
      <c r="D799" s="723"/>
      <c r="E799" s="723"/>
      <c r="F799" s="724"/>
      <c r="G799" s="277"/>
      <c r="H799" s="278"/>
      <c r="I799" s="278"/>
      <c r="J799" s="278"/>
      <c r="K799" s="279"/>
      <c r="L799" s="280"/>
      <c r="M799" s="281"/>
      <c r="N799" s="281"/>
      <c r="O799" s="281"/>
      <c r="P799" s="281"/>
      <c r="Q799" s="281"/>
      <c r="R799" s="281"/>
      <c r="S799" s="281"/>
      <c r="T799" s="281"/>
      <c r="U799" s="281"/>
      <c r="V799" s="281"/>
      <c r="W799" s="281"/>
      <c r="X799" s="282"/>
      <c r="Y799" s="445"/>
      <c r="Z799" s="446"/>
      <c r="AA799" s="446"/>
      <c r="AB799" s="529"/>
      <c r="AC799" s="277"/>
      <c r="AD799" s="278"/>
      <c r="AE799" s="278"/>
      <c r="AF799" s="278"/>
      <c r="AG799" s="279"/>
      <c r="AH799" s="280"/>
      <c r="AI799" s="281"/>
      <c r="AJ799" s="281"/>
      <c r="AK799" s="281"/>
      <c r="AL799" s="281"/>
      <c r="AM799" s="281"/>
      <c r="AN799" s="281"/>
      <c r="AO799" s="281"/>
      <c r="AP799" s="281"/>
      <c r="AQ799" s="281"/>
      <c r="AR799" s="281"/>
      <c r="AS799" s="281"/>
      <c r="AT799" s="282"/>
      <c r="AU799" s="445"/>
      <c r="AV799" s="446"/>
      <c r="AW799" s="446"/>
      <c r="AX799" s="447"/>
    </row>
    <row r="800" spans="1:50" ht="24.75" hidden="1" customHeight="1" x14ac:dyDescent="0.15">
      <c r="A800" s="558"/>
      <c r="B800" s="723"/>
      <c r="C800" s="723"/>
      <c r="D800" s="723"/>
      <c r="E800" s="723"/>
      <c r="F800" s="724"/>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8"/>
      <c r="B801" s="723"/>
      <c r="C801" s="723"/>
      <c r="D801" s="723"/>
      <c r="E801" s="723"/>
      <c r="F801" s="724"/>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8"/>
      <c r="B802" s="723"/>
      <c r="C802" s="723"/>
      <c r="D802" s="723"/>
      <c r="E802" s="723"/>
      <c r="F802" s="724"/>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8"/>
      <c r="B803" s="723"/>
      <c r="C803" s="723"/>
      <c r="D803" s="723"/>
      <c r="E803" s="723"/>
      <c r="F803" s="724"/>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8"/>
      <c r="B804" s="723"/>
      <c r="C804" s="723"/>
      <c r="D804" s="723"/>
      <c r="E804" s="723"/>
      <c r="F804" s="724"/>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8"/>
      <c r="B805" s="723"/>
      <c r="C805" s="723"/>
      <c r="D805" s="723"/>
      <c r="E805" s="723"/>
      <c r="F805" s="724"/>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8"/>
      <c r="B806" s="723"/>
      <c r="C806" s="723"/>
      <c r="D806" s="723"/>
      <c r="E806" s="723"/>
      <c r="F806" s="724"/>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8"/>
      <c r="B807" s="723"/>
      <c r="C807" s="723"/>
      <c r="D807" s="723"/>
      <c r="E807" s="723"/>
      <c r="F807" s="724"/>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8"/>
      <c r="B808" s="723"/>
      <c r="C808" s="723"/>
      <c r="D808" s="723"/>
      <c r="E808" s="723"/>
      <c r="F808" s="724"/>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8"/>
      <c r="B809" s="723"/>
      <c r="C809" s="723"/>
      <c r="D809" s="723"/>
      <c r="E809" s="723"/>
      <c r="F809" s="724"/>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x14ac:dyDescent="0.15">
      <c r="A816" s="361">
        <v>1</v>
      </c>
      <c r="B816" s="361">
        <v>1</v>
      </c>
      <c r="C816" s="375" t="s">
        <v>483</v>
      </c>
      <c r="D816" s="372"/>
      <c r="E816" s="372"/>
      <c r="F816" s="372"/>
      <c r="G816" s="372"/>
      <c r="H816" s="372"/>
      <c r="I816" s="372"/>
      <c r="J816" s="154">
        <v>1010005004218</v>
      </c>
      <c r="K816" s="155"/>
      <c r="L816" s="155"/>
      <c r="M816" s="155"/>
      <c r="N816" s="155"/>
      <c r="O816" s="155"/>
      <c r="P816" s="143" t="s">
        <v>480</v>
      </c>
      <c r="Q816" s="144"/>
      <c r="R816" s="144"/>
      <c r="S816" s="144"/>
      <c r="T816" s="144"/>
      <c r="U816" s="144"/>
      <c r="V816" s="144"/>
      <c r="W816" s="144"/>
      <c r="X816" s="144"/>
      <c r="Y816" s="145">
        <v>400</v>
      </c>
      <c r="Z816" s="146"/>
      <c r="AA816" s="146"/>
      <c r="AB816" s="147"/>
      <c r="AC816" s="260" t="s">
        <v>432</v>
      </c>
      <c r="AD816" s="260"/>
      <c r="AE816" s="260"/>
      <c r="AF816" s="260"/>
      <c r="AG816" s="260"/>
      <c r="AH816" s="261">
        <v>2</v>
      </c>
      <c r="AI816" s="262"/>
      <c r="AJ816" s="262"/>
      <c r="AK816" s="262"/>
      <c r="AL816" s="263" t="s">
        <v>484</v>
      </c>
      <c r="AM816" s="264"/>
      <c r="AN816" s="264"/>
      <c r="AO816" s="265"/>
      <c r="AP816" s="254"/>
      <c r="AQ816" s="254"/>
      <c r="AR816" s="254"/>
      <c r="AS816" s="254"/>
      <c r="AT816" s="254"/>
      <c r="AU816" s="254"/>
      <c r="AV816" s="254"/>
      <c r="AW816" s="254"/>
      <c r="AX816" s="254"/>
    </row>
    <row r="817" spans="1:50" ht="30" hidden="1" customHeight="1" x14ac:dyDescent="0.15">
      <c r="A817" s="361">
        <v>2</v>
      </c>
      <c r="B817" s="361">
        <v>1</v>
      </c>
      <c r="C817" s="375"/>
      <c r="D817" s="372"/>
      <c r="E817" s="372"/>
      <c r="F817" s="372"/>
      <c r="G817" s="372"/>
      <c r="H817" s="372"/>
      <c r="I817" s="372"/>
      <c r="J817" s="154"/>
      <c r="K817" s="155"/>
      <c r="L817" s="155"/>
      <c r="M817" s="155"/>
      <c r="N817" s="155"/>
      <c r="O817" s="155"/>
      <c r="P817" s="143"/>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426</v>
      </c>
      <c r="AQ848" s="374"/>
      <c r="AR848" s="374"/>
      <c r="AS848" s="374"/>
      <c r="AT848" s="374"/>
      <c r="AU848" s="374"/>
      <c r="AV848" s="374"/>
      <c r="AW848" s="374"/>
      <c r="AX848" s="374"/>
    </row>
    <row r="849" spans="1:50" ht="30" customHeight="1" x14ac:dyDescent="0.15">
      <c r="A849" s="361">
        <v>1</v>
      </c>
      <c r="B849" s="361">
        <v>1</v>
      </c>
      <c r="C849" s="375" t="s">
        <v>485</v>
      </c>
      <c r="D849" s="372"/>
      <c r="E849" s="372"/>
      <c r="F849" s="372"/>
      <c r="G849" s="372"/>
      <c r="H849" s="372"/>
      <c r="I849" s="372"/>
      <c r="J849" s="154">
        <v>1010005004218</v>
      </c>
      <c r="K849" s="155"/>
      <c r="L849" s="155"/>
      <c r="M849" s="155"/>
      <c r="N849" s="155"/>
      <c r="O849" s="155"/>
      <c r="P849" s="143" t="s">
        <v>480</v>
      </c>
      <c r="Q849" s="144"/>
      <c r="R849" s="144"/>
      <c r="S849" s="144"/>
      <c r="T849" s="144"/>
      <c r="U849" s="144"/>
      <c r="V849" s="144"/>
      <c r="W849" s="144"/>
      <c r="X849" s="144"/>
      <c r="Y849" s="145">
        <v>466</v>
      </c>
      <c r="Z849" s="146"/>
      <c r="AA849" s="146"/>
      <c r="AB849" s="147"/>
      <c r="AC849" s="260" t="s">
        <v>432</v>
      </c>
      <c r="AD849" s="260"/>
      <c r="AE849" s="260"/>
      <c r="AF849" s="260"/>
      <c r="AG849" s="260"/>
      <c r="AH849" s="261">
        <v>2</v>
      </c>
      <c r="AI849" s="262"/>
      <c r="AJ849" s="262"/>
      <c r="AK849" s="262"/>
      <c r="AL849" s="263" t="s">
        <v>391</v>
      </c>
      <c r="AM849" s="264"/>
      <c r="AN849" s="264"/>
      <c r="AO849" s="265"/>
      <c r="AP849" s="254"/>
      <c r="AQ849" s="254"/>
      <c r="AR849" s="254"/>
      <c r="AS849" s="254"/>
      <c r="AT849" s="254"/>
      <c r="AU849" s="254"/>
      <c r="AV849" s="254"/>
      <c r="AW849" s="254"/>
      <c r="AX849" s="254"/>
    </row>
    <row r="850" spans="1:50" ht="30" hidden="1" customHeight="1" x14ac:dyDescent="0.15">
      <c r="A850" s="361">
        <v>2</v>
      </c>
      <c r="B850" s="361">
        <v>1</v>
      </c>
      <c r="C850" s="375"/>
      <c r="D850" s="372"/>
      <c r="E850" s="372"/>
      <c r="F850" s="372"/>
      <c r="G850" s="372"/>
      <c r="H850" s="372"/>
      <c r="I850" s="372"/>
      <c r="J850" s="154"/>
      <c r="K850" s="155"/>
      <c r="L850" s="155"/>
      <c r="M850" s="155"/>
      <c r="N850" s="155"/>
      <c r="O850" s="155"/>
      <c r="P850" s="143"/>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1">
        <v>3</v>
      </c>
      <c r="B851" s="361">
        <v>1</v>
      </c>
      <c r="C851" s="375"/>
      <c r="D851" s="372"/>
      <c r="E851" s="372"/>
      <c r="F851" s="372"/>
      <c r="G851" s="372"/>
      <c r="H851" s="372"/>
      <c r="I851" s="372"/>
      <c r="J851" s="154"/>
      <c r="K851" s="155"/>
      <c r="L851" s="155"/>
      <c r="M851" s="155"/>
      <c r="N851" s="155"/>
      <c r="O851" s="155"/>
      <c r="P851" s="143"/>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1">
        <v>4</v>
      </c>
      <c r="B852" s="361">
        <v>1</v>
      </c>
      <c r="C852" s="375"/>
      <c r="D852" s="372"/>
      <c r="E852" s="372"/>
      <c r="F852" s="372"/>
      <c r="G852" s="372"/>
      <c r="H852" s="372"/>
      <c r="I852" s="372"/>
      <c r="J852" s="154"/>
      <c r="K852" s="155"/>
      <c r="L852" s="155"/>
      <c r="M852" s="155"/>
      <c r="N852" s="155"/>
      <c r="O852" s="155"/>
      <c r="P852" s="143"/>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1">
        <v>5</v>
      </c>
      <c r="B853" s="361">
        <v>1</v>
      </c>
      <c r="C853" s="375"/>
      <c r="D853" s="372"/>
      <c r="E853" s="372"/>
      <c r="F853" s="372"/>
      <c r="G853" s="372"/>
      <c r="H853" s="372"/>
      <c r="I853" s="372"/>
      <c r="J853" s="154"/>
      <c r="K853" s="155"/>
      <c r="L853" s="155"/>
      <c r="M853" s="155"/>
      <c r="N853" s="155"/>
      <c r="O853" s="155"/>
      <c r="P853" s="143"/>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1">
        <v>6</v>
      </c>
      <c r="B854" s="361">
        <v>1</v>
      </c>
      <c r="C854" s="375"/>
      <c r="D854" s="372"/>
      <c r="E854" s="372"/>
      <c r="F854" s="372"/>
      <c r="G854" s="372"/>
      <c r="H854" s="372"/>
      <c r="I854" s="372"/>
      <c r="J854" s="154"/>
      <c r="K854" s="155"/>
      <c r="L854" s="155"/>
      <c r="M854" s="155"/>
      <c r="N854" s="155"/>
      <c r="O854" s="155"/>
      <c r="P854" s="143"/>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1">
        <v>7</v>
      </c>
      <c r="B855" s="361">
        <v>1</v>
      </c>
      <c r="C855" s="375"/>
      <c r="D855" s="372"/>
      <c r="E855" s="372"/>
      <c r="F855" s="372"/>
      <c r="G855" s="372"/>
      <c r="H855" s="372"/>
      <c r="I855" s="372"/>
      <c r="J855" s="154"/>
      <c r="K855" s="155"/>
      <c r="L855" s="155"/>
      <c r="M855" s="155"/>
      <c r="N855" s="155"/>
      <c r="O855" s="155"/>
      <c r="P855" s="143"/>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426</v>
      </c>
      <c r="AQ881" s="374"/>
      <c r="AR881" s="374"/>
      <c r="AS881" s="374"/>
      <c r="AT881" s="374"/>
      <c r="AU881" s="374"/>
      <c r="AV881" s="374"/>
      <c r="AW881" s="374"/>
      <c r="AX881" s="374"/>
    </row>
    <row r="882" spans="1:50" ht="30" customHeight="1" x14ac:dyDescent="0.15">
      <c r="A882" s="361">
        <v>1</v>
      </c>
      <c r="B882" s="361">
        <v>1</v>
      </c>
      <c r="C882" s="375" t="s">
        <v>519</v>
      </c>
      <c r="D882" s="372"/>
      <c r="E882" s="372"/>
      <c r="F882" s="372"/>
      <c r="G882" s="372"/>
      <c r="H882" s="372"/>
      <c r="I882" s="372"/>
      <c r="J882" s="154">
        <v>2000020133612</v>
      </c>
      <c r="K882" s="155"/>
      <c r="L882" s="155"/>
      <c r="M882" s="155"/>
      <c r="N882" s="155"/>
      <c r="O882" s="155"/>
      <c r="P882" s="143" t="s">
        <v>540</v>
      </c>
      <c r="Q882" s="144"/>
      <c r="R882" s="144"/>
      <c r="S882" s="144"/>
      <c r="T882" s="144"/>
      <c r="U882" s="144"/>
      <c r="V882" s="144"/>
      <c r="W882" s="144"/>
      <c r="X882" s="144"/>
      <c r="Y882" s="145">
        <v>10</v>
      </c>
      <c r="Z882" s="146"/>
      <c r="AA882" s="146"/>
      <c r="AB882" s="147"/>
      <c r="AC882" s="260" t="s">
        <v>432</v>
      </c>
      <c r="AD882" s="260"/>
      <c r="AE882" s="260"/>
      <c r="AF882" s="260"/>
      <c r="AG882" s="260"/>
      <c r="AH882" s="261">
        <v>5</v>
      </c>
      <c r="AI882" s="262"/>
      <c r="AJ882" s="262"/>
      <c r="AK882" s="262"/>
      <c r="AL882" s="263" t="s">
        <v>391</v>
      </c>
      <c r="AM882" s="264"/>
      <c r="AN882" s="264"/>
      <c r="AO882" s="265"/>
      <c r="AP882" s="254"/>
      <c r="AQ882" s="254"/>
      <c r="AR882" s="254"/>
      <c r="AS882" s="254"/>
      <c r="AT882" s="254"/>
      <c r="AU882" s="254"/>
      <c r="AV882" s="254"/>
      <c r="AW882" s="254"/>
      <c r="AX882" s="254"/>
    </row>
    <row r="883" spans="1:50" ht="30" customHeight="1" x14ac:dyDescent="0.15">
      <c r="A883" s="361">
        <v>2</v>
      </c>
      <c r="B883" s="361">
        <v>1</v>
      </c>
      <c r="C883" s="375" t="s">
        <v>520</v>
      </c>
      <c r="D883" s="372"/>
      <c r="E883" s="372"/>
      <c r="F883" s="372"/>
      <c r="G883" s="372"/>
      <c r="H883" s="372"/>
      <c r="I883" s="372"/>
      <c r="J883" s="154">
        <v>6290001017728</v>
      </c>
      <c r="K883" s="155"/>
      <c r="L883" s="155"/>
      <c r="M883" s="155"/>
      <c r="N883" s="155"/>
      <c r="O883" s="155"/>
      <c r="P883" s="143" t="s">
        <v>526</v>
      </c>
      <c r="Q883" s="144"/>
      <c r="R883" s="144"/>
      <c r="S883" s="144"/>
      <c r="T883" s="144"/>
      <c r="U883" s="144"/>
      <c r="V883" s="144"/>
      <c r="W883" s="144"/>
      <c r="X883" s="144"/>
      <c r="Y883" s="145">
        <v>10</v>
      </c>
      <c r="Z883" s="146"/>
      <c r="AA883" s="146"/>
      <c r="AB883" s="147"/>
      <c r="AC883" s="260" t="s">
        <v>432</v>
      </c>
      <c r="AD883" s="260"/>
      <c r="AE883" s="260"/>
      <c r="AF883" s="260"/>
      <c r="AG883" s="260"/>
      <c r="AH883" s="261">
        <v>5</v>
      </c>
      <c r="AI883" s="262"/>
      <c r="AJ883" s="262"/>
      <c r="AK883" s="262"/>
      <c r="AL883" s="263" t="s">
        <v>391</v>
      </c>
      <c r="AM883" s="264"/>
      <c r="AN883" s="264"/>
      <c r="AO883" s="265"/>
      <c r="AP883" s="254"/>
      <c r="AQ883" s="254"/>
      <c r="AR883" s="254"/>
      <c r="AS883" s="254"/>
      <c r="AT883" s="254"/>
      <c r="AU883" s="254"/>
      <c r="AV883" s="254"/>
      <c r="AW883" s="254"/>
      <c r="AX883" s="254"/>
    </row>
    <row r="884" spans="1:50" ht="30" customHeight="1" x14ac:dyDescent="0.15">
      <c r="A884" s="361">
        <v>3</v>
      </c>
      <c r="B884" s="361">
        <v>1</v>
      </c>
      <c r="C884" s="375" t="s">
        <v>521</v>
      </c>
      <c r="D884" s="372"/>
      <c r="E884" s="372"/>
      <c r="F884" s="372"/>
      <c r="G884" s="372"/>
      <c r="H884" s="372"/>
      <c r="I884" s="372"/>
      <c r="J884" s="154">
        <v>8340001010535</v>
      </c>
      <c r="K884" s="155"/>
      <c r="L884" s="155"/>
      <c r="M884" s="155"/>
      <c r="N884" s="155"/>
      <c r="O884" s="155"/>
      <c r="P884" s="143" t="s">
        <v>526</v>
      </c>
      <c r="Q884" s="144"/>
      <c r="R884" s="144"/>
      <c r="S884" s="144"/>
      <c r="T884" s="144"/>
      <c r="U884" s="144"/>
      <c r="V884" s="144"/>
      <c r="W884" s="144"/>
      <c r="X884" s="144"/>
      <c r="Y884" s="145">
        <v>10</v>
      </c>
      <c r="Z884" s="146"/>
      <c r="AA884" s="146"/>
      <c r="AB884" s="147"/>
      <c r="AC884" s="260" t="s">
        <v>432</v>
      </c>
      <c r="AD884" s="260"/>
      <c r="AE884" s="260"/>
      <c r="AF884" s="260"/>
      <c r="AG884" s="260"/>
      <c r="AH884" s="261">
        <v>3</v>
      </c>
      <c r="AI884" s="262"/>
      <c r="AJ884" s="262"/>
      <c r="AK884" s="262"/>
      <c r="AL884" s="263" t="s">
        <v>391</v>
      </c>
      <c r="AM884" s="264"/>
      <c r="AN884" s="264"/>
      <c r="AO884" s="265"/>
      <c r="AP884" s="254"/>
      <c r="AQ884" s="254"/>
      <c r="AR884" s="254"/>
      <c r="AS884" s="254"/>
      <c r="AT884" s="254"/>
      <c r="AU884" s="254"/>
      <c r="AV884" s="254"/>
      <c r="AW884" s="254"/>
      <c r="AX884" s="254"/>
    </row>
    <row r="885" spans="1:50" ht="30" customHeight="1" x14ac:dyDescent="0.15">
      <c r="A885" s="361">
        <v>4</v>
      </c>
      <c r="B885" s="361">
        <v>1</v>
      </c>
      <c r="C885" s="375" t="s">
        <v>522</v>
      </c>
      <c r="D885" s="372"/>
      <c r="E885" s="372"/>
      <c r="F885" s="372"/>
      <c r="G885" s="372"/>
      <c r="H885" s="372"/>
      <c r="I885" s="372"/>
      <c r="J885" s="154">
        <v>7000020465356</v>
      </c>
      <c r="K885" s="155"/>
      <c r="L885" s="155"/>
      <c r="M885" s="155"/>
      <c r="N885" s="155"/>
      <c r="O885" s="155"/>
      <c r="P885" s="143" t="s">
        <v>541</v>
      </c>
      <c r="Q885" s="144"/>
      <c r="R885" s="144"/>
      <c r="S885" s="144"/>
      <c r="T885" s="144"/>
      <c r="U885" s="144"/>
      <c r="V885" s="144"/>
      <c r="W885" s="144"/>
      <c r="X885" s="144"/>
      <c r="Y885" s="145">
        <v>10</v>
      </c>
      <c r="Z885" s="146"/>
      <c r="AA885" s="146"/>
      <c r="AB885" s="147"/>
      <c r="AC885" s="260" t="s">
        <v>432</v>
      </c>
      <c r="AD885" s="260"/>
      <c r="AE885" s="260"/>
      <c r="AF885" s="260"/>
      <c r="AG885" s="260"/>
      <c r="AH885" s="261">
        <v>5</v>
      </c>
      <c r="AI885" s="262"/>
      <c r="AJ885" s="262"/>
      <c r="AK885" s="262"/>
      <c r="AL885" s="263" t="s">
        <v>391</v>
      </c>
      <c r="AM885" s="264"/>
      <c r="AN885" s="264"/>
      <c r="AO885" s="265"/>
      <c r="AP885" s="254"/>
      <c r="AQ885" s="254"/>
      <c r="AR885" s="254"/>
      <c r="AS885" s="254"/>
      <c r="AT885" s="254"/>
      <c r="AU885" s="254"/>
      <c r="AV885" s="254"/>
      <c r="AW885" s="254"/>
      <c r="AX885" s="254"/>
    </row>
    <row r="886" spans="1:50" ht="30" customHeight="1" x14ac:dyDescent="0.15">
      <c r="A886" s="361">
        <v>5</v>
      </c>
      <c r="B886" s="361">
        <v>1</v>
      </c>
      <c r="C886" s="375" t="s">
        <v>523</v>
      </c>
      <c r="D886" s="372"/>
      <c r="E886" s="372"/>
      <c r="F886" s="372"/>
      <c r="G886" s="372"/>
      <c r="H886" s="372"/>
      <c r="I886" s="372"/>
      <c r="J886" s="154">
        <v>3000020134023</v>
      </c>
      <c r="K886" s="155"/>
      <c r="L886" s="155"/>
      <c r="M886" s="155"/>
      <c r="N886" s="155"/>
      <c r="O886" s="155"/>
      <c r="P886" s="143" t="s">
        <v>527</v>
      </c>
      <c r="Q886" s="144"/>
      <c r="R886" s="144"/>
      <c r="S886" s="144"/>
      <c r="T886" s="144"/>
      <c r="U886" s="144"/>
      <c r="V886" s="144"/>
      <c r="W886" s="144"/>
      <c r="X886" s="144"/>
      <c r="Y886" s="145">
        <v>10</v>
      </c>
      <c r="Z886" s="146"/>
      <c r="AA886" s="146"/>
      <c r="AB886" s="147"/>
      <c r="AC886" s="260" t="s">
        <v>432</v>
      </c>
      <c r="AD886" s="260"/>
      <c r="AE886" s="260"/>
      <c r="AF886" s="260"/>
      <c r="AG886" s="260"/>
      <c r="AH886" s="261">
        <v>3</v>
      </c>
      <c r="AI886" s="262"/>
      <c r="AJ886" s="262"/>
      <c r="AK886" s="262"/>
      <c r="AL886" s="263" t="s">
        <v>391</v>
      </c>
      <c r="AM886" s="264"/>
      <c r="AN886" s="264"/>
      <c r="AO886" s="265"/>
      <c r="AP886" s="254"/>
      <c r="AQ886" s="254"/>
      <c r="AR886" s="254"/>
      <c r="AS886" s="254"/>
      <c r="AT886" s="254"/>
      <c r="AU886" s="254"/>
      <c r="AV886" s="254"/>
      <c r="AW886" s="254"/>
      <c r="AX886" s="254"/>
    </row>
    <row r="887" spans="1:50" ht="30" customHeight="1" x14ac:dyDescent="0.15">
      <c r="A887" s="361">
        <v>6</v>
      </c>
      <c r="B887" s="361">
        <v>1</v>
      </c>
      <c r="C887" s="375" t="s">
        <v>524</v>
      </c>
      <c r="D887" s="372"/>
      <c r="E887" s="372"/>
      <c r="F887" s="372"/>
      <c r="G887" s="372"/>
      <c r="H887" s="372"/>
      <c r="I887" s="372"/>
      <c r="J887" s="154">
        <v>2290801001884</v>
      </c>
      <c r="K887" s="155"/>
      <c r="L887" s="155"/>
      <c r="M887" s="155"/>
      <c r="N887" s="155"/>
      <c r="O887" s="155"/>
      <c r="P887" s="143" t="s">
        <v>542</v>
      </c>
      <c r="Q887" s="144"/>
      <c r="R887" s="144"/>
      <c r="S887" s="144"/>
      <c r="T887" s="144"/>
      <c r="U887" s="144"/>
      <c r="V887" s="144"/>
      <c r="W887" s="144"/>
      <c r="X887" s="144"/>
      <c r="Y887" s="145">
        <v>9</v>
      </c>
      <c r="Z887" s="146"/>
      <c r="AA887" s="146"/>
      <c r="AB887" s="147"/>
      <c r="AC887" s="260" t="s">
        <v>432</v>
      </c>
      <c r="AD887" s="260"/>
      <c r="AE887" s="260"/>
      <c r="AF887" s="260"/>
      <c r="AG887" s="260"/>
      <c r="AH887" s="261">
        <v>5</v>
      </c>
      <c r="AI887" s="262"/>
      <c r="AJ887" s="262"/>
      <c r="AK887" s="262"/>
      <c r="AL887" s="263" t="s">
        <v>391</v>
      </c>
      <c r="AM887" s="264"/>
      <c r="AN887" s="264"/>
      <c r="AO887" s="265"/>
      <c r="AP887" s="254"/>
      <c r="AQ887" s="254"/>
      <c r="AR887" s="254"/>
      <c r="AS887" s="254"/>
      <c r="AT887" s="254"/>
      <c r="AU887" s="254"/>
      <c r="AV887" s="254"/>
      <c r="AW887" s="254"/>
      <c r="AX887" s="254"/>
    </row>
    <row r="888" spans="1:50" ht="30" customHeight="1" x14ac:dyDescent="0.15">
      <c r="A888" s="361">
        <v>7</v>
      </c>
      <c r="B888" s="361">
        <v>1</v>
      </c>
      <c r="C888" s="375" t="s">
        <v>525</v>
      </c>
      <c r="D888" s="372"/>
      <c r="E888" s="372"/>
      <c r="F888" s="372"/>
      <c r="G888" s="372"/>
      <c r="H888" s="372"/>
      <c r="I888" s="372"/>
      <c r="J888" s="154">
        <v>9000020325252</v>
      </c>
      <c r="K888" s="155"/>
      <c r="L888" s="155"/>
      <c r="M888" s="155"/>
      <c r="N888" s="155"/>
      <c r="O888" s="155"/>
      <c r="P888" s="143" t="s">
        <v>528</v>
      </c>
      <c r="Q888" s="144"/>
      <c r="R888" s="144"/>
      <c r="S888" s="144"/>
      <c r="T888" s="144"/>
      <c r="U888" s="144"/>
      <c r="V888" s="144"/>
      <c r="W888" s="144"/>
      <c r="X888" s="144"/>
      <c r="Y888" s="145">
        <v>8</v>
      </c>
      <c r="Z888" s="146"/>
      <c r="AA888" s="146"/>
      <c r="AB888" s="147"/>
      <c r="AC888" s="260" t="s">
        <v>432</v>
      </c>
      <c r="AD888" s="260"/>
      <c r="AE888" s="260"/>
      <c r="AF888" s="260"/>
      <c r="AG888" s="260"/>
      <c r="AH888" s="261">
        <v>3</v>
      </c>
      <c r="AI888" s="262"/>
      <c r="AJ888" s="262"/>
      <c r="AK888" s="262"/>
      <c r="AL888" s="263" t="s">
        <v>391</v>
      </c>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426</v>
      </c>
      <c r="AQ914" s="374"/>
      <c r="AR914" s="374"/>
      <c r="AS914" s="374"/>
      <c r="AT914" s="374"/>
      <c r="AU914" s="374"/>
      <c r="AV914" s="374"/>
      <c r="AW914" s="374"/>
      <c r="AX914" s="374"/>
    </row>
    <row r="915" spans="1:50" ht="30" customHeight="1" x14ac:dyDescent="0.15">
      <c r="A915" s="361">
        <v>1</v>
      </c>
      <c r="B915" s="361">
        <v>1</v>
      </c>
      <c r="C915" s="375" t="s">
        <v>529</v>
      </c>
      <c r="D915" s="372"/>
      <c r="E915" s="372"/>
      <c r="F915" s="372"/>
      <c r="G915" s="372"/>
      <c r="H915" s="372"/>
      <c r="I915" s="372"/>
      <c r="J915" s="154">
        <v>3360001008565</v>
      </c>
      <c r="K915" s="155"/>
      <c r="L915" s="155"/>
      <c r="M915" s="155"/>
      <c r="N915" s="155"/>
      <c r="O915" s="155"/>
      <c r="P915" s="143" t="s">
        <v>531</v>
      </c>
      <c r="Q915" s="144"/>
      <c r="R915" s="144"/>
      <c r="S915" s="144"/>
      <c r="T915" s="144"/>
      <c r="U915" s="144"/>
      <c r="V915" s="144"/>
      <c r="W915" s="144"/>
      <c r="X915" s="144"/>
      <c r="Y915" s="145">
        <v>186</v>
      </c>
      <c r="Z915" s="146"/>
      <c r="AA915" s="146"/>
      <c r="AB915" s="147"/>
      <c r="AC915" s="260" t="s">
        <v>432</v>
      </c>
      <c r="AD915" s="260"/>
      <c r="AE915" s="260"/>
      <c r="AF915" s="260"/>
      <c r="AG915" s="260"/>
      <c r="AH915" s="261">
        <v>9</v>
      </c>
      <c r="AI915" s="262"/>
      <c r="AJ915" s="262"/>
      <c r="AK915" s="262"/>
      <c r="AL915" s="263" t="s">
        <v>391</v>
      </c>
      <c r="AM915" s="264"/>
      <c r="AN915" s="264"/>
      <c r="AO915" s="265"/>
      <c r="AP915" s="254"/>
      <c r="AQ915" s="254"/>
      <c r="AR915" s="254"/>
      <c r="AS915" s="254"/>
      <c r="AT915" s="254"/>
      <c r="AU915" s="254"/>
      <c r="AV915" s="254"/>
      <c r="AW915" s="254"/>
      <c r="AX915" s="254"/>
    </row>
    <row r="916" spans="1:50" ht="30" customHeight="1" x14ac:dyDescent="0.15">
      <c r="A916" s="361">
        <v>2</v>
      </c>
      <c r="B916" s="361">
        <v>1</v>
      </c>
      <c r="C916" s="375" t="s">
        <v>530</v>
      </c>
      <c r="D916" s="372"/>
      <c r="E916" s="372"/>
      <c r="F916" s="372"/>
      <c r="G916" s="372"/>
      <c r="H916" s="372"/>
      <c r="I916" s="372"/>
      <c r="J916" s="154">
        <v>1010001008692</v>
      </c>
      <c r="K916" s="155"/>
      <c r="L916" s="155"/>
      <c r="M916" s="155"/>
      <c r="N916" s="155"/>
      <c r="O916" s="155"/>
      <c r="P916" s="143" t="s">
        <v>532</v>
      </c>
      <c r="Q916" s="144"/>
      <c r="R916" s="144"/>
      <c r="S916" s="144"/>
      <c r="T916" s="144"/>
      <c r="U916" s="144"/>
      <c r="V916" s="144"/>
      <c r="W916" s="144"/>
      <c r="X916" s="144"/>
      <c r="Y916" s="145">
        <v>160</v>
      </c>
      <c r="Z916" s="146"/>
      <c r="AA916" s="146"/>
      <c r="AB916" s="147"/>
      <c r="AC916" s="260" t="s">
        <v>432</v>
      </c>
      <c r="AD916" s="260"/>
      <c r="AE916" s="260"/>
      <c r="AF916" s="260"/>
      <c r="AG916" s="260"/>
      <c r="AH916" s="261">
        <v>9</v>
      </c>
      <c r="AI916" s="262"/>
      <c r="AJ916" s="262"/>
      <c r="AK916" s="262"/>
      <c r="AL916" s="263" t="s">
        <v>391</v>
      </c>
      <c r="AM916" s="264"/>
      <c r="AN916" s="264"/>
      <c r="AO916" s="265"/>
      <c r="AP916" s="254"/>
      <c r="AQ916" s="254"/>
      <c r="AR916" s="254"/>
      <c r="AS916" s="254"/>
      <c r="AT916" s="254"/>
      <c r="AU916" s="254"/>
      <c r="AV916" s="254"/>
      <c r="AW916" s="254"/>
      <c r="AX916" s="254"/>
    </row>
    <row r="917" spans="1:50" ht="30" customHeight="1" x14ac:dyDescent="0.15">
      <c r="A917" s="361">
        <v>3</v>
      </c>
      <c r="B917" s="361">
        <v>1</v>
      </c>
      <c r="C917" s="375" t="s">
        <v>534</v>
      </c>
      <c r="D917" s="372"/>
      <c r="E917" s="372"/>
      <c r="F917" s="372"/>
      <c r="G917" s="372"/>
      <c r="H917" s="372"/>
      <c r="I917" s="372"/>
      <c r="J917" s="154">
        <v>5110001027613</v>
      </c>
      <c r="K917" s="155"/>
      <c r="L917" s="155"/>
      <c r="M917" s="155"/>
      <c r="N917" s="155"/>
      <c r="O917" s="155"/>
      <c r="P917" s="143" t="s">
        <v>533</v>
      </c>
      <c r="Q917" s="144"/>
      <c r="R917" s="144"/>
      <c r="S917" s="144"/>
      <c r="T917" s="144"/>
      <c r="U917" s="144"/>
      <c r="V917" s="144"/>
      <c r="W917" s="144"/>
      <c r="X917" s="144"/>
      <c r="Y917" s="145">
        <v>49</v>
      </c>
      <c r="Z917" s="146"/>
      <c r="AA917" s="146"/>
      <c r="AB917" s="147"/>
      <c r="AC917" s="260" t="s">
        <v>432</v>
      </c>
      <c r="AD917" s="260"/>
      <c r="AE917" s="260"/>
      <c r="AF917" s="260"/>
      <c r="AG917" s="260"/>
      <c r="AH917" s="261">
        <v>9</v>
      </c>
      <c r="AI917" s="262"/>
      <c r="AJ917" s="262"/>
      <c r="AK917" s="262"/>
      <c r="AL917" s="263" t="s">
        <v>391</v>
      </c>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5"/>
      <c r="D918" s="372"/>
      <c r="E918" s="372"/>
      <c r="F918" s="372"/>
      <c r="G918" s="372"/>
      <c r="H918" s="372"/>
      <c r="I918" s="372"/>
      <c r="J918" s="154"/>
      <c r="K918" s="155"/>
      <c r="L918" s="155"/>
      <c r="M918" s="155"/>
      <c r="N918" s="155"/>
      <c r="O918" s="155"/>
      <c r="P918" s="143"/>
      <c r="Q918" s="144"/>
      <c r="R918" s="144"/>
      <c r="S918" s="144"/>
      <c r="T918" s="144"/>
      <c r="U918" s="144"/>
      <c r="V918" s="144"/>
      <c r="W918" s="144"/>
      <c r="X918" s="144"/>
      <c r="Y918" s="145"/>
      <c r="Z918" s="146"/>
      <c r="AA918" s="146"/>
      <c r="AB918" s="147"/>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5"/>
      <c r="D919" s="372"/>
      <c r="E919" s="372"/>
      <c r="F919" s="372"/>
      <c r="G919" s="372"/>
      <c r="H919" s="372"/>
      <c r="I919" s="372"/>
      <c r="J919" s="154"/>
      <c r="K919" s="155"/>
      <c r="L919" s="155"/>
      <c r="M919" s="155"/>
      <c r="N919" s="155"/>
      <c r="O919" s="155"/>
      <c r="P919" s="143"/>
      <c r="Q919" s="144"/>
      <c r="R919" s="144"/>
      <c r="S919" s="144"/>
      <c r="T919" s="144"/>
      <c r="U919" s="144"/>
      <c r="V919" s="144"/>
      <c r="W919" s="144"/>
      <c r="X919" s="144"/>
      <c r="Y919" s="145"/>
      <c r="Z919" s="146"/>
      <c r="AA919" s="146"/>
      <c r="AB919" s="147"/>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426</v>
      </c>
      <c r="AQ947" s="374"/>
      <c r="AR947" s="374"/>
      <c r="AS947" s="374"/>
      <c r="AT947" s="374"/>
      <c r="AU947" s="374"/>
      <c r="AV947" s="374"/>
      <c r="AW947" s="374"/>
      <c r="AX947" s="374"/>
    </row>
    <row r="948" spans="1:50" ht="30" customHeight="1" x14ac:dyDescent="0.15">
      <c r="A948" s="361">
        <v>1</v>
      </c>
      <c r="B948" s="361">
        <v>1</v>
      </c>
      <c r="C948" s="375" t="s">
        <v>529</v>
      </c>
      <c r="D948" s="372"/>
      <c r="E948" s="372"/>
      <c r="F948" s="372"/>
      <c r="G948" s="372"/>
      <c r="H948" s="372"/>
      <c r="I948" s="372"/>
      <c r="J948" s="154">
        <v>3360001008565</v>
      </c>
      <c r="K948" s="155"/>
      <c r="L948" s="155"/>
      <c r="M948" s="155"/>
      <c r="N948" s="155"/>
      <c r="O948" s="155"/>
      <c r="P948" s="143" t="s">
        <v>531</v>
      </c>
      <c r="Q948" s="144"/>
      <c r="R948" s="144"/>
      <c r="S948" s="144"/>
      <c r="T948" s="144"/>
      <c r="U948" s="144"/>
      <c r="V948" s="144"/>
      <c r="W948" s="144"/>
      <c r="X948" s="144"/>
      <c r="Y948" s="145">
        <v>186</v>
      </c>
      <c r="Z948" s="146"/>
      <c r="AA948" s="146"/>
      <c r="AB948" s="147"/>
      <c r="AC948" s="376" t="s">
        <v>432</v>
      </c>
      <c r="AD948" s="377"/>
      <c r="AE948" s="377"/>
      <c r="AF948" s="377"/>
      <c r="AG948" s="378"/>
      <c r="AH948" s="261" t="s">
        <v>391</v>
      </c>
      <c r="AI948" s="262"/>
      <c r="AJ948" s="262"/>
      <c r="AK948" s="262"/>
      <c r="AL948" s="263"/>
      <c r="AM948" s="264"/>
      <c r="AN948" s="264"/>
      <c r="AO948" s="265"/>
      <c r="AP948" s="254" t="s">
        <v>544</v>
      </c>
      <c r="AQ948" s="254"/>
      <c r="AR948" s="254"/>
      <c r="AS948" s="254"/>
      <c r="AT948" s="254"/>
      <c r="AU948" s="254"/>
      <c r="AV948" s="254"/>
      <c r="AW948" s="254"/>
      <c r="AX948" s="254"/>
    </row>
    <row r="949" spans="1:50" ht="30" customHeight="1" x14ac:dyDescent="0.15">
      <c r="A949" s="361">
        <v>2</v>
      </c>
      <c r="B949" s="361">
        <v>1</v>
      </c>
      <c r="C949" s="375" t="s">
        <v>535</v>
      </c>
      <c r="D949" s="372"/>
      <c r="E949" s="372"/>
      <c r="F949" s="372"/>
      <c r="G949" s="372"/>
      <c r="H949" s="372"/>
      <c r="I949" s="372"/>
      <c r="J949" s="154">
        <v>7280001000618</v>
      </c>
      <c r="K949" s="155"/>
      <c r="L949" s="155"/>
      <c r="M949" s="155"/>
      <c r="N949" s="155"/>
      <c r="O949" s="155"/>
      <c r="P949" s="143" t="s">
        <v>538</v>
      </c>
      <c r="Q949" s="144"/>
      <c r="R949" s="144"/>
      <c r="S949" s="144"/>
      <c r="T949" s="144"/>
      <c r="U949" s="144"/>
      <c r="V949" s="144"/>
      <c r="W949" s="144"/>
      <c r="X949" s="144"/>
      <c r="Y949" s="145">
        <v>86</v>
      </c>
      <c r="Z949" s="146"/>
      <c r="AA949" s="146"/>
      <c r="AB949" s="147"/>
      <c r="AC949" s="376" t="s">
        <v>432</v>
      </c>
      <c r="AD949" s="377"/>
      <c r="AE949" s="377"/>
      <c r="AF949" s="377"/>
      <c r="AG949" s="378"/>
      <c r="AH949" s="261">
        <v>9</v>
      </c>
      <c r="AI949" s="262"/>
      <c r="AJ949" s="262"/>
      <c r="AK949" s="262"/>
      <c r="AL949" s="263"/>
      <c r="AM949" s="264"/>
      <c r="AN949" s="264"/>
      <c r="AO949" s="265"/>
      <c r="AP949" s="254"/>
      <c r="AQ949" s="254"/>
      <c r="AR949" s="254"/>
      <c r="AS949" s="254"/>
      <c r="AT949" s="254"/>
      <c r="AU949" s="254"/>
      <c r="AV949" s="254"/>
      <c r="AW949" s="254"/>
      <c r="AX949" s="254"/>
    </row>
    <row r="950" spans="1:50" ht="30" customHeight="1" x14ac:dyDescent="0.15">
      <c r="A950" s="361">
        <v>3</v>
      </c>
      <c r="B950" s="361">
        <v>1</v>
      </c>
      <c r="C950" s="375" t="s">
        <v>530</v>
      </c>
      <c r="D950" s="372"/>
      <c r="E950" s="372"/>
      <c r="F950" s="372"/>
      <c r="G950" s="372"/>
      <c r="H950" s="372"/>
      <c r="I950" s="372"/>
      <c r="J950" s="154">
        <v>1010001008692</v>
      </c>
      <c r="K950" s="155"/>
      <c r="L950" s="155"/>
      <c r="M950" s="155"/>
      <c r="N950" s="155"/>
      <c r="O950" s="155"/>
      <c r="P950" s="143" t="s">
        <v>532</v>
      </c>
      <c r="Q950" s="144"/>
      <c r="R950" s="144"/>
      <c r="S950" s="144"/>
      <c r="T950" s="144"/>
      <c r="U950" s="144"/>
      <c r="V950" s="144"/>
      <c r="W950" s="144"/>
      <c r="X950" s="144"/>
      <c r="Y950" s="145">
        <v>60</v>
      </c>
      <c r="Z950" s="146"/>
      <c r="AA950" s="146"/>
      <c r="AB950" s="147"/>
      <c r="AC950" s="376" t="s">
        <v>432</v>
      </c>
      <c r="AD950" s="377"/>
      <c r="AE950" s="377"/>
      <c r="AF950" s="377"/>
      <c r="AG950" s="378"/>
      <c r="AH950" s="261" t="s">
        <v>391</v>
      </c>
      <c r="AI950" s="262"/>
      <c r="AJ950" s="262"/>
      <c r="AK950" s="262"/>
      <c r="AL950" s="263"/>
      <c r="AM950" s="264"/>
      <c r="AN950" s="264"/>
      <c r="AO950" s="265"/>
      <c r="AP950" s="254" t="s">
        <v>544</v>
      </c>
      <c r="AQ950" s="254"/>
      <c r="AR950" s="254"/>
      <c r="AS950" s="254"/>
      <c r="AT950" s="254"/>
      <c r="AU950" s="254"/>
      <c r="AV950" s="254"/>
      <c r="AW950" s="254"/>
      <c r="AX950" s="254"/>
    </row>
    <row r="951" spans="1:50" ht="30" customHeight="1" x14ac:dyDescent="0.15">
      <c r="A951" s="361">
        <v>4</v>
      </c>
      <c r="B951" s="361">
        <v>1</v>
      </c>
      <c r="C951" s="375" t="s">
        <v>536</v>
      </c>
      <c r="D951" s="372"/>
      <c r="E951" s="372"/>
      <c r="F951" s="372"/>
      <c r="G951" s="372"/>
      <c r="H951" s="372"/>
      <c r="I951" s="372"/>
      <c r="J951" s="154">
        <v>7110005014077</v>
      </c>
      <c r="K951" s="155"/>
      <c r="L951" s="155"/>
      <c r="M951" s="155"/>
      <c r="N951" s="155"/>
      <c r="O951" s="155"/>
      <c r="P951" s="143" t="s">
        <v>539</v>
      </c>
      <c r="Q951" s="144"/>
      <c r="R951" s="144"/>
      <c r="S951" s="144"/>
      <c r="T951" s="144"/>
      <c r="U951" s="144"/>
      <c r="V951" s="144"/>
      <c r="W951" s="144"/>
      <c r="X951" s="144"/>
      <c r="Y951" s="145">
        <v>42</v>
      </c>
      <c r="Z951" s="146"/>
      <c r="AA951" s="146"/>
      <c r="AB951" s="147"/>
      <c r="AC951" s="376" t="s">
        <v>432</v>
      </c>
      <c r="AD951" s="377"/>
      <c r="AE951" s="377"/>
      <c r="AF951" s="377"/>
      <c r="AG951" s="378"/>
      <c r="AH951" s="261">
        <v>9</v>
      </c>
      <c r="AI951" s="262"/>
      <c r="AJ951" s="262"/>
      <c r="AK951" s="262"/>
      <c r="AL951" s="263"/>
      <c r="AM951" s="264"/>
      <c r="AN951" s="264"/>
      <c r="AO951" s="265"/>
      <c r="AP951" s="254"/>
      <c r="AQ951" s="254"/>
      <c r="AR951" s="254"/>
      <c r="AS951" s="254"/>
      <c r="AT951" s="254"/>
      <c r="AU951" s="254"/>
      <c r="AV951" s="254"/>
      <c r="AW951" s="254"/>
      <c r="AX951" s="254"/>
    </row>
    <row r="952" spans="1:50" ht="30" customHeight="1" x14ac:dyDescent="0.15">
      <c r="A952" s="361">
        <v>5</v>
      </c>
      <c r="B952" s="361">
        <v>1</v>
      </c>
      <c r="C952" s="375" t="s">
        <v>537</v>
      </c>
      <c r="D952" s="372"/>
      <c r="E952" s="372"/>
      <c r="F952" s="372"/>
      <c r="G952" s="372"/>
      <c r="H952" s="372"/>
      <c r="I952" s="372"/>
      <c r="J952" s="154">
        <v>2360005003885</v>
      </c>
      <c r="K952" s="155"/>
      <c r="L952" s="155"/>
      <c r="M952" s="155"/>
      <c r="N952" s="155"/>
      <c r="O952" s="155"/>
      <c r="P952" s="143" t="s">
        <v>543</v>
      </c>
      <c r="Q952" s="144"/>
      <c r="R952" s="144"/>
      <c r="S952" s="144"/>
      <c r="T952" s="144"/>
      <c r="U952" s="144"/>
      <c r="V952" s="144"/>
      <c r="W952" s="144"/>
      <c r="X952" s="144"/>
      <c r="Y952" s="145">
        <v>18</v>
      </c>
      <c r="Z952" s="146"/>
      <c r="AA952" s="146"/>
      <c r="AB952" s="147"/>
      <c r="AC952" s="376" t="s">
        <v>432</v>
      </c>
      <c r="AD952" s="377"/>
      <c r="AE952" s="377"/>
      <c r="AF952" s="377"/>
      <c r="AG952" s="378"/>
      <c r="AH952" s="261">
        <v>9</v>
      </c>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426</v>
      </c>
      <c r="AQ980" s="374"/>
      <c r="AR980" s="374"/>
      <c r="AS980" s="374"/>
      <c r="AT980" s="374"/>
      <c r="AU980" s="374"/>
      <c r="AV980" s="374"/>
      <c r="AW980" s="374"/>
      <c r="AX980" s="374"/>
    </row>
    <row r="981" spans="1:50" ht="30" customHeight="1" x14ac:dyDescent="0.15">
      <c r="A981" s="361">
        <v>1</v>
      </c>
      <c r="B981" s="361">
        <v>1</v>
      </c>
      <c r="C981" s="375" t="s">
        <v>481</v>
      </c>
      <c r="D981" s="372"/>
      <c r="E981" s="372"/>
      <c r="F981" s="372"/>
      <c r="G981" s="372"/>
      <c r="H981" s="372"/>
      <c r="I981" s="372"/>
      <c r="J981" s="154">
        <v>4240001006753</v>
      </c>
      <c r="K981" s="155"/>
      <c r="L981" s="155"/>
      <c r="M981" s="155"/>
      <c r="N981" s="155"/>
      <c r="O981" s="155"/>
      <c r="P981" s="143" t="s">
        <v>482</v>
      </c>
      <c r="Q981" s="144"/>
      <c r="R981" s="144"/>
      <c r="S981" s="144"/>
      <c r="T981" s="144"/>
      <c r="U981" s="144"/>
      <c r="V981" s="144"/>
      <c r="W981" s="144"/>
      <c r="X981" s="144"/>
      <c r="Y981" s="145">
        <v>1843</v>
      </c>
      <c r="Z981" s="146"/>
      <c r="AA981" s="146"/>
      <c r="AB981" s="147"/>
      <c r="AC981" s="260" t="s">
        <v>432</v>
      </c>
      <c r="AD981" s="260"/>
      <c r="AE981" s="260"/>
      <c r="AF981" s="260"/>
      <c r="AG981" s="260"/>
      <c r="AH981" s="261">
        <v>2</v>
      </c>
      <c r="AI981" s="262"/>
      <c r="AJ981" s="262"/>
      <c r="AK981" s="262"/>
      <c r="AL981" s="263" t="s">
        <v>391</v>
      </c>
      <c r="AM981" s="264"/>
      <c r="AN981" s="264"/>
      <c r="AO981" s="265"/>
      <c r="AP981" s="254" t="s">
        <v>544</v>
      </c>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426</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426</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38" t="s">
        <v>425</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1"/>
      <c r="B1080" s="361"/>
      <c r="C1080" s="170" t="s">
        <v>380</v>
      </c>
      <c r="D1080" s="834"/>
      <c r="E1080" s="170" t="s">
        <v>379</v>
      </c>
      <c r="F1080" s="834"/>
      <c r="G1080" s="834"/>
      <c r="H1080" s="834"/>
      <c r="I1080" s="834"/>
      <c r="J1080" s="170" t="s">
        <v>389</v>
      </c>
      <c r="K1080" s="170"/>
      <c r="L1080" s="170"/>
      <c r="M1080" s="170"/>
      <c r="N1080" s="170"/>
      <c r="O1080" s="170"/>
      <c r="P1080" s="274" t="s">
        <v>31</v>
      </c>
      <c r="Q1080" s="274"/>
      <c r="R1080" s="274"/>
      <c r="S1080" s="274"/>
      <c r="T1080" s="274"/>
      <c r="U1080" s="274"/>
      <c r="V1080" s="274"/>
      <c r="W1080" s="274"/>
      <c r="X1080" s="274"/>
      <c r="Y1080" s="170" t="s">
        <v>392</v>
      </c>
      <c r="Z1080" s="834"/>
      <c r="AA1080" s="834"/>
      <c r="AB1080" s="834"/>
      <c r="AC1080" s="170" t="s">
        <v>352</v>
      </c>
      <c r="AD1080" s="170"/>
      <c r="AE1080" s="170"/>
      <c r="AF1080" s="170"/>
      <c r="AG1080" s="170"/>
      <c r="AH1080" s="274" t="s">
        <v>369</v>
      </c>
      <c r="AI1080" s="283"/>
      <c r="AJ1080" s="283"/>
      <c r="AK1080" s="283"/>
      <c r="AL1080" s="283" t="s">
        <v>23</v>
      </c>
      <c r="AM1080" s="283"/>
      <c r="AN1080" s="283"/>
      <c r="AO1080" s="835"/>
      <c r="AP1080" s="374" t="s">
        <v>427</v>
      </c>
      <c r="AQ1080" s="374"/>
      <c r="AR1080" s="374"/>
      <c r="AS1080" s="374"/>
      <c r="AT1080" s="374"/>
      <c r="AU1080" s="374"/>
      <c r="AV1080" s="374"/>
      <c r="AW1080" s="374"/>
      <c r="AX1080" s="374"/>
    </row>
    <row r="1081" spans="1:50" ht="30.75" hidden="1" customHeight="1" x14ac:dyDescent="0.15">
      <c r="A1081" s="361">
        <v>1</v>
      </c>
      <c r="B1081" s="361">
        <v>1</v>
      </c>
      <c r="C1081" s="837"/>
      <c r="D1081" s="837"/>
      <c r="E1081" s="836"/>
      <c r="F1081" s="836"/>
      <c r="G1081" s="836"/>
      <c r="H1081" s="836"/>
      <c r="I1081" s="836"/>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37"/>
      <c r="D1082" s="837"/>
      <c r="E1082" s="836"/>
      <c r="F1082" s="836"/>
      <c r="G1082" s="836"/>
      <c r="H1082" s="836"/>
      <c r="I1082" s="836"/>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37"/>
      <c r="D1083" s="837"/>
      <c r="E1083" s="836"/>
      <c r="F1083" s="836"/>
      <c r="G1083" s="836"/>
      <c r="H1083" s="836"/>
      <c r="I1083" s="836"/>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37"/>
      <c r="D1084" s="837"/>
      <c r="E1084" s="836"/>
      <c r="F1084" s="836"/>
      <c r="G1084" s="836"/>
      <c r="H1084" s="836"/>
      <c r="I1084" s="836"/>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37"/>
      <c r="D1085" s="837"/>
      <c r="E1085" s="836"/>
      <c r="F1085" s="836"/>
      <c r="G1085" s="836"/>
      <c r="H1085" s="836"/>
      <c r="I1085" s="836"/>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37"/>
      <c r="D1086" s="837"/>
      <c r="E1086" s="836"/>
      <c r="F1086" s="836"/>
      <c r="G1086" s="836"/>
      <c r="H1086" s="836"/>
      <c r="I1086" s="836"/>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37"/>
      <c r="D1087" s="837"/>
      <c r="E1087" s="836"/>
      <c r="F1087" s="836"/>
      <c r="G1087" s="836"/>
      <c r="H1087" s="836"/>
      <c r="I1087" s="836"/>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37"/>
      <c r="D1088" s="837"/>
      <c r="E1088" s="836"/>
      <c r="F1088" s="836"/>
      <c r="G1088" s="836"/>
      <c r="H1088" s="836"/>
      <c r="I1088" s="836"/>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37"/>
      <c r="D1089" s="837"/>
      <c r="E1089" s="836"/>
      <c r="F1089" s="836"/>
      <c r="G1089" s="836"/>
      <c r="H1089" s="836"/>
      <c r="I1089" s="836"/>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37"/>
      <c r="D1090" s="837"/>
      <c r="E1090" s="836"/>
      <c r="F1090" s="836"/>
      <c r="G1090" s="836"/>
      <c r="H1090" s="836"/>
      <c r="I1090" s="836"/>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37"/>
      <c r="D1091" s="837"/>
      <c r="E1091" s="836"/>
      <c r="F1091" s="836"/>
      <c r="G1091" s="836"/>
      <c r="H1091" s="836"/>
      <c r="I1091" s="836"/>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37"/>
      <c r="D1092" s="837"/>
      <c r="E1092" s="836"/>
      <c r="F1092" s="836"/>
      <c r="G1092" s="836"/>
      <c r="H1092" s="836"/>
      <c r="I1092" s="836"/>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37"/>
      <c r="D1093" s="837"/>
      <c r="E1093" s="836"/>
      <c r="F1093" s="836"/>
      <c r="G1093" s="836"/>
      <c r="H1093" s="836"/>
      <c r="I1093" s="836"/>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37"/>
      <c r="D1094" s="837"/>
      <c r="E1094" s="836"/>
      <c r="F1094" s="836"/>
      <c r="G1094" s="836"/>
      <c r="H1094" s="836"/>
      <c r="I1094" s="836"/>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37"/>
      <c r="D1095" s="837"/>
      <c r="E1095" s="836"/>
      <c r="F1095" s="836"/>
      <c r="G1095" s="836"/>
      <c r="H1095" s="836"/>
      <c r="I1095" s="836"/>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37"/>
      <c r="D1096" s="837"/>
      <c r="E1096" s="836"/>
      <c r="F1096" s="836"/>
      <c r="G1096" s="836"/>
      <c r="H1096" s="836"/>
      <c r="I1096" s="836"/>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37"/>
      <c r="D1097" s="837"/>
      <c r="E1097" s="836"/>
      <c r="F1097" s="836"/>
      <c r="G1097" s="836"/>
      <c r="H1097" s="836"/>
      <c r="I1097" s="836"/>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37"/>
      <c r="D1098" s="837"/>
      <c r="E1098" s="188"/>
      <c r="F1098" s="836"/>
      <c r="G1098" s="836"/>
      <c r="H1098" s="836"/>
      <c r="I1098" s="836"/>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37"/>
      <c r="D1099" s="837"/>
      <c r="E1099" s="836"/>
      <c r="F1099" s="836"/>
      <c r="G1099" s="836"/>
      <c r="H1099" s="836"/>
      <c r="I1099" s="836"/>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37"/>
      <c r="D1100" s="837"/>
      <c r="E1100" s="836"/>
      <c r="F1100" s="836"/>
      <c r="G1100" s="836"/>
      <c r="H1100" s="836"/>
      <c r="I1100" s="836"/>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37"/>
      <c r="D1101" s="837"/>
      <c r="E1101" s="836"/>
      <c r="F1101" s="836"/>
      <c r="G1101" s="836"/>
      <c r="H1101" s="836"/>
      <c r="I1101" s="836"/>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37"/>
      <c r="D1102" s="837"/>
      <c r="E1102" s="836"/>
      <c r="F1102" s="836"/>
      <c r="G1102" s="836"/>
      <c r="H1102" s="836"/>
      <c r="I1102" s="836"/>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37"/>
      <c r="D1103" s="837"/>
      <c r="E1103" s="836"/>
      <c r="F1103" s="836"/>
      <c r="G1103" s="836"/>
      <c r="H1103" s="836"/>
      <c r="I1103" s="836"/>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37"/>
      <c r="D1104" s="837"/>
      <c r="E1104" s="836"/>
      <c r="F1104" s="836"/>
      <c r="G1104" s="836"/>
      <c r="H1104" s="836"/>
      <c r="I1104" s="836"/>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37"/>
      <c r="D1105" s="837"/>
      <c r="E1105" s="836"/>
      <c r="F1105" s="836"/>
      <c r="G1105" s="836"/>
      <c r="H1105" s="836"/>
      <c r="I1105" s="836"/>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37"/>
      <c r="D1106" s="837"/>
      <c r="E1106" s="836"/>
      <c r="F1106" s="836"/>
      <c r="G1106" s="836"/>
      <c r="H1106" s="836"/>
      <c r="I1106" s="836"/>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37"/>
      <c r="D1107" s="837"/>
      <c r="E1107" s="836"/>
      <c r="F1107" s="836"/>
      <c r="G1107" s="836"/>
      <c r="H1107" s="836"/>
      <c r="I1107" s="836"/>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37"/>
      <c r="D1108" s="837"/>
      <c r="E1108" s="836"/>
      <c r="F1108" s="836"/>
      <c r="G1108" s="836"/>
      <c r="H1108" s="836"/>
      <c r="I1108" s="836"/>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37"/>
      <c r="D1109" s="837"/>
      <c r="E1109" s="836"/>
      <c r="F1109" s="836"/>
      <c r="G1109" s="836"/>
      <c r="H1109" s="836"/>
      <c r="I1109" s="836"/>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37"/>
      <c r="D1110" s="837"/>
      <c r="E1110" s="836"/>
      <c r="F1110" s="836"/>
      <c r="G1110" s="836"/>
      <c r="H1110" s="836"/>
      <c r="I1110" s="836"/>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5" priority="11269">
      <formula>IF(RIGHT(TEXT(P14,"0.#"),1)=".",FALSE,TRUE)</formula>
    </cfRule>
    <cfRule type="expression" dxfId="2034" priority="11270">
      <formula>IF(RIGHT(TEXT(P14,"0.#"),1)=".",TRUE,FALSE)</formula>
    </cfRule>
  </conditionalFormatting>
  <conditionalFormatting sqref="AE23">
    <cfRule type="expression" dxfId="2033" priority="11259">
      <formula>IF(RIGHT(TEXT(AE23,"0.#"),1)=".",FALSE,TRUE)</formula>
    </cfRule>
    <cfRule type="expression" dxfId="2032" priority="11260">
      <formula>IF(RIGHT(TEXT(AE23,"0.#"),1)=".",TRUE,FALSE)</formula>
    </cfRule>
  </conditionalFormatting>
  <conditionalFormatting sqref="L105">
    <cfRule type="expression" dxfId="2031" priority="11151">
      <formula>IF(RIGHT(TEXT(L105,"0.#"),1)=".",FALSE,TRUE)</formula>
    </cfRule>
    <cfRule type="expression" dxfId="2030" priority="11152">
      <formula>IF(RIGHT(TEXT(L105,"0.#"),1)=".",TRUE,FALSE)</formula>
    </cfRule>
  </conditionalFormatting>
  <conditionalFormatting sqref="L110">
    <cfRule type="expression" dxfId="2029" priority="11149">
      <formula>IF(RIGHT(TEXT(L110,"0.#"),1)=".",FALSE,TRUE)</formula>
    </cfRule>
    <cfRule type="expression" dxfId="2028" priority="11150">
      <formula>IF(RIGHT(TEXT(L110,"0.#"),1)=".",TRUE,FALSE)</formula>
    </cfRule>
  </conditionalFormatting>
  <conditionalFormatting sqref="R110">
    <cfRule type="expression" dxfId="2027" priority="11147">
      <formula>IF(RIGHT(TEXT(R110,"0.#"),1)=".",FALSE,TRUE)</formula>
    </cfRule>
    <cfRule type="expression" dxfId="2026" priority="11148">
      <formula>IF(RIGHT(TEXT(R110,"0.#"),1)=".",TRUE,FALSE)</formula>
    </cfRule>
  </conditionalFormatting>
  <conditionalFormatting sqref="P18:AX18">
    <cfRule type="expression" dxfId="2025" priority="11145">
      <formula>IF(RIGHT(TEXT(P18,"0.#"),1)=".",FALSE,TRUE)</formula>
    </cfRule>
    <cfRule type="expression" dxfId="2024" priority="11146">
      <formula>IF(RIGHT(TEXT(P18,"0.#"),1)=".",TRUE,FALSE)</formula>
    </cfRule>
  </conditionalFormatting>
  <conditionalFormatting sqref="Y770">
    <cfRule type="expression" dxfId="2023" priority="11137">
      <formula>IF(RIGHT(TEXT(Y770,"0.#"),1)=".",FALSE,TRUE)</formula>
    </cfRule>
    <cfRule type="expression" dxfId="2022" priority="11138">
      <formula>IF(RIGHT(TEXT(Y770,"0.#"),1)=".",TRUE,FALSE)</formula>
    </cfRule>
  </conditionalFormatting>
  <conditionalFormatting sqref="Y801:Y808 Y799 Y790:Y795 Y775:Y782 Y773">
    <cfRule type="expression" dxfId="2021" priority="10919">
      <formula>IF(RIGHT(TEXT(Y773,"0.#"),1)=".",FALSE,TRUE)</formula>
    </cfRule>
    <cfRule type="expression" dxfId="2020" priority="10920">
      <formula>IF(RIGHT(TEXT(Y773,"0.#"),1)=".",TRUE,FALSE)</formula>
    </cfRule>
  </conditionalFormatting>
  <conditionalFormatting sqref="P16:AQ17 P15:AX15 P13:AX13">
    <cfRule type="expression" dxfId="2019" priority="10967">
      <formula>IF(RIGHT(TEXT(P13,"0.#"),1)=".",FALSE,TRUE)</formula>
    </cfRule>
    <cfRule type="expression" dxfId="2018" priority="10968">
      <formula>IF(RIGHT(TEXT(P13,"0.#"),1)=".",TRUE,FALSE)</formula>
    </cfRule>
  </conditionalFormatting>
  <conditionalFormatting sqref="P19:AJ19">
    <cfRule type="expression" dxfId="2017" priority="10965">
      <formula>IF(RIGHT(TEXT(P19,"0.#"),1)=".",FALSE,TRUE)</formula>
    </cfRule>
    <cfRule type="expression" dxfId="2016" priority="10966">
      <formula>IF(RIGHT(TEXT(P19,"0.#"),1)=".",TRUE,FALSE)</formula>
    </cfRule>
  </conditionalFormatting>
  <conditionalFormatting sqref="AE74 AQ74">
    <cfRule type="expression" dxfId="2015" priority="10957">
      <formula>IF(RIGHT(TEXT(AE74,"0.#"),1)=".",FALSE,TRUE)</formula>
    </cfRule>
    <cfRule type="expression" dxfId="2014" priority="10958">
      <formula>IF(RIGHT(TEXT(AE74,"0.#"),1)=".",TRUE,FALSE)</formula>
    </cfRule>
  </conditionalFormatting>
  <conditionalFormatting sqref="L106:L109 L104">
    <cfRule type="expression" dxfId="2013" priority="10951">
      <formula>IF(RIGHT(TEXT(L104,"0.#"),1)=".",FALSE,TRUE)</formula>
    </cfRule>
    <cfRule type="expression" dxfId="2012" priority="10952">
      <formula>IF(RIGHT(TEXT(L104,"0.#"),1)=".",TRUE,FALSE)</formula>
    </cfRule>
  </conditionalFormatting>
  <conditionalFormatting sqref="R104">
    <cfRule type="expression" dxfId="2011" priority="10947">
      <formula>IF(RIGHT(TEXT(R104,"0.#"),1)=".",FALSE,TRUE)</formula>
    </cfRule>
    <cfRule type="expression" dxfId="2010" priority="10948">
      <formula>IF(RIGHT(TEXT(R104,"0.#"),1)=".",TRUE,FALSE)</formula>
    </cfRule>
  </conditionalFormatting>
  <conditionalFormatting sqref="R105:R109">
    <cfRule type="expression" dxfId="2009" priority="10945">
      <formula>IF(RIGHT(TEXT(R105,"0.#"),1)=".",FALSE,TRUE)</formula>
    </cfRule>
    <cfRule type="expression" dxfId="2008" priority="10946">
      <formula>IF(RIGHT(TEXT(R105,"0.#"),1)=".",TRUE,FALSE)</formula>
    </cfRule>
  </conditionalFormatting>
  <conditionalFormatting sqref="Y762:Y769">
    <cfRule type="expression" dxfId="2007" priority="10943">
      <formula>IF(RIGHT(TEXT(Y762,"0.#"),1)=".",FALSE,TRUE)</formula>
    </cfRule>
    <cfRule type="expression" dxfId="2006" priority="10944">
      <formula>IF(RIGHT(TEXT(Y762,"0.#"),1)=".",TRUE,FALSE)</formula>
    </cfRule>
  </conditionalFormatting>
  <conditionalFormatting sqref="AU761">
    <cfRule type="expression" dxfId="2005" priority="10941">
      <formula>IF(RIGHT(TEXT(AU761,"0.#"),1)=".",FALSE,TRUE)</formula>
    </cfRule>
    <cfRule type="expression" dxfId="2004" priority="10942">
      <formula>IF(RIGHT(TEXT(AU761,"0.#"),1)=".",TRUE,FALSE)</formula>
    </cfRule>
  </conditionalFormatting>
  <conditionalFormatting sqref="AU770">
    <cfRule type="expression" dxfId="2003" priority="10939">
      <formula>IF(RIGHT(TEXT(AU770,"0.#"),1)=".",FALSE,TRUE)</formula>
    </cfRule>
    <cfRule type="expression" dxfId="2002" priority="10940">
      <formula>IF(RIGHT(TEXT(AU770,"0.#"),1)=".",TRUE,FALSE)</formula>
    </cfRule>
  </conditionalFormatting>
  <conditionalFormatting sqref="AU762:AU769 AU760">
    <cfRule type="expression" dxfId="2001" priority="10937">
      <formula>IF(RIGHT(TEXT(AU760,"0.#"),1)=".",FALSE,TRUE)</formula>
    </cfRule>
    <cfRule type="expression" dxfId="2000" priority="10938">
      <formula>IF(RIGHT(TEXT(AU760,"0.#"),1)=".",TRUE,FALSE)</formula>
    </cfRule>
  </conditionalFormatting>
  <conditionalFormatting sqref="Y800 Y774">
    <cfRule type="expression" dxfId="1999" priority="10923">
      <formula>IF(RIGHT(TEXT(Y774,"0.#"),1)=".",FALSE,TRUE)</formula>
    </cfRule>
    <cfRule type="expression" dxfId="1998" priority="10924">
      <formula>IF(RIGHT(TEXT(Y774,"0.#"),1)=".",TRUE,FALSE)</formula>
    </cfRule>
  </conditionalFormatting>
  <conditionalFormatting sqref="Y809 Y796 Y783">
    <cfRule type="expression" dxfId="1997" priority="10921">
      <formula>IF(RIGHT(TEXT(Y783,"0.#"),1)=".",FALSE,TRUE)</formula>
    </cfRule>
    <cfRule type="expression" dxfId="1996" priority="10922">
      <formula>IF(RIGHT(TEXT(Y783,"0.#"),1)=".",TRUE,FALSE)</formula>
    </cfRule>
  </conditionalFormatting>
  <conditionalFormatting sqref="AU800 AU774">
    <cfRule type="expression" dxfId="1995" priority="10917">
      <formula>IF(RIGHT(TEXT(AU774,"0.#"),1)=".",FALSE,TRUE)</formula>
    </cfRule>
    <cfRule type="expression" dxfId="1994" priority="10918">
      <formula>IF(RIGHT(TEXT(AU774,"0.#"),1)=".",TRUE,FALSE)</formula>
    </cfRule>
  </conditionalFormatting>
  <conditionalFormatting sqref="AU809 AU796 AU783">
    <cfRule type="expression" dxfId="1993" priority="10915">
      <formula>IF(RIGHT(TEXT(AU783,"0.#"),1)=".",FALSE,TRUE)</formula>
    </cfRule>
    <cfRule type="expression" dxfId="1992" priority="10916">
      <formula>IF(RIGHT(TEXT(AU783,"0.#"),1)=".",TRUE,FALSE)</formula>
    </cfRule>
  </conditionalFormatting>
  <conditionalFormatting sqref="AU801:AU808 AU799 AU790:AU795 AU775:AU782 AU773">
    <cfRule type="expression" dxfId="1991" priority="10913">
      <formula>IF(RIGHT(TEXT(AU773,"0.#"),1)=".",FALSE,TRUE)</formula>
    </cfRule>
    <cfRule type="expression" dxfId="1990" priority="10914">
      <formula>IF(RIGHT(TEXT(AU773,"0.#"),1)=".",TRUE,FALSE)</formula>
    </cfRule>
  </conditionalFormatting>
  <conditionalFormatting sqref="AM60">
    <cfRule type="expression" dxfId="1989" priority="10567">
      <formula>IF(RIGHT(TEXT(AM60,"0.#"),1)=".",FALSE,TRUE)</formula>
    </cfRule>
    <cfRule type="expression" dxfId="1988" priority="10568">
      <formula>IF(RIGHT(TEXT(AM60,"0.#"),1)=".",TRUE,FALSE)</formula>
    </cfRule>
  </conditionalFormatting>
  <conditionalFormatting sqref="AE40">
    <cfRule type="expression" dxfId="1987" priority="10635">
      <formula>IF(RIGHT(TEXT(AE40,"0.#"),1)=".",FALSE,TRUE)</formula>
    </cfRule>
    <cfRule type="expression" dxfId="1986" priority="10636">
      <formula>IF(RIGHT(TEXT(AE40,"0.#"),1)=".",TRUE,FALSE)</formula>
    </cfRule>
  </conditionalFormatting>
  <conditionalFormatting sqref="AI40">
    <cfRule type="expression" dxfId="1985" priority="10633">
      <formula>IF(RIGHT(TEXT(AI40,"0.#"),1)=".",FALSE,TRUE)</formula>
    </cfRule>
    <cfRule type="expression" dxfId="1984" priority="10634">
      <formula>IF(RIGHT(TEXT(AI40,"0.#"),1)=".",TRUE,FALSE)</formula>
    </cfRule>
  </conditionalFormatting>
  <conditionalFormatting sqref="AM25">
    <cfRule type="expression" dxfId="1983" priority="10713">
      <formula>IF(RIGHT(TEXT(AM25,"0.#"),1)=".",FALSE,TRUE)</formula>
    </cfRule>
    <cfRule type="expression" dxfId="1982" priority="10714">
      <formula>IF(RIGHT(TEXT(AM25,"0.#"),1)=".",TRUE,FALSE)</formula>
    </cfRule>
  </conditionalFormatting>
  <conditionalFormatting sqref="AE24">
    <cfRule type="expression" dxfId="1981" priority="10727">
      <formula>IF(RIGHT(TEXT(AE24,"0.#"),1)=".",FALSE,TRUE)</formula>
    </cfRule>
    <cfRule type="expression" dxfId="1980" priority="10728">
      <formula>IF(RIGHT(TEXT(AE24,"0.#"),1)=".",TRUE,FALSE)</formula>
    </cfRule>
  </conditionalFormatting>
  <conditionalFormatting sqref="AE25">
    <cfRule type="expression" dxfId="1979" priority="10725">
      <formula>IF(RIGHT(TEXT(AE25,"0.#"),1)=".",FALSE,TRUE)</formula>
    </cfRule>
    <cfRule type="expression" dxfId="1978" priority="10726">
      <formula>IF(RIGHT(TEXT(AE25,"0.#"),1)=".",TRUE,FALSE)</formula>
    </cfRule>
  </conditionalFormatting>
  <conditionalFormatting sqref="AI25">
    <cfRule type="expression" dxfId="1977" priority="10723">
      <formula>IF(RIGHT(TEXT(AI25,"0.#"),1)=".",FALSE,TRUE)</formula>
    </cfRule>
    <cfRule type="expression" dxfId="1976" priority="10724">
      <formula>IF(RIGHT(TEXT(AI25,"0.#"),1)=".",TRUE,FALSE)</formula>
    </cfRule>
  </conditionalFormatting>
  <conditionalFormatting sqref="AI24">
    <cfRule type="expression" dxfId="1975" priority="10721">
      <formula>IF(RIGHT(TEXT(AI24,"0.#"),1)=".",FALSE,TRUE)</formula>
    </cfRule>
    <cfRule type="expression" dxfId="1974" priority="10722">
      <formula>IF(RIGHT(TEXT(AI24,"0.#"),1)=".",TRUE,FALSE)</formula>
    </cfRule>
  </conditionalFormatting>
  <conditionalFormatting sqref="AI23">
    <cfRule type="expression" dxfId="1973" priority="10719">
      <formula>IF(RIGHT(TEXT(AI23,"0.#"),1)=".",FALSE,TRUE)</formula>
    </cfRule>
    <cfRule type="expression" dxfId="1972" priority="10720">
      <formula>IF(RIGHT(TEXT(AI23,"0.#"),1)=".",TRUE,FALSE)</formula>
    </cfRule>
  </conditionalFormatting>
  <conditionalFormatting sqref="AM23">
    <cfRule type="expression" dxfId="1971" priority="10717">
      <formula>IF(RIGHT(TEXT(AM23,"0.#"),1)=".",FALSE,TRUE)</formula>
    </cfRule>
    <cfRule type="expression" dxfId="1970" priority="10718">
      <formula>IF(RIGHT(TEXT(AM23,"0.#"),1)=".",TRUE,FALSE)</formula>
    </cfRule>
  </conditionalFormatting>
  <conditionalFormatting sqref="AM24">
    <cfRule type="expression" dxfId="1969" priority="10715">
      <formula>IF(RIGHT(TEXT(AM24,"0.#"),1)=".",FALSE,TRUE)</formula>
    </cfRule>
    <cfRule type="expression" dxfId="1968" priority="10716">
      <formula>IF(RIGHT(TEXT(AM24,"0.#"),1)=".",TRUE,FALSE)</formula>
    </cfRule>
  </conditionalFormatting>
  <conditionalFormatting sqref="AQ23:AQ25">
    <cfRule type="expression" dxfId="1967" priority="10707">
      <formula>IF(RIGHT(TEXT(AQ23,"0.#"),1)=".",FALSE,TRUE)</formula>
    </cfRule>
    <cfRule type="expression" dxfId="1966" priority="10708">
      <formula>IF(RIGHT(TEXT(AQ23,"0.#"),1)=".",TRUE,FALSE)</formula>
    </cfRule>
  </conditionalFormatting>
  <conditionalFormatting sqref="AU23:AU25">
    <cfRule type="expression" dxfId="1965" priority="10705">
      <formula>IF(RIGHT(TEXT(AU23,"0.#"),1)=".",FALSE,TRUE)</formula>
    </cfRule>
    <cfRule type="expression" dxfId="1964" priority="10706">
      <formula>IF(RIGHT(TEXT(AU23,"0.#"),1)=".",TRUE,FALSE)</formula>
    </cfRule>
  </conditionalFormatting>
  <conditionalFormatting sqref="AE30">
    <cfRule type="expression" dxfId="1963" priority="10695">
      <formula>IF(RIGHT(TEXT(AE30,"0.#"),1)=".",FALSE,TRUE)</formula>
    </cfRule>
    <cfRule type="expression" dxfId="1962" priority="10696">
      <formula>IF(RIGHT(TEXT(AE30,"0.#"),1)=".",TRUE,FALSE)</formula>
    </cfRule>
  </conditionalFormatting>
  <conditionalFormatting sqref="AI30">
    <cfRule type="expression" dxfId="1961" priority="10693">
      <formula>IF(RIGHT(TEXT(AI30,"0.#"),1)=".",FALSE,TRUE)</formula>
    </cfRule>
    <cfRule type="expression" dxfId="1960" priority="10694">
      <formula>IF(RIGHT(TEXT(AI30,"0.#"),1)=".",TRUE,FALSE)</formula>
    </cfRule>
  </conditionalFormatting>
  <conditionalFormatting sqref="AM30">
    <cfRule type="expression" dxfId="1959" priority="10683">
      <formula>IF(RIGHT(TEXT(AM30,"0.#"),1)=".",FALSE,TRUE)</formula>
    </cfRule>
    <cfRule type="expression" dxfId="1958" priority="10684">
      <formula>IF(RIGHT(TEXT(AM30,"0.#"),1)=".",TRUE,FALSE)</formula>
    </cfRule>
  </conditionalFormatting>
  <conditionalFormatting sqref="AE33">
    <cfRule type="expression" dxfId="1957" priority="10669">
      <formula>IF(RIGHT(TEXT(AE33,"0.#"),1)=".",FALSE,TRUE)</formula>
    </cfRule>
    <cfRule type="expression" dxfId="1956" priority="10670">
      <formula>IF(RIGHT(TEXT(AE33,"0.#"),1)=".",TRUE,FALSE)</formula>
    </cfRule>
  </conditionalFormatting>
  <conditionalFormatting sqref="AE34">
    <cfRule type="expression" dxfId="1955" priority="10667">
      <formula>IF(RIGHT(TEXT(AE34,"0.#"),1)=".",FALSE,TRUE)</formula>
    </cfRule>
    <cfRule type="expression" dxfId="1954" priority="10668">
      <formula>IF(RIGHT(TEXT(AE34,"0.#"),1)=".",TRUE,FALSE)</formula>
    </cfRule>
  </conditionalFormatting>
  <conditionalFormatting sqref="AE35">
    <cfRule type="expression" dxfId="1953" priority="10665">
      <formula>IF(RIGHT(TEXT(AE35,"0.#"),1)=".",FALSE,TRUE)</formula>
    </cfRule>
    <cfRule type="expression" dxfId="1952" priority="10666">
      <formula>IF(RIGHT(TEXT(AE35,"0.#"),1)=".",TRUE,FALSE)</formula>
    </cfRule>
  </conditionalFormatting>
  <conditionalFormatting sqref="AI35">
    <cfRule type="expression" dxfId="1951" priority="10663">
      <formula>IF(RIGHT(TEXT(AI35,"0.#"),1)=".",FALSE,TRUE)</formula>
    </cfRule>
    <cfRule type="expression" dxfId="1950" priority="10664">
      <formula>IF(RIGHT(TEXT(AI35,"0.#"),1)=".",TRUE,FALSE)</formula>
    </cfRule>
  </conditionalFormatting>
  <conditionalFormatting sqref="AI34">
    <cfRule type="expression" dxfId="1949" priority="10661">
      <formula>IF(RIGHT(TEXT(AI34,"0.#"),1)=".",FALSE,TRUE)</formula>
    </cfRule>
    <cfRule type="expression" dxfId="1948" priority="10662">
      <formula>IF(RIGHT(TEXT(AI34,"0.#"),1)=".",TRUE,FALSE)</formula>
    </cfRule>
  </conditionalFormatting>
  <conditionalFormatting sqref="AI33">
    <cfRule type="expression" dxfId="1947" priority="10659">
      <formula>IF(RIGHT(TEXT(AI33,"0.#"),1)=".",FALSE,TRUE)</formula>
    </cfRule>
    <cfRule type="expression" dxfId="1946" priority="10660">
      <formula>IF(RIGHT(TEXT(AI33,"0.#"),1)=".",TRUE,FALSE)</formula>
    </cfRule>
  </conditionalFormatting>
  <conditionalFormatting sqref="AM33">
    <cfRule type="expression" dxfId="1945" priority="10657">
      <formula>IF(RIGHT(TEXT(AM33,"0.#"),1)=".",FALSE,TRUE)</formula>
    </cfRule>
    <cfRule type="expression" dxfId="1944" priority="10658">
      <formula>IF(RIGHT(TEXT(AM33,"0.#"),1)=".",TRUE,FALSE)</formula>
    </cfRule>
  </conditionalFormatting>
  <conditionalFormatting sqref="AM34">
    <cfRule type="expression" dxfId="1943" priority="10655">
      <formula>IF(RIGHT(TEXT(AM34,"0.#"),1)=".",FALSE,TRUE)</formula>
    </cfRule>
    <cfRule type="expression" dxfId="1942" priority="10656">
      <formula>IF(RIGHT(TEXT(AM34,"0.#"),1)=".",TRUE,FALSE)</formula>
    </cfRule>
  </conditionalFormatting>
  <conditionalFormatting sqref="AM35">
    <cfRule type="expression" dxfId="1941" priority="10653">
      <formula>IF(RIGHT(TEXT(AM35,"0.#"),1)=".",FALSE,TRUE)</formula>
    </cfRule>
    <cfRule type="expression" dxfId="1940" priority="10654">
      <formula>IF(RIGHT(TEXT(AM35,"0.#"),1)=".",TRUE,FALSE)</formula>
    </cfRule>
  </conditionalFormatting>
  <conditionalFormatting sqref="AE38">
    <cfRule type="expression" dxfId="1939" priority="10639">
      <formula>IF(RIGHT(TEXT(AE38,"0.#"),1)=".",FALSE,TRUE)</formula>
    </cfRule>
    <cfRule type="expression" dxfId="1938" priority="10640">
      <formula>IF(RIGHT(TEXT(AE38,"0.#"),1)=".",TRUE,FALSE)</formula>
    </cfRule>
  </conditionalFormatting>
  <conditionalFormatting sqref="AE39">
    <cfRule type="expression" dxfId="1937" priority="10637">
      <formula>IF(RIGHT(TEXT(AE39,"0.#"),1)=".",FALSE,TRUE)</formula>
    </cfRule>
    <cfRule type="expression" dxfId="1936" priority="10638">
      <formula>IF(RIGHT(TEXT(AE39,"0.#"),1)=".",TRUE,FALSE)</formula>
    </cfRule>
  </conditionalFormatting>
  <conditionalFormatting sqref="AI39">
    <cfRule type="expression" dxfId="1935" priority="10631">
      <formula>IF(RIGHT(TEXT(AI39,"0.#"),1)=".",FALSE,TRUE)</formula>
    </cfRule>
    <cfRule type="expression" dxfId="1934" priority="10632">
      <formula>IF(RIGHT(TEXT(AI39,"0.#"),1)=".",TRUE,FALSE)</formula>
    </cfRule>
  </conditionalFormatting>
  <conditionalFormatting sqref="AI38">
    <cfRule type="expression" dxfId="1933" priority="10629">
      <formula>IF(RIGHT(TEXT(AI38,"0.#"),1)=".",FALSE,TRUE)</formula>
    </cfRule>
    <cfRule type="expression" dxfId="1932" priority="10630">
      <formula>IF(RIGHT(TEXT(AI38,"0.#"),1)=".",TRUE,FALSE)</formula>
    </cfRule>
  </conditionalFormatting>
  <conditionalFormatting sqref="AM38">
    <cfRule type="expression" dxfId="1931" priority="10627">
      <formula>IF(RIGHT(TEXT(AM38,"0.#"),1)=".",FALSE,TRUE)</formula>
    </cfRule>
    <cfRule type="expression" dxfId="1930" priority="10628">
      <formula>IF(RIGHT(TEXT(AM38,"0.#"),1)=".",TRUE,FALSE)</formula>
    </cfRule>
  </conditionalFormatting>
  <conditionalFormatting sqref="AM39">
    <cfRule type="expression" dxfId="1929" priority="10625">
      <formula>IF(RIGHT(TEXT(AM39,"0.#"),1)=".",FALSE,TRUE)</formula>
    </cfRule>
    <cfRule type="expression" dxfId="1928" priority="10626">
      <formula>IF(RIGHT(TEXT(AM39,"0.#"),1)=".",TRUE,FALSE)</formula>
    </cfRule>
  </conditionalFormatting>
  <conditionalFormatting sqref="AM40">
    <cfRule type="expression" dxfId="1927" priority="10623">
      <formula>IF(RIGHT(TEXT(AM40,"0.#"),1)=".",FALSE,TRUE)</formula>
    </cfRule>
    <cfRule type="expression" dxfId="1926" priority="10624">
      <formula>IF(RIGHT(TEXT(AM40,"0.#"),1)=".",TRUE,FALSE)</formula>
    </cfRule>
  </conditionalFormatting>
  <conditionalFormatting sqref="AE43">
    <cfRule type="expression" dxfId="1925" priority="10609">
      <formula>IF(RIGHT(TEXT(AE43,"0.#"),1)=".",FALSE,TRUE)</formula>
    </cfRule>
    <cfRule type="expression" dxfId="1924" priority="10610">
      <formula>IF(RIGHT(TEXT(AE43,"0.#"),1)=".",TRUE,FALSE)</formula>
    </cfRule>
  </conditionalFormatting>
  <conditionalFormatting sqref="AE44">
    <cfRule type="expression" dxfId="1923" priority="10607">
      <formula>IF(RIGHT(TEXT(AE44,"0.#"),1)=".",FALSE,TRUE)</formula>
    </cfRule>
    <cfRule type="expression" dxfId="1922" priority="10608">
      <formula>IF(RIGHT(TEXT(AE44,"0.#"),1)=".",TRUE,FALSE)</formula>
    </cfRule>
  </conditionalFormatting>
  <conditionalFormatting sqref="AE45">
    <cfRule type="expression" dxfId="1921" priority="10605">
      <formula>IF(RIGHT(TEXT(AE45,"0.#"),1)=".",FALSE,TRUE)</formula>
    </cfRule>
    <cfRule type="expression" dxfId="1920" priority="10606">
      <formula>IF(RIGHT(TEXT(AE45,"0.#"),1)=".",TRUE,FALSE)</formula>
    </cfRule>
  </conditionalFormatting>
  <conditionalFormatting sqref="AI45">
    <cfRule type="expression" dxfId="1919" priority="10603">
      <formula>IF(RIGHT(TEXT(AI45,"0.#"),1)=".",FALSE,TRUE)</formula>
    </cfRule>
    <cfRule type="expression" dxfId="1918" priority="10604">
      <formula>IF(RIGHT(TEXT(AI45,"0.#"),1)=".",TRUE,FALSE)</formula>
    </cfRule>
  </conditionalFormatting>
  <conditionalFormatting sqref="AI44">
    <cfRule type="expression" dxfId="1917" priority="10601">
      <formula>IF(RIGHT(TEXT(AI44,"0.#"),1)=".",FALSE,TRUE)</formula>
    </cfRule>
    <cfRule type="expression" dxfId="1916" priority="10602">
      <formula>IF(RIGHT(TEXT(AI44,"0.#"),1)=".",TRUE,FALSE)</formula>
    </cfRule>
  </conditionalFormatting>
  <conditionalFormatting sqref="AI43">
    <cfRule type="expression" dxfId="1915" priority="10599">
      <formula>IF(RIGHT(TEXT(AI43,"0.#"),1)=".",FALSE,TRUE)</formula>
    </cfRule>
    <cfRule type="expression" dxfId="1914" priority="10600">
      <formula>IF(RIGHT(TEXT(AI43,"0.#"),1)=".",TRUE,FALSE)</formula>
    </cfRule>
  </conditionalFormatting>
  <conditionalFormatting sqref="AM43">
    <cfRule type="expression" dxfId="1913" priority="10597">
      <formula>IF(RIGHT(TEXT(AM43,"0.#"),1)=".",FALSE,TRUE)</formula>
    </cfRule>
    <cfRule type="expression" dxfId="1912" priority="10598">
      <formula>IF(RIGHT(TEXT(AM43,"0.#"),1)=".",TRUE,FALSE)</formula>
    </cfRule>
  </conditionalFormatting>
  <conditionalFormatting sqref="AM44">
    <cfRule type="expression" dxfId="1911" priority="10595">
      <formula>IF(RIGHT(TEXT(AM44,"0.#"),1)=".",FALSE,TRUE)</formula>
    </cfRule>
    <cfRule type="expression" dxfId="1910" priority="10596">
      <formula>IF(RIGHT(TEXT(AM44,"0.#"),1)=".",TRUE,FALSE)</formula>
    </cfRule>
  </conditionalFormatting>
  <conditionalFormatting sqref="AM45">
    <cfRule type="expression" dxfId="1909" priority="10593">
      <formula>IF(RIGHT(TEXT(AM45,"0.#"),1)=".",FALSE,TRUE)</formula>
    </cfRule>
    <cfRule type="expression" dxfId="1908" priority="10594">
      <formula>IF(RIGHT(TEXT(AM45,"0.#"),1)=".",TRUE,FALSE)</formula>
    </cfRule>
  </conditionalFormatting>
  <conditionalFormatting sqref="AE60">
    <cfRule type="expression" dxfId="1907" priority="10579">
      <formula>IF(RIGHT(TEXT(AE60,"0.#"),1)=".",FALSE,TRUE)</formula>
    </cfRule>
    <cfRule type="expression" dxfId="1906" priority="10580">
      <formula>IF(RIGHT(TEXT(AE60,"0.#"),1)=".",TRUE,FALSE)</formula>
    </cfRule>
  </conditionalFormatting>
  <conditionalFormatting sqref="AE61">
    <cfRule type="expression" dxfId="1905" priority="10577">
      <formula>IF(RIGHT(TEXT(AE61,"0.#"),1)=".",FALSE,TRUE)</formula>
    </cfRule>
    <cfRule type="expression" dxfId="1904" priority="10578">
      <formula>IF(RIGHT(TEXT(AE61,"0.#"),1)=".",TRUE,FALSE)</formula>
    </cfRule>
  </conditionalFormatting>
  <conditionalFormatting sqref="AE62">
    <cfRule type="expression" dxfId="1903" priority="10575">
      <formula>IF(RIGHT(TEXT(AE62,"0.#"),1)=".",FALSE,TRUE)</formula>
    </cfRule>
    <cfRule type="expression" dxfId="1902" priority="10576">
      <formula>IF(RIGHT(TEXT(AE62,"0.#"),1)=".",TRUE,FALSE)</formula>
    </cfRule>
  </conditionalFormatting>
  <conditionalFormatting sqref="AI62">
    <cfRule type="expression" dxfId="1901" priority="10573">
      <formula>IF(RIGHT(TEXT(AI62,"0.#"),1)=".",FALSE,TRUE)</formula>
    </cfRule>
    <cfRule type="expression" dxfId="1900" priority="10574">
      <formula>IF(RIGHT(TEXT(AI62,"0.#"),1)=".",TRUE,FALSE)</formula>
    </cfRule>
  </conditionalFormatting>
  <conditionalFormatting sqref="AI61">
    <cfRule type="expression" dxfId="1899" priority="10571">
      <formula>IF(RIGHT(TEXT(AI61,"0.#"),1)=".",FALSE,TRUE)</formula>
    </cfRule>
    <cfRule type="expression" dxfId="1898" priority="10572">
      <formula>IF(RIGHT(TEXT(AI61,"0.#"),1)=".",TRUE,FALSE)</formula>
    </cfRule>
  </conditionalFormatting>
  <conditionalFormatting sqref="AI60">
    <cfRule type="expression" dxfId="1897" priority="10569">
      <formula>IF(RIGHT(TEXT(AI60,"0.#"),1)=".",FALSE,TRUE)</formula>
    </cfRule>
    <cfRule type="expression" dxfId="1896" priority="10570">
      <formula>IF(RIGHT(TEXT(AI60,"0.#"),1)=".",TRUE,FALSE)</formula>
    </cfRule>
  </conditionalFormatting>
  <conditionalFormatting sqref="AM61">
    <cfRule type="expression" dxfId="1895" priority="10565">
      <formula>IF(RIGHT(TEXT(AM61,"0.#"),1)=".",FALSE,TRUE)</formula>
    </cfRule>
    <cfRule type="expression" dxfId="1894" priority="10566">
      <formula>IF(RIGHT(TEXT(AM61,"0.#"),1)=".",TRUE,FALSE)</formula>
    </cfRule>
  </conditionalFormatting>
  <conditionalFormatting sqref="AM62">
    <cfRule type="expression" dxfId="1893" priority="10563">
      <formula>IF(RIGHT(TEXT(AM62,"0.#"),1)=".",FALSE,TRUE)</formula>
    </cfRule>
    <cfRule type="expression" dxfId="1892" priority="10564">
      <formula>IF(RIGHT(TEXT(AM62,"0.#"),1)=".",TRUE,FALSE)</formula>
    </cfRule>
  </conditionalFormatting>
  <conditionalFormatting sqref="AE65">
    <cfRule type="expression" dxfId="1891" priority="10549">
      <formula>IF(RIGHT(TEXT(AE65,"0.#"),1)=".",FALSE,TRUE)</formula>
    </cfRule>
    <cfRule type="expression" dxfId="1890" priority="10550">
      <formula>IF(RIGHT(TEXT(AE65,"0.#"),1)=".",TRUE,FALSE)</formula>
    </cfRule>
  </conditionalFormatting>
  <conditionalFormatting sqref="AE66">
    <cfRule type="expression" dxfId="1889" priority="10547">
      <formula>IF(RIGHT(TEXT(AE66,"0.#"),1)=".",FALSE,TRUE)</formula>
    </cfRule>
    <cfRule type="expression" dxfId="1888" priority="10548">
      <formula>IF(RIGHT(TEXT(AE66,"0.#"),1)=".",TRUE,FALSE)</formula>
    </cfRule>
  </conditionalFormatting>
  <conditionalFormatting sqref="AE67">
    <cfRule type="expression" dxfId="1887" priority="10545">
      <formula>IF(RIGHT(TEXT(AE67,"0.#"),1)=".",FALSE,TRUE)</formula>
    </cfRule>
    <cfRule type="expression" dxfId="1886" priority="10546">
      <formula>IF(RIGHT(TEXT(AE67,"0.#"),1)=".",TRUE,FALSE)</formula>
    </cfRule>
  </conditionalFormatting>
  <conditionalFormatting sqref="AI67">
    <cfRule type="expression" dxfId="1885" priority="10543">
      <formula>IF(RIGHT(TEXT(AI67,"0.#"),1)=".",FALSE,TRUE)</formula>
    </cfRule>
    <cfRule type="expression" dxfId="1884" priority="10544">
      <formula>IF(RIGHT(TEXT(AI67,"0.#"),1)=".",TRUE,FALSE)</formula>
    </cfRule>
  </conditionalFormatting>
  <conditionalFormatting sqref="AI66">
    <cfRule type="expression" dxfId="1883" priority="10541">
      <formula>IF(RIGHT(TEXT(AI66,"0.#"),1)=".",FALSE,TRUE)</formula>
    </cfRule>
    <cfRule type="expression" dxfId="1882" priority="10542">
      <formula>IF(RIGHT(TEXT(AI66,"0.#"),1)=".",TRUE,FALSE)</formula>
    </cfRule>
  </conditionalFormatting>
  <conditionalFormatting sqref="AI65">
    <cfRule type="expression" dxfId="1881" priority="10539">
      <formula>IF(RIGHT(TEXT(AI65,"0.#"),1)=".",FALSE,TRUE)</formula>
    </cfRule>
    <cfRule type="expression" dxfId="1880" priority="10540">
      <formula>IF(RIGHT(TEXT(AI65,"0.#"),1)=".",TRUE,FALSE)</formula>
    </cfRule>
  </conditionalFormatting>
  <conditionalFormatting sqref="AM65">
    <cfRule type="expression" dxfId="1879" priority="10537">
      <formula>IF(RIGHT(TEXT(AM65,"0.#"),1)=".",FALSE,TRUE)</formula>
    </cfRule>
    <cfRule type="expression" dxfId="1878" priority="10538">
      <formula>IF(RIGHT(TEXT(AM65,"0.#"),1)=".",TRUE,FALSE)</formula>
    </cfRule>
  </conditionalFormatting>
  <conditionalFormatting sqref="AM66">
    <cfRule type="expression" dxfId="1877" priority="10535">
      <formula>IF(RIGHT(TEXT(AM66,"0.#"),1)=".",FALSE,TRUE)</formula>
    </cfRule>
    <cfRule type="expression" dxfId="1876" priority="10536">
      <formula>IF(RIGHT(TEXT(AM66,"0.#"),1)=".",TRUE,FALSE)</formula>
    </cfRule>
  </conditionalFormatting>
  <conditionalFormatting sqref="AM67">
    <cfRule type="expression" dxfId="1875" priority="10533">
      <formula>IF(RIGHT(TEXT(AM67,"0.#"),1)=".",FALSE,TRUE)</formula>
    </cfRule>
    <cfRule type="expression" dxfId="1874" priority="10534">
      <formula>IF(RIGHT(TEXT(AM67,"0.#"),1)=".",TRUE,FALSE)</formula>
    </cfRule>
  </conditionalFormatting>
  <conditionalFormatting sqref="AE70">
    <cfRule type="expression" dxfId="1873" priority="10519">
      <formula>IF(RIGHT(TEXT(AE70,"0.#"),1)=".",FALSE,TRUE)</formula>
    </cfRule>
    <cfRule type="expression" dxfId="1872" priority="10520">
      <formula>IF(RIGHT(TEXT(AE70,"0.#"),1)=".",TRUE,FALSE)</formula>
    </cfRule>
  </conditionalFormatting>
  <conditionalFormatting sqref="AE71">
    <cfRule type="expression" dxfId="1871" priority="10517">
      <formula>IF(RIGHT(TEXT(AE71,"0.#"),1)=".",FALSE,TRUE)</formula>
    </cfRule>
    <cfRule type="expression" dxfId="1870" priority="10518">
      <formula>IF(RIGHT(TEXT(AE71,"0.#"),1)=".",TRUE,FALSE)</formula>
    </cfRule>
  </conditionalFormatting>
  <conditionalFormatting sqref="AE72">
    <cfRule type="expression" dxfId="1869" priority="10515">
      <formula>IF(RIGHT(TEXT(AE72,"0.#"),1)=".",FALSE,TRUE)</formula>
    </cfRule>
    <cfRule type="expression" dxfId="1868" priority="10516">
      <formula>IF(RIGHT(TEXT(AE72,"0.#"),1)=".",TRUE,FALSE)</formula>
    </cfRule>
  </conditionalFormatting>
  <conditionalFormatting sqref="AI72">
    <cfRule type="expression" dxfId="1867" priority="10513">
      <formula>IF(RIGHT(TEXT(AI72,"0.#"),1)=".",FALSE,TRUE)</formula>
    </cfRule>
    <cfRule type="expression" dxfId="1866" priority="10514">
      <formula>IF(RIGHT(TEXT(AI72,"0.#"),1)=".",TRUE,FALSE)</formula>
    </cfRule>
  </conditionalFormatting>
  <conditionalFormatting sqref="AI71">
    <cfRule type="expression" dxfId="1865" priority="10511">
      <formula>IF(RIGHT(TEXT(AI71,"0.#"),1)=".",FALSE,TRUE)</formula>
    </cfRule>
    <cfRule type="expression" dxfId="1864" priority="10512">
      <formula>IF(RIGHT(TEXT(AI71,"0.#"),1)=".",TRUE,FALSE)</formula>
    </cfRule>
  </conditionalFormatting>
  <conditionalFormatting sqref="AI70">
    <cfRule type="expression" dxfId="1863" priority="10509">
      <formula>IF(RIGHT(TEXT(AI70,"0.#"),1)=".",FALSE,TRUE)</formula>
    </cfRule>
    <cfRule type="expression" dxfId="1862" priority="10510">
      <formula>IF(RIGHT(TEXT(AI70,"0.#"),1)=".",TRUE,FALSE)</formula>
    </cfRule>
  </conditionalFormatting>
  <conditionalFormatting sqref="AM70">
    <cfRule type="expression" dxfId="1861" priority="10507">
      <formula>IF(RIGHT(TEXT(AM70,"0.#"),1)=".",FALSE,TRUE)</formula>
    </cfRule>
    <cfRule type="expression" dxfId="1860" priority="10508">
      <formula>IF(RIGHT(TEXT(AM70,"0.#"),1)=".",TRUE,FALSE)</formula>
    </cfRule>
  </conditionalFormatting>
  <conditionalFormatting sqref="AM71">
    <cfRule type="expression" dxfId="1859" priority="10505">
      <formula>IF(RIGHT(TEXT(AM71,"0.#"),1)=".",FALSE,TRUE)</formula>
    </cfRule>
    <cfRule type="expression" dxfId="1858" priority="10506">
      <formula>IF(RIGHT(TEXT(AM71,"0.#"),1)=".",TRUE,FALSE)</formula>
    </cfRule>
  </conditionalFormatting>
  <conditionalFormatting sqref="AM72">
    <cfRule type="expression" dxfId="1857" priority="10503">
      <formula>IF(RIGHT(TEXT(AM72,"0.#"),1)=".",FALSE,TRUE)</formula>
    </cfRule>
    <cfRule type="expression" dxfId="1856" priority="10504">
      <formula>IF(RIGHT(TEXT(AM72,"0.#"),1)=".",TRUE,FALSE)</formula>
    </cfRule>
  </conditionalFormatting>
  <conditionalFormatting sqref="AI74">
    <cfRule type="expression" dxfId="1855" priority="10489">
      <formula>IF(RIGHT(TEXT(AI74,"0.#"),1)=".",FALSE,TRUE)</formula>
    </cfRule>
    <cfRule type="expression" dxfId="1854" priority="10490">
      <formula>IF(RIGHT(TEXT(AI74,"0.#"),1)=".",TRUE,FALSE)</formula>
    </cfRule>
  </conditionalFormatting>
  <conditionalFormatting sqref="AM74">
    <cfRule type="expression" dxfId="1853" priority="10487">
      <formula>IF(RIGHT(TEXT(AM74,"0.#"),1)=".",FALSE,TRUE)</formula>
    </cfRule>
    <cfRule type="expression" dxfId="1852" priority="10488">
      <formula>IF(RIGHT(TEXT(AM74,"0.#"),1)=".",TRUE,FALSE)</formula>
    </cfRule>
  </conditionalFormatting>
  <conditionalFormatting sqref="AE75">
    <cfRule type="expression" dxfId="1851" priority="10485">
      <formula>IF(RIGHT(TEXT(AE75,"0.#"),1)=".",FALSE,TRUE)</formula>
    </cfRule>
    <cfRule type="expression" dxfId="1850" priority="10486">
      <formula>IF(RIGHT(TEXT(AE75,"0.#"),1)=".",TRUE,FALSE)</formula>
    </cfRule>
  </conditionalFormatting>
  <conditionalFormatting sqref="AI75">
    <cfRule type="expression" dxfId="1849" priority="10483">
      <formula>IF(RIGHT(TEXT(AI75,"0.#"),1)=".",FALSE,TRUE)</formula>
    </cfRule>
    <cfRule type="expression" dxfId="1848" priority="10484">
      <formula>IF(RIGHT(TEXT(AI75,"0.#"),1)=".",TRUE,FALSE)</formula>
    </cfRule>
  </conditionalFormatting>
  <conditionalFormatting sqref="AM75">
    <cfRule type="expression" dxfId="1847" priority="10481">
      <formula>IF(RIGHT(TEXT(AM75,"0.#"),1)=".",FALSE,TRUE)</formula>
    </cfRule>
    <cfRule type="expression" dxfId="1846" priority="10482">
      <formula>IF(RIGHT(TEXT(AM75,"0.#"),1)=".",TRUE,FALSE)</formula>
    </cfRule>
  </conditionalFormatting>
  <conditionalFormatting sqref="AQ75">
    <cfRule type="expression" dxfId="1845" priority="10479">
      <formula>IF(RIGHT(TEXT(AQ75,"0.#"),1)=".",FALSE,TRUE)</formula>
    </cfRule>
    <cfRule type="expression" dxfId="1844" priority="10480">
      <formula>IF(RIGHT(TEXT(AQ75,"0.#"),1)=".",TRUE,FALSE)</formula>
    </cfRule>
  </conditionalFormatting>
  <conditionalFormatting sqref="AE77">
    <cfRule type="expression" dxfId="1843" priority="10477">
      <formula>IF(RIGHT(TEXT(AE77,"0.#"),1)=".",FALSE,TRUE)</formula>
    </cfRule>
    <cfRule type="expression" dxfId="1842" priority="10478">
      <formula>IF(RIGHT(TEXT(AE77,"0.#"),1)=".",TRUE,FALSE)</formula>
    </cfRule>
  </conditionalFormatting>
  <conditionalFormatting sqref="AI77">
    <cfRule type="expression" dxfId="1841" priority="10475">
      <formula>IF(RIGHT(TEXT(AI77,"0.#"),1)=".",FALSE,TRUE)</formula>
    </cfRule>
    <cfRule type="expression" dxfId="1840" priority="10476">
      <formula>IF(RIGHT(TEXT(AI77,"0.#"),1)=".",TRUE,FALSE)</formula>
    </cfRule>
  </conditionalFormatting>
  <conditionalFormatting sqref="AM77">
    <cfRule type="expression" dxfId="1839" priority="10473">
      <formula>IF(RIGHT(TEXT(AM77,"0.#"),1)=".",FALSE,TRUE)</formula>
    </cfRule>
    <cfRule type="expression" dxfId="1838" priority="10474">
      <formula>IF(RIGHT(TEXT(AM77,"0.#"),1)=".",TRUE,FALSE)</formula>
    </cfRule>
  </conditionalFormatting>
  <conditionalFormatting sqref="AE78">
    <cfRule type="expression" dxfId="1837" priority="10471">
      <formula>IF(RIGHT(TEXT(AE78,"0.#"),1)=".",FALSE,TRUE)</formula>
    </cfRule>
    <cfRule type="expression" dxfId="1836" priority="10472">
      <formula>IF(RIGHT(TEXT(AE78,"0.#"),1)=".",TRUE,FALSE)</formula>
    </cfRule>
  </conditionalFormatting>
  <conditionalFormatting sqref="AI78">
    <cfRule type="expression" dxfId="1835" priority="10469">
      <formula>IF(RIGHT(TEXT(AI78,"0.#"),1)=".",FALSE,TRUE)</formula>
    </cfRule>
    <cfRule type="expression" dxfId="1834" priority="10470">
      <formula>IF(RIGHT(TEXT(AI78,"0.#"),1)=".",TRUE,FALSE)</formula>
    </cfRule>
  </conditionalFormatting>
  <conditionalFormatting sqref="AM78">
    <cfRule type="expression" dxfId="1833" priority="10467">
      <formula>IF(RIGHT(TEXT(AM78,"0.#"),1)=".",FALSE,TRUE)</formula>
    </cfRule>
    <cfRule type="expression" dxfId="1832" priority="10468">
      <formula>IF(RIGHT(TEXT(AM78,"0.#"),1)=".",TRUE,FALSE)</formula>
    </cfRule>
  </conditionalFormatting>
  <conditionalFormatting sqref="AE80">
    <cfRule type="expression" dxfId="1831" priority="10463">
      <formula>IF(RIGHT(TEXT(AE80,"0.#"),1)=".",FALSE,TRUE)</formula>
    </cfRule>
    <cfRule type="expression" dxfId="1830" priority="10464">
      <formula>IF(RIGHT(TEXT(AE80,"0.#"),1)=".",TRUE,FALSE)</formula>
    </cfRule>
  </conditionalFormatting>
  <conditionalFormatting sqref="AI80">
    <cfRule type="expression" dxfId="1829" priority="10461">
      <formula>IF(RIGHT(TEXT(AI80,"0.#"),1)=".",FALSE,TRUE)</formula>
    </cfRule>
    <cfRule type="expression" dxfId="1828" priority="10462">
      <formula>IF(RIGHT(TEXT(AI80,"0.#"),1)=".",TRUE,FALSE)</formula>
    </cfRule>
  </conditionalFormatting>
  <conditionalFormatting sqref="AM80">
    <cfRule type="expression" dxfId="1827" priority="10459">
      <formula>IF(RIGHT(TEXT(AM80,"0.#"),1)=".",FALSE,TRUE)</formula>
    </cfRule>
    <cfRule type="expression" dxfId="1826" priority="10460">
      <formula>IF(RIGHT(TEXT(AM80,"0.#"),1)=".",TRUE,FALSE)</formula>
    </cfRule>
  </conditionalFormatting>
  <conditionalFormatting sqref="AE81">
    <cfRule type="expression" dxfId="1825" priority="10457">
      <formula>IF(RIGHT(TEXT(AE81,"0.#"),1)=".",FALSE,TRUE)</formula>
    </cfRule>
    <cfRule type="expression" dxfId="1824" priority="10458">
      <formula>IF(RIGHT(TEXT(AE81,"0.#"),1)=".",TRUE,FALSE)</formula>
    </cfRule>
  </conditionalFormatting>
  <conditionalFormatting sqref="AI81">
    <cfRule type="expression" dxfId="1823" priority="10455">
      <formula>IF(RIGHT(TEXT(AI81,"0.#"),1)=".",FALSE,TRUE)</formula>
    </cfRule>
    <cfRule type="expression" dxfId="1822" priority="10456">
      <formula>IF(RIGHT(TEXT(AI81,"0.#"),1)=".",TRUE,FALSE)</formula>
    </cfRule>
  </conditionalFormatting>
  <conditionalFormatting sqref="AM81">
    <cfRule type="expression" dxfId="1821" priority="10453">
      <formula>IF(RIGHT(TEXT(AM81,"0.#"),1)=".",FALSE,TRUE)</formula>
    </cfRule>
    <cfRule type="expression" dxfId="1820" priority="10454">
      <formula>IF(RIGHT(TEXT(AM81,"0.#"),1)=".",TRUE,FALSE)</formula>
    </cfRule>
  </conditionalFormatting>
  <conditionalFormatting sqref="AE83">
    <cfRule type="expression" dxfId="1819" priority="10449">
      <formula>IF(RIGHT(TEXT(AE83,"0.#"),1)=".",FALSE,TRUE)</formula>
    </cfRule>
    <cfRule type="expression" dxfId="1818" priority="10450">
      <formula>IF(RIGHT(TEXT(AE83,"0.#"),1)=".",TRUE,FALSE)</formula>
    </cfRule>
  </conditionalFormatting>
  <conditionalFormatting sqref="AI83">
    <cfRule type="expression" dxfId="1817" priority="10447">
      <formula>IF(RIGHT(TEXT(AI83,"0.#"),1)=".",FALSE,TRUE)</formula>
    </cfRule>
    <cfRule type="expression" dxfId="1816" priority="10448">
      <formula>IF(RIGHT(TEXT(AI83,"0.#"),1)=".",TRUE,FALSE)</formula>
    </cfRule>
  </conditionalFormatting>
  <conditionalFormatting sqref="AM83">
    <cfRule type="expression" dxfId="1815" priority="10445">
      <formula>IF(RIGHT(TEXT(AM83,"0.#"),1)=".",FALSE,TRUE)</formula>
    </cfRule>
    <cfRule type="expression" dxfId="1814" priority="10446">
      <formula>IF(RIGHT(TEXT(AM83,"0.#"),1)=".",TRUE,FALSE)</formula>
    </cfRule>
  </conditionalFormatting>
  <conditionalFormatting sqref="AE84">
    <cfRule type="expression" dxfId="1813" priority="10443">
      <formula>IF(RIGHT(TEXT(AE84,"0.#"),1)=".",FALSE,TRUE)</formula>
    </cfRule>
    <cfRule type="expression" dxfId="1812" priority="10444">
      <formula>IF(RIGHT(TEXT(AE84,"0.#"),1)=".",TRUE,FALSE)</formula>
    </cfRule>
  </conditionalFormatting>
  <conditionalFormatting sqref="AI84">
    <cfRule type="expression" dxfId="1811" priority="10441">
      <formula>IF(RIGHT(TEXT(AI84,"0.#"),1)=".",FALSE,TRUE)</formula>
    </cfRule>
    <cfRule type="expression" dxfId="1810" priority="10442">
      <formula>IF(RIGHT(TEXT(AI84,"0.#"),1)=".",TRUE,FALSE)</formula>
    </cfRule>
  </conditionalFormatting>
  <conditionalFormatting sqref="AM84">
    <cfRule type="expression" dxfId="1809" priority="10439">
      <formula>IF(RIGHT(TEXT(AM84,"0.#"),1)=".",FALSE,TRUE)</formula>
    </cfRule>
    <cfRule type="expression" dxfId="1808" priority="10440">
      <formula>IF(RIGHT(TEXT(AM84,"0.#"),1)=".",TRUE,FALSE)</formula>
    </cfRule>
  </conditionalFormatting>
  <conditionalFormatting sqref="AE86">
    <cfRule type="expression" dxfId="1807" priority="10435">
      <formula>IF(RIGHT(TEXT(AE86,"0.#"),1)=".",FALSE,TRUE)</formula>
    </cfRule>
    <cfRule type="expression" dxfId="1806" priority="10436">
      <formula>IF(RIGHT(TEXT(AE86,"0.#"),1)=".",TRUE,FALSE)</formula>
    </cfRule>
  </conditionalFormatting>
  <conditionalFormatting sqref="AI86">
    <cfRule type="expression" dxfId="1805" priority="10433">
      <formula>IF(RIGHT(TEXT(AI86,"0.#"),1)=".",FALSE,TRUE)</formula>
    </cfRule>
    <cfRule type="expression" dxfId="1804" priority="10434">
      <formula>IF(RIGHT(TEXT(AI86,"0.#"),1)=".",TRUE,FALSE)</formula>
    </cfRule>
  </conditionalFormatting>
  <conditionalFormatting sqref="AM86">
    <cfRule type="expression" dxfId="1803" priority="10431">
      <formula>IF(RIGHT(TEXT(AM86,"0.#"),1)=".",FALSE,TRUE)</formula>
    </cfRule>
    <cfRule type="expression" dxfId="1802" priority="10432">
      <formula>IF(RIGHT(TEXT(AM86,"0.#"),1)=".",TRUE,FALSE)</formula>
    </cfRule>
  </conditionalFormatting>
  <conditionalFormatting sqref="AE87">
    <cfRule type="expression" dxfId="1801" priority="10429">
      <formula>IF(RIGHT(TEXT(AE87,"0.#"),1)=".",FALSE,TRUE)</formula>
    </cfRule>
    <cfRule type="expression" dxfId="1800" priority="10430">
      <formula>IF(RIGHT(TEXT(AE87,"0.#"),1)=".",TRUE,FALSE)</formula>
    </cfRule>
  </conditionalFormatting>
  <conditionalFormatting sqref="AI87">
    <cfRule type="expression" dxfId="1799" priority="10427">
      <formula>IF(RIGHT(TEXT(AI87,"0.#"),1)=".",FALSE,TRUE)</formula>
    </cfRule>
    <cfRule type="expression" dxfId="1798" priority="10428">
      <formula>IF(RIGHT(TEXT(AI87,"0.#"),1)=".",TRUE,FALSE)</formula>
    </cfRule>
  </conditionalFormatting>
  <conditionalFormatting sqref="AM87">
    <cfRule type="expression" dxfId="1797" priority="10425">
      <formula>IF(RIGHT(TEXT(AM87,"0.#"),1)=".",FALSE,TRUE)</formula>
    </cfRule>
    <cfRule type="expression" dxfId="1796" priority="10426">
      <formula>IF(RIGHT(TEXT(AM87,"0.#"),1)=".",TRUE,FALSE)</formula>
    </cfRule>
  </conditionalFormatting>
  <conditionalFormatting sqref="AE89 AQ89">
    <cfRule type="expression" dxfId="1795" priority="10421">
      <formula>IF(RIGHT(TEXT(AE89,"0.#"),1)=".",FALSE,TRUE)</formula>
    </cfRule>
    <cfRule type="expression" dxfId="1794" priority="10422">
      <formula>IF(RIGHT(TEXT(AE89,"0.#"),1)=".",TRUE,FALSE)</formula>
    </cfRule>
  </conditionalFormatting>
  <conditionalFormatting sqref="AI89">
    <cfRule type="expression" dxfId="1793" priority="10419">
      <formula>IF(RIGHT(TEXT(AI89,"0.#"),1)=".",FALSE,TRUE)</formula>
    </cfRule>
    <cfRule type="expression" dxfId="1792" priority="10420">
      <formula>IF(RIGHT(TEXT(AI89,"0.#"),1)=".",TRUE,FALSE)</formula>
    </cfRule>
  </conditionalFormatting>
  <conditionalFormatting sqref="AM89">
    <cfRule type="expression" dxfId="1791" priority="10417">
      <formula>IF(RIGHT(TEXT(AM89,"0.#"),1)=".",FALSE,TRUE)</formula>
    </cfRule>
    <cfRule type="expression" dxfId="1790" priority="10418">
      <formula>IF(RIGHT(TEXT(AM89,"0.#"),1)=".",TRUE,FALSE)</formula>
    </cfRule>
  </conditionalFormatting>
  <conditionalFormatting sqref="AE90 AM90">
    <cfRule type="expression" dxfId="1789" priority="10415">
      <formula>IF(RIGHT(TEXT(AE90,"0.#"),1)=".",FALSE,TRUE)</formula>
    </cfRule>
    <cfRule type="expression" dxfId="1788" priority="10416">
      <formula>IF(RIGHT(TEXT(AE90,"0.#"),1)=".",TRUE,FALSE)</formula>
    </cfRule>
  </conditionalFormatting>
  <conditionalFormatting sqref="AI90">
    <cfRule type="expression" dxfId="1787" priority="10413">
      <formula>IF(RIGHT(TEXT(AI90,"0.#"),1)=".",FALSE,TRUE)</formula>
    </cfRule>
    <cfRule type="expression" dxfId="1786" priority="10414">
      <formula>IF(RIGHT(TEXT(AI90,"0.#"),1)=".",TRUE,FALSE)</formula>
    </cfRule>
  </conditionalFormatting>
  <conditionalFormatting sqref="AQ90">
    <cfRule type="expression" dxfId="1785" priority="10409">
      <formula>IF(RIGHT(TEXT(AQ90,"0.#"),1)=".",FALSE,TRUE)</formula>
    </cfRule>
    <cfRule type="expression" dxfId="1784" priority="10410">
      <formula>IF(RIGHT(TEXT(AQ90,"0.#"),1)=".",TRUE,FALSE)</formula>
    </cfRule>
  </conditionalFormatting>
  <conditionalFormatting sqref="AE92 AQ92">
    <cfRule type="expression" dxfId="1783" priority="10407">
      <formula>IF(RIGHT(TEXT(AE92,"0.#"),1)=".",FALSE,TRUE)</formula>
    </cfRule>
    <cfRule type="expression" dxfId="1782" priority="10408">
      <formula>IF(RIGHT(TEXT(AE92,"0.#"),1)=".",TRUE,FALSE)</formula>
    </cfRule>
  </conditionalFormatting>
  <conditionalFormatting sqref="AI92">
    <cfRule type="expression" dxfId="1781" priority="10405">
      <formula>IF(RIGHT(TEXT(AI92,"0.#"),1)=".",FALSE,TRUE)</formula>
    </cfRule>
    <cfRule type="expression" dxfId="1780" priority="10406">
      <formula>IF(RIGHT(TEXT(AI92,"0.#"),1)=".",TRUE,FALSE)</formula>
    </cfRule>
  </conditionalFormatting>
  <conditionalFormatting sqref="AM92">
    <cfRule type="expression" dxfId="1779" priority="10403">
      <formula>IF(RIGHT(TEXT(AM92,"0.#"),1)=".",FALSE,TRUE)</formula>
    </cfRule>
    <cfRule type="expression" dxfId="1778" priority="10404">
      <formula>IF(RIGHT(TEXT(AM92,"0.#"),1)=".",TRUE,FALSE)</formula>
    </cfRule>
  </conditionalFormatting>
  <conditionalFormatting sqref="AQ93">
    <cfRule type="expression" dxfId="1777" priority="10395">
      <formula>IF(RIGHT(TEXT(AQ93,"0.#"),1)=".",FALSE,TRUE)</formula>
    </cfRule>
    <cfRule type="expression" dxfId="1776" priority="10396">
      <formula>IF(RIGHT(TEXT(AQ93,"0.#"),1)=".",TRUE,FALSE)</formula>
    </cfRule>
  </conditionalFormatting>
  <conditionalFormatting sqref="AE95 AQ95">
    <cfRule type="expression" dxfId="1775" priority="10393">
      <formula>IF(RIGHT(TEXT(AE95,"0.#"),1)=".",FALSE,TRUE)</formula>
    </cfRule>
    <cfRule type="expression" dxfId="1774" priority="10394">
      <formula>IF(RIGHT(TEXT(AE95,"0.#"),1)=".",TRUE,FALSE)</formula>
    </cfRule>
  </conditionalFormatting>
  <conditionalFormatting sqref="AI95">
    <cfRule type="expression" dxfId="1773" priority="10391">
      <formula>IF(RIGHT(TEXT(AI95,"0.#"),1)=".",FALSE,TRUE)</formula>
    </cfRule>
    <cfRule type="expression" dxfId="1772" priority="10392">
      <formula>IF(RIGHT(TEXT(AI95,"0.#"),1)=".",TRUE,FALSE)</formula>
    </cfRule>
  </conditionalFormatting>
  <conditionalFormatting sqref="AM95">
    <cfRule type="expression" dxfId="1771" priority="10389">
      <formula>IF(RIGHT(TEXT(AM95,"0.#"),1)=".",FALSE,TRUE)</formula>
    </cfRule>
    <cfRule type="expression" dxfId="1770" priority="10390">
      <formula>IF(RIGHT(TEXT(AM95,"0.#"),1)=".",TRUE,FALSE)</formula>
    </cfRule>
  </conditionalFormatting>
  <conditionalFormatting sqref="AQ96">
    <cfRule type="expression" dxfId="1769" priority="10381">
      <formula>IF(RIGHT(TEXT(AQ96,"0.#"),1)=".",FALSE,TRUE)</formula>
    </cfRule>
    <cfRule type="expression" dxfId="1768" priority="10382">
      <formula>IF(RIGHT(TEXT(AQ96,"0.#"),1)=".",TRUE,FALSE)</formula>
    </cfRule>
  </conditionalFormatting>
  <conditionalFormatting sqref="AE98 AQ98">
    <cfRule type="expression" dxfId="1767" priority="10379">
      <formula>IF(RIGHT(TEXT(AE98,"0.#"),1)=".",FALSE,TRUE)</formula>
    </cfRule>
    <cfRule type="expression" dxfId="1766" priority="10380">
      <formula>IF(RIGHT(TEXT(AE98,"0.#"),1)=".",TRUE,FALSE)</formula>
    </cfRule>
  </conditionalFormatting>
  <conditionalFormatting sqref="AI98">
    <cfRule type="expression" dxfId="1765" priority="10377">
      <formula>IF(RIGHT(TEXT(AI98,"0.#"),1)=".",FALSE,TRUE)</formula>
    </cfRule>
    <cfRule type="expression" dxfId="1764" priority="10378">
      <formula>IF(RIGHT(TEXT(AI98,"0.#"),1)=".",TRUE,FALSE)</formula>
    </cfRule>
  </conditionalFormatting>
  <conditionalFormatting sqref="AM98">
    <cfRule type="expression" dxfId="1763" priority="10375">
      <formula>IF(RIGHT(TEXT(AM98,"0.#"),1)=".",FALSE,TRUE)</formula>
    </cfRule>
    <cfRule type="expression" dxfId="1762" priority="10376">
      <formula>IF(RIGHT(TEXT(AM98,"0.#"),1)=".",TRUE,FALSE)</formula>
    </cfRule>
  </conditionalFormatting>
  <conditionalFormatting sqref="AQ99">
    <cfRule type="expression" dxfId="1761" priority="10367">
      <formula>IF(RIGHT(TEXT(AQ99,"0.#"),1)=".",FALSE,TRUE)</formula>
    </cfRule>
    <cfRule type="expression" dxfId="1760" priority="10368">
      <formula>IF(RIGHT(TEXT(AQ99,"0.#"),1)=".",TRUE,FALSE)</formula>
    </cfRule>
  </conditionalFormatting>
  <conditionalFormatting sqref="AE101 AQ101">
    <cfRule type="expression" dxfId="1759" priority="10365">
      <formula>IF(RIGHT(TEXT(AE101,"0.#"),1)=".",FALSE,TRUE)</formula>
    </cfRule>
    <cfRule type="expression" dxfId="1758" priority="10366">
      <formula>IF(RIGHT(TEXT(AE101,"0.#"),1)=".",TRUE,FALSE)</formula>
    </cfRule>
  </conditionalFormatting>
  <conditionalFormatting sqref="AI101">
    <cfRule type="expression" dxfId="1757" priority="10363">
      <formula>IF(RIGHT(TEXT(AI101,"0.#"),1)=".",FALSE,TRUE)</formula>
    </cfRule>
    <cfRule type="expression" dxfId="1756" priority="10364">
      <formula>IF(RIGHT(TEXT(AI101,"0.#"),1)=".",TRUE,FALSE)</formula>
    </cfRule>
  </conditionalFormatting>
  <conditionalFormatting sqref="AM101">
    <cfRule type="expression" dxfId="1755" priority="10361">
      <formula>IF(RIGHT(TEXT(AM101,"0.#"),1)=".",FALSE,TRUE)</formula>
    </cfRule>
    <cfRule type="expression" dxfId="1754" priority="10362">
      <formula>IF(RIGHT(TEXT(AM101,"0.#"),1)=".",TRUE,FALSE)</formula>
    </cfRule>
  </conditionalFormatting>
  <conditionalFormatting sqref="AQ102">
    <cfRule type="expression" dxfId="1753" priority="10353">
      <formula>IF(RIGHT(TEXT(AQ102,"0.#"),1)=".",FALSE,TRUE)</formula>
    </cfRule>
    <cfRule type="expression" dxfId="1752" priority="10354">
      <formula>IF(RIGHT(TEXT(AQ102,"0.#"),1)=".",TRUE,FALSE)</formula>
    </cfRule>
  </conditionalFormatting>
  <conditionalFormatting sqref="AE48">
    <cfRule type="expression" dxfId="1751" priority="10351">
      <formula>IF(RIGHT(TEXT(AE48,"0.#"),1)=".",FALSE,TRUE)</formula>
    </cfRule>
    <cfRule type="expression" dxfId="1750" priority="10352">
      <formula>IF(RIGHT(TEXT(AE48,"0.#"),1)=".",TRUE,FALSE)</formula>
    </cfRule>
  </conditionalFormatting>
  <conditionalFormatting sqref="AE49">
    <cfRule type="expression" dxfId="1749" priority="10349">
      <formula>IF(RIGHT(TEXT(AE49,"0.#"),1)=".",FALSE,TRUE)</formula>
    </cfRule>
    <cfRule type="expression" dxfId="1748" priority="10350">
      <formula>IF(RIGHT(TEXT(AE49,"0.#"),1)=".",TRUE,FALSE)</formula>
    </cfRule>
  </conditionalFormatting>
  <conditionalFormatting sqref="AE50">
    <cfRule type="expression" dxfId="1747" priority="10347">
      <formula>IF(RIGHT(TEXT(AE50,"0.#"),1)=".",FALSE,TRUE)</formula>
    </cfRule>
    <cfRule type="expression" dxfId="1746" priority="10348">
      <formula>IF(RIGHT(TEXT(AE50,"0.#"),1)=".",TRUE,FALSE)</formula>
    </cfRule>
  </conditionalFormatting>
  <conditionalFormatting sqref="AI50">
    <cfRule type="expression" dxfId="1745" priority="10345">
      <formula>IF(RIGHT(TEXT(AI50,"0.#"),1)=".",FALSE,TRUE)</formula>
    </cfRule>
    <cfRule type="expression" dxfId="1744" priority="10346">
      <formula>IF(RIGHT(TEXT(AI50,"0.#"),1)=".",TRUE,FALSE)</formula>
    </cfRule>
  </conditionalFormatting>
  <conditionalFormatting sqref="AI49">
    <cfRule type="expression" dxfId="1743" priority="10343">
      <formula>IF(RIGHT(TEXT(AI49,"0.#"),1)=".",FALSE,TRUE)</formula>
    </cfRule>
    <cfRule type="expression" dxfId="1742" priority="10344">
      <formula>IF(RIGHT(TEXT(AI49,"0.#"),1)=".",TRUE,FALSE)</formula>
    </cfRule>
  </conditionalFormatting>
  <conditionalFormatting sqref="AI48">
    <cfRule type="expression" dxfId="1741" priority="10341">
      <formula>IF(RIGHT(TEXT(AI48,"0.#"),1)=".",FALSE,TRUE)</formula>
    </cfRule>
    <cfRule type="expression" dxfId="1740" priority="10342">
      <formula>IF(RIGHT(TEXT(AI48,"0.#"),1)=".",TRUE,FALSE)</formula>
    </cfRule>
  </conditionalFormatting>
  <conditionalFormatting sqref="AM48">
    <cfRule type="expression" dxfId="1739" priority="10339">
      <formula>IF(RIGHT(TEXT(AM48,"0.#"),1)=".",FALSE,TRUE)</formula>
    </cfRule>
    <cfRule type="expression" dxfId="1738" priority="10340">
      <formula>IF(RIGHT(TEXT(AM48,"0.#"),1)=".",TRUE,FALSE)</formula>
    </cfRule>
  </conditionalFormatting>
  <conditionalFormatting sqref="AM49">
    <cfRule type="expression" dxfId="1737" priority="10337">
      <formula>IF(RIGHT(TEXT(AM49,"0.#"),1)=".",FALSE,TRUE)</formula>
    </cfRule>
    <cfRule type="expression" dxfId="1736" priority="10338">
      <formula>IF(RIGHT(TEXT(AM49,"0.#"),1)=".",TRUE,FALSE)</formula>
    </cfRule>
  </conditionalFormatting>
  <conditionalFormatting sqref="AM50">
    <cfRule type="expression" dxfId="1735" priority="10335">
      <formula>IF(RIGHT(TEXT(AM50,"0.#"),1)=".",FALSE,TRUE)</formula>
    </cfRule>
    <cfRule type="expression" dxfId="1734" priority="10336">
      <formula>IF(RIGHT(TEXT(AM50,"0.#"),1)=".",TRUE,FALSE)</formula>
    </cfRule>
  </conditionalFormatting>
  <conditionalFormatting sqref="AE115:AE116 AI115:AI116 AM115:AM116 AQ115:AQ116 AU115:AU116">
    <cfRule type="expression" dxfId="1733" priority="10321">
      <formula>IF(RIGHT(TEXT(AE115,"0.#"),1)=".",FALSE,TRUE)</formula>
    </cfRule>
    <cfRule type="expression" dxfId="1732" priority="10322">
      <formula>IF(RIGHT(TEXT(AE115,"0.#"),1)=".",TRUE,FALSE)</formula>
    </cfRule>
  </conditionalFormatting>
  <conditionalFormatting sqref="AE414">
    <cfRule type="expression" dxfId="1731" priority="10291">
      <formula>IF(RIGHT(TEXT(AE414,"0.#"),1)=".",FALSE,TRUE)</formula>
    </cfRule>
    <cfRule type="expression" dxfId="1730" priority="10292">
      <formula>IF(RIGHT(TEXT(AE414,"0.#"),1)=".",TRUE,FALSE)</formula>
    </cfRule>
  </conditionalFormatting>
  <conditionalFormatting sqref="AM416">
    <cfRule type="expression" dxfId="1729" priority="10275">
      <formula>IF(RIGHT(TEXT(AM416,"0.#"),1)=".",FALSE,TRUE)</formula>
    </cfRule>
    <cfRule type="expression" dxfId="1728" priority="10276">
      <formula>IF(RIGHT(TEXT(AM416,"0.#"),1)=".",TRUE,FALSE)</formula>
    </cfRule>
  </conditionalFormatting>
  <conditionalFormatting sqref="AE415">
    <cfRule type="expression" dxfId="1727" priority="10289">
      <formula>IF(RIGHT(TEXT(AE415,"0.#"),1)=".",FALSE,TRUE)</formula>
    </cfRule>
    <cfRule type="expression" dxfId="1726" priority="10290">
      <formula>IF(RIGHT(TEXT(AE415,"0.#"),1)=".",TRUE,FALSE)</formula>
    </cfRule>
  </conditionalFormatting>
  <conditionalFormatting sqref="AE416">
    <cfRule type="expression" dxfId="1725" priority="10287">
      <formula>IF(RIGHT(TEXT(AE416,"0.#"),1)=".",FALSE,TRUE)</formula>
    </cfRule>
    <cfRule type="expression" dxfId="1724" priority="10288">
      <formula>IF(RIGHT(TEXT(AE416,"0.#"),1)=".",TRUE,FALSE)</formula>
    </cfRule>
  </conditionalFormatting>
  <conditionalFormatting sqref="AM414">
    <cfRule type="expression" dxfId="1723" priority="10279">
      <formula>IF(RIGHT(TEXT(AM414,"0.#"),1)=".",FALSE,TRUE)</formula>
    </cfRule>
    <cfRule type="expression" dxfId="1722" priority="10280">
      <formula>IF(RIGHT(TEXT(AM414,"0.#"),1)=".",TRUE,FALSE)</formula>
    </cfRule>
  </conditionalFormatting>
  <conditionalFormatting sqref="AM415">
    <cfRule type="expression" dxfId="1721" priority="10277">
      <formula>IF(RIGHT(TEXT(AM415,"0.#"),1)=".",FALSE,TRUE)</formula>
    </cfRule>
    <cfRule type="expression" dxfId="1720" priority="10278">
      <formula>IF(RIGHT(TEXT(AM415,"0.#"),1)=".",TRUE,FALSE)</formula>
    </cfRule>
  </conditionalFormatting>
  <conditionalFormatting sqref="AU414">
    <cfRule type="expression" dxfId="1719" priority="10267">
      <formula>IF(RIGHT(TEXT(AU414,"0.#"),1)=".",FALSE,TRUE)</formula>
    </cfRule>
    <cfRule type="expression" dxfId="1718" priority="10268">
      <formula>IF(RIGHT(TEXT(AU414,"0.#"),1)=".",TRUE,FALSE)</formula>
    </cfRule>
  </conditionalFormatting>
  <conditionalFormatting sqref="AU415">
    <cfRule type="expression" dxfId="1717" priority="10265">
      <formula>IF(RIGHT(TEXT(AU415,"0.#"),1)=".",FALSE,TRUE)</formula>
    </cfRule>
    <cfRule type="expression" dxfId="1716" priority="10266">
      <formula>IF(RIGHT(TEXT(AU415,"0.#"),1)=".",TRUE,FALSE)</formula>
    </cfRule>
  </conditionalFormatting>
  <conditionalFormatting sqref="AU416">
    <cfRule type="expression" dxfId="1715" priority="10263">
      <formula>IF(RIGHT(TEXT(AU416,"0.#"),1)=".",FALSE,TRUE)</formula>
    </cfRule>
    <cfRule type="expression" dxfId="1714" priority="10264">
      <formula>IF(RIGHT(TEXT(AU416,"0.#"),1)=".",TRUE,FALSE)</formula>
    </cfRule>
  </conditionalFormatting>
  <conditionalFormatting sqref="AI416">
    <cfRule type="expression" dxfId="1713" priority="10197">
      <formula>IF(RIGHT(TEXT(AI416,"0.#"),1)=".",FALSE,TRUE)</formula>
    </cfRule>
    <cfRule type="expression" dxfId="1712" priority="10198">
      <formula>IF(RIGHT(TEXT(AI416,"0.#"),1)=".",TRUE,FALSE)</formula>
    </cfRule>
  </conditionalFormatting>
  <conditionalFormatting sqref="AI414">
    <cfRule type="expression" dxfId="1711" priority="10201">
      <formula>IF(RIGHT(TEXT(AI414,"0.#"),1)=".",FALSE,TRUE)</formula>
    </cfRule>
    <cfRule type="expression" dxfId="1710" priority="10202">
      <formula>IF(RIGHT(TEXT(AI414,"0.#"),1)=".",TRUE,FALSE)</formula>
    </cfRule>
  </conditionalFormatting>
  <conditionalFormatting sqref="AI415">
    <cfRule type="expression" dxfId="1709" priority="10199">
      <formula>IF(RIGHT(TEXT(AI415,"0.#"),1)=".",FALSE,TRUE)</formula>
    </cfRule>
    <cfRule type="expression" dxfId="1708" priority="10200">
      <formula>IF(RIGHT(TEXT(AI415,"0.#"),1)=".",TRUE,FALSE)</formula>
    </cfRule>
  </conditionalFormatting>
  <conditionalFormatting sqref="AQ415">
    <cfRule type="expression" dxfId="1707" priority="10183">
      <formula>IF(RIGHT(TEXT(AQ415,"0.#"),1)=".",FALSE,TRUE)</formula>
    </cfRule>
    <cfRule type="expression" dxfId="1706" priority="10184">
      <formula>IF(RIGHT(TEXT(AQ415,"0.#"),1)=".",TRUE,FALSE)</formula>
    </cfRule>
  </conditionalFormatting>
  <conditionalFormatting sqref="AQ416">
    <cfRule type="expression" dxfId="1705" priority="10169">
      <formula>IF(RIGHT(TEXT(AQ416,"0.#"),1)=".",FALSE,TRUE)</formula>
    </cfRule>
    <cfRule type="expression" dxfId="1704" priority="10170">
      <formula>IF(RIGHT(TEXT(AQ416,"0.#"),1)=".",TRUE,FALSE)</formula>
    </cfRule>
  </conditionalFormatting>
  <conditionalFormatting sqref="AQ414">
    <cfRule type="expression" dxfId="1703" priority="10167">
      <formula>IF(RIGHT(TEXT(AQ414,"0.#"),1)=".",FALSE,TRUE)</formula>
    </cfRule>
    <cfRule type="expression" dxfId="1702" priority="10168">
      <formula>IF(RIGHT(TEXT(AQ414,"0.#"),1)=".",TRUE,FALSE)</formula>
    </cfRule>
  </conditionalFormatting>
  <conditionalFormatting sqref="AL816:AO845">
    <cfRule type="expression" dxfId="1701" priority="3891">
      <formula>IF(AND(AL816&gt;=0, RIGHT(TEXT(AL816,"0.#"),1)&lt;&gt;"."),TRUE,FALSE)</formula>
    </cfRule>
    <cfRule type="expression" dxfId="1700" priority="3892">
      <formula>IF(AND(AL816&gt;=0, RIGHT(TEXT(AL816,"0.#"),1)="."),TRUE,FALSE)</formula>
    </cfRule>
    <cfRule type="expression" dxfId="1699" priority="3893">
      <formula>IF(AND(AL816&lt;0, RIGHT(TEXT(AL816,"0.#"),1)&lt;&gt;"."),TRUE,FALSE)</formula>
    </cfRule>
    <cfRule type="expression" dxfId="1698" priority="3894">
      <formula>IF(AND(AL816&lt;0, RIGHT(TEXT(AL816,"0.#"),1)="."),TRUE,FALSE)</formula>
    </cfRule>
  </conditionalFormatting>
  <conditionalFormatting sqref="AQ30">
    <cfRule type="expression" dxfId="1697" priority="1921">
      <formula>IF(RIGHT(TEXT(AQ30,"0.#"),1)=".",FALSE,TRUE)</formula>
    </cfRule>
    <cfRule type="expression" dxfId="1696" priority="1922">
      <formula>IF(RIGHT(TEXT(AQ30,"0.#"),1)=".",TRUE,FALSE)</formula>
    </cfRule>
  </conditionalFormatting>
  <conditionalFormatting sqref="AU28:AU30">
    <cfRule type="expression" dxfId="1695" priority="1919">
      <formula>IF(RIGHT(TEXT(AU28,"0.#"),1)=".",FALSE,TRUE)</formula>
    </cfRule>
    <cfRule type="expression" dxfId="1694" priority="1920">
      <formula>IF(RIGHT(TEXT(AU28,"0.#"),1)=".",TRUE,FALSE)</formula>
    </cfRule>
  </conditionalFormatting>
  <conditionalFormatting sqref="AQ33:AQ35">
    <cfRule type="expression" dxfId="1693" priority="1917">
      <formula>IF(RIGHT(TEXT(AQ33,"0.#"),1)=".",FALSE,TRUE)</formula>
    </cfRule>
    <cfRule type="expression" dxfId="1692" priority="1918">
      <formula>IF(RIGHT(TEXT(AQ33,"0.#"),1)=".",TRUE,FALSE)</formula>
    </cfRule>
  </conditionalFormatting>
  <conditionalFormatting sqref="AU33:AU35">
    <cfRule type="expression" dxfId="1691" priority="1915">
      <formula>IF(RIGHT(TEXT(AU33,"0.#"),1)=".",FALSE,TRUE)</formula>
    </cfRule>
    <cfRule type="expression" dxfId="1690" priority="1916">
      <formula>IF(RIGHT(TEXT(AU33,"0.#"),1)=".",TRUE,FALSE)</formula>
    </cfRule>
  </conditionalFormatting>
  <conditionalFormatting sqref="AQ38:AQ40">
    <cfRule type="expression" dxfId="1689" priority="1913">
      <formula>IF(RIGHT(TEXT(AQ38,"0.#"),1)=".",FALSE,TRUE)</formula>
    </cfRule>
    <cfRule type="expression" dxfId="1688" priority="1914">
      <formula>IF(RIGHT(TEXT(AQ38,"0.#"),1)=".",TRUE,FALSE)</formula>
    </cfRule>
  </conditionalFormatting>
  <conditionalFormatting sqref="AU38:AU40">
    <cfRule type="expression" dxfId="1687" priority="1911">
      <formula>IF(RIGHT(TEXT(AU38,"0.#"),1)=".",FALSE,TRUE)</formula>
    </cfRule>
    <cfRule type="expression" dxfId="1686" priority="1912">
      <formula>IF(RIGHT(TEXT(AU38,"0.#"),1)=".",TRUE,FALSE)</formula>
    </cfRule>
  </conditionalFormatting>
  <conditionalFormatting sqref="AQ43:AQ45">
    <cfRule type="expression" dxfId="1685" priority="1909">
      <formula>IF(RIGHT(TEXT(AQ43,"0.#"),1)=".",FALSE,TRUE)</formula>
    </cfRule>
    <cfRule type="expression" dxfId="1684" priority="1910">
      <formula>IF(RIGHT(TEXT(AQ43,"0.#"),1)=".",TRUE,FALSE)</formula>
    </cfRule>
  </conditionalFormatting>
  <conditionalFormatting sqref="AU43:AU45">
    <cfRule type="expression" dxfId="1683" priority="1907">
      <formula>IF(RIGHT(TEXT(AU43,"0.#"),1)=".",FALSE,TRUE)</formula>
    </cfRule>
    <cfRule type="expression" dxfId="1682" priority="1908">
      <formula>IF(RIGHT(TEXT(AU43,"0.#"),1)=".",TRUE,FALSE)</formula>
    </cfRule>
  </conditionalFormatting>
  <conditionalFormatting sqref="AQ48:AQ50">
    <cfRule type="expression" dxfId="1681" priority="1905">
      <formula>IF(RIGHT(TEXT(AQ48,"0.#"),1)=".",FALSE,TRUE)</formula>
    </cfRule>
    <cfRule type="expression" dxfId="1680" priority="1906">
      <formula>IF(RIGHT(TEXT(AQ48,"0.#"),1)=".",TRUE,FALSE)</formula>
    </cfRule>
  </conditionalFormatting>
  <conditionalFormatting sqref="AU48:AU50">
    <cfRule type="expression" dxfId="1679" priority="1903">
      <formula>IF(RIGHT(TEXT(AU48,"0.#"),1)=".",FALSE,TRUE)</formula>
    </cfRule>
    <cfRule type="expression" dxfId="1678" priority="1904">
      <formula>IF(RIGHT(TEXT(AU48,"0.#"),1)=".",TRUE,FALSE)</formula>
    </cfRule>
  </conditionalFormatting>
  <conditionalFormatting sqref="AQ60:AQ62">
    <cfRule type="expression" dxfId="1677" priority="1901">
      <formula>IF(RIGHT(TEXT(AQ60,"0.#"),1)=".",FALSE,TRUE)</formula>
    </cfRule>
    <cfRule type="expression" dxfId="1676" priority="1902">
      <formula>IF(RIGHT(TEXT(AQ60,"0.#"),1)=".",TRUE,FALSE)</formula>
    </cfRule>
  </conditionalFormatting>
  <conditionalFormatting sqref="AU60:AU62">
    <cfRule type="expression" dxfId="1675" priority="1899">
      <formula>IF(RIGHT(TEXT(AU60,"0.#"),1)=".",FALSE,TRUE)</formula>
    </cfRule>
    <cfRule type="expression" dxfId="1674" priority="1900">
      <formula>IF(RIGHT(TEXT(AU60,"0.#"),1)=".",TRUE,FALSE)</formula>
    </cfRule>
  </conditionalFormatting>
  <conditionalFormatting sqref="AQ65:AQ67">
    <cfRule type="expression" dxfId="1673" priority="1897">
      <formula>IF(RIGHT(TEXT(AQ65,"0.#"),1)=".",FALSE,TRUE)</formula>
    </cfRule>
    <cfRule type="expression" dxfId="1672" priority="1898">
      <formula>IF(RIGHT(TEXT(AQ65,"0.#"),1)=".",TRUE,FALSE)</formula>
    </cfRule>
  </conditionalFormatting>
  <conditionalFormatting sqref="AU65:AU67">
    <cfRule type="expression" dxfId="1671" priority="1895">
      <formula>IF(RIGHT(TEXT(AU65,"0.#"),1)=".",FALSE,TRUE)</formula>
    </cfRule>
    <cfRule type="expression" dxfId="1670" priority="1896">
      <formula>IF(RIGHT(TEXT(AU65,"0.#"),1)=".",TRUE,FALSE)</formula>
    </cfRule>
  </conditionalFormatting>
  <conditionalFormatting sqref="AQ70:AQ72">
    <cfRule type="expression" dxfId="1669" priority="1893">
      <formula>IF(RIGHT(TEXT(AQ70,"0.#"),1)=".",FALSE,TRUE)</formula>
    </cfRule>
    <cfRule type="expression" dxfId="1668" priority="1894">
      <formula>IF(RIGHT(TEXT(AQ70,"0.#"),1)=".",TRUE,FALSE)</formula>
    </cfRule>
  </conditionalFormatting>
  <conditionalFormatting sqref="AU70:AU72">
    <cfRule type="expression" dxfId="1667" priority="1891">
      <formula>IF(RIGHT(TEXT(AU70,"0.#"),1)=".",FALSE,TRUE)</formula>
    </cfRule>
    <cfRule type="expression" dxfId="1666" priority="1892">
      <formula>IF(RIGHT(TEXT(AU70,"0.#"),1)=".",TRUE,FALSE)</formula>
    </cfRule>
  </conditionalFormatting>
  <conditionalFormatting sqref="AQ77">
    <cfRule type="expression" dxfId="1665" priority="1889">
      <formula>IF(RIGHT(TEXT(AQ77,"0.#"),1)=".",FALSE,TRUE)</formula>
    </cfRule>
    <cfRule type="expression" dxfId="1664" priority="1890">
      <formula>IF(RIGHT(TEXT(AQ77,"0.#"),1)=".",TRUE,FALSE)</formula>
    </cfRule>
  </conditionalFormatting>
  <conditionalFormatting sqref="AQ78">
    <cfRule type="expression" dxfId="1663" priority="1887">
      <formula>IF(RIGHT(TEXT(AQ78,"0.#"),1)=".",FALSE,TRUE)</formula>
    </cfRule>
    <cfRule type="expression" dxfId="1662" priority="1888">
      <formula>IF(RIGHT(TEXT(AQ78,"0.#"),1)=".",TRUE,FALSE)</formula>
    </cfRule>
  </conditionalFormatting>
  <conditionalFormatting sqref="AQ80">
    <cfRule type="expression" dxfId="1661" priority="1885">
      <formula>IF(RIGHT(TEXT(AQ80,"0.#"),1)=".",FALSE,TRUE)</formula>
    </cfRule>
    <cfRule type="expression" dxfId="1660" priority="1886">
      <formula>IF(RIGHT(TEXT(AQ80,"0.#"),1)=".",TRUE,FALSE)</formula>
    </cfRule>
  </conditionalFormatting>
  <conditionalFormatting sqref="AQ81">
    <cfRule type="expression" dxfId="1659" priority="1883">
      <formula>IF(RIGHT(TEXT(AQ81,"0.#"),1)=".",FALSE,TRUE)</formula>
    </cfRule>
    <cfRule type="expression" dxfId="1658" priority="1884">
      <formula>IF(RIGHT(TEXT(AQ81,"0.#"),1)=".",TRUE,FALSE)</formula>
    </cfRule>
  </conditionalFormatting>
  <conditionalFormatting sqref="AQ83">
    <cfRule type="expression" dxfId="1657" priority="1881">
      <formula>IF(RIGHT(TEXT(AQ83,"0.#"),1)=".",FALSE,TRUE)</formula>
    </cfRule>
    <cfRule type="expression" dxfId="1656" priority="1882">
      <formula>IF(RIGHT(TEXT(AQ83,"0.#"),1)=".",TRUE,FALSE)</formula>
    </cfRule>
  </conditionalFormatting>
  <conditionalFormatting sqref="AQ84">
    <cfRule type="expression" dxfId="1655" priority="1879">
      <formula>IF(RIGHT(TEXT(AQ84,"0.#"),1)=".",FALSE,TRUE)</formula>
    </cfRule>
    <cfRule type="expression" dxfId="1654" priority="1880">
      <formula>IF(RIGHT(TEXT(AQ84,"0.#"),1)=".",TRUE,FALSE)</formula>
    </cfRule>
  </conditionalFormatting>
  <conditionalFormatting sqref="AQ86">
    <cfRule type="expression" dxfId="1653" priority="1877">
      <formula>IF(RIGHT(TEXT(AQ86,"0.#"),1)=".",FALSE,TRUE)</formula>
    </cfRule>
    <cfRule type="expression" dxfId="1652" priority="1878">
      <formula>IF(RIGHT(TEXT(AQ86,"0.#"),1)=".",TRUE,FALSE)</formula>
    </cfRule>
  </conditionalFormatting>
  <conditionalFormatting sqref="AQ87">
    <cfRule type="expression" dxfId="1651" priority="1875">
      <formula>IF(RIGHT(TEXT(AQ87,"0.#"),1)=".",FALSE,TRUE)</formula>
    </cfRule>
    <cfRule type="expression" dxfId="1650" priority="1876">
      <formula>IF(RIGHT(TEXT(AQ87,"0.#"),1)=".",TRUE,FALSE)</formula>
    </cfRule>
  </conditionalFormatting>
  <conditionalFormatting sqref="AE419">
    <cfRule type="expression" dxfId="1649" priority="1705">
      <formula>IF(RIGHT(TEXT(AE419,"0.#"),1)=".",FALSE,TRUE)</formula>
    </cfRule>
    <cfRule type="expression" dxfId="1648" priority="1706">
      <formula>IF(RIGHT(TEXT(AE419,"0.#"),1)=".",TRUE,FALSE)</formula>
    </cfRule>
  </conditionalFormatting>
  <conditionalFormatting sqref="AM421">
    <cfRule type="expression" dxfId="1647" priority="1695">
      <formula>IF(RIGHT(TEXT(AM421,"0.#"),1)=".",FALSE,TRUE)</formula>
    </cfRule>
    <cfRule type="expression" dxfId="1646" priority="1696">
      <formula>IF(RIGHT(TEXT(AM421,"0.#"),1)=".",TRUE,FALSE)</formula>
    </cfRule>
  </conditionalFormatting>
  <conditionalFormatting sqref="AE420">
    <cfRule type="expression" dxfId="1645" priority="1703">
      <formula>IF(RIGHT(TEXT(AE420,"0.#"),1)=".",FALSE,TRUE)</formula>
    </cfRule>
    <cfRule type="expression" dxfId="1644" priority="1704">
      <formula>IF(RIGHT(TEXT(AE420,"0.#"),1)=".",TRUE,FALSE)</formula>
    </cfRule>
  </conditionalFormatting>
  <conditionalFormatting sqref="AE421">
    <cfRule type="expression" dxfId="1643" priority="1701">
      <formula>IF(RIGHT(TEXT(AE421,"0.#"),1)=".",FALSE,TRUE)</formula>
    </cfRule>
    <cfRule type="expression" dxfId="1642" priority="1702">
      <formula>IF(RIGHT(TEXT(AE421,"0.#"),1)=".",TRUE,FALSE)</formula>
    </cfRule>
  </conditionalFormatting>
  <conditionalFormatting sqref="AM419">
    <cfRule type="expression" dxfId="1641" priority="1699">
      <formula>IF(RIGHT(TEXT(AM419,"0.#"),1)=".",FALSE,TRUE)</formula>
    </cfRule>
    <cfRule type="expression" dxfId="1640" priority="1700">
      <formula>IF(RIGHT(TEXT(AM419,"0.#"),1)=".",TRUE,FALSE)</formula>
    </cfRule>
  </conditionalFormatting>
  <conditionalFormatting sqref="AM420">
    <cfRule type="expression" dxfId="1639" priority="1697">
      <formula>IF(RIGHT(TEXT(AM420,"0.#"),1)=".",FALSE,TRUE)</formula>
    </cfRule>
    <cfRule type="expression" dxfId="1638" priority="1698">
      <formula>IF(RIGHT(TEXT(AM420,"0.#"),1)=".",TRUE,FALSE)</formula>
    </cfRule>
  </conditionalFormatting>
  <conditionalFormatting sqref="AU419">
    <cfRule type="expression" dxfId="1637" priority="1693">
      <formula>IF(RIGHT(TEXT(AU419,"0.#"),1)=".",FALSE,TRUE)</formula>
    </cfRule>
    <cfRule type="expression" dxfId="1636" priority="1694">
      <formula>IF(RIGHT(TEXT(AU419,"0.#"),1)=".",TRUE,FALSE)</formula>
    </cfRule>
  </conditionalFormatting>
  <conditionalFormatting sqref="AU420">
    <cfRule type="expression" dxfId="1635" priority="1691">
      <formula>IF(RIGHT(TEXT(AU420,"0.#"),1)=".",FALSE,TRUE)</formula>
    </cfRule>
    <cfRule type="expression" dxfId="1634" priority="1692">
      <formula>IF(RIGHT(TEXT(AU420,"0.#"),1)=".",TRUE,FALSE)</formula>
    </cfRule>
  </conditionalFormatting>
  <conditionalFormatting sqref="AU421">
    <cfRule type="expression" dxfId="1633" priority="1689">
      <formula>IF(RIGHT(TEXT(AU421,"0.#"),1)=".",FALSE,TRUE)</formula>
    </cfRule>
    <cfRule type="expression" dxfId="1632" priority="1690">
      <formula>IF(RIGHT(TEXT(AU421,"0.#"),1)=".",TRUE,FALSE)</formula>
    </cfRule>
  </conditionalFormatting>
  <conditionalFormatting sqref="AI421">
    <cfRule type="expression" dxfId="1631" priority="1683">
      <formula>IF(RIGHT(TEXT(AI421,"0.#"),1)=".",FALSE,TRUE)</formula>
    </cfRule>
    <cfRule type="expression" dxfId="1630" priority="1684">
      <formula>IF(RIGHT(TEXT(AI421,"0.#"),1)=".",TRUE,FALSE)</formula>
    </cfRule>
  </conditionalFormatting>
  <conditionalFormatting sqref="AI419">
    <cfRule type="expression" dxfId="1629" priority="1687">
      <formula>IF(RIGHT(TEXT(AI419,"0.#"),1)=".",FALSE,TRUE)</formula>
    </cfRule>
    <cfRule type="expression" dxfId="1628" priority="1688">
      <formula>IF(RIGHT(TEXT(AI419,"0.#"),1)=".",TRUE,FALSE)</formula>
    </cfRule>
  </conditionalFormatting>
  <conditionalFormatting sqref="AI420">
    <cfRule type="expression" dxfId="1627" priority="1685">
      <formula>IF(RIGHT(TEXT(AI420,"0.#"),1)=".",FALSE,TRUE)</formula>
    </cfRule>
    <cfRule type="expression" dxfId="1626" priority="1686">
      <formula>IF(RIGHT(TEXT(AI420,"0.#"),1)=".",TRUE,FALSE)</formula>
    </cfRule>
  </conditionalFormatting>
  <conditionalFormatting sqref="AQ420">
    <cfRule type="expression" dxfId="1625" priority="1681">
      <formula>IF(RIGHT(TEXT(AQ420,"0.#"),1)=".",FALSE,TRUE)</formula>
    </cfRule>
    <cfRule type="expression" dxfId="1624" priority="1682">
      <formula>IF(RIGHT(TEXT(AQ420,"0.#"),1)=".",TRUE,FALSE)</formula>
    </cfRule>
  </conditionalFormatting>
  <conditionalFormatting sqref="AQ421">
    <cfRule type="expression" dxfId="1623" priority="1679">
      <formula>IF(RIGHT(TEXT(AQ421,"0.#"),1)=".",FALSE,TRUE)</formula>
    </cfRule>
    <cfRule type="expression" dxfId="1622" priority="1680">
      <formula>IF(RIGHT(TEXT(AQ421,"0.#"),1)=".",TRUE,FALSE)</formula>
    </cfRule>
  </conditionalFormatting>
  <conditionalFormatting sqref="AQ419">
    <cfRule type="expression" dxfId="1621" priority="1677">
      <formula>IF(RIGHT(TEXT(AQ419,"0.#"),1)=".",FALSE,TRUE)</formula>
    </cfRule>
    <cfRule type="expression" dxfId="1620" priority="1678">
      <formula>IF(RIGHT(TEXT(AQ419,"0.#"),1)=".",TRUE,FALSE)</formula>
    </cfRule>
  </conditionalFormatting>
  <conditionalFormatting sqref="AE424">
    <cfRule type="expression" dxfId="1619" priority="1675">
      <formula>IF(RIGHT(TEXT(AE424,"0.#"),1)=".",FALSE,TRUE)</formula>
    </cfRule>
    <cfRule type="expression" dxfId="1618" priority="1676">
      <formula>IF(RIGHT(TEXT(AE424,"0.#"),1)=".",TRUE,FALSE)</formula>
    </cfRule>
  </conditionalFormatting>
  <conditionalFormatting sqref="AM426">
    <cfRule type="expression" dxfId="1617" priority="1665">
      <formula>IF(RIGHT(TEXT(AM426,"0.#"),1)=".",FALSE,TRUE)</formula>
    </cfRule>
    <cfRule type="expression" dxfId="1616" priority="1666">
      <formula>IF(RIGHT(TEXT(AM426,"0.#"),1)=".",TRUE,FALSE)</formula>
    </cfRule>
  </conditionalFormatting>
  <conditionalFormatting sqref="AE425">
    <cfRule type="expression" dxfId="1615" priority="1673">
      <formula>IF(RIGHT(TEXT(AE425,"0.#"),1)=".",FALSE,TRUE)</formula>
    </cfRule>
    <cfRule type="expression" dxfId="1614" priority="1674">
      <formula>IF(RIGHT(TEXT(AE425,"0.#"),1)=".",TRUE,FALSE)</formula>
    </cfRule>
  </conditionalFormatting>
  <conditionalFormatting sqref="AE426">
    <cfRule type="expression" dxfId="1613" priority="1671">
      <formula>IF(RIGHT(TEXT(AE426,"0.#"),1)=".",FALSE,TRUE)</formula>
    </cfRule>
    <cfRule type="expression" dxfId="1612" priority="1672">
      <formula>IF(RIGHT(TEXT(AE426,"0.#"),1)=".",TRUE,FALSE)</formula>
    </cfRule>
  </conditionalFormatting>
  <conditionalFormatting sqref="AM424">
    <cfRule type="expression" dxfId="1611" priority="1669">
      <formula>IF(RIGHT(TEXT(AM424,"0.#"),1)=".",FALSE,TRUE)</formula>
    </cfRule>
    <cfRule type="expression" dxfId="1610" priority="1670">
      <formula>IF(RIGHT(TEXT(AM424,"0.#"),1)=".",TRUE,FALSE)</formula>
    </cfRule>
  </conditionalFormatting>
  <conditionalFormatting sqref="AM425">
    <cfRule type="expression" dxfId="1609" priority="1667">
      <formula>IF(RIGHT(TEXT(AM425,"0.#"),1)=".",FALSE,TRUE)</formula>
    </cfRule>
    <cfRule type="expression" dxfId="1608" priority="1668">
      <formula>IF(RIGHT(TEXT(AM425,"0.#"),1)=".",TRUE,FALSE)</formula>
    </cfRule>
  </conditionalFormatting>
  <conditionalFormatting sqref="AU424">
    <cfRule type="expression" dxfId="1607" priority="1663">
      <formula>IF(RIGHT(TEXT(AU424,"0.#"),1)=".",FALSE,TRUE)</formula>
    </cfRule>
    <cfRule type="expression" dxfId="1606" priority="1664">
      <formula>IF(RIGHT(TEXT(AU424,"0.#"),1)=".",TRUE,FALSE)</formula>
    </cfRule>
  </conditionalFormatting>
  <conditionalFormatting sqref="AU425">
    <cfRule type="expression" dxfId="1605" priority="1661">
      <formula>IF(RIGHT(TEXT(AU425,"0.#"),1)=".",FALSE,TRUE)</formula>
    </cfRule>
    <cfRule type="expression" dxfId="1604" priority="1662">
      <formula>IF(RIGHT(TEXT(AU425,"0.#"),1)=".",TRUE,FALSE)</formula>
    </cfRule>
  </conditionalFormatting>
  <conditionalFormatting sqref="AU426">
    <cfRule type="expression" dxfId="1603" priority="1659">
      <formula>IF(RIGHT(TEXT(AU426,"0.#"),1)=".",FALSE,TRUE)</formula>
    </cfRule>
    <cfRule type="expression" dxfId="1602" priority="1660">
      <formula>IF(RIGHT(TEXT(AU426,"0.#"),1)=".",TRUE,FALSE)</formula>
    </cfRule>
  </conditionalFormatting>
  <conditionalFormatting sqref="AI426">
    <cfRule type="expression" dxfId="1601" priority="1653">
      <formula>IF(RIGHT(TEXT(AI426,"0.#"),1)=".",FALSE,TRUE)</formula>
    </cfRule>
    <cfRule type="expression" dxfId="1600" priority="1654">
      <formula>IF(RIGHT(TEXT(AI426,"0.#"),1)=".",TRUE,FALSE)</formula>
    </cfRule>
  </conditionalFormatting>
  <conditionalFormatting sqref="AI424">
    <cfRule type="expression" dxfId="1599" priority="1657">
      <formula>IF(RIGHT(TEXT(AI424,"0.#"),1)=".",FALSE,TRUE)</formula>
    </cfRule>
    <cfRule type="expression" dxfId="1598" priority="1658">
      <formula>IF(RIGHT(TEXT(AI424,"0.#"),1)=".",TRUE,FALSE)</formula>
    </cfRule>
  </conditionalFormatting>
  <conditionalFormatting sqref="AI425">
    <cfRule type="expression" dxfId="1597" priority="1655">
      <formula>IF(RIGHT(TEXT(AI425,"0.#"),1)=".",FALSE,TRUE)</formula>
    </cfRule>
    <cfRule type="expression" dxfId="1596" priority="1656">
      <formula>IF(RIGHT(TEXT(AI425,"0.#"),1)=".",TRUE,FALSE)</formula>
    </cfRule>
  </conditionalFormatting>
  <conditionalFormatting sqref="AQ425">
    <cfRule type="expression" dxfId="1595" priority="1651">
      <formula>IF(RIGHT(TEXT(AQ425,"0.#"),1)=".",FALSE,TRUE)</formula>
    </cfRule>
    <cfRule type="expression" dxfId="1594" priority="1652">
      <formula>IF(RIGHT(TEXT(AQ425,"0.#"),1)=".",TRUE,FALSE)</formula>
    </cfRule>
  </conditionalFormatting>
  <conditionalFormatting sqref="AQ426">
    <cfRule type="expression" dxfId="1593" priority="1649">
      <formula>IF(RIGHT(TEXT(AQ426,"0.#"),1)=".",FALSE,TRUE)</formula>
    </cfRule>
    <cfRule type="expression" dxfId="1592" priority="1650">
      <formula>IF(RIGHT(TEXT(AQ426,"0.#"),1)=".",TRUE,FALSE)</formula>
    </cfRule>
  </conditionalFormatting>
  <conditionalFormatting sqref="AQ424">
    <cfRule type="expression" dxfId="1591" priority="1647">
      <formula>IF(RIGHT(TEXT(AQ424,"0.#"),1)=".",FALSE,TRUE)</formula>
    </cfRule>
    <cfRule type="expression" dxfId="1590" priority="1648">
      <formula>IF(RIGHT(TEXT(AQ424,"0.#"),1)=".",TRUE,FALSE)</formula>
    </cfRule>
  </conditionalFormatting>
  <conditionalFormatting sqref="AE429">
    <cfRule type="expression" dxfId="1589" priority="1645">
      <formula>IF(RIGHT(TEXT(AE429,"0.#"),1)=".",FALSE,TRUE)</formula>
    </cfRule>
    <cfRule type="expression" dxfId="1588" priority="1646">
      <formula>IF(RIGHT(TEXT(AE429,"0.#"),1)=".",TRUE,FALSE)</formula>
    </cfRule>
  </conditionalFormatting>
  <conditionalFormatting sqref="AM431">
    <cfRule type="expression" dxfId="1587" priority="1635">
      <formula>IF(RIGHT(TEXT(AM431,"0.#"),1)=".",FALSE,TRUE)</formula>
    </cfRule>
    <cfRule type="expression" dxfId="1586" priority="1636">
      <formula>IF(RIGHT(TEXT(AM431,"0.#"),1)=".",TRUE,FALSE)</formula>
    </cfRule>
  </conditionalFormatting>
  <conditionalFormatting sqref="AE430">
    <cfRule type="expression" dxfId="1585" priority="1643">
      <formula>IF(RIGHT(TEXT(AE430,"0.#"),1)=".",FALSE,TRUE)</formula>
    </cfRule>
    <cfRule type="expression" dxfId="1584" priority="1644">
      <formula>IF(RIGHT(TEXT(AE430,"0.#"),1)=".",TRUE,FALSE)</formula>
    </cfRule>
  </conditionalFormatting>
  <conditionalFormatting sqref="AE431">
    <cfRule type="expression" dxfId="1583" priority="1641">
      <formula>IF(RIGHT(TEXT(AE431,"0.#"),1)=".",FALSE,TRUE)</formula>
    </cfRule>
    <cfRule type="expression" dxfId="1582" priority="1642">
      <formula>IF(RIGHT(TEXT(AE431,"0.#"),1)=".",TRUE,FALSE)</formula>
    </cfRule>
  </conditionalFormatting>
  <conditionalFormatting sqref="AM429">
    <cfRule type="expression" dxfId="1581" priority="1639">
      <formula>IF(RIGHT(TEXT(AM429,"0.#"),1)=".",FALSE,TRUE)</formula>
    </cfRule>
    <cfRule type="expression" dxfId="1580" priority="1640">
      <formula>IF(RIGHT(TEXT(AM429,"0.#"),1)=".",TRUE,FALSE)</formula>
    </cfRule>
  </conditionalFormatting>
  <conditionalFormatting sqref="AM430">
    <cfRule type="expression" dxfId="1579" priority="1637">
      <formula>IF(RIGHT(TEXT(AM430,"0.#"),1)=".",FALSE,TRUE)</formula>
    </cfRule>
    <cfRule type="expression" dxfId="1578" priority="1638">
      <formula>IF(RIGHT(TEXT(AM430,"0.#"),1)=".",TRUE,FALSE)</formula>
    </cfRule>
  </conditionalFormatting>
  <conditionalFormatting sqref="AU429">
    <cfRule type="expression" dxfId="1577" priority="1633">
      <formula>IF(RIGHT(TEXT(AU429,"0.#"),1)=".",FALSE,TRUE)</formula>
    </cfRule>
    <cfRule type="expression" dxfId="1576" priority="1634">
      <formula>IF(RIGHT(TEXT(AU429,"0.#"),1)=".",TRUE,FALSE)</formula>
    </cfRule>
  </conditionalFormatting>
  <conditionalFormatting sqref="AU430">
    <cfRule type="expression" dxfId="1575" priority="1631">
      <formula>IF(RIGHT(TEXT(AU430,"0.#"),1)=".",FALSE,TRUE)</formula>
    </cfRule>
    <cfRule type="expression" dxfId="1574" priority="1632">
      <formula>IF(RIGHT(TEXT(AU430,"0.#"),1)=".",TRUE,FALSE)</formula>
    </cfRule>
  </conditionalFormatting>
  <conditionalFormatting sqref="AU431">
    <cfRule type="expression" dxfId="1573" priority="1629">
      <formula>IF(RIGHT(TEXT(AU431,"0.#"),1)=".",FALSE,TRUE)</formula>
    </cfRule>
    <cfRule type="expression" dxfId="1572" priority="1630">
      <formula>IF(RIGHT(TEXT(AU431,"0.#"),1)=".",TRUE,FALSE)</formula>
    </cfRule>
  </conditionalFormatting>
  <conditionalFormatting sqref="AI431">
    <cfRule type="expression" dxfId="1571" priority="1623">
      <formula>IF(RIGHT(TEXT(AI431,"0.#"),1)=".",FALSE,TRUE)</formula>
    </cfRule>
    <cfRule type="expression" dxfId="1570" priority="1624">
      <formula>IF(RIGHT(TEXT(AI431,"0.#"),1)=".",TRUE,FALSE)</formula>
    </cfRule>
  </conditionalFormatting>
  <conditionalFormatting sqref="AI429">
    <cfRule type="expression" dxfId="1569" priority="1627">
      <formula>IF(RIGHT(TEXT(AI429,"0.#"),1)=".",FALSE,TRUE)</formula>
    </cfRule>
    <cfRule type="expression" dxfId="1568" priority="1628">
      <formula>IF(RIGHT(TEXT(AI429,"0.#"),1)=".",TRUE,FALSE)</formula>
    </cfRule>
  </conditionalFormatting>
  <conditionalFormatting sqref="AI430">
    <cfRule type="expression" dxfId="1567" priority="1625">
      <formula>IF(RIGHT(TEXT(AI430,"0.#"),1)=".",FALSE,TRUE)</formula>
    </cfRule>
    <cfRule type="expression" dxfId="1566" priority="1626">
      <formula>IF(RIGHT(TEXT(AI430,"0.#"),1)=".",TRUE,FALSE)</formula>
    </cfRule>
  </conditionalFormatting>
  <conditionalFormatting sqref="AQ430">
    <cfRule type="expression" dxfId="1565" priority="1621">
      <formula>IF(RIGHT(TEXT(AQ430,"0.#"),1)=".",FALSE,TRUE)</formula>
    </cfRule>
    <cfRule type="expression" dxfId="1564" priority="1622">
      <formula>IF(RIGHT(TEXT(AQ430,"0.#"),1)=".",TRUE,FALSE)</formula>
    </cfRule>
  </conditionalFormatting>
  <conditionalFormatting sqref="AQ431">
    <cfRule type="expression" dxfId="1563" priority="1619">
      <formula>IF(RIGHT(TEXT(AQ431,"0.#"),1)=".",FALSE,TRUE)</formula>
    </cfRule>
    <cfRule type="expression" dxfId="1562" priority="1620">
      <formula>IF(RIGHT(TEXT(AQ431,"0.#"),1)=".",TRUE,FALSE)</formula>
    </cfRule>
  </conditionalFormatting>
  <conditionalFormatting sqref="AQ429">
    <cfRule type="expression" dxfId="1561" priority="1617">
      <formula>IF(RIGHT(TEXT(AQ429,"0.#"),1)=".",FALSE,TRUE)</formula>
    </cfRule>
    <cfRule type="expression" dxfId="1560" priority="1618">
      <formula>IF(RIGHT(TEXT(AQ429,"0.#"),1)=".",TRUE,FALSE)</formula>
    </cfRule>
  </conditionalFormatting>
  <conditionalFormatting sqref="AE434">
    <cfRule type="expression" dxfId="1559" priority="1615">
      <formula>IF(RIGHT(TEXT(AE434,"0.#"),1)=".",FALSE,TRUE)</formula>
    </cfRule>
    <cfRule type="expression" dxfId="1558" priority="1616">
      <formula>IF(RIGHT(TEXT(AE434,"0.#"),1)=".",TRUE,FALSE)</formula>
    </cfRule>
  </conditionalFormatting>
  <conditionalFormatting sqref="AM436">
    <cfRule type="expression" dxfId="1557" priority="1605">
      <formula>IF(RIGHT(TEXT(AM436,"0.#"),1)=".",FALSE,TRUE)</formula>
    </cfRule>
    <cfRule type="expression" dxfId="1556" priority="1606">
      <formula>IF(RIGHT(TEXT(AM436,"0.#"),1)=".",TRUE,FALSE)</formula>
    </cfRule>
  </conditionalFormatting>
  <conditionalFormatting sqref="AE435">
    <cfRule type="expression" dxfId="1555" priority="1613">
      <formula>IF(RIGHT(TEXT(AE435,"0.#"),1)=".",FALSE,TRUE)</formula>
    </cfRule>
    <cfRule type="expression" dxfId="1554" priority="1614">
      <formula>IF(RIGHT(TEXT(AE435,"0.#"),1)=".",TRUE,FALSE)</formula>
    </cfRule>
  </conditionalFormatting>
  <conditionalFormatting sqref="AE436">
    <cfRule type="expression" dxfId="1553" priority="1611">
      <formula>IF(RIGHT(TEXT(AE436,"0.#"),1)=".",FALSE,TRUE)</formula>
    </cfRule>
    <cfRule type="expression" dxfId="1552" priority="1612">
      <formula>IF(RIGHT(TEXT(AE436,"0.#"),1)=".",TRUE,FALSE)</formula>
    </cfRule>
  </conditionalFormatting>
  <conditionalFormatting sqref="AM434">
    <cfRule type="expression" dxfId="1551" priority="1609">
      <formula>IF(RIGHT(TEXT(AM434,"0.#"),1)=".",FALSE,TRUE)</formula>
    </cfRule>
    <cfRule type="expression" dxfId="1550" priority="1610">
      <formula>IF(RIGHT(TEXT(AM434,"0.#"),1)=".",TRUE,FALSE)</formula>
    </cfRule>
  </conditionalFormatting>
  <conditionalFormatting sqref="AM435">
    <cfRule type="expression" dxfId="1549" priority="1607">
      <formula>IF(RIGHT(TEXT(AM435,"0.#"),1)=".",FALSE,TRUE)</formula>
    </cfRule>
    <cfRule type="expression" dxfId="1548" priority="1608">
      <formula>IF(RIGHT(TEXT(AM435,"0.#"),1)=".",TRUE,FALSE)</formula>
    </cfRule>
  </conditionalFormatting>
  <conditionalFormatting sqref="AU434">
    <cfRule type="expression" dxfId="1547" priority="1603">
      <formula>IF(RIGHT(TEXT(AU434,"0.#"),1)=".",FALSE,TRUE)</formula>
    </cfRule>
    <cfRule type="expression" dxfId="1546" priority="1604">
      <formula>IF(RIGHT(TEXT(AU434,"0.#"),1)=".",TRUE,FALSE)</formula>
    </cfRule>
  </conditionalFormatting>
  <conditionalFormatting sqref="AU435">
    <cfRule type="expression" dxfId="1545" priority="1601">
      <formula>IF(RIGHT(TEXT(AU435,"0.#"),1)=".",FALSE,TRUE)</formula>
    </cfRule>
    <cfRule type="expression" dxfId="1544" priority="1602">
      <formula>IF(RIGHT(TEXT(AU435,"0.#"),1)=".",TRUE,FALSE)</formula>
    </cfRule>
  </conditionalFormatting>
  <conditionalFormatting sqref="AU436">
    <cfRule type="expression" dxfId="1543" priority="1599">
      <formula>IF(RIGHT(TEXT(AU436,"0.#"),1)=".",FALSE,TRUE)</formula>
    </cfRule>
    <cfRule type="expression" dxfId="1542" priority="1600">
      <formula>IF(RIGHT(TEXT(AU436,"0.#"),1)=".",TRUE,FALSE)</formula>
    </cfRule>
  </conditionalFormatting>
  <conditionalFormatting sqref="AI436">
    <cfRule type="expression" dxfId="1541" priority="1593">
      <formula>IF(RIGHT(TEXT(AI436,"0.#"),1)=".",FALSE,TRUE)</formula>
    </cfRule>
    <cfRule type="expression" dxfId="1540" priority="1594">
      <formula>IF(RIGHT(TEXT(AI436,"0.#"),1)=".",TRUE,FALSE)</formula>
    </cfRule>
  </conditionalFormatting>
  <conditionalFormatting sqref="AI434">
    <cfRule type="expression" dxfId="1539" priority="1597">
      <formula>IF(RIGHT(TEXT(AI434,"0.#"),1)=".",FALSE,TRUE)</formula>
    </cfRule>
    <cfRule type="expression" dxfId="1538" priority="1598">
      <formula>IF(RIGHT(TEXT(AI434,"0.#"),1)=".",TRUE,FALSE)</formula>
    </cfRule>
  </conditionalFormatting>
  <conditionalFormatting sqref="AI435">
    <cfRule type="expression" dxfId="1537" priority="1595">
      <formula>IF(RIGHT(TEXT(AI435,"0.#"),1)=".",FALSE,TRUE)</formula>
    </cfRule>
    <cfRule type="expression" dxfId="1536" priority="1596">
      <formula>IF(RIGHT(TEXT(AI435,"0.#"),1)=".",TRUE,FALSE)</formula>
    </cfRule>
  </conditionalFormatting>
  <conditionalFormatting sqref="AQ435">
    <cfRule type="expression" dxfId="1535" priority="1591">
      <formula>IF(RIGHT(TEXT(AQ435,"0.#"),1)=".",FALSE,TRUE)</formula>
    </cfRule>
    <cfRule type="expression" dxfId="1534" priority="1592">
      <formula>IF(RIGHT(TEXT(AQ435,"0.#"),1)=".",TRUE,FALSE)</formula>
    </cfRule>
  </conditionalFormatting>
  <conditionalFormatting sqref="AQ436">
    <cfRule type="expression" dxfId="1533" priority="1589">
      <formula>IF(RIGHT(TEXT(AQ436,"0.#"),1)=".",FALSE,TRUE)</formula>
    </cfRule>
    <cfRule type="expression" dxfId="1532" priority="1590">
      <formula>IF(RIGHT(TEXT(AQ436,"0.#"),1)=".",TRUE,FALSE)</formula>
    </cfRule>
  </conditionalFormatting>
  <conditionalFormatting sqref="AQ434">
    <cfRule type="expression" dxfId="1531" priority="1587">
      <formula>IF(RIGHT(TEXT(AQ434,"0.#"),1)=".",FALSE,TRUE)</formula>
    </cfRule>
    <cfRule type="expression" dxfId="1530" priority="1588">
      <formula>IF(RIGHT(TEXT(AQ434,"0.#"),1)=".",TRUE,FALSE)</formula>
    </cfRule>
  </conditionalFormatting>
  <conditionalFormatting sqref="AE439">
    <cfRule type="expression" dxfId="1529" priority="1585">
      <formula>IF(RIGHT(TEXT(AE439,"0.#"),1)=".",FALSE,TRUE)</formula>
    </cfRule>
    <cfRule type="expression" dxfId="1528" priority="1586">
      <formula>IF(RIGHT(TEXT(AE439,"0.#"),1)=".",TRUE,FALSE)</formula>
    </cfRule>
  </conditionalFormatting>
  <conditionalFormatting sqref="AM441">
    <cfRule type="expression" dxfId="1527" priority="1575">
      <formula>IF(RIGHT(TEXT(AM441,"0.#"),1)=".",FALSE,TRUE)</formula>
    </cfRule>
    <cfRule type="expression" dxfId="1526" priority="1576">
      <formula>IF(RIGHT(TEXT(AM441,"0.#"),1)=".",TRUE,FALSE)</formula>
    </cfRule>
  </conditionalFormatting>
  <conditionalFormatting sqref="AE440">
    <cfRule type="expression" dxfId="1525" priority="1583">
      <formula>IF(RIGHT(TEXT(AE440,"0.#"),1)=".",FALSE,TRUE)</formula>
    </cfRule>
    <cfRule type="expression" dxfId="1524" priority="1584">
      <formula>IF(RIGHT(TEXT(AE440,"0.#"),1)=".",TRUE,FALSE)</formula>
    </cfRule>
  </conditionalFormatting>
  <conditionalFormatting sqref="AE441">
    <cfRule type="expression" dxfId="1523" priority="1581">
      <formula>IF(RIGHT(TEXT(AE441,"0.#"),1)=".",FALSE,TRUE)</formula>
    </cfRule>
    <cfRule type="expression" dxfId="1522" priority="1582">
      <formula>IF(RIGHT(TEXT(AE441,"0.#"),1)=".",TRUE,FALSE)</formula>
    </cfRule>
  </conditionalFormatting>
  <conditionalFormatting sqref="AM439">
    <cfRule type="expression" dxfId="1521" priority="1579">
      <formula>IF(RIGHT(TEXT(AM439,"0.#"),1)=".",FALSE,TRUE)</formula>
    </cfRule>
    <cfRule type="expression" dxfId="1520" priority="1580">
      <formula>IF(RIGHT(TEXT(AM439,"0.#"),1)=".",TRUE,FALSE)</formula>
    </cfRule>
  </conditionalFormatting>
  <conditionalFormatting sqref="AM440">
    <cfRule type="expression" dxfId="1519" priority="1577">
      <formula>IF(RIGHT(TEXT(AM440,"0.#"),1)=".",FALSE,TRUE)</formula>
    </cfRule>
    <cfRule type="expression" dxfId="1518" priority="1578">
      <formula>IF(RIGHT(TEXT(AM440,"0.#"),1)=".",TRUE,FALSE)</formula>
    </cfRule>
  </conditionalFormatting>
  <conditionalFormatting sqref="AU439">
    <cfRule type="expression" dxfId="1517" priority="1573">
      <formula>IF(RIGHT(TEXT(AU439,"0.#"),1)=".",FALSE,TRUE)</formula>
    </cfRule>
    <cfRule type="expression" dxfId="1516" priority="1574">
      <formula>IF(RIGHT(TEXT(AU439,"0.#"),1)=".",TRUE,FALSE)</formula>
    </cfRule>
  </conditionalFormatting>
  <conditionalFormatting sqref="AU440">
    <cfRule type="expression" dxfId="1515" priority="1571">
      <formula>IF(RIGHT(TEXT(AU440,"0.#"),1)=".",FALSE,TRUE)</formula>
    </cfRule>
    <cfRule type="expression" dxfId="1514" priority="1572">
      <formula>IF(RIGHT(TEXT(AU440,"0.#"),1)=".",TRUE,FALSE)</formula>
    </cfRule>
  </conditionalFormatting>
  <conditionalFormatting sqref="AU441">
    <cfRule type="expression" dxfId="1513" priority="1569">
      <formula>IF(RIGHT(TEXT(AU441,"0.#"),1)=".",FALSE,TRUE)</formula>
    </cfRule>
    <cfRule type="expression" dxfId="1512" priority="1570">
      <formula>IF(RIGHT(TEXT(AU441,"0.#"),1)=".",TRUE,FALSE)</formula>
    </cfRule>
  </conditionalFormatting>
  <conditionalFormatting sqref="AI441">
    <cfRule type="expression" dxfId="1511" priority="1563">
      <formula>IF(RIGHT(TEXT(AI441,"0.#"),1)=".",FALSE,TRUE)</formula>
    </cfRule>
    <cfRule type="expression" dxfId="1510" priority="1564">
      <formula>IF(RIGHT(TEXT(AI441,"0.#"),1)=".",TRUE,FALSE)</formula>
    </cfRule>
  </conditionalFormatting>
  <conditionalFormatting sqref="AI439">
    <cfRule type="expression" dxfId="1509" priority="1567">
      <formula>IF(RIGHT(TEXT(AI439,"0.#"),1)=".",FALSE,TRUE)</formula>
    </cfRule>
    <cfRule type="expression" dxfId="1508" priority="1568">
      <formula>IF(RIGHT(TEXT(AI439,"0.#"),1)=".",TRUE,FALSE)</formula>
    </cfRule>
  </conditionalFormatting>
  <conditionalFormatting sqref="AI440">
    <cfRule type="expression" dxfId="1507" priority="1565">
      <formula>IF(RIGHT(TEXT(AI440,"0.#"),1)=".",FALSE,TRUE)</formula>
    </cfRule>
    <cfRule type="expression" dxfId="1506" priority="1566">
      <formula>IF(RIGHT(TEXT(AI440,"0.#"),1)=".",TRUE,FALSE)</formula>
    </cfRule>
  </conditionalFormatting>
  <conditionalFormatting sqref="AQ440">
    <cfRule type="expression" dxfId="1505" priority="1561">
      <formula>IF(RIGHT(TEXT(AQ440,"0.#"),1)=".",FALSE,TRUE)</formula>
    </cfRule>
    <cfRule type="expression" dxfId="1504" priority="1562">
      <formula>IF(RIGHT(TEXT(AQ440,"0.#"),1)=".",TRUE,FALSE)</formula>
    </cfRule>
  </conditionalFormatting>
  <conditionalFormatting sqref="AQ441">
    <cfRule type="expression" dxfId="1503" priority="1559">
      <formula>IF(RIGHT(TEXT(AQ441,"0.#"),1)=".",FALSE,TRUE)</formula>
    </cfRule>
    <cfRule type="expression" dxfId="1502" priority="1560">
      <formula>IF(RIGHT(TEXT(AQ441,"0.#"),1)=".",TRUE,FALSE)</formula>
    </cfRule>
  </conditionalFormatting>
  <conditionalFormatting sqref="AQ439">
    <cfRule type="expression" dxfId="1501" priority="1557">
      <formula>IF(RIGHT(TEXT(AQ439,"0.#"),1)=".",FALSE,TRUE)</formula>
    </cfRule>
    <cfRule type="expression" dxfId="1500" priority="1558">
      <formula>IF(RIGHT(TEXT(AQ439,"0.#"),1)=".",TRUE,FALSE)</formula>
    </cfRule>
  </conditionalFormatting>
  <conditionalFormatting sqref="AE444">
    <cfRule type="expression" dxfId="1499" priority="1555">
      <formula>IF(RIGHT(TEXT(AE444,"0.#"),1)=".",FALSE,TRUE)</formula>
    </cfRule>
    <cfRule type="expression" dxfId="1498" priority="1556">
      <formula>IF(RIGHT(TEXT(AE444,"0.#"),1)=".",TRUE,FALSE)</formula>
    </cfRule>
  </conditionalFormatting>
  <conditionalFormatting sqref="AM446">
    <cfRule type="expression" dxfId="1497" priority="1545">
      <formula>IF(RIGHT(TEXT(AM446,"0.#"),1)=".",FALSE,TRUE)</formula>
    </cfRule>
    <cfRule type="expression" dxfId="1496" priority="1546">
      <formula>IF(RIGHT(TEXT(AM446,"0.#"),1)=".",TRUE,FALSE)</formula>
    </cfRule>
  </conditionalFormatting>
  <conditionalFormatting sqref="AE445">
    <cfRule type="expression" dxfId="1495" priority="1553">
      <formula>IF(RIGHT(TEXT(AE445,"0.#"),1)=".",FALSE,TRUE)</formula>
    </cfRule>
    <cfRule type="expression" dxfId="1494" priority="1554">
      <formula>IF(RIGHT(TEXT(AE445,"0.#"),1)=".",TRUE,FALSE)</formula>
    </cfRule>
  </conditionalFormatting>
  <conditionalFormatting sqref="AE446">
    <cfRule type="expression" dxfId="1493" priority="1551">
      <formula>IF(RIGHT(TEXT(AE446,"0.#"),1)=".",FALSE,TRUE)</formula>
    </cfRule>
    <cfRule type="expression" dxfId="1492" priority="1552">
      <formula>IF(RIGHT(TEXT(AE446,"0.#"),1)=".",TRUE,FALSE)</formula>
    </cfRule>
  </conditionalFormatting>
  <conditionalFormatting sqref="AM444">
    <cfRule type="expression" dxfId="1491" priority="1549">
      <formula>IF(RIGHT(TEXT(AM444,"0.#"),1)=".",FALSE,TRUE)</formula>
    </cfRule>
    <cfRule type="expression" dxfId="1490" priority="1550">
      <formula>IF(RIGHT(TEXT(AM444,"0.#"),1)=".",TRUE,FALSE)</formula>
    </cfRule>
  </conditionalFormatting>
  <conditionalFormatting sqref="AM445">
    <cfRule type="expression" dxfId="1489" priority="1547">
      <formula>IF(RIGHT(TEXT(AM445,"0.#"),1)=".",FALSE,TRUE)</formula>
    </cfRule>
    <cfRule type="expression" dxfId="1488" priority="1548">
      <formula>IF(RIGHT(TEXT(AM445,"0.#"),1)=".",TRUE,FALSE)</formula>
    </cfRule>
  </conditionalFormatting>
  <conditionalFormatting sqref="AU444">
    <cfRule type="expression" dxfId="1487" priority="1543">
      <formula>IF(RIGHT(TEXT(AU444,"0.#"),1)=".",FALSE,TRUE)</formula>
    </cfRule>
    <cfRule type="expression" dxfId="1486" priority="1544">
      <formula>IF(RIGHT(TEXT(AU444,"0.#"),1)=".",TRUE,FALSE)</formula>
    </cfRule>
  </conditionalFormatting>
  <conditionalFormatting sqref="AU445">
    <cfRule type="expression" dxfId="1485" priority="1541">
      <formula>IF(RIGHT(TEXT(AU445,"0.#"),1)=".",FALSE,TRUE)</formula>
    </cfRule>
    <cfRule type="expression" dxfId="1484" priority="1542">
      <formula>IF(RIGHT(TEXT(AU445,"0.#"),1)=".",TRUE,FALSE)</formula>
    </cfRule>
  </conditionalFormatting>
  <conditionalFormatting sqref="AU446">
    <cfRule type="expression" dxfId="1483" priority="1539">
      <formula>IF(RIGHT(TEXT(AU446,"0.#"),1)=".",FALSE,TRUE)</formula>
    </cfRule>
    <cfRule type="expression" dxfId="1482" priority="1540">
      <formula>IF(RIGHT(TEXT(AU446,"0.#"),1)=".",TRUE,FALSE)</formula>
    </cfRule>
  </conditionalFormatting>
  <conditionalFormatting sqref="AI446">
    <cfRule type="expression" dxfId="1481" priority="1533">
      <formula>IF(RIGHT(TEXT(AI446,"0.#"),1)=".",FALSE,TRUE)</formula>
    </cfRule>
    <cfRule type="expression" dxfId="1480" priority="1534">
      <formula>IF(RIGHT(TEXT(AI446,"0.#"),1)=".",TRUE,FALSE)</formula>
    </cfRule>
  </conditionalFormatting>
  <conditionalFormatting sqref="AI444">
    <cfRule type="expression" dxfId="1479" priority="1537">
      <formula>IF(RIGHT(TEXT(AI444,"0.#"),1)=".",FALSE,TRUE)</formula>
    </cfRule>
    <cfRule type="expression" dxfId="1478" priority="1538">
      <formula>IF(RIGHT(TEXT(AI444,"0.#"),1)=".",TRUE,FALSE)</formula>
    </cfRule>
  </conditionalFormatting>
  <conditionalFormatting sqref="AI445">
    <cfRule type="expression" dxfId="1477" priority="1535">
      <formula>IF(RIGHT(TEXT(AI445,"0.#"),1)=".",FALSE,TRUE)</formula>
    </cfRule>
    <cfRule type="expression" dxfId="1476" priority="1536">
      <formula>IF(RIGHT(TEXT(AI445,"0.#"),1)=".",TRUE,FALSE)</formula>
    </cfRule>
  </conditionalFormatting>
  <conditionalFormatting sqref="AQ445">
    <cfRule type="expression" dxfId="1475" priority="1531">
      <formula>IF(RIGHT(TEXT(AQ445,"0.#"),1)=".",FALSE,TRUE)</formula>
    </cfRule>
    <cfRule type="expression" dxfId="1474" priority="1532">
      <formula>IF(RIGHT(TEXT(AQ445,"0.#"),1)=".",TRUE,FALSE)</formula>
    </cfRule>
  </conditionalFormatting>
  <conditionalFormatting sqref="AQ446">
    <cfRule type="expression" dxfId="1473" priority="1529">
      <formula>IF(RIGHT(TEXT(AQ446,"0.#"),1)=".",FALSE,TRUE)</formula>
    </cfRule>
    <cfRule type="expression" dxfId="1472" priority="1530">
      <formula>IF(RIGHT(TEXT(AQ446,"0.#"),1)=".",TRUE,FALSE)</formula>
    </cfRule>
  </conditionalFormatting>
  <conditionalFormatting sqref="AQ444">
    <cfRule type="expression" dxfId="1471" priority="1527">
      <formula>IF(RIGHT(TEXT(AQ444,"0.#"),1)=".",FALSE,TRUE)</formula>
    </cfRule>
    <cfRule type="expression" dxfId="1470" priority="1528">
      <formula>IF(RIGHT(TEXT(AQ444,"0.#"),1)=".",TRUE,FALSE)</formula>
    </cfRule>
  </conditionalFormatting>
  <conditionalFormatting sqref="AE449">
    <cfRule type="expression" dxfId="1469" priority="1525">
      <formula>IF(RIGHT(TEXT(AE449,"0.#"),1)=".",FALSE,TRUE)</formula>
    </cfRule>
    <cfRule type="expression" dxfId="1468" priority="1526">
      <formula>IF(RIGHT(TEXT(AE449,"0.#"),1)=".",TRUE,FALSE)</formula>
    </cfRule>
  </conditionalFormatting>
  <conditionalFormatting sqref="AM451">
    <cfRule type="expression" dxfId="1467" priority="1515">
      <formula>IF(RIGHT(TEXT(AM451,"0.#"),1)=".",FALSE,TRUE)</formula>
    </cfRule>
    <cfRule type="expression" dxfId="1466" priority="1516">
      <formula>IF(RIGHT(TEXT(AM451,"0.#"),1)=".",TRUE,FALSE)</formula>
    </cfRule>
  </conditionalFormatting>
  <conditionalFormatting sqref="AE450">
    <cfRule type="expression" dxfId="1465" priority="1523">
      <formula>IF(RIGHT(TEXT(AE450,"0.#"),1)=".",FALSE,TRUE)</formula>
    </cfRule>
    <cfRule type="expression" dxfId="1464" priority="1524">
      <formula>IF(RIGHT(TEXT(AE450,"0.#"),1)=".",TRUE,FALSE)</formula>
    </cfRule>
  </conditionalFormatting>
  <conditionalFormatting sqref="AE451">
    <cfRule type="expression" dxfId="1463" priority="1521">
      <formula>IF(RIGHT(TEXT(AE451,"0.#"),1)=".",FALSE,TRUE)</formula>
    </cfRule>
    <cfRule type="expression" dxfId="1462" priority="1522">
      <formula>IF(RIGHT(TEXT(AE451,"0.#"),1)=".",TRUE,FALSE)</formula>
    </cfRule>
  </conditionalFormatting>
  <conditionalFormatting sqref="AM449">
    <cfRule type="expression" dxfId="1461" priority="1519">
      <formula>IF(RIGHT(TEXT(AM449,"0.#"),1)=".",FALSE,TRUE)</formula>
    </cfRule>
    <cfRule type="expression" dxfId="1460" priority="1520">
      <formula>IF(RIGHT(TEXT(AM449,"0.#"),1)=".",TRUE,FALSE)</formula>
    </cfRule>
  </conditionalFormatting>
  <conditionalFormatting sqref="AM450">
    <cfRule type="expression" dxfId="1459" priority="1517">
      <formula>IF(RIGHT(TEXT(AM450,"0.#"),1)=".",FALSE,TRUE)</formula>
    </cfRule>
    <cfRule type="expression" dxfId="1458" priority="1518">
      <formula>IF(RIGHT(TEXT(AM450,"0.#"),1)=".",TRUE,FALSE)</formula>
    </cfRule>
  </conditionalFormatting>
  <conditionalFormatting sqref="AU449">
    <cfRule type="expression" dxfId="1457" priority="1513">
      <formula>IF(RIGHT(TEXT(AU449,"0.#"),1)=".",FALSE,TRUE)</formula>
    </cfRule>
    <cfRule type="expression" dxfId="1456" priority="1514">
      <formula>IF(RIGHT(TEXT(AU449,"0.#"),1)=".",TRUE,FALSE)</formula>
    </cfRule>
  </conditionalFormatting>
  <conditionalFormatting sqref="AU450">
    <cfRule type="expression" dxfId="1455" priority="1511">
      <formula>IF(RIGHT(TEXT(AU450,"0.#"),1)=".",FALSE,TRUE)</formula>
    </cfRule>
    <cfRule type="expression" dxfId="1454" priority="1512">
      <formula>IF(RIGHT(TEXT(AU450,"0.#"),1)=".",TRUE,FALSE)</formula>
    </cfRule>
  </conditionalFormatting>
  <conditionalFormatting sqref="AU451">
    <cfRule type="expression" dxfId="1453" priority="1509">
      <formula>IF(RIGHT(TEXT(AU451,"0.#"),1)=".",FALSE,TRUE)</formula>
    </cfRule>
    <cfRule type="expression" dxfId="1452" priority="1510">
      <formula>IF(RIGHT(TEXT(AU451,"0.#"),1)=".",TRUE,FALSE)</formula>
    </cfRule>
  </conditionalFormatting>
  <conditionalFormatting sqref="AI451">
    <cfRule type="expression" dxfId="1451" priority="1503">
      <formula>IF(RIGHT(TEXT(AI451,"0.#"),1)=".",FALSE,TRUE)</formula>
    </cfRule>
    <cfRule type="expression" dxfId="1450" priority="1504">
      <formula>IF(RIGHT(TEXT(AI451,"0.#"),1)=".",TRUE,FALSE)</formula>
    </cfRule>
  </conditionalFormatting>
  <conditionalFormatting sqref="AI449">
    <cfRule type="expression" dxfId="1449" priority="1507">
      <formula>IF(RIGHT(TEXT(AI449,"0.#"),1)=".",FALSE,TRUE)</formula>
    </cfRule>
    <cfRule type="expression" dxfId="1448" priority="1508">
      <formula>IF(RIGHT(TEXT(AI449,"0.#"),1)=".",TRUE,FALSE)</formula>
    </cfRule>
  </conditionalFormatting>
  <conditionalFormatting sqref="AI450">
    <cfRule type="expression" dxfId="1447" priority="1505">
      <formula>IF(RIGHT(TEXT(AI450,"0.#"),1)=".",FALSE,TRUE)</formula>
    </cfRule>
    <cfRule type="expression" dxfId="1446" priority="1506">
      <formula>IF(RIGHT(TEXT(AI450,"0.#"),1)=".",TRUE,FALSE)</formula>
    </cfRule>
  </conditionalFormatting>
  <conditionalFormatting sqref="AQ450">
    <cfRule type="expression" dxfId="1445" priority="1501">
      <formula>IF(RIGHT(TEXT(AQ450,"0.#"),1)=".",FALSE,TRUE)</formula>
    </cfRule>
    <cfRule type="expression" dxfId="1444" priority="1502">
      <formula>IF(RIGHT(TEXT(AQ450,"0.#"),1)=".",TRUE,FALSE)</formula>
    </cfRule>
  </conditionalFormatting>
  <conditionalFormatting sqref="AQ451">
    <cfRule type="expression" dxfId="1443" priority="1499">
      <formula>IF(RIGHT(TEXT(AQ451,"0.#"),1)=".",FALSE,TRUE)</formula>
    </cfRule>
    <cfRule type="expression" dxfId="1442" priority="1500">
      <formula>IF(RIGHT(TEXT(AQ451,"0.#"),1)=".",TRUE,FALSE)</formula>
    </cfRule>
  </conditionalFormatting>
  <conditionalFormatting sqref="AQ449">
    <cfRule type="expression" dxfId="1441" priority="1497">
      <formula>IF(RIGHT(TEXT(AQ449,"0.#"),1)=".",FALSE,TRUE)</formula>
    </cfRule>
    <cfRule type="expression" dxfId="1440" priority="1498">
      <formula>IF(RIGHT(TEXT(AQ449,"0.#"),1)=".",TRUE,FALSE)</formula>
    </cfRule>
  </conditionalFormatting>
  <conditionalFormatting sqref="AE454">
    <cfRule type="expression" dxfId="1439" priority="1495">
      <formula>IF(RIGHT(TEXT(AE454,"0.#"),1)=".",FALSE,TRUE)</formula>
    </cfRule>
    <cfRule type="expression" dxfId="1438" priority="1496">
      <formula>IF(RIGHT(TEXT(AE454,"0.#"),1)=".",TRUE,FALSE)</formula>
    </cfRule>
  </conditionalFormatting>
  <conditionalFormatting sqref="AM456">
    <cfRule type="expression" dxfId="1437" priority="1485">
      <formula>IF(RIGHT(TEXT(AM456,"0.#"),1)=".",FALSE,TRUE)</formula>
    </cfRule>
    <cfRule type="expression" dxfId="1436" priority="1486">
      <formula>IF(RIGHT(TEXT(AM456,"0.#"),1)=".",TRUE,FALSE)</formula>
    </cfRule>
  </conditionalFormatting>
  <conditionalFormatting sqref="AE455">
    <cfRule type="expression" dxfId="1435" priority="1493">
      <formula>IF(RIGHT(TEXT(AE455,"0.#"),1)=".",FALSE,TRUE)</formula>
    </cfRule>
    <cfRule type="expression" dxfId="1434" priority="1494">
      <formula>IF(RIGHT(TEXT(AE455,"0.#"),1)=".",TRUE,FALSE)</formula>
    </cfRule>
  </conditionalFormatting>
  <conditionalFormatting sqref="AE456">
    <cfRule type="expression" dxfId="1433" priority="1491">
      <formula>IF(RIGHT(TEXT(AE456,"0.#"),1)=".",FALSE,TRUE)</formula>
    </cfRule>
    <cfRule type="expression" dxfId="1432" priority="1492">
      <formula>IF(RIGHT(TEXT(AE456,"0.#"),1)=".",TRUE,FALSE)</formula>
    </cfRule>
  </conditionalFormatting>
  <conditionalFormatting sqref="AM454">
    <cfRule type="expression" dxfId="1431" priority="1489">
      <formula>IF(RIGHT(TEXT(AM454,"0.#"),1)=".",FALSE,TRUE)</formula>
    </cfRule>
    <cfRule type="expression" dxfId="1430" priority="1490">
      <formula>IF(RIGHT(TEXT(AM454,"0.#"),1)=".",TRUE,FALSE)</formula>
    </cfRule>
  </conditionalFormatting>
  <conditionalFormatting sqref="AM455">
    <cfRule type="expression" dxfId="1429" priority="1487">
      <formula>IF(RIGHT(TEXT(AM455,"0.#"),1)=".",FALSE,TRUE)</formula>
    </cfRule>
    <cfRule type="expression" dxfId="1428" priority="1488">
      <formula>IF(RIGHT(TEXT(AM455,"0.#"),1)=".",TRUE,FALSE)</formula>
    </cfRule>
  </conditionalFormatting>
  <conditionalFormatting sqref="AU454">
    <cfRule type="expression" dxfId="1427" priority="1483">
      <formula>IF(RIGHT(TEXT(AU454,"0.#"),1)=".",FALSE,TRUE)</formula>
    </cfRule>
    <cfRule type="expression" dxfId="1426" priority="1484">
      <formula>IF(RIGHT(TEXT(AU454,"0.#"),1)=".",TRUE,FALSE)</formula>
    </cfRule>
  </conditionalFormatting>
  <conditionalFormatting sqref="AU455">
    <cfRule type="expression" dxfId="1425" priority="1481">
      <formula>IF(RIGHT(TEXT(AU455,"0.#"),1)=".",FALSE,TRUE)</formula>
    </cfRule>
    <cfRule type="expression" dxfId="1424" priority="1482">
      <formula>IF(RIGHT(TEXT(AU455,"0.#"),1)=".",TRUE,FALSE)</formula>
    </cfRule>
  </conditionalFormatting>
  <conditionalFormatting sqref="AU456">
    <cfRule type="expression" dxfId="1423" priority="1479">
      <formula>IF(RIGHT(TEXT(AU456,"0.#"),1)=".",FALSE,TRUE)</formula>
    </cfRule>
    <cfRule type="expression" dxfId="1422" priority="1480">
      <formula>IF(RIGHT(TEXT(AU456,"0.#"),1)=".",TRUE,FALSE)</formula>
    </cfRule>
  </conditionalFormatting>
  <conditionalFormatting sqref="AI456">
    <cfRule type="expression" dxfId="1421" priority="1473">
      <formula>IF(RIGHT(TEXT(AI456,"0.#"),1)=".",FALSE,TRUE)</formula>
    </cfRule>
    <cfRule type="expression" dxfId="1420" priority="1474">
      <formula>IF(RIGHT(TEXT(AI456,"0.#"),1)=".",TRUE,FALSE)</formula>
    </cfRule>
  </conditionalFormatting>
  <conditionalFormatting sqref="AI454">
    <cfRule type="expression" dxfId="1419" priority="1477">
      <formula>IF(RIGHT(TEXT(AI454,"0.#"),1)=".",FALSE,TRUE)</formula>
    </cfRule>
    <cfRule type="expression" dxfId="1418" priority="1478">
      <formula>IF(RIGHT(TEXT(AI454,"0.#"),1)=".",TRUE,FALSE)</formula>
    </cfRule>
  </conditionalFormatting>
  <conditionalFormatting sqref="AI455">
    <cfRule type="expression" dxfId="1417" priority="1475">
      <formula>IF(RIGHT(TEXT(AI455,"0.#"),1)=".",FALSE,TRUE)</formula>
    </cfRule>
    <cfRule type="expression" dxfId="1416" priority="1476">
      <formula>IF(RIGHT(TEXT(AI455,"0.#"),1)=".",TRUE,FALSE)</formula>
    </cfRule>
  </conditionalFormatting>
  <conditionalFormatting sqref="AQ455">
    <cfRule type="expression" dxfId="1415" priority="1471">
      <formula>IF(RIGHT(TEXT(AQ455,"0.#"),1)=".",FALSE,TRUE)</formula>
    </cfRule>
    <cfRule type="expression" dxfId="1414" priority="1472">
      <formula>IF(RIGHT(TEXT(AQ455,"0.#"),1)=".",TRUE,FALSE)</formula>
    </cfRule>
  </conditionalFormatting>
  <conditionalFormatting sqref="AQ456">
    <cfRule type="expression" dxfId="1413" priority="1469">
      <formula>IF(RIGHT(TEXT(AQ456,"0.#"),1)=".",FALSE,TRUE)</formula>
    </cfRule>
    <cfRule type="expression" dxfId="1412" priority="1470">
      <formula>IF(RIGHT(TEXT(AQ456,"0.#"),1)=".",TRUE,FALSE)</formula>
    </cfRule>
  </conditionalFormatting>
  <conditionalFormatting sqref="AQ454">
    <cfRule type="expression" dxfId="1411" priority="1467">
      <formula>IF(RIGHT(TEXT(AQ454,"0.#"),1)=".",FALSE,TRUE)</formula>
    </cfRule>
    <cfRule type="expression" dxfId="1410" priority="1468">
      <formula>IF(RIGHT(TEXT(AQ454,"0.#"),1)=".",TRUE,FALSE)</formula>
    </cfRule>
  </conditionalFormatting>
  <conditionalFormatting sqref="AE459">
    <cfRule type="expression" dxfId="1409" priority="1465">
      <formula>IF(RIGHT(TEXT(AE459,"0.#"),1)=".",FALSE,TRUE)</formula>
    </cfRule>
    <cfRule type="expression" dxfId="1408" priority="1466">
      <formula>IF(RIGHT(TEXT(AE459,"0.#"),1)=".",TRUE,FALSE)</formula>
    </cfRule>
  </conditionalFormatting>
  <conditionalFormatting sqref="AM461">
    <cfRule type="expression" dxfId="1407" priority="1455">
      <formula>IF(RIGHT(TEXT(AM461,"0.#"),1)=".",FALSE,TRUE)</formula>
    </cfRule>
    <cfRule type="expression" dxfId="1406" priority="1456">
      <formula>IF(RIGHT(TEXT(AM461,"0.#"),1)=".",TRUE,FALSE)</formula>
    </cfRule>
  </conditionalFormatting>
  <conditionalFormatting sqref="AE460">
    <cfRule type="expression" dxfId="1405" priority="1463">
      <formula>IF(RIGHT(TEXT(AE460,"0.#"),1)=".",FALSE,TRUE)</formula>
    </cfRule>
    <cfRule type="expression" dxfId="1404" priority="1464">
      <formula>IF(RIGHT(TEXT(AE460,"0.#"),1)=".",TRUE,FALSE)</formula>
    </cfRule>
  </conditionalFormatting>
  <conditionalFormatting sqref="AE461">
    <cfRule type="expression" dxfId="1403" priority="1461">
      <formula>IF(RIGHT(TEXT(AE461,"0.#"),1)=".",FALSE,TRUE)</formula>
    </cfRule>
    <cfRule type="expression" dxfId="1402" priority="1462">
      <formula>IF(RIGHT(TEXT(AE461,"0.#"),1)=".",TRUE,FALSE)</formula>
    </cfRule>
  </conditionalFormatting>
  <conditionalFormatting sqref="AM459">
    <cfRule type="expression" dxfId="1401" priority="1459">
      <formula>IF(RIGHT(TEXT(AM459,"0.#"),1)=".",FALSE,TRUE)</formula>
    </cfRule>
    <cfRule type="expression" dxfId="1400" priority="1460">
      <formula>IF(RIGHT(TEXT(AM459,"0.#"),1)=".",TRUE,FALSE)</formula>
    </cfRule>
  </conditionalFormatting>
  <conditionalFormatting sqref="AM460">
    <cfRule type="expression" dxfId="1399" priority="1457">
      <formula>IF(RIGHT(TEXT(AM460,"0.#"),1)=".",FALSE,TRUE)</formula>
    </cfRule>
    <cfRule type="expression" dxfId="1398" priority="1458">
      <formula>IF(RIGHT(TEXT(AM460,"0.#"),1)=".",TRUE,FALSE)</formula>
    </cfRule>
  </conditionalFormatting>
  <conditionalFormatting sqref="AU459">
    <cfRule type="expression" dxfId="1397" priority="1453">
      <formula>IF(RIGHT(TEXT(AU459,"0.#"),1)=".",FALSE,TRUE)</formula>
    </cfRule>
    <cfRule type="expression" dxfId="1396" priority="1454">
      <formula>IF(RIGHT(TEXT(AU459,"0.#"),1)=".",TRUE,FALSE)</formula>
    </cfRule>
  </conditionalFormatting>
  <conditionalFormatting sqref="AU460">
    <cfRule type="expression" dxfId="1395" priority="1451">
      <formula>IF(RIGHT(TEXT(AU460,"0.#"),1)=".",FALSE,TRUE)</formula>
    </cfRule>
    <cfRule type="expression" dxfId="1394" priority="1452">
      <formula>IF(RIGHT(TEXT(AU460,"0.#"),1)=".",TRUE,FALSE)</formula>
    </cfRule>
  </conditionalFormatting>
  <conditionalFormatting sqref="AU461">
    <cfRule type="expression" dxfId="1393" priority="1449">
      <formula>IF(RIGHT(TEXT(AU461,"0.#"),1)=".",FALSE,TRUE)</formula>
    </cfRule>
    <cfRule type="expression" dxfId="1392" priority="1450">
      <formula>IF(RIGHT(TEXT(AU461,"0.#"),1)=".",TRUE,FALSE)</formula>
    </cfRule>
  </conditionalFormatting>
  <conditionalFormatting sqref="AI461">
    <cfRule type="expression" dxfId="1391" priority="1443">
      <formula>IF(RIGHT(TEXT(AI461,"0.#"),1)=".",FALSE,TRUE)</formula>
    </cfRule>
    <cfRule type="expression" dxfId="1390" priority="1444">
      <formula>IF(RIGHT(TEXT(AI461,"0.#"),1)=".",TRUE,FALSE)</formula>
    </cfRule>
  </conditionalFormatting>
  <conditionalFormatting sqref="AI459">
    <cfRule type="expression" dxfId="1389" priority="1447">
      <formula>IF(RIGHT(TEXT(AI459,"0.#"),1)=".",FALSE,TRUE)</formula>
    </cfRule>
    <cfRule type="expression" dxfId="1388" priority="1448">
      <formula>IF(RIGHT(TEXT(AI459,"0.#"),1)=".",TRUE,FALSE)</formula>
    </cfRule>
  </conditionalFormatting>
  <conditionalFormatting sqref="AI460">
    <cfRule type="expression" dxfId="1387" priority="1445">
      <formula>IF(RIGHT(TEXT(AI460,"0.#"),1)=".",FALSE,TRUE)</formula>
    </cfRule>
    <cfRule type="expression" dxfId="1386" priority="1446">
      <formula>IF(RIGHT(TEXT(AI460,"0.#"),1)=".",TRUE,FALSE)</formula>
    </cfRule>
  </conditionalFormatting>
  <conditionalFormatting sqref="AQ460">
    <cfRule type="expression" dxfId="1385" priority="1441">
      <formula>IF(RIGHT(TEXT(AQ460,"0.#"),1)=".",FALSE,TRUE)</formula>
    </cfRule>
    <cfRule type="expression" dxfId="1384" priority="1442">
      <formula>IF(RIGHT(TEXT(AQ460,"0.#"),1)=".",TRUE,FALSE)</formula>
    </cfRule>
  </conditionalFormatting>
  <conditionalFormatting sqref="AQ461">
    <cfRule type="expression" dxfId="1383" priority="1439">
      <formula>IF(RIGHT(TEXT(AQ461,"0.#"),1)=".",FALSE,TRUE)</formula>
    </cfRule>
    <cfRule type="expression" dxfId="1382" priority="1440">
      <formula>IF(RIGHT(TEXT(AQ461,"0.#"),1)=".",TRUE,FALSE)</formula>
    </cfRule>
  </conditionalFormatting>
  <conditionalFormatting sqref="AQ459">
    <cfRule type="expression" dxfId="1381" priority="1437">
      <formula>IF(RIGHT(TEXT(AQ459,"0.#"),1)=".",FALSE,TRUE)</formula>
    </cfRule>
    <cfRule type="expression" dxfId="1380" priority="1438">
      <formula>IF(RIGHT(TEXT(AQ459,"0.#"),1)=".",TRUE,FALSE)</formula>
    </cfRule>
  </conditionalFormatting>
  <conditionalFormatting sqref="AE468">
    <cfRule type="expression" dxfId="1379" priority="1435">
      <formula>IF(RIGHT(TEXT(AE468,"0.#"),1)=".",FALSE,TRUE)</formula>
    </cfRule>
    <cfRule type="expression" dxfId="1378" priority="1436">
      <formula>IF(RIGHT(TEXT(AE468,"0.#"),1)=".",TRUE,FALSE)</formula>
    </cfRule>
  </conditionalFormatting>
  <conditionalFormatting sqref="AM470">
    <cfRule type="expression" dxfId="1377" priority="1425">
      <formula>IF(RIGHT(TEXT(AM470,"0.#"),1)=".",FALSE,TRUE)</formula>
    </cfRule>
    <cfRule type="expression" dxfId="1376" priority="1426">
      <formula>IF(RIGHT(TEXT(AM470,"0.#"),1)=".",TRUE,FALSE)</formula>
    </cfRule>
  </conditionalFormatting>
  <conditionalFormatting sqref="AE469">
    <cfRule type="expression" dxfId="1375" priority="1433">
      <formula>IF(RIGHT(TEXT(AE469,"0.#"),1)=".",FALSE,TRUE)</formula>
    </cfRule>
    <cfRule type="expression" dxfId="1374" priority="1434">
      <formula>IF(RIGHT(TEXT(AE469,"0.#"),1)=".",TRUE,FALSE)</formula>
    </cfRule>
  </conditionalFormatting>
  <conditionalFormatting sqref="AE470">
    <cfRule type="expression" dxfId="1373" priority="1431">
      <formula>IF(RIGHT(TEXT(AE470,"0.#"),1)=".",FALSE,TRUE)</formula>
    </cfRule>
    <cfRule type="expression" dxfId="1372" priority="1432">
      <formula>IF(RIGHT(TEXT(AE470,"0.#"),1)=".",TRUE,FALSE)</formula>
    </cfRule>
  </conditionalFormatting>
  <conditionalFormatting sqref="AM468">
    <cfRule type="expression" dxfId="1371" priority="1429">
      <formula>IF(RIGHT(TEXT(AM468,"0.#"),1)=".",FALSE,TRUE)</formula>
    </cfRule>
    <cfRule type="expression" dxfId="1370" priority="1430">
      <formula>IF(RIGHT(TEXT(AM468,"0.#"),1)=".",TRUE,FALSE)</formula>
    </cfRule>
  </conditionalFormatting>
  <conditionalFormatting sqref="AM469">
    <cfRule type="expression" dxfId="1369" priority="1427">
      <formula>IF(RIGHT(TEXT(AM469,"0.#"),1)=".",FALSE,TRUE)</formula>
    </cfRule>
    <cfRule type="expression" dxfId="1368" priority="1428">
      <formula>IF(RIGHT(TEXT(AM469,"0.#"),1)=".",TRUE,FALSE)</formula>
    </cfRule>
  </conditionalFormatting>
  <conditionalFormatting sqref="AU468">
    <cfRule type="expression" dxfId="1367" priority="1423">
      <formula>IF(RIGHT(TEXT(AU468,"0.#"),1)=".",FALSE,TRUE)</formula>
    </cfRule>
    <cfRule type="expression" dxfId="1366" priority="1424">
      <formula>IF(RIGHT(TEXT(AU468,"0.#"),1)=".",TRUE,FALSE)</formula>
    </cfRule>
  </conditionalFormatting>
  <conditionalFormatting sqref="AU469">
    <cfRule type="expression" dxfId="1365" priority="1421">
      <formula>IF(RIGHT(TEXT(AU469,"0.#"),1)=".",FALSE,TRUE)</formula>
    </cfRule>
    <cfRule type="expression" dxfId="1364" priority="1422">
      <formula>IF(RIGHT(TEXT(AU469,"0.#"),1)=".",TRUE,FALSE)</formula>
    </cfRule>
  </conditionalFormatting>
  <conditionalFormatting sqref="AU470">
    <cfRule type="expression" dxfId="1363" priority="1419">
      <formula>IF(RIGHT(TEXT(AU470,"0.#"),1)=".",FALSE,TRUE)</formula>
    </cfRule>
    <cfRule type="expression" dxfId="1362" priority="1420">
      <formula>IF(RIGHT(TEXT(AU470,"0.#"),1)=".",TRUE,FALSE)</formula>
    </cfRule>
  </conditionalFormatting>
  <conditionalFormatting sqref="AI470">
    <cfRule type="expression" dxfId="1361" priority="1413">
      <formula>IF(RIGHT(TEXT(AI470,"0.#"),1)=".",FALSE,TRUE)</formula>
    </cfRule>
    <cfRule type="expression" dxfId="1360" priority="1414">
      <formula>IF(RIGHT(TEXT(AI470,"0.#"),1)=".",TRUE,FALSE)</formula>
    </cfRule>
  </conditionalFormatting>
  <conditionalFormatting sqref="AI468">
    <cfRule type="expression" dxfId="1359" priority="1417">
      <formula>IF(RIGHT(TEXT(AI468,"0.#"),1)=".",FALSE,TRUE)</formula>
    </cfRule>
    <cfRule type="expression" dxfId="1358" priority="1418">
      <formula>IF(RIGHT(TEXT(AI468,"0.#"),1)=".",TRUE,FALSE)</formula>
    </cfRule>
  </conditionalFormatting>
  <conditionalFormatting sqref="AI469">
    <cfRule type="expression" dxfId="1357" priority="1415">
      <formula>IF(RIGHT(TEXT(AI469,"0.#"),1)=".",FALSE,TRUE)</formula>
    </cfRule>
    <cfRule type="expression" dxfId="1356" priority="1416">
      <formula>IF(RIGHT(TEXT(AI469,"0.#"),1)=".",TRUE,FALSE)</formula>
    </cfRule>
  </conditionalFormatting>
  <conditionalFormatting sqref="AQ469">
    <cfRule type="expression" dxfId="1355" priority="1411">
      <formula>IF(RIGHT(TEXT(AQ469,"0.#"),1)=".",FALSE,TRUE)</formula>
    </cfRule>
    <cfRule type="expression" dxfId="1354" priority="1412">
      <formula>IF(RIGHT(TEXT(AQ469,"0.#"),1)=".",TRUE,FALSE)</formula>
    </cfRule>
  </conditionalFormatting>
  <conditionalFormatting sqref="AQ470">
    <cfRule type="expression" dxfId="1353" priority="1409">
      <formula>IF(RIGHT(TEXT(AQ470,"0.#"),1)=".",FALSE,TRUE)</formula>
    </cfRule>
    <cfRule type="expression" dxfId="1352" priority="1410">
      <formula>IF(RIGHT(TEXT(AQ470,"0.#"),1)=".",TRUE,FALSE)</formula>
    </cfRule>
  </conditionalFormatting>
  <conditionalFormatting sqref="AQ468">
    <cfRule type="expression" dxfId="1351" priority="1407">
      <formula>IF(RIGHT(TEXT(AQ468,"0.#"),1)=".",FALSE,TRUE)</formula>
    </cfRule>
    <cfRule type="expression" dxfId="1350" priority="1408">
      <formula>IF(RIGHT(TEXT(AQ468,"0.#"),1)=".",TRUE,FALSE)</formula>
    </cfRule>
  </conditionalFormatting>
  <conditionalFormatting sqref="AE473">
    <cfRule type="expression" dxfId="1349" priority="1405">
      <formula>IF(RIGHT(TEXT(AE473,"0.#"),1)=".",FALSE,TRUE)</formula>
    </cfRule>
    <cfRule type="expression" dxfId="1348" priority="1406">
      <formula>IF(RIGHT(TEXT(AE473,"0.#"),1)=".",TRUE,FALSE)</formula>
    </cfRule>
  </conditionalFormatting>
  <conditionalFormatting sqref="AM475">
    <cfRule type="expression" dxfId="1347" priority="1395">
      <formula>IF(RIGHT(TEXT(AM475,"0.#"),1)=".",FALSE,TRUE)</formula>
    </cfRule>
    <cfRule type="expression" dxfId="1346" priority="1396">
      <formula>IF(RIGHT(TEXT(AM475,"0.#"),1)=".",TRUE,FALSE)</formula>
    </cfRule>
  </conditionalFormatting>
  <conditionalFormatting sqref="AE474">
    <cfRule type="expression" dxfId="1345" priority="1403">
      <formula>IF(RIGHT(TEXT(AE474,"0.#"),1)=".",FALSE,TRUE)</formula>
    </cfRule>
    <cfRule type="expression" dxfId="1344" priority="1404">
      <formula>IF(RIGHT(TEXT(AE474,"0.#"),1)=".",TRUE,FALSE)</formula>
    </cfRule>
  </conditionalFormatting>
  <conditionalFormatting sqref="AE475">
    <cfRule type="expression" dxfId="1343" priority="1401">
      <formula>IF(RIGHT(TEXT(AE475,"0.#"),1)=".",FALSE,TRUE)</formula>
    </cfRule>
    <cfRule type="expression" dxfId="1342" priority="1402">
      <formula>IF(RIGHT(TEXT(AE475,"0.#"),1)=".",TRUE,FALSE)</formula>
    </cfRule>
  </conditionalFormatting>
  <conditionalFormatting sqref="AM473">
    <cfRule type="expression" dxfId="1341" priority="1399">
      <formula>IF(RIGHT(TEXT(AM473,"0.#"),1)=".",FALSE,TRUE)</formula>
    </cfRule>
    <cfRule type="expression" dxfId="1340" priority="1400">
      <formula>IF(RIGHT(TEXT(AM473,"0.#"),1)=".",TRUE,FALSE)</formula>
    </cfRule>
  </conditionalFormatting>
  <conditionalFormatting sqref="AM474">
    <cfRule type="expression" dxfId="1339" priority="1397">
      <formula>IF(RIGHT(TEXT(AM474,"0.#"),1)=".",FALSE,TRUE)</formula>
    </cfRule>
    <cfRule type="expression" dxfId="1338" priority="1398">
      <formula>IF(RIGHT(TEXT(AM474,"0.#"),1)=".",TRUE,FALSE)</formula>
    </cfRule>
  </conditionalFormatting>
  <conditionalFormatting sqref="AU473">
    <cfRule type="expression" dxfId="1337" priority="1393">
      <formula>IF(RIGHT(TEXT(AU473,"0.#"),1)=".",FALSE,TRUE)</formula>
    </cfRule>
    <cfRule type="expression" dxfId="1336" priority="1394">
      <formula>IF(RIGHT(TEXT(AU473,"0.#"),1)=".",TRUE,FALSE)</formula>
    </cfRule>
  </conditionalFormatting>
  <conditionalFormatting sqref="AU474">
    <cfRule type="expression" dxfId="1335" priority="1391">
      <formula>IF(RIGHT(TEXT(AU474,"0.#"),1)=".",FALSE,TRUE)</formula>
    </cfRule>
    <cfRule type="expression" dxfId="1334" priority="1392">
      <formula>IF(RIGHT(TEXT(AU474,"0.#"),1)=".",TRUE,FALSE)</formula>
    </cfRule>
  </conditionalFormatting>
  <conditionalFormatting sqref="AU475">
    <cfRule type="expression" dxfId="1333" priority="1389">
      <formula>IF(RIGHT(TEXT(AU475,"0.#"),1)=".",FALSE,TRUE)</formula>
    </cfRule>
    <cfRule type="expression" dxfId="1332" priority="1390">
      <formula>IF(RIGHT(TEXT(AU475,"0.#"),1)=".",TRUE,FALSE)</formula>
    </cfRule>
  </conditionalFormatting>
  <conditionalFormatting sqref="AI475">
    <cfRule type="expression" dxfId="1331" priority="1383">
      <formula>IF(RIGHT(TEXT(AI475,"0.#"),1)=".",FALSE,TRUE)</formula>
    </cfRule>
    <cfRule type="expression" dxfId="1330" priority="1384">
      <formula>IF(RIGHT(TEXT(AI475,"0.#"),1)=".",TRUE,FALSE)</formula>
    </cfRule>
  </conditionalFormatting>
  <conditionalFormatting sqref="AI473">
    <cfRule type="expression" dxfId="1329" priority="1387">
      <formula>IF(RIGHT(TEXT(AI473,"0.#"),1)=".",FALSE,TRUE)</formula>
    </cfRule>
    <cfRule type="expression" dxfId="1328" priority="1388">
      <formula>IF(RIGHT(TEXT(AI473,"0.#"),1)=".",TRUE,FALSE)</formula>
    </cfRule>
  </conditionalFormatting>
  <conditionalFormatting sqref="AI474">
    <cfRule type="expression" dxfId="1327" priority="1385">
      <formula>IF(RIGHT(TEXT(AI474,"0.#"),1)=".",FALSE,TRUE)</formula>
    </cfRule>
    <cfRule type="expression" dxfId="1326" priority="1386">
      <formula>IF(RIGHT(TEXT(AI474,"0.#"),1)=".",TRUE,FALSE)</formula>
    </cfRule>
  </conditionalFormatting>
  <conditionalFormatting sqref="AQ474">
    <cfRule type="expression" dxfId="1325" priority="1381">
      <formula>IF(RIGHT(TEXT(AQ474,"0.#"),1)=".",FALSE,TRUE)</formula>
    </cfRule>
    <cfRule type="expression" dxfId="1324" priority="1382">
      <formula>IF(RIGHT(TEXT(AQ474,"0.#"),1)=".",TRUE,FALSE)</formula>
    </cfRule>
  </conditionalFormatting>
  <conditionalFormatting sqref="AQ475">
    <cfRule type="expression" dxfId="1323" priority="1379">
      <formula>IF(RIGHT(TEXT(AQ475,"0.#"),1)=".",FALSE,TRUE)</formula>
    </cfRule>
    <cfRule type="expression" dxfId="1322" priority="1380">
      <formula>IF(RIGHT(TEXT(AQ475,"0.#"),1)=".",TRUE,FALSE)</formula>
    </cfRule>
  </conditionalFormatting>
  <conditionalFormatting sqref="AQ473">
    <cfRule type="expression" dxfId="1321" priority="1377">
      <formula>IF(RIGHT(TEXT(AQ473,"0.#"),1)=".",FALSE,TRUE)</formula>
    </cfRule>
    <cfRule type="expression" dxfId="1320" priority="1378">
      <formula>IF(RIGHT(TEXT(AQ473,"0.#"),1)=".",TRUE,FALSE)</formula>
    </cfRule>
  </conditionalFormatting>
  <conditionalFormatting sqref="AE478">
    <cfRule type="expression" dxfId="1319" priority="1375">
      <formula>IF(RIGHT(TEXT(AE478,"0.#"),1)=".",FALSE,TRUE)</formula>
    </cfRule>
    <cfRule type="expression" dxfId="1318" priority="1376">
      <formula>IF(RIGHT(TEXT(AE478,"0.#"),1)=".",TRUE,FALSE)</formula>
    </cfRule>
  </conditionalFormatting>
  <conditionalFormatting sqref="AM480">
    <cfRule type="expression" dxfId="1317" priority="1365">
      <formula>IF(RIGHT(TEXT(AM480,"0.#"),1)=".",FALSE,TRUE)</formula>
    </cfRule>
    <cfRule type="expression" dxfId="1316" priority="1366">
      <formula>IF(RIGHT(TEXT(AM480,"0.#"),1)=".",TRUE,FALSE)</formula>
    </cfRule>
  </conditionalFormatting>
  <conditionalFormatting sqref="AE479">
    <cfRule type="expression" dxfId="1315" priority="1373">
      <formula>IF(RIGHT(TEXT(AE479,"0.#"),1)=".",FALSE,TRUE)</formula>
    </cfRule>
    <cfRule type="expression" dxfId="1314" priority="1374">
      <formula>IF(RIGHT(TEXT(AE479,"0.#"),1)=".",TRUE,FALSE)</formula>
    </cfRule>
  </conditionalFormatting>
  <conditionalFormatting sqref="AE480">
    <cfRule type="expression" dxfId="1313" priority="1371">
      <formula>IF(RIGHT(TEXT(AE480,"0.#"),1)=".",FALSE,TRUE)</formula>
    </cfRule>
    <cfRule type="expression" dxfId="1312" priority="1372">
      <formula>IF(RIGHT(TEXT(AE480,"0.#"),1)=".",TRUE,FALSE)</formula>
    </cfRule>
  </conditionalFormatting>
  <conditionalFormatting sqref="AM478">
    <cfRule type="expression" dxfId="1311" priority="1369">
      <formula>IF(RIGHT(TEXT(AM478,"0.#"),1)=".",FALSE,TRUE)</formula>
    </cfRule>
    <cfRule type="expression" dxfId="1310" priority="1370">
      <formula>IF(RIGHT(TEXT(AM478,"0.#"),1)=".",TRUE,FALSE)</formula>
    </cfRule>
  </conditionalFormatting>
  <conditionalFormatting sqref="AM479">
    <cfRule type="expression" dxfId="1309" priority="1367">
      <formula>IF(RIGHT(TEXT(AM479,"0.#"),1)=".",FALSE,TRUE)</formula>
    </cfRule>
    <cfRule type="expression" dxfId="1308" priority="1368">
      <formula>IF(RIGHT(TEXT(AM479,"0.#"),1)=".",TRUE,FALSE)</formula>
    </cfRule>
  </conditionalFormatting>
  <conditionalFormatting sqref="AU478">
    <cfRule type="expression" dxfId="1307" priority="1363">
      <formula>IF(RIGHT(TEXT(AU478,"0.#"),1)=".",FALSE,TRUE)</formula>
    </cfRule>
    <cfRule type="expression" dxfId="1306" priority="1364">
      <formula>IF(RIGHT(TEXT(AU478,"0.#"),1)=".",TRUE,FALSE)</formula>
    </cfRule>
  </conditionalFormatting>
  <conditionalFormatting sqref="AU479">
    <cfRule type="expression" dxfId="1305" priority="1361">
      <formula>IF(RIGHT(TEXT(AU479,"0.#"),1)=".",FALSE,TRUE)</formula>
    </cfRule>
    <cfRule type="expression" dxfId="1304" priority="1362">
      <formula>IF(RIGHT(TEXT(AU479,"0.#"),1)=".",TRUE,FALSE)</formula>
    </cfRule>
  </conditionalFormatting>
  <conditionalFormatting sqref="AU480">
    <cfRule type="expression" dxfId="1303" priority="1359">
      <formula>IF(RIGHT(TEXT(AU480,"0.#"),1)=".",FALSE,TRUE)</formula>
    </cfRule>
    <cfRule type="expression" dxfId="1302" priority="1360">
      <formula>IF(RIGHT(TEXT(AU480,"0.#"),1)=".",TRUE,FALSE)</formula>
    </cfRule>
  </conditionalFormatting>
  <conditionalFormatting sqref="AI480">
    <cfRule type="expression" dxfId="1301" priority="1353">
      <formula>IF(RIGHT(TEXT(AI480,"0.#"),1)=".",FALSE,TRUE)</formula>
    </cfRule>
    <cfRule type="expression" dxfId="1300" priority="1354">
      <formula>IF(RIGHT(TEXT(AI480,"0.#"),1)=".",TRUE,FALSE)</formula>
    </cfRule>
  </conditionalFormatting>
  <conditionalFormatting sqref="AI478">
    <cfRule type="expression" dxfId="1299" priority="1357">
      <formula>IF(RIGHT(TEXT(AI478,"0.#"),1)=".",FALSE,TRUE)</formula>
    </cfRule>
    <cfRule type="expression" dxfId="1298" priority="1358">
      <formula>IF(RIGHT(TEXT(AI478,"0.#"),1)=".",TRUE,FALSE)</formula>
    </cfRule>
  </conditionalFormatting>
  <conditionalFormatting sqref="AI479">
    <cfRule type="expression" dxfId="1297" priority="1355">
      <formula>IF(RIGHT(TEXT(AI479,"0.#"),1)=".",FALSE,TRUE)</formula>
    </cfRule>
    <cfRule type="expression" dxfId="1296" priority="1356">
      <formula>IF(RIGHT(TEXT(AI479,"0.#"),1)=".",TRUE,FALSE)</formula>
    </cfRule>
  </conditionalFormatting>
  <conditionalFormatting sqref="AQ479">
    <cfRule type="expression" dxfId="1295" priority="1351">
      <formula>IF(RIGHT(TEXT(AQ479,"0.#"),1)=".",FALSE,TRUE)</formula>
    </cfRule>
    <cfRule type="expression" dxfId="1294" priority="1352">
      <formula>IF(RIGHT(TEXT(AQ479,"0.#"),1)=".",TRUE,FALSE)</formula>
    </cfRule>
  </conditionalFormatting>
  <conditionalFormatting sqref="AQ480">
    <cfRule type="expression" dxfId="1293" priority="1349">
      <formula>IF(RIGHT(TEXT(AQ480,"0.#"),1)=".",FALSE,TRUE)</formula>
    </cfRule>
    <cfRule type="expression" dxfId="1292" priority="1350">
      <formula>IF(RIGHT(TEXT(AQ480,"0.#"),1)=".",TRUE,FALSE)</formula>
    </cfRule>
  </conditionalFormatting>
  <conditionalFormatting sqref="AQ478">
    <cfRule type="expression" dxfId="1291" priority="1347">
      <formula>IF(RIGHT(TEXT(AQ478,"0.#"),1)=".",FALSE,TRUE)</formula>
    </cfRule>
    <cfRule type="expression" dxfId="1290" priority="1348">
      <formula>IF(RIGHT(TEXT(AQ478,"0.#"),1)=".",TRUE,FALSE)</formula>
    </cfRule>
  </conditionalFormatting>
  <conditionalFormatting sqref="AE483">
    <cfRule type="expression" dxfId="1289" priority="1345">
      <formula>IF(RIGHT(TEXT(AE483,"0.#"),1)=".",FALSE,TRUE)</formula>
    </cfRule>
    <cfRule type="expression" dxfId="1288" priority="1346">
      <formula>IF(RIGHT(TEXT(AE483,"0.#"),1)=".",TRUE,FALSE)</formula>
    </cfRule>
  </conditionalFormatting>
  <conditionalFormatting sqref="AM485">
    <cfRule type="expression" dxfId="1287" priority="1335">
      <formula>IF(RIGHT(TEXT(AM485,"0.#"),1)=".",FALSE,TRUE)</formula>
    </cfRule>
    <cfRule type="expression" dxfId="1286" priority="1336">
      <formula>IF(RIGHT(TEXT(AM485,"0.#"),1)=".",TRUE,FALSE)</formula>
    </cfRule>
  </conditionalFormatting>
  <conditionalFormatting sqref="AE484">
    <cfRule type="expression" dxfId="1285" priority="1343">
      <formula>IF(RIGHT(TEXT(AE484,"0.#"),1)=".",FALSE,TRUE)</formula>
    </cfRule>
    <cfRule type="expression" dxfId="1284" priority="1344">
      <formula>IF(RIGHT(TEXT(AE484,"0.#"),1)=".",TRUE,FALSE)</formula>
    </cfRule>
  </conditionalFormatting>
  <conditionalFormatting sqref="AE485">
    <cfRule type="expression" dxfId="1283" priority="1341">
      <formula>IF(RIGHT(TEXT(AE485,"0.#"),1)=".",FALSE,TRUE)</formula>
    </cfRule>
    <cfRule type="expression" dxfId="1282" priority="1342">
      <formula>IF(RIGHT(TEXT(AE485,"0.#"),1)=".",TRUE,FALSE)</formula>
    </cfRule>
  </conditionalFormatting>
  <conditionalFormatting sqref="AM483">
    <cfRule type="expression" dxfId="1281" priority="1339">
      <formula>IF(RIGHT(TEXT(AM483,"0.#"),1)=".",FALSE,TRUE)</formula>
    </cfRule>
    <cfRule type="expression" dxfId="1280" priority="1340">
      <formula>IF(RIGHT(TEXT(AM483,"0.#"),1)=".",TRUE,FALSE)</formula>
    </cfRule>
  </conditionalFormatting>
  <conditionalFormatting sqref="AM484">
    <cfRule type="expression" dxfId="1279" priority="1337">
      <formula>IF(RIGHT(TEXT(AM484,"0.#"),1)=".",FALSE,TRUE)</formula>
    </cfRule>
    <cfRule type="expression" dxfId="1278" priority="1338">
      <formula>IF(RIGHT(TEXT(AM484,"0.#"),1)=".",TRUE,FALSE)</formula>
    </cfRule>
  </conditionalFormatting>
  <conditionalFormatting sqref="AU483">
    <cfRule type="expression" dxfId="1277" priority="1333">
      <formula>IF(RIGHT(TEXT(AU483,"0.#"),1)=".",FALSE,TRUE)</formula>
    </cfRule>
    <cfRule type="expression" dxfId="1276" priority="1334">
      <formula>IF(RIGHT(TEXT(AU483,"0.#"),1)=".",TRUE,FALSE)</formula>
    </cfRule>
  </conditionalFormatting>
  <conditionalFormatting sqref="AU484">
    <cfRule type="expression" dxfId="1275" priority="1331">
      <formula>IF(RIGHT(TEXT(AU484,"0.#"),1)=".",FALSE,TRUE)</formula>
    </cfRule>
    <cfRule type="expression" dxfId="1274" priority="1332">
      <formula>IF(RIGHT(TEXT(AU484,"0.#"),1)=".",TRUE,FALSE)</formula>
    </cfRule>
  </conditionalFormatting>
  <conditionalFormatting sqref="AU485">
    <cfRule type="expression" dxfId="1273" priority="1329">
      <formula>IF(RIGHT(TEXT(AU485,"0.#"),1)=".",FALSE,TRUE)</formula>
    </cfRule>
    <cfRule type="expression" dxfId="1272" priority="1330">
      <formula>IF(RIGHT(TEXT(AU485,"0.#"),1)=".",TRUE,FALSE)</formula>
    </cfRule>
  </conditionalFormatting>
  <conditionalFormatting sqref="AI485">
    <cfRule type="expression" dxfId="1271" priority="1323">
      <formula>IF(RIGHT(TEXT(AI485,"0.#"),1)=".",FALSE,TRUE)</formula>
    </cfRule>
    <cfRule type="expression" dxfId="1270" priority="1324">
      <formula>IF(RIGHT(TEXT(AI485,"0.#"),1)=".",TRUE,FALSE)</formula>
    </cfRule>
  </conditionalFormatting>
  <conditionalFormatting sqref="AI483">
    <cfRule type="expression" dxfId="1269" priority="1327">
      <formula>IF(RIGHT(TEXT(AI483,"0.#"),1)=".",FALSE,TRUE)</formula>
    </cfRule>
    <cfRule type="expression" dxfId="1268" priority="1328">
      <formula>IF(RIGHT(TEXT(AI483,"0.#"),1)=".",TRUE,FALSE)</formula>
    </cfRule>
  </conditionalFormatting>
  <conditionalFormatting sqref="AI484">
    <cfRule type="expression" dxfId="1267" priority="1325">
      <formula>IF(RIGHT(TEXT(AI484,"0.#"),1)=".",FALSE,TRUE)</formula>
    </cfRule>
    <cfRule type="expression" dxfId="1266" priority="1326">
      <formula>IF(RIGHT(TEXT(AI484,"0.#"),1)=".",TRUE,FALSE)</formula>
    </cfRule>
  </conditionalFormatting>
  <conditionalFormatting sqref="AQ484">
    <cfRule type="expression" dxfId="1265" priority="1321">
      <formula>IF(RIGHT(TEXT(AQ484,"0.#"),1)=".",FALSE,TRUE)</formula>
    </cfRule>
    <cfRule type="expression" dxfId="1264" priority="1322">
      <formula>IF(RIGHT(TEXT(AQ484,"0.#"),1)=".",TRUE,FALSE)</formula>
    </cfRule>
  </conditionalFormatting>
  <conditionalFormatting sqref="AQ485">
    <cfRule type="expression" dxfId="1263" priority="1319">
      <formula>IF(RIGHT(TEXT(AQ485,"0.#"),1)=".",FALSE,TRUE)</formula>
    </cfRule>
    <cfRule type="expression" dxfId="1262" priority="1320">
      <formula>IF(RIGHT(TEXT(AQ485,"0.#"),1)=".",TRUE,FALSE)</formula>
    </cfRule>
  </conditionalFormatting>
  <conditionalFormatting sqref="AQ483">
    <cfRule type="expression" dxfId="1261" priority="1317">
      <formula>IF(RIGHT(TEXT(AQ483,"0.#"),1)=".",FALSE,TRUE)</formula>
    </cfRule>
    <cfRule type="expression" dxfId="1260" priority="1318">
      <formula>IF(RIGHT(TEXT(AQ483,"0.#"),1)=".",TRUE,FALSE)</formula>
    </cfRule>
  </conditionalFormatting>
  <conditionalFormatting sqref="AE488">
    <cfRule type="expression" dxfId="1259" priority="1315">
      <formula>IF(RIGHT(TEXT(AE488,"0.#"),1)=".",FALSE,TRUE)</formula>
    </cfRule>
    <cfRule type="expression" dxfId="1258" priority="1316">
      <formula>IF(RIGHT(TEXT(AE488,"0.#"),1)=".",TRUE,FALSE)</formula>
    </cfRule>
  </conditionalFormatting>
  <conditionalFormatting sqref="AM490">
    <cfRule type="expression" dxfId="1257" priority="1305">
      <formula>IF(RIGHT(TEXT(AM490,"0.#"),1)=".",FALSE,TRUE)</formula>
    </cfRule>
    <cfRule type="expression" dxfId="1256" priority="1306">
      <formula>IF(RIGHT(TEXT(AM490,"0.#"),1)=".",TRUE,FALSE)</formula>
    </cfRule>
  </conditionalFormatting>
  <conditionalFormatting sqref="AE489">
    <cfRule type="expression" dxfId="1255" priority="1313">
      <formula>IF(RIGHT(TEXT(AE489,"0.#"),1)=".",FALSE,TRUE)</formula>
    </cfRule>
    <cfRule type="expression" dxfId="1254" priority="1314">
      <formula>IF(RIGHT(TEXT(AE489,"0.#"),1)=".",TRUE,FALSE)</formula>
    </cfRule>
  </conditionalFormatting>
  <conditionalFormatting sqref="AE490">
    <cfRule type="expression" dxfId="1253" priority="1311">
      <formula>IF(RIGHT(TEXT(AE490,"0.#"),1)=".",FALSE,TRUE)</formula>
    </cfRule>
    <cfRule type="expression" dxfId="1252" priority="1312">
      <formula>IF(RIGHT(TEXT(AE490,"0.#"),1)=".",TRUE,FALSE)</formula>
    </cfRule>
  </conditionalFormatting>
  <conditionalFormatting sqref="AM488">
    <cfRule type="expression" dxfId="1251" priority="1309">
      <formula>IF(RIGHT(TEXT(AM488,"0.#"),1)=".",FALSE,TRUE)</formula>
    </cfRule>
    <cfRule type="expression" dxfId="1250" priority="1310">
      <formula>IF(RIGHT(TEXT(AM488,"0.#"),1)=".",TRUE,FALSE)</formula>
    </cfRule>
  </conditionalFormatting>
  <conditionalFormatting sqref="AM489">
    <cfRule type="expression" dxfId="1249" priority="1307">
      <formula>IF(RIGHT(TEXT(AM489,"0.#"),1)=".",FALSE,TRUE)</formula>
    </cfRule>
    <cfRule type="expression" dxfId="1248" priority="1308">
      <formula>IF(RIGHT(TEXT(AM489,"0.#"),1)=".",TRUE,FALSE)</formula>
    </cfRule>
  </conditionalFormatting>
  <conditionalFormatting sqref="AU488">
    <cfRule type="expression" dxfId="1247" priority="1303">
      <formula>IF(RIGHT(TEXT(AU488,"0.#"),1)=".",FALSE,TRUE)</formula>
    </cfRule>
    <cfRule type="expression" dxfId="1246" priority="1304">
      <formula>IF(RIGHT(TEXT(AU488,"0.#"),1)=".",TRUE,FALSE)</formula>
    </cfRule>
  </conditionalFormatting>
  <conditionalFormatting sqref="AU489">
    <cfRule type="expression" dxfId="1245" priority="1301">
      <formula>IF(RIGHT(TEXT(AU489,"0.#"),1)=".",FALSE,TRUE)</formula>
    </cfRule>
    <cfRule type="expression" dxfId="1244" priority="1302">
      <formula>IF(RIGHT(TEXT(AU489,"0.#"),1)=".",TRUE,FALSE)</formula>
    </cfRule>
  </conditionalFormatting>
  <conditionalFormatting sqref="AU490">
    <cfRule type="expression" dxfId="1243" priority="1299">
      <formula>IF(RIGHT(TEXT(AU490,"0.#"),1)=".",FALSE,TRUE)</formula>
    </cfRule>
    <cfRule type="expression" dxfId="1242" priority="1300">
      <formula>IF(RIGHT(TEXT(AU490,"0.#"),1)=".",TRUE,FALSE)</formula>
    </cfRule>
  </conditionalFormatting>
  <conditionalFormatting sqref="AI490">
    <cfRule type="expression" dxfId="1241" priority="1293">
      <formula>IF(RIGHT(TEXT(AI490,"0.#"),1)=".",FALSE,TRUE)</formula>
    </cfRule>
    <cfRule type="expression" dxfId="1240" priority="1294">
      <formula>IF(RIGHT(TEXT(AI490,"0.#"),1)=".",TRUE,FALSE)</formula>
    </cfRule>
  </conditionalFormatting>
  <conditionalFormatting sqref="AI488">
    <cfRule type="expression" dxfId="1239" priority="1297">
      <formula>IF(RIGHT(TEXT(AI488,"0.#"),1)=".",FALSE,TRUE)</formula>
    </cfRule>
    <cfRule type="expression" dxfId="1238" priority="1298">
      <formula>IF(RIGHT(TEXT(AI488,"0.#"),1)=".",TRUE,FALSE)</formula>
    </cfRule>
  </conditionalFormatting>
  <conditionalFormatting sqref="AI489">
    <cfRule type="expression" dxfId="1237" priority="1295">
      <formula>IF(RIGHT(TEXT(AI489,"0.#"),1)=".",FALSE,TRUE)</formula>
    </cfRule>
    <cfRule type="expression" dxfId="1236" priority="1296">
      <formula>IF(RIGHT(TEXT(AI489,"0.#"),1)=".",TRUE,FALSE)</formula>
    </cfRule>
  </conditionalFormatting>
  <conditionalFormatting sqref="AQ489">
    <cfRule type="expression" dxfId="1235" priority="1291">
      <formula>IF(RIGHT(TEXT(AQ489,"0.#"),1)=".",FALSE,TRUE)</formula>
    </cfRule>
    <cfRule type="expression" dxfId="1234" priority="1292">
      <formula>IF(RIGHT(TEXT(AQ489,"0.#"),1)=".",TRUE,FALSE)</formula>
    </cfRule>
  </conditionalFormatting>
  <conditionalFormatting sqref="AQ490">
    <cfRule type="expression" dxfId="1233" priority="1289">
      <formula>IF(RIGHT(TEXT(AQ490,"0.#"),1)=".",FALSE,TRUE)</formula>
    </cfRule>
    <cfRule type="expression" dxfId="1232" priority="1290">
      <formula>IF(RIGHT(TEXT(AQ490,"0.#"),1)=".",TRUE,FALSE)</formula>
    </cfRule>
  </conditionalFormatting>
  <conditionalFormatting sqref="AQ488">
    <cfRule type="expression" dxfId="1231" priority="1287">
      <formula>IF(RIGHT(TEXT(AQ488,"0.#"),1)=".",FALSE,TRUE)</formula>
    </cfRule>
    <cfRule type="expression" dxfId="1230" priority="1288">
      <formula>IF(RIGHT(TEXT(AQ488,"0.#"),1)=".",TRUE,FALSE)</formula>
    </cfRule>
  </conditionalFormatting>
  <conditionalFormatting sqref="AE493">
    <cfRule type="expression" dxfId="1229" priority="1285">
      <formula>IF(RIGHT(TEXT(AE493,"0.#"),1)=".",FALSE,TRUE)</formula>
    </cfRule>
    <cfRule type="expression" dxfId="1228" priority="1286">
      <formula>IF(RIGHT(TEXT(AE493,"0.#"),1)=".",TRUE,FALSE)</formula>
    </cfRule>
  </conditionalFormatting>
  <conditionalFormatting sqref="AM495">
    <cfRule type="expression" dxfId="1227" priority="1275">
      <formula>IF(RIGHT(TEXT(AM495,"0.#"),1)=".",FALSE,TRUE)</formula>
    </cfRule>
    <cfRule type="expression" dxfId="1226" priority="1276">
      <formula>IF(RIGHT(TEXT(AM495,"0.#"),1)=".",TRUE,FALSE)</formula>
    </cfRule>
  </conditionalFormatting>
  <conditionalFormatting sqref="AE494">
    <cfRule type="expression" dxfId="1225" priority="1283">
      <formula>IF(RIGHT(TEXT(AE494,"0.#"),1)=".",FALSE,TRUE)</formula>
    </cfRule>
    <cfRule type="expression" dxfId="1224" priority="1284">
      <formula>IF(RIGHT(TEXT(AE494,"0.#"),1)=".",TRUE,FALSE)</formula>
    </cfRule>
  </conditionalFormatting>
  <conditionalFormatting sqref="AE495">
    <cfRule type="expression" dxfId="1223" priority="1281">
      <formula>IF(RIGHT(TEXT(AE495,"0.#"),1)=".",FALSE,TRUE)</formula>
    </cfRule>
    <cfRule type="expression" dxfId="1222" priority="1282">
      <formula>IF(RIGHT(TEXT(AE495,"0.#"),1)=".",TRUE,FALSE)</formula>
    </cfRule>
  </conditionalFormatting>
  <conditionalFormatting sqref="AM493">
    <cfRule type="expression" dxfId="1221" priority="1279">
      <formula>IF(RIGHT(TEXT(AM493,"0.#"),1)=".",FALSE,TRUE)</formula>
    </cfRule>
    <cfRule type="expression" dxfId="1220" priority="1280">
      <formula>IF(RIGHT(TEXT(AM493,"0.#"),1)=".",TRUE,FALSE)</formula>
    </cfRule>
  </conditionalFormatting>
  <conditionalFormatting sqref="AM494">
    <cfRule type="expression" dxfId="1219" priority="1277">
      <formula>IF(RIGHT(TEXT(AM494,"0.#"),1)=".",FALSE,TRUE)</formula>
    </cfRule>
    <cfRule type="expression" dxfId="1218" priority="1278">
      <formula>IF(RIGHT(TEXT(AM494,"0.#"),1)=".",TRUE,FALSE)</formula>
    </cfRule>
  </conditionalFormatting>
  <conditionalFormatting sqref="AU493">
    <cfRule type="expression" dxfId="1217" priority="1273">
      <formula>IF(RIGHT(TEXT(AU493,"0.#"),1)=".",FALSE,TRUE)</formula>
    </cfRule>
    <cfRule type="expression" dxfId="1216" priority="1274">
      <formula>IF(RIGHT(TEXT(AU493,"0.#"),1)=".",TRUE,FALSE)</formula>
    </cfRule>
  </conditionalFormatting>
  <conditionalFormatting sqref="AU494">
    <cfRule type="expression" dxfId="1215" priority="1271">
      <formula>IF(RIGHT(TEXT(AU494,"0.#"),1)=".",FALSE,TRUE)</formula>
    </cfRule>
    <cfRule type="expression" dxfId="1214" priority="1272">
      <formula>IF(RIGHT(TEXT(AU494,"0.#"),1)=".",TRUE,FALSE)</formula>
    </cfRule>
  </conditionalFormatting>
  <conditionalFormatting sqref="AU495">
    <cfRule type="expression" dxfId="1213" priority="1269">
      <formula>IF(RIGHT(TEXT(AU495,"0.#"),1)=".",FALSE,TRUE)</formula>
    </cfRule>
    <cfRule type="expression" dxfId="1212" priority="1270">
      <formula>IF(RIGHT(TEXT(AU495,"0.#"),1)=".",TRUE,FALSE)</formula>
    </cfRule>
  </conditionalFormatting>
  <conditionalFormatting sqref="AI495">
    <cfRule type="expression" dxfId="1211" priority="1263">
      <formula>IF(RIGHT(TEXT(AI495,"0.#"),1)=".",FALSE,TRUE)</formula>
    </cfRule>
    <cfRule type="expression" dxfId="1210" priority="1264">
      <formula>IF(RIGHT(TEXT(AI495,"0.#"),1)=".",TRUE,FALSE)</formula>
    </cfRule>
  </conditionalFormatting>
  <conditionalFormatting sqref="AI493">
    <cfRule type="expression" dxfId="1209" priority="1267">
      <formula>IF(RIGHT(TEXT(AI493,"0.#"),1)=".",FALSE,TRUE)</formula>
    </cfRule>
    <cfRule type="expression" dxfId="1208" priority="1268">
      <formula>IF(RIGHT(TEXT(AI493,"0.#"),1)=".",TRUE,FALSE)</formula>
    </cfRule>
  </conditionalFormatting>
  <conditionalFormatting sqref="AI494">
    <cfRule type="expression" dxfId="1207" priority="1265">
      <formula>IF(RIGHT(TEXT(AI494,"0.#"),1)=".",FALSE,TRUE)</formula>
    </cfRule>
    <cfRule type="expression" dxfId="1206" priority="1266">
      <formula>IF(RIGHT(TEXT(AI494,"0.#"),1)=".",TRUE,FALSE)</formula>
    </cfRule>
  </conditionalFormatting>
  <conditionalFormatting sqref="AQ494">
    <cfRule type="expression" dxfId="1205" priority="1261">
      <formula>IF(RIGHT(TEXT(AQ494,"0.#"),1)=".",FALSE,TRUE)</formula>
    </cfRule>
    <cfRule type="expression" dxfId="1204" priority="1262">
      <formula>IF(RIGHT(TEXT(AQ494,"0.#"),1)=".",TRUE,FALSE)</formula>
    </cfRule>
  </conditionalFormatting>
  <conditionalFormatting sqref="AQ495">
    <cfRule type="expression" dxfId="1203" priority="1259">
      <formula>IF(RIGHT(TEXT(AQ495,"0.#"),1)=".",FALSE,TRUE)</formula>
    </cfRule>
    <cfRule type="expression" dxfId="1202" priority="1260">
      <formula>IF(RIGHT(TEXT(AQ495,"0.#"),1)=".",TRUE,FALSE)</formula>
    </cfRule>
  </conditionalFormatting>
  <conditionalFormatting sqref="AQ493">
    <cfRule type="expression" dxfId="1201" priority="1257">
      <formula>IF(RIGHT(TEXT(AQ493,"0.#"),1)=".",FALSE,TRUE)</formula>
    </cfRule>
    <cfRule type="expression" dxfId="1200" priority="1258">
      <formula>IF(RIGHT(TEXT(AQ493,"0.#"),1)=".",TRUE,FALSE)</formula>
    </cfRule>
  </conditionalFormatting>
  <conditionalFormatting sqref="AE498">
    <cfRule type="expression" dxfId="1199" priority="1255">
      <formula>IF(RIGHT(TEXT(AE498,"0.#"),1)=".",FALSE,TRUE)</formula>
    </cfRule>
    <cfRule type="expression" dxfId="1198" priority="1256">
      <formula>IF(RIGHT(TEXT(AE498,"0.#"),1)=".",TRUE,FALSE)</formula>
    </cfRule>
  </conditionalFormatting>
  <conditionalFormatting sqref="AM500">
    <cfRule type="expression" dxfId="1197" priority="1245">
      <formula>IF(RIGHT(TEXT(AM500,"0.#"),1)=".",FALSE,TRUE)</formula>
    </cfRule>
    <cfRule type="expression" dxfId="1196" priority="1246">
      <formula>IF(RIGHT(TEXT(AM500,"0.#"),1)=".",TRUE,FALSE)</formula>
    </cfRule>
  </conditionalFormatting>
  <conditionalFormatting sqref="AE499">
    <cfRule type="expression" dxfId="1195" priority="1253">
      <formula>IF(RIGHT(TEXT(AE499,"0.#"),1)=".",FALSE,TRUE)</formula>
    </cfRule>
    <cfRule type="expression" dxfId="1194" priority="1254">
      <formula>IF(RIGHT(TEXT(AE499,"0.#"),1)=".",TRUE,FALSE)</formula>
    </cfRule>
  </conditionalFormatting>
  <conditionalFormatting sqref="AE500">
    <cfRule type="expression" dxfId="1193" priority="1251">
      <formula>IF(RIGHT(TEXT(AE500,"0.#"),1)=".",FALSE,TRUE)</formula>
    </cfRule>
    <cfRule type="expression" dxfId="1192" priority="1252">
      <formula>IF(RIGHT(TEXT(AE500,"0.#"),1)=".",TRUE,FALSE)</formula>
    </cfRule>
  </conditionalFormatting>
  <conditionalFormatting sqref="AM498">
    <cfRule type="expression" dxfId="1191" priority="1249">
      <formula>IF(RIGHT(TEXT(AM498,"0.#"),1)=".",FALSE,TRUE)</formula>
    </cfRule>
    <cfRule type="expression" dxfId="1190" priority="1250">
      <formula>IF(RIGHT(TEXT(AM498,"0.#"),1)=".",TRUE,FALSE)</formula>
    </cfRule>
  </conditionalFormatting>
  <conditionalFormatting sqref="AM499">
    <cfRule type="expression" dxfId="1189" priority="1247">
      <formula>IF(RIGHT(TEXT(AM499,"0.#"),1)=".",FALSE,TRUE)</formula>
    </cfRule>
    <cfRule type="expression" dxfId="1188" priority="1248">
      <formula>IF(RIGHT(TEXT(AM499,"0.#"),1)=".",TRUE,FALSE)</formula>
    </cfRule>
  </conditionalFormatting>
  <conditionalFormatting sqref="AU498">
    <cfRule type="expression" dxfId="1187" priority="1243">
      <formula>IF(RIGHT(TEXT(AU498,"0.#"),1)=".",FALSE,TRUE)</formula>
    </cfRule>
    <cfRule type="expression" dxfId="1186" priority="1244">
      <formula>IF(RIGHT(TEXT(AU498,"0.#"),1)=".",TRUE,FALSE)</formula>
    </cfRule>
  </conditionalFormatting>
  <conditionalFormatting sqref="AU499">
    <cfRule type="expression" dxfId="1185" priority="1241">
      <formula>IF(RIGHT(TEXT(AU499,"0.#"),1)=".",FALSE,TRUE)</formula>
    </cfRule>
    <cfRule type="expression" dxfId="1184" priority="1242">
      <formula>IF(RIGHT(TEXT(AU499,"0.#"),1)=".",TRUE,FALSE)</formula>
    </cfRule>
  </conditionalFormatting>
  <conditionalFormatting sqref="AU500">
    <cfRule type="expression" dxfId="1183" priority="1239">
      <formula>IF(RIGHT(TEXT(AU500,"0.#"),1)=".",FALSE,TRUE)</formula>
    </cfRule>
    <cfRule type="expression" dxfId="1182" priority="1240">
      <formula>IF(RIGHT(TEXT(AU500,"0.#"),1)=".",TRUE,FALSE)</formula>
    </cfRule>
  </conditionalFormatting>
  <conditionalFormatting sqref="AI500">
    <cfRule type="expression" dxfId="1181" priority="1233">
      <formula>IF(RIGHT(TEXT(AI500,"0.#"),1)=".",FALSE,TRUE)</formula>
    </cfRule>
    <cfRule type="expression" dxfId="1180" priority="1234">
      <formula>IF(RIGHT(TEXT(AI500,"0.#"),1)=".",TRUE,FALSE)</formula>
    </cfRule>
  </conditionalFormatting>
  <conditionalFormatting sqref="AI498">
    <cfRule type="expression" dxfId="1179" priority="1237">
      <formula>IF(RIGHT(TEXT(AI498,"0.#"),1)=".",FALSE,TRUE)</formula>
    </cfRule>
    <cfRule type="expression" dxfId="1178" priority="1238">
      <formula>IF(RIGHT(TEXT(AI498,"0.#"),1)=".",TRUE,FALSE)</formula>
    </cfRule>
  </conditionalFormatting>
  <conditionalFormatting sqref="AI499">
    <cfRule type="expression" dxfId="1177" priority="1235">
      <formula>IF(RIGHT(TEXT(AI499,"0.#"),1)=".",FALSE,TRUE)</formula>
    </cfRule>
    <cfRule type="expression" dxfId="1176" priority="1236">
      <formula>IF(RIGHT(TEXT(AI499,"0.#"),1)=".",TRUE,FALSE)</formula>
    </cfRule>
  </conditionalFormatting>
  <conditionalFormatting sqref="AQ499">
    <cfRule type="expression" dxfId="1175" priority="1231">
      <formula>IF(RIGHT(TEXT(AQ499,"0.#"),1)=".",FALSE,TRUE)</formula>
    </cfRule>
    <cfRule type="expression" dxfId="1174" priority="1232">
      <formula>IF(RIGHT(TEXT(AQ499,"0.#"),1)=".",TRUE,FALSE)</formula>
    </cfRule>
  </conditionalFormatting>
  <conditionalFormatting sqref="AQ500">
    <cfRule type="expression" dxfId="1173" priority="1229">
      <formula>IF(RIGHT(TEXT(AQ500,"0.#"),1)=".",FALSE,TRUE)</formula>
    </cfRule>
    <cfRule type="expression" dxfId="1172" priority="1230">
      <formula>IF(RIGHT(TEXT(AQ500,"0.#"),1)=".",TRUE,FALSE)</formula>
    </cfRule>
  </conditionalFormatting>
  <conditionalFormatting sqref="AQ498">
    <cfRule type="expression" dxfId="1171" priority="1227">
      <formula>IF(RIGHT(TEXT(AQ498,"0.#"),1)=".",FALSE,TRUE)</formula>
    </cfRule>
    <cfRule type="expression" dxfId="1170" priority="1228">
      <formula>IF(RIGHT(TEXT(AQ498,"0.#"),1)=".",TRUE,FALSE)</formula>
    </cfRule>
  </conditionalFormatting>
  <conditionalFormatting sqref="AE503">
    <cfRule type="expression" dxfId="1169" priority="1225">
      <formula>IF(RIGHT(TEXT(AE503,"0.#"),1)=".",FALSE,TRUE)</formula>
    </cfRule>
    <cfRule type="expression" dxfId="1168" priority="1226">
      <formula>IF(RIGHT(TEXT(AE503,"0.#"),1)=".",TRUE,FALSE)</formula>
    </cfRule>
  </conditionalFormatting>
  <conditionalFormatting sqref="AM505">
    <cfRule type="expression" dxfId="1167" priority="1215">
      <formula>IF(RIGHT(TEXT(AM505,"0.#"),1)=".",FALSE,TRUE)</formula>
    </cfRule>
    <cfRule type="expression" dxfId="1166" priority="1216">
      <formula>IF(RIGHT(TEXT(AM505,"0.#"),1)=".",TRUE,FALSE)</formula>
    </cfRule>
  </conditionalFormatting>
  <conditionalFormatting sqref="AE504">
    <cfRule type="expression" dxfId="1165" priority="1223">
      <formula>IF(RIGHT(TEXT(AE504,"0.#"),1)=".",FALSE,TRUE)</formula>
    </cfRule>
    <cfRule type="expression" dxfId="1164" priority="1224">
      <formula>IF(RIGHT(TEXT(AE504,"0.#"),1)=".",TRUE,FALSE)</formula>
    </cfRule>
  </conditionalFormatting>
  <conditionalFormatting sqref="AE505">
    <cfRule type="expression" dxfId="1163" priority="1221">
      <formula>IF(RIGHT(TEXT(AE505,"0.#"),1)=".",FALSE,TRUE)</formula>
    </cfRule>
    <cfRule type="expression" dxfId="1162" priority="1222">
      <formula>IF(RIGHT(TEXT(AE505,"0.#"),1)=".",TRUE,FALSE)</formula>
    </cfRule>
  </conditionalFormatting>
  <conditionalFormatting sqref="AM503">
    <cfRule type="expression" dxfId="1161" priority="1219">
      <formula>IF(RIGHT(TEXT(AM503,"0.#"),1)=".",FALSE,TRUE)</formula>
    </cfRule>
    <cfRule type="expression" dxfId="1160" priority="1220">
      <formula>IF(RIGHT(TEXT(AM503,"0.#"),1)=".",TRUE,FALSE)</formula>
    </cfRule>
  </conditionalFormatting>
  <conditionalFormatting sqref="AM504">
    <cfRule type="expression" dxfId="1159" priority="1217">
      <formula>IF(RIGHT(TEXT(AM504,"0.#"),1)=".",FALSE,TRUE)</formula>
    </cfRule>
    <cfRule type="expression" dxfId="1158" priority="1218">
      <formula>IF(RIGHT(TEXT(AM504,"0.#"),1)=".",TRUE,FALSE)</formula>
    </cfRule>
  </conditionalFormatting>
  <conditionalFormatting sqref="AU503">
    <cfRule type="expression" dxfId="1157" priority="1213">
      <formula>IF(RIGHT(TEXT(AU503,"0.#"),1)=".",FALSE,TRUE)</formula>
    </cfRule>
    <cfRule type="expression" dxfId="1156" priority="1214">
      <formula>IF(RIGHT(TEXT(AU503,"0.#"),1)=".",TRUE,FALSE)</formula>
    </cfRule>
  </conditionalFormatting>
  <conditionalFormatting sqref="AU504">
    <cfRule type="expression" dxfId="1155" priority="1211">
      <formula>IF(RIGHT(TEXT(AU504,"0.#"),1)=".",FALSE,TRUE)</formula>
    </cfRule>
    <cfRule type="expression" dxfId="1154" priority="1212">
      <formula>IF(RIGHT(TEXT(AU504,"0.#"),1)=".",TRUE,FALSE)</formula>
    </cfRule>
  </conditionalFormatting>
  <conditionalFormatting sqref="AU505">
    <cfRule type="expression" dxfId="1153" priority="1209">
      <formula>IF(RIGHT(TEXT(AU505,"0.#"),1)=".",FALSE,TRUE)</formula>
    </cfRule>
    <cfRule type="expression" dxfId="1152" priority="1210">
      <formula>IF(RIGHT(TEXT(AU505,"0.#"),1)=".",TRUE,FALSE)</formula>
    </cfRule>
  </conditionalFormatting>
  <conditionalFormatting sqref="AI505">
    <cfRule type="expression" dxfId="1151" priority="1203">
      <formula>IF(RIGHT(TEXT(AI505,"0.#"),1)=".",FALSE,TRUE)</formula>
    </cfRule>
    <cfRule type="expression" dxfId="1150" priority="1204">
      <formula>IF(RIGHT(TEXT(AI505,"0.#"),1)=".",TRUE,FALSE)</formula>
    </cfRule>
  </conditionalFormatting>
  <conditionalFormatting sqref="AI503">
    <cfRule type="expression" dxfId="1149" priority="1207">
      <formula>IF(RIGHT(TEXT(AI503,"0.#"),1)=".",FALSE,TRUE)</formula>
    </cfRule>
    <cfRule type="expression" dxfId="1148" priority="1208">
      <formula>IF(RIGHT(TEXT(AI503,"0.#"),1)=".",TRUE,FALSE)</formula>
    </cfRule>
  </conditionalFormatting>
  <conditionalFormatting sqref="AI504">
    <cfRule type="expression" dxfId="1147" priority="1205">
      <formula>IF(RIGHT(TEXT(AI504,"0.#"),1)=".",FALSE,TRUE)</formula>
    </cfRule>
    <cfRule type="expression" dxfId="1146" priority="1206">
      <formula>IF(RIGHT(TEXT(AI504,"0.#"),1)=".",TRUE,FALSE)</formula>
    </cfRule>
  </conditionalFormatting>
  <conditionalFormatting sqref="AQ504">
    <cfRule type="expression" dxfId="1145" priority="1201">
      <formula>IF(RIGHT(TEXT(AQ504,"0.#"),1)=".",FALSE,TRUE)</formula>
    </cfRule>
    <cfRule type="expression" dxfId="1144" priority="1202">
      <formula>IF(RIGHT(TEXT(AQ504,"0.#"),1)=".",TRUE,FALSE)</formula>
    </cfRule>
  </conditionalFormatting>
  <conditionalFormatting sqref="AQ505">
    <cfRule type="expression" dxfId="1143" priority="1199">
      <formula>IF(RIGHT(TEXT(AQ505,"0.#"),1)=".",FALSE,TRUE)</formula>
    </cfRule>
    <cfRule type="expression" dxfId="1142" priority="1200">
      <formula>IF(RIGHT(TEXT(AQ505,"0.#"),1)=".",TRUE,FALSE)</formula>
    </cfRule>
  </conditionalFormatting>
  <conditionalFormatting sqref="AQ503">
    <cfRule type="expression" dxfId="1141" priority="1197">
      <formula>IF(RIGHT(TEXT(AQ503,"0.#"),1)=".",FALSE,TRUE)</formula>
    </cfRule>
    <cfRule type="expression" dxfId="1140" priority="1198">
      <formula>IF(RIGHT(TEXT(AQ503,"0.#"),1)=".",TRUE,FALSE)</formula>
    </cfRule>
  </conditionalFormatting>
  <conditionalFormatting sqref="AE508">
    <cfRule type="expression" dxfId="1139" priority="1195">
      <formula>IF(RIGHT(TEXT(AE508,"0.#"),1)=".",FALSE,TRUE)</formula>
    </cfRule>
    <cfRule type="expression" dxfId="1138" priority="1196">
      <formula>IF(RIGHT(TEXT(AE508,"0.#"),1)=".",TRUE,FALSE)</formula>
    </cfRule>
  </conditionalFormatting>
  <conditionalFormatting sqref="AM510">
    <cfRule type="expression" dxfId="1137" priority="1185">
      <formula>IF(RIGHT(TEXT(AM510,"0.#"),1)=".",FALSE,TRUE)</formula>
    </cfRule>
    <cfRule type="expression" dxfId="1136" priority="1186">
      <formula>IF(RIGHT(TEXT(AM510,"0.#"),1)=".",TRUE,FALSE)</formula>
    </cfRule>
  </conditionalFormatting>
  <conditionalFormatting sqref="AE509">
    <cfRule type="expression" dxfId="1135" priority="1193">
      <formula>IF(RIGHT(TEXT(AE509,"0.#"),1)=".",FALSE,TRUE)</formula>
    </cfRule>
    <cfRule type="expression" dxfId="1134" priority="1194">
      <formula>IF(RIGHT(TEXT(AE509,"0.#"),1)=".",TRUE,FALSE)</formula>
    </cfRule>
  </conditionalFormatting>
  <conditionalFormatting sqref="AE510">
    <cfRule type="expression" dxfId="1133" priority="1191">
      <formula>IF(RIGHT(TEXT(AE510,"0.#"),1)=".",FALSE,TRUE)</formula>
    </cfRule>
    <cfRule type="expression" dxfId="1132" priority="1192">
      <formula>IF(RIGHT(TEXT(AE510,"0.#"),1)=".",TRUE,FALSE)</formula>
    </cfRule>
  </conditionalFormatting>
  <conditionalFormatting sqref="AM508">
    <cfRule type="expression" dxfId="1131" priority="1189">
      <formula>IF(RIGHT(TEXT(AM508,"0.#"),1)=".",FALSE,TRUE)</formula>
    </cfRule>
    <cfRule type="expression" dxfId="1130" priority="1190">
      <formula>IF(RIGHT(TEXT(AM508,"0.#"),1)=".",TRUE,FALSE)</formula>
    </cfRule>
  </conditionalFormatting>
  <conditionalFormatting sqref="AM509">
    <cfRule type="expression" dxfId="1129" priority="1187">
      <formula>IF(RIGHT(TEXT(AM509,"0.#"),1)=".",FALSE,TRUE)</formula>
    </cfRule>
    <cfRule type="expression" dxfId="1128" priority="1188">
      <formula>IF(RIGHT(TEXT(AM509,"0.#"),1)=".",TRUE,FALSE)</formula>
    </cfRule>
  </conditionalFormatting>
  <conditionalFormatting sqref="AU508">
    <cfRule type="expression" dxfId="1127" priority="1183">
      <formula>IF(RIGHT(TEXT(AU508,"0.#"),1)=".",FALSE,TRUE)</formula>
    </cfRule>
    <cfRule type="expression" dxfId="1126" priority="1184">
      <formula>IF(RIGHT(TEXT(AU508,"0.#"),1)=".",TRUE,FALSE)</formula>
    </cfRule>
  </conditionalFormatting>
  <conditionalFormatting sqref="AU509">
    <cfRule type="expression" dxfId="1125" priority="1181">
      <formula>IF(RIGHT(TEXT(AU509,"0.#"),1)=".",FALSE,TRUE)</formula>
    </cfRule>
    <cfRule type="expression" dxfId="1124" priority="1182">
      <formula>IF(RIGHT(TEXT(AU509,"0.#"),1)=".",TRUE,FALSE)</formula>
    </cfRule>
  </conditionalFormatting>
  <conditionalFormatting sqref="AU510">
    <cfRule type="expression" dxfId="1123" priority="1179">
      <formula>IF(RIGHT(TEXT(AU510,"0.#"),1)=".",FALSE,TRUE)</formula>
    </cfRule>
    <cfRule type="expression" dxfId="1122" priority="1180">
      <formula>IF(RIGHT(TEXT(AU510,"0.#"),1)=".",TRUE,FALSE)</formula>
    </cfRule>
  </conditionalFormatting>
  <conditionalFormatting sqref="AI510">
    <cfRule type="expression" dxfId="1121" priority="1173">
      <formula>IF(RIGHT(TEXT(AI510,"0.#"),1)=".",FALSE,TRUE)</formula>
    </cfRule>
    <cfRule type="expression" dxfId="1120" priority="1174">
      <formula>IF(RIGHT(TEXT(AI510,"0.#"),1)=".",TRUE,FALSE)</formula>
    </cfRule>
  </conditionalFormatting>
  <conditionalFormatting sqref="AI508">
    <cfRule type="expression" dxfId="1119" priority="1177">
      <formula>IF(RIGHT(TEXT(AI508,"0.#"),1)=".",FALSE,TRUE)</formula>
    </cfRule>
    <cfRule type="expression" dxfId="1118" priority="1178">
      <formula>IF(RIGHT(TEXT(AI508,"0.#"),1)=".",TRUE,FALSE)</formula>
    </cfRule>
  </conditionalFormatting>
  <conditionalFormatting sqref="AI509">
    <cfRule type="expression" dxfId="1117" priority="1175">
      <formula>IF(RIGHT(TEXT(AI509,"0.#"),1)=".",FALSE,TRUE)</formula>
    </cfRule>
    <cfRule type="expression" dxfId="1116" priority="1176">
      <formula>IF(RIGHT(TEXT(AI509,"0.#"),1)=".",TRUE,FALSE)</formula>
    </cfRule>
  </conditionalFormatting>
  <conditionalFormatting sqref="AQ509">
    <cfRule type="expression" dxfId="1115" priority="1171">
      <formula>IF(RIGHT(TEXT(AQ509,"0.#"),1)=".",FALSE,TRUE)</formula>
    </cfRule>
    <cfRule type="expression" dxfId="1114" priority="1172">
      <formula>IF(RIGHT(TEXT(AQ509,"0.#"),1)=".",TRUE,FALSE)</formula>
    </cfRule>
  </conditionalFormatting>
  <conditionalFormatting sqref="AQ510">
    <cfRule type="expression" dxfId="1113" priority="1169">
      <formula>IF(RIGHT(TEXT(AQ510,"0.#"),1)=".",FALSE,TRUE)</formula>
    </cfRule>
    <cfRule type="expression" dxfId="1112" priority="1170">
      <formula>IF(RIGHT(TEXT(AQ510,"0.#"),1)=".",TRUE,FALSE)</formula>
    </cfRule>
  </conditionalFormatting>
  <conditionalFormatting sqref="AQ508">
    <cfRule type="expression" dxfId="1111" priority="1167">
      <formula>IF(RIGHT(TEXT(AQ508,"0.#"),1)=".",FALSE,TRUE)</formula>
    </cfRule>
    <cfRule type="expression" dxfId="1110" priority="1168">
      <formula>IF(RIGHT(TEXT(AQ508,"0.#"),1)=".",TRUE,FALSE)</formula>
    </cfRule>
  </conditionalFormatting>
  <conditionalFormatting sqref="AE513">
    <cfRule type="expression" dxfId="1109" priority="1165">
      <formula>IF(RIGHT(TEXT(AE513,"0.#"),1)=".",FALSE,TRUE)</formula>
    </cfRule>
    <cfRule type="expression" dxfId="1108" priority="1166">
      <formula>IF(RIGHT(TEXT(AE513,"0.#"),1)=".",TRUE,FALSE)</formula>
    </cfRule>
  </conditionalFormatting>
  <conditionalFormatting sqref="AM515">
    <cfRule type="expression" dxfId="1107" priority="1155">
      <formula>IF(RIGHT(TEXT(AM515,"0.#"),1)=".",FALSE,TRUE)</formula>
    </cfRule>
    <cfRule type="expression" dxfId="1106" priority="1156">
      <formula>IF(RIGHT(TEXT(AM515,"0.#"),1)=".",TRUE,FALSE)</formula>
    </cfRule>
  </conditionalFormatting>
  <conditionalFormatting sqref="AE514">
    <cfRule type="expression" dxfId="1105" priority="1163">
      <formula>IF(RIGHT(TEXT(AE514,"0.#"),1)=".",FALSE,TRUE)</formula>
    </cfRule>
    <cfRule type="expression" dxfId="1104" priority="1164">
      <formula>IF(RIGHT(TEXT(AE514,"0.#"),1)=".",TRUE,FALSE)</formula>
    </cfRule>
  </conditionalFormatting>
  <conditionalFormatting sqref="AE515">
    <cfRule type="expression" dxfId="1103" priority="1161">
      <formula>IF(RIGHT(TEXT(AE515,"0.#"),1)=".",FALSE,TRUE)</formula>
    </cfRule>
    <cfRule type="expression" dxfId="1102" priority="1162">
      <formula>IF(RIGHT(TEXT(AE515,"0.#"),1)=".",TRUE,FALSE)</formula>
    </cfRule>
  </conditionalFormatting>
  <conditionalFormatting sqref="AM513">
    <cfRule type="expression" dxfId="1101" priority="1159">
      <formula>IF(RIGHT(TEXT(AM513,"0.#"),1)=".",FALSE,TRUE)</formula>
    </cfRule>
    <cfRule type="expression" dxfId="1100" priority="1160">
      <formula>IF(RIGHT(TEXT(AM513,"0.#"),1)=".",TRUE,FALSE)</formula>
    </cfRule>
  </conditionalFormatting>
  <conditionalFormatting sqref="AM514">
    <cfRule type="expression" dxfId="1099" priority="1157">
      <formula>IF(RIGHT(TEXT(AM514,"0.#"),1)=".",FALSE,TRUE)</formula>
    </cfRule>
    <cfRule type="expression" dxfId="1098" priority="1158">
      <formula>IF(RIGHT(TEXT(AM514,"0.#"),1)=".",TRUE,FALSE)</formula>
    </cfRule>
  </conditionalFormatting>
  <conditionalFormatting sqref="AU513">
    <cfRule type="expression" dxfId="1097" priority="1153">
      <formula>IF(RIGHT(TEXT(AU513,"0.#"),1)=".",FALSE,TRUE)</formula>
    </cfRule>
    <cfRule type="expression" dxfId="1096" priority="1154">
      <formula>IF(RIGHT(TEXT(AU513,"0.#"),1)=".",TRUE,FALSE)</formula>
    </cfRule>
  </conditionalFormatting>
  <conditionalFormatting sqref="AU514">
    <cfRule type="expression" dxfId="1095" priority="1151">
      <formula>IF(RIGHT(TEXT(AU514,"0.#"),1)=".",FALSE,TRUE)</formula>
    </cfRule>
    <cfRule type="expression" dxfId="1094" priority="1152">
      <formula>IF(RIGHT(TEXT(AU514,"0.#"),1)=".",TRUE,FALSE)</formula>
    </cfRule>
  </conditionalFormatting>
  <conditionalFormatting sqref="AU515">
    <cfRule type="expression" dxfId="1093" priority="1149">
      <formula>IF(RIGHT(TEXT(AU515,"0.#"),1)=".",FALSE,TRUE)</formula>
    </cfRule>
    <cfRule type="expression" dxfId="1092" priority="1150">
      <formula>IF(RIGHT(TEXT(AU515,"0.#"),1)=".",TRUE,FALSE)</formula>
    </cfRule>
  </conditionalFormatting>
  <conditionalFormatting sqref="AI515">
    <cfRule type="expression" dxfId="1091" priority="1143">
      <formula>IF(RIGHT(TEXT(AI515,"0.#"),1)=".",FALSE,TRUE)</formula>
    </cfRule>
    <cfRule type="expression" dxfId="1090" priority="1144">
      <formula>IF(RIGHT(TEXT(AI515,"0.#"),1)=".",TRUE,FALSE)</formula>
    </cfRule>
  </conditionalFormatting>
  <conditionalFormatting sqref="AI513">
    <cfRule type="expression" dxfId="1089" priority="1147">
      <formula>IF(RIGHT(TEXT(AI513,"0.#"),1)=".",FALSE,TRUE)</formula>
    </cfRule>
    <cfRule type="expression" dxfId="1088" priority="1148">
      <formula>IF(RIGHT(TEXT(AI513,"0.#"),1)=".",TRUE,FALSE)</formula>
    </cfRule>
  </conditionalFormatting>
  <conditionalFormatting sqref="AI514">
    <cfRule type="expression" dxfId="1087" priority="1145">
      <formula>IF(RIGHT(TEXT(AI514,"0.#"),1)=".",FALSE,TRUE)</formula>
    </cfRule>
    <cfRule type="expression" dxfId="1086" priority="1146">
      <formula>IF(RIGHT(TEXT(AI514,"0.#"),1)=".",TRUE,FALSE)</formula>
    </cfRule>
  </conditionalFormatting>
  <conditionalFormatting sqref="AQ514">
    <cfRule type="expression" dxfId="1085" priority="1141">
      <formula>IF(RIGHT(TEXT(AQ514,"0.#"),1)=".",FALSE,TRUE)</formula>
    </cfRule>
    <cfRule type="expression" dxfId="1084" priority="1142">
      <formula>IF(RIGHT(TEXT(AQ514,"0.#"),1)=".",TRUE,FALSE)</formula>
    </cfRule>
  </conditionalFormatting>
  <conditionalFormatting sqref="AQ515">
    <cfRule type="expression" dxfId="1083" priority="1139">
      <formula>IF(RIGHT(TEXT(AQ515,"0.#"),1)=".",FALSE,TRUE)</formula>
    </cfRule>
    <cfRule type="expression" dxfId="1082" priority="1140">
      <formula>IF(RIGHT(TEXT(AQ515,"0.#"),1)=".",TRUE,FALSE)</formula>
    </cfRule>
  </conditionalFormatting>
  <conditionalFormatting sqref="AQ513">
    <cfRule type="expression" dxfId="1081" priority="1137">
      <formula>IF(RIGHT(TEXT(AQ513,"0.#"),1)=".",FALSE,TRUE)</formula>
    </cfRule>
    <cfRule type="expression" dxfId="1080" priority="1138">
      <formula>IF(RIGHT(TEXT(AQ513,"0.#"),1)=".",TRUE,FALSE)</formula>
    </cfRule>
  </conditionalFormatting>
  <conditionalFormatting sqref="AE522">
    <cfRule type="expression" dxfId="1079" priority="1135">
      <formula>IF(RIGHT(TEXT(AE522,"0.#"),1)=".",FALSE,TRUE)</formula>
    </cfRule>
    <cfRule type="expression" dxfId="1078" priority="1136">
      <formula>IF(RIGHT(TEXT(AE522,"0.#"),1)=".",TRUE,FALSE)</formula>
    </cfRule>
  </conditionalFormatting>
  <conditionalFormatting sqref="AM524">
    <cfRule type="expression" dxfId="1077" priority="1125">
      <formula>IF(RIGHT(TEXT(AM524,"0.#"),1)=".",FALSE,TRUE)</formula>
    </cfRule>
    <cfRule type="expression" dxfId="1076" priority="1126">
      <formula>IF(RIGHT(TEXT(AM524,"0.#"),1)=".",TRUE,FALSE)</formula>
    </cfRule>
  </conditionalFormatting>
  <conditionalFormatting sqref="AE523">
    <cfRule type="expression" dxfId="1075" priority="1133">
      <formula>IF(RIGHT(TEXT(AE523,"0.#"),1)=".",FALSE,TRUE)</formula>
    </cfRule>
    <cfRule type="expression" dxfId="1074" priority="1134">
      <formula>IF(RIGHT(TEXT(AE523,"0.#"),1)=".",TRUE,FALSE)</formula>
    </cfRule>
  </conditionalFormatting>
  <conditionalFormatting sqref="AE524">
    <cfRule type="expression" dxfId="1073" priority="1131">
      <formula>IF(RIGHT(TEXT(AE524,"0.#"),1)=".",FALSE,TRUE)</formula>
    </cfRule>
    <cfRule type="expression" dxfId="1072" priority="1132">
      <formula>IF(RIGHT(TEXT(AE524,"0.#"),1)=".",TRUE,FALSE)</formula>
    </cfRule>
  </conditionalFormatting>
  <conditionalFormatting sqref="AM522">
    <cfRule type="expression" dxfId="1071" priority="1129">
      <formula>IF(RIGHT(TEXT(AM522,"0.#"),1)=".",FALSE,TRUE)</formula>
    </cfRule>
    <cfRule type="expression" dxfId="1070" priority="1130">
      <formula>IF(RIGHT(TEXT(AM522,"0.#"),1)=".",TRUE,FALSE)</formula>
    </cfRule>
  </conditionalFormatting>
  <conditionalFormatting sqref="AM523">
    <cfRule type="expression" dxfId="1069" priority="1127">
      <formula>IF(RIGHT(TEXT(AM523,"0.#"),1)=".",FALSE,TRUE)</formula>
    </cfRule>
    <cfRule type="expression" dxfId="1068" priority="1128">
      <formula>IF(RIGHT(TEXT(AM523,"0.#"),1)=".",TRUE,FALSE)</formula>
    </cfRule>
  </conditionalFormatting>
  <conditionalFormatting sqref="AU522">
    <cfRule type="expression" dxfId="1067" priority="1123">
      <formula>IF(RIGHT(TEXT(AU522,"0.#"),1)=".",FALSE,TRUE)</formula>
    </cfRule>
    <cfRule type="expression" dxfId="1066" priority="1124">
      <formula>IF(RIGHT(TEXT(AU522,"0.#"),1)=".",TRUE,FALSE)</formula>
    </cfRule>
  </conditionalFormatting>
  <conditionalFormatting sqref="AU523">
    <cfRule type="expression" dxfId="1065" priority="1121">
      <formula>IF(RIGHT(TEXT(AU523,"0.#"),1)=".",FALSE,TRUE)</formula>
    </cfRule>
    <cfRule type="expression" dxfId="1064" priority="1122">
      <formula>IF(RIGHT(TEXT(AU523,"0.#"),1)=".",TRUE,FALSE)</formula>
    </cfRule>
  </conditionalFormatting>
  <conditionalFormatting sqref="AU524">
    <cfRule type="expression" dxfId="1063" priority="1119">
      <formula>IF(RIGHT(TEXT(AU524,"0.#"),1)=".",FALSE,TRUE)</formula>
    </cfRule>
    <cfRule type="expression" dxfId="1062" priority="1120">
      <formula>IF(RIGHT(TEXT(AU524,"0.#"),1)=".",TRUE,FALSE)</formula>
    </cfRule>
  </conditionalFormatting>
  <conditionalFormatting sqref="AI524">
    <cfRule type="expression" dxfId="1061" priority="1113">
      <formula>IF(RIGHT(TEXT(AI524,"0.#"),1)=".",FALSE,TRUE)</formula>
    </cfRule>
    <cfRule type="expression" dxfId="1060" priority="1114">
      <formula>IF(RIGHT(TEXT(AI524,"0.#"),1)=".",TRUE,FALSE)</formula>
    </cfRule>
  </conditionalFormatting>
  <conditionalFormatting sqref="AI522">
    <cfRule type="expression" dxfId="1059" priority="1117">
      <formula>IF(RIGHT(TEXT(AI522,"0.#"),1)=".",FALSE,TRUE)</formula>
    </cfRule>
    <cfRule type="expression" dxfId="1058" priority="1118">
      <formula>IF(RIGHT(TEXT(AI522,"0.#"),1)=".",TRUE,FALSE)</formula>
    </cfRule>
  </conditionalFormatting>
  <conditionalFormatting sqref="AI523">
    <cfRule type="expression" dxfId="1057" priority="1115">
      <formula>IF(RIGHT(TEXT(AI523,"0.#"),1)=".",FALSE,TRUE)</formula>
    </cfRule>
    <cfRule type="expression" dxfId="1056" priority="1116">
      <formula>IF(RIGHT(TEXT(AI523,"0.#"),1)=".",TRUE,FALSE)</formula>
    </cfRule>
  </conditionalFormatting>
  <conditionalFormatting sqref="AQ523">
    <cfRule type="expression" dxfId="1055" priority="1111">
      <formula>IF(RIGHT(TEXT(AQ523,"0.#"),1)=".",FALSE,TRUE)</formula>
    </cfRule>
    <cfRule type="expression" dxfId="1054" priority="1112">
      <formula>IF(RIGHT(TEXT(AQ523,"0.#"),1)=".",TRUE,FALSE)</formula>
    </cfRule>
  </conditionalFormatting>
  <conditionalFormatting sqref="AQ524">
    <cfRule type="expression" dxfId="1053" priority="1109">
      <formula>IF(RIGHT(TEXT(AQ524,"0.#"),1)=".",FALSE,TRUE)</formula>
    </cfRule>
    <cfRule type="expression" dxfId="1052" priority="1110">
      <formula>IF(RIGHT(TEXT(AQ524,"0.#"),1)=".",TRUE,FALSE)</formula>
    </cfRule>
  </conditionalFormatting>
  <conditionalFormatting sqref="AQ522">
    <cfRule type="expression" dxfId="1051" priority="1107">
      <formula>IF(RIGHT(TEXT(AQ522,"0.#"),1)=".",FALSE,TRUE)</formula>
    </cfRule>
    <cfRule type="expression" dxfId="1050" priority="1108">
      <formula>IF(RIGHT(TEXT(AQ522,"0.#"),1)=".",TRUE,FALSE)</formula>
    </cfRule>
  </conditionalFormatting>
  <conditionalFormatting sqref="AE527">
    <cfRule type="expression" dxfId="1049" priority="1105">
      <formula>IF(RIGHT(TEXT(AE527,"0.#"),1)=".",FALSE,TRUE)</formula>
    </cfRule>
    <cfRule type="expression" dxfId="1048" priority="1106">
      <formula>IF(RIGHT(TEXT(AE527,"0.#"),1)=".",TRUE,FALSE)</formula>
    </cfRule>
  </conditionalFormatting>
  <conditionalFormatting sqref="AM529">
    <cfRule type="expression" dxfId="1047" priority="1095">
      <formula>IF(RIGHT(TEXT(AM529,"0.#"),1)=".",FALSE,TRUE)</formula>
    </cfRule>
    <cfRule type="expression" dxfId="1046" priority="1096">
      <formula>IF(RIGHT(TEXT(AM529,"0.#"),1)=".",TRUE,FALSE)</formula>
    </cfRule>
  </conditionalFormatting>
  <conditionalFormatting sqref="AE528">
    <cfRule type="expression" dxfId="1045" priority="1103">
      <formula>IF(RIGHT(TEXT(AE528,"0.#"),1)=".",FALSE,TRUE)</formula>
    </cfRule>
    <cfRule type="expression" dxfId="1044" priority="1104">
      <formula>IF(RIGHT(TEXT(AE528,"0.#"),1)=".",TRUE,FALSE)</formula>
    </cfRule>
  </conditionalFormatting>
  <conditionalFormatting sqref="AE529">
    <cfRule type="expression" dxfId="1043" priority="1101">
      <formula>IF(RIGHT(TEXT(AE529,"0.#"),1)=".",FALSE,TRUE)</formula>
    </cfRule>
    <cfRule type="expression" dxfId="1042" priority="1102">
      <formula>IF(RIGHT(TEXT(AE529,"0.#"),1)=".",TRUE,FALSE)</formula>
    </cfRule>
  </conditionalFormatting>
  <conditionalFormatting sqref="AM527">
    <cfRule type="expression" dxfId="1041" priority="1099">
      <formula>IF(RIGHT(TEXT(AM527,"0.#"),1)=".",FALSE,TRUE)</formula>
    </cfRule>
    <cfRule type="expression" dxfId="1040" priority="1100">
      <formula>IF(RIGHT(TEXT(AM527,"0.#"),1)=".",TRUE,FALSE)</formula>
    </cfRule>
  </conditionalFormatting>
  <conditionalFormatting sqref="AM528">
    <cfRule type="expression" dxfId="1039" priority="1097">
      <formula>IF(RIGHT(TEXT(AM528,"0.#"),1)=".",FALSE,TRUE)</formula>
    </cfRule>
    <cfRule type="expression" dxfId="1038" priority="1098">
      <formula>IF(RIGHT(TEXT(AM528,"0.#"),1)=".",TRUE,FALSE)</formula>
    </cfRule>
  </conditionalFormatting>
  <conditionalFormatting sqref="AU527">
    <cfRule type="expression" dxfId="1037" priority="1093">
      <formula>IF(RIGHT(TEXT(AU527,"0.#"),1)=".",FALSE,TRUE)</formula>
    </cfRule>
    <cfRule type="expression" dxfId="1036" priority="1094">
      <formula>IF(RIGHT(TEXT(AU527,"0.#"),1)=".",TRUE,FALSE)</formula>
    </cfRule>
  </conditionalFormatting>
  <conditionalFormatting sqref="AU528">
    <cfRule type="expression" dxfId="1035" priority="1091">
      <formula>IF(RIGHT(TEXT(AU528,"0.#"),1)=".",FALSE,TRUE)</formula>
    </cfRule>
    <cfRule type="expression" dxfId="1034" priority="1092">
      <formula>IF(RIGHT(TEXT(AU528,"0.#"),1)=".",TRUE,FALSE)</formula>
    </cfRule>
  </conditionalFormatting>
  <conditionalFormatting sqref="AU529">
    <cfRule type="expression" dxfId="1033" priority="1089">
      <formula>IF(RIGHT(TEXT(AU529,"0.#"),1)=".",FALSE,TRUE)</formula>
    </cfRule>
    <cfRule type="expression" dxfId="1032" priority="1090">
      <formula>IF(RIGHT(TEXT(AU529,"0.#"),1)=".",TRUE,FALSE)</formula>
    </cfRule>
  </conditionalFormatting>
  <conditionalFormatting sqref="AI529">
    <cfRule type="expression" dxfId="1031" priority="1083">
      <formula>IF(RIGHT(TEXT(AI529,"0.#"),1)=".",FALSE,TRUE)</formula>
    </cfRule>
    <cfRule type="expression" dxfId="1030" priority="1084">
      <formula>IF(RIGHT(TEXT(AI529,"0.#"),1)=".",TRUE,FALSE)</formula>
    </cfRule>
  </conditionalFormatting>
  <conditionalFormatting sqref="AI527">
    <cfRule type="expression" dxfId="1029" priority="1087">
      <formula>IF(RIGHT(TEXT(AI527,"0.#"),1)=".",FALSE,TRUE)</formula>
    </cfRule>
    <cfRule type="expression" dxfId="1028" priority="1088">
      <formula>IF(RIGHT(TEXT(AI527,"0.#"),1)=".",TRUE,FALSE)</formula>
    </cfRule>
  </conditionalFormatting>
  <conditionalFormatting sqref="AI528">
    <cfRule type="expression" dxfId="1027" priority="1085">
      <formula>IF(RIGHT(TEXT(AI528,"0.#"),1)=".",FALSE,TRUE)</formula>
    </cfRule>
    <cfRule type="expression" dxfId="1026" priority="1086">
      <formula>IF(RIGHT(TEXT(AI528,"0.#"),1)=".",TRUE,FALSE)</formula>
    </cfRule>
  </conditionalFormatting>
  <conditionalFormatting sqref="AQ528">
    <cfRule type="expression" dxfId="1025" priority="1081">
      <formula>IF(RIGHT(TEXT(AQ528,"0.#"),1)=".",FALSE,TRUE)</formula>
    </cfRule>
    <cfRule type="expression" dxfId="1024" priority="1082">
      <formula>IF(RIGHT(TEXT(AQ528,"0.#"),1)=".",TRUE,FALSE)</formula>
    </cfRule>
  </conditionalFormatting>
  <conditionalFormatting sqref="AQ529">
    <cfRule type="expression" dxfId="1023" priority="1079">
      <formula>IF(RIGHT(TEXT(AQ529,"0.#"),1)=".",FALSE,TRUE)</formula>
    </cfRule>
    <cfRule type="expression" dxfId="1022" priority="1080">
      <formula>IF(RIGHT(TEXT(AQ529,"0.#"),1)=".",TRUE,FALSE)</formula>
    </cfRule>
  </conditionalFormatting>
  <conditionalFormatting sqref="AQ527">
    <cfRule type="expression" dxfId="1021" priority="1077">
      <formula>IF(RIGHT(TEXT(AQ527,"0.#"),1)=".",FALSE,TRUE)</formula>
    </cfRule>
    <cfRule type="expression" dxfId="1020" priority="1078">
      <formula>IF(RIGHT(TEXT(AQ527,"0.#"),1)=".",TRUE,FALSE)</formula>
    </cfRule>
  </conditionalFormatting>
  <conditionalFormatting sqref="AE532">
    <cfRule type="expression" dxfId="1019" priority="1075">
      <formula>IF(RIGHT(TEXT(AE532,"0.#"),1)=".",FALSE,TRUE)</formula>
    </cfRule>
    <cfRule type="expression" dxfId="1018" priority="1076">
      <formula>IF(RIGHT(TEXT(AE532,"0.#"),1)=".",TRUE,FALSE)</formula>
    </cfRule>
  </conditionalFormatting>
  <conditionalFormatting sqref="AM534">
    <cfRule type="expression" dxfId="1017" priority="1065">
      <formula>IF(RIGHT(TEXT(AM534,"0.#"),1)=".",FALSE,TRUE)</formula>
    </cfRule>
    <cfRule type="expression" dxfId="1016" priority="1066">
      <formula>IF(RIGHT(TEXT(AM534,"0.#"),1)=".",TRUE,FALSE)</formula>
    </cfRule>
  </conditionalFormatting>
  <conditionalFormatting sqref="AE533">
    <cfRule type="expression" dxfId="1015" priority="1073">
      <formula>IF(RIGHT(TEXT(AE533,"0.#"),1)=".",FALSE,TRUE)</formula>
    </cfRule>
    <cfRule type="expression" dxfId="1014" priority="1074">
      <formula>IF(RIGHT(TEXT(AE533,"0.#"),1)=".",TRUE,FALSE)</formula>
    </cfRule>
  </conditionalFormatting>
  <conditionalFormatting sqref="AE534">
    <cfRule type="expression" dxfId="1013" priority="1071">
      <formula>IF(RIGHT(TEXT(AE534,"0.#"),1)=".",FALSE,TRUE)</formula>
    </cfRule>
    <cfRule type="expression" dxfId="1012" priority="1072">
      <formula>IF(RIGHT(TEXT(AE534,"0.#"),1)=".",TRUE,FALSE)</formula>
    </cfRule>
  </conditionalFormatting>
  <conditionalFormatting sqref="AM532">
    <cfRule type="expression" dxfId="1011" priority="1069">
      <formula>IF(RIGHT(TEXT(AM532,"0.#"),1)=".",FALSE,TRUE)</formula>
    </cfRule>
    <cfRule type="expression" dxfId="1010" priority="1070">
      <formula>IF(RIGHT(TEXT(AM532,"0.#"),1)=".",TRUE,FALSE)</formula>
    </cfRule>
  </conditionalFormatting>
  <conditionalFormatting sqref="AM533">
    <cfRule type="expression" dxfId="1009" priority="1067">
      <formula>IF(RIGHT(TEXT(AM533,"0.#"),1)=".",FALSE,TRUE)</formula>
    </cfRule>
    <cfRule type="expression" dxfId="1008" priority="1068">
      <formula>IF(RIGHT(TEXT(AM533,"0.#"),1)=".",TRUE,FALSE)</formula>
    </cfRule>
  </conditionalFormatting>
  <conditionalFormatting sqref="AU532">
    <cfRule type="expression" dxfId="1007" priority="1063">
      <formula>IF(RIGHT(TEXT(AU532,"0.#"),1)=".",FALSE,TRUE)</formula>
    </cfRule>
    <cfRule type="expression" dxfId="1006" priority="1064">
      <formula>IF(RIGHT(TEXT(AU532,"0.#"),1)=".",TRUE,FALSE)</formula>
    </cfRule>
  </conditionalFormatting>
  <conditionalFormatting sqref="AU533">
    <cfRule type="expression" dxfId="1005" priority="1061">
      <formula>IF(RIGHT(TEXT(AU533,"0.#"),1)=".",FALSE,TRUE)</formula>
    </cfRule>
    <cfRule type="expression" dxfId="1004" priority="1062">
      <formula>IF(RIGHT(TEXT(AU533,"0.#"),1)=".",TRUE,FALSE)</formula>
    </cfRule>
  </conditionalFormatting>
  <conditionalFormatting sqref="AU534">
    <cfRule type="expression" dxfId="1003" priority="1059">
      <formula>IF(RIGHT(TEXT(AU534,"0.#"),1)=".",FALSE,TRUE)</formula>
    </cfRule>
    <cfRule type="expression" dxfId="1002" priority="1060">
      <formula>IF(RIGHT(TEXT(AU534,"0.#"),1)=".",TRUE,FALSE)</formula>
    </cfRule>
  </conditionalFormatting>
  <conditionalFormatting sqref="AI534">
    <cfRule type="expression" dxfId="1001" priority="1053">
      <formula>IF(RIGHT(TEXT(AI534,"0.#"),1)=".",FALSE,TRUE)</formula>
    </cfRule>
    <cfRule type="expression" dxfId="1000" priority="1054">
      <formula>IF(RIGHT(TEXT(AI534,"0.#"),1)=".",TRUE,FALSE)</formula>
    </cfRule>
  </conditionalFormatting>
  <conditionalFormatting sqref="AI532">
    <cfRule type="expression" dxfId="999" priority="1057">
      <formula>IF(RIGHT(TEXT(AI532,"0.#"),1)=".",FALSE,TRUE)</formula>
    </cfRule>
    <cfRule type="expression" dxfId="998" priority="1058">
      <formula>IF(RIGHT(TEXT(AI532,"0.#"),1)=".",TRUE,FALSE)</formula>
    </cfRule>
  </conditionalFormatting>
  <conditionalFormatting sqref="AI533">
    <cfRule type="expression" dxfId="997" priority="1055">
      <formula>IF(RIGHT(TEXT(AI533,"0.#"),1)=".",FALSE,TRUE)</formula>
    </cfRule>
    <cfRule type="expression" dxfId="996" priority="1056">
      <formula>IF(RIGHT(TEXT(AI533,"0.#"),1)=".",TRUE,FALSE)</formula>
    </cfRule>
  </conditionalFormatting>
  <conditionalFormatting sqref="AQ533">
    <cfRule type="expression" dxfId="995" priority="1051">
      <formula>IF(RIGHT(TEXT(AQ533,"0.#"),1)=".",FALSE,TRUE)</formula>
    </cfRule>
    <cfRule type="expression" dxfId="994" priority="1052">
      <formula>IF(RIGHT(TEXT(AQ533,"0.#"),1)=".",TRUE,FALSE)</formula>
    </cfRule>
  </conditionalFormatting>
  <conditionalFormatting sqref="AQ534">
    <cfRule type="expression" dxfId="993" priority="1049">
      <formula>IF(RIGHT(TEXT(AQ534,"0.#"),1)=".",FALSE,TRUE)</formula>
    </cfRule>
    <cfRule type="expression" dxfId="992" priority="1050">
      <formula>IF(RIGHT(TEXT(AQ534,"0.#"),1)=".",TRUE,FALSE)</formula>
    </cfRule>
  </conditionalFormatting>
  <conditionalFormatting sqref="AQ532">
    <cfRule type="expression" dxfId="991" priority="1047">
      <formula>IF(RIGHT(TEXT(AQ532,"0.#"),1)=".",FALSE,TRUE)</formula>
    </cfRule>
    <cfRule type="expression" dxfId="990" priority="1048">
      <formula>IF(RIGHT(TEXT(AQ532,"0.#"),1)=".",TRUE,FALSE)</formula>
    </cfRule>
  </conditionalFormatting>
  <conditionalFormatting sqref="AE537">
    <cfRule type="expression" dxfId="989" priority="1045">
      <formula>IF(RIGHT(TEXT(AE537,"0.#"),1)=".",FALSE,TRUE)</formula>
    </cfRule>
    <cfRule type="expression" dxfId="988" priority="1046">
      <formula>IF(RIGHT(TEXT(AE537,"0.#"),1)=".",TRUE,FALSE)</formula>
    </cfRule>
  </conditionalFormatting>
  <conditionalFormatting sqref="AM539">
    <cfRule type="expression" dxfId="987" priority="1035">
      <formula>IF(RIGHT(TEXT(AM539,"0.#"),1)=".",FALSE,TRUE)</formula>
    </cfRule>
    <cfRule type="expression" dxfId="986" priority="1036">
      <formula>IF(RIGHT(TEXT(AM539,"0.#"),1)=".",TRUE,FALSE)</formula>
    </cfRule>
  </conditionalFormatting>
  <conditionalFormatting sqref="AE538">
    <cfRule type="expression" dxfId="985" priority="1043">
      <formula>IF(RIGHT(TEXT(AE538,"0.#"),1)=".",FALSE,TRUE)</formula>
    </cfRule>
    <cfRule type="expression" dxfId="984" priority="1044">
      <formula>IF(RIGHT(TEXT(AE538,"0.#"),1)=".",TRUE,FALSE)</formula>
    </cfRule>
  </conditionalFormatting>
  <conditionalFormatting sqref="AE539">
    <cfRule type="expression" dxfId="983" priority="1041">
      <formula>IF(RIGHT(TEXT(AE539,"0.#"),1)=".",FALSE,TRUE)</formula>
    </cfRule>
    <cfRule type="expression" dxfId="982" priority="1042">
      <formula>IF(RIGHT(TEXT(AE539,"0.#"),1)=".",TRUE,FALSE)</formula>
    </cfRule>
  </conditionalFormatting>
  <conditionalFormatting sqref="AM537">
    <cfRule type="expression" dxfId="981" priority="1039">
      <formula>IF(RIGHT(TEXT(AM537,"0.#"),1)=".",FALSE,TRUE)</formula>
    </cfRule>
    <cfRule type="expression" dxfId="980" priority="1040">
      <formula>IF(RIGHT(TEXT(AM537,"0.#"),1)=".",TRUE,FALSE)</formula>
    </cfRule>
  </conditionalFormatting>
  <conditionalFormatting sqref="AM538">
    <cfRule type="expression" dxfId="979" priority="1037">
      <formula>IF(RIGHT(TEXT(AM538,"0.#"),1)=".",FALSE,TRUE)</formula>
    </cfRule>
    <cfRule type="expression" dxfId="978" priority="1038">
      <formula>IF(RIGHT(TEXT(AM538,"0.#"),1)=".",TRUE,FALSE)</formula>
    </cfRule>
  </conditionalFormatting>
  <conditionalFormatting sqref="AU537">
    <cfRule type="expression" dxfId="977" priority="1033">
      <formula>IF(RIGHT(TEXT(AU537,"0.#"),1)=".",FALSE,TRUE)</formula>
    </cfRule>
    <cfRule type="expression" dxfId="976" priority="1034">
      <formula>IF(RIGHT(TEXT(AU537,"0.#"),1)=".",TRUE,FALSE)</formula>
    </cfRule>
  </conditionalFormatting>
  <conditionalFormatting sqref="AU538">
    <cfRule type="expression" dxfId="975" priority="1031">
      <formula>IF(RIGHT(TEXT(AU538,"0.#"),1)=".",FALSE,TRUE)</formula>
    </cfRule>
    <cfRule type="expression" dxfId="974" priority="1032">
      <formula>IF(RIGHT(TEXT(AU538,"0.#"),1)=".",TRUE,FALSE)</formula>
    </cfRule>
  </conditionalFormatting>
  <conditionalFormatting sqref="AU539">
    <cfRule type="expression" dxfId="973" priority="1029">
      <formula>IF(RIGHT(TEXT(AU539,"0.#"),1)=".",FALSE,TRUE)</formula>
    </cfRule>
    <cfRule type="expression" dxfId="972" priority="1030">
      <formula>IF(RIGHT(TEXT(AU539,"0.#"),1)=".",TRUE,FALSE)</formula>
    </cfRule>
  </conditionalFormatting>
  <conditionalFormatting sqref="AI539">
    <cfRule type="expression" dxfId="971" priority="1023">
      <formula>IF(RIGHT(TEXT(AI539,"0.#"),1)=".",FALSE,TRUE)</formula>
    </cfRule>
    <cfRule type="expression" dxfId="970" priority="1024">
      <formula>IF(RIGHT(TEXT(AI539,"0.#"),1)=".",TRUE,FALSE)</formula>
    </cfRule>
  </conditionalFormatting>
  <conditionalFormatting sqref="AI537">
    <cfRule type="expression" dxfId="969" priority="1027">
      <formula>IF(RIGHT(TEXT(AI537,"0.#"),1)=".",FALSE,TRUE)</formula>
    </cfRule>
    <cfRule type="expression" dxfId="968" priority="1028">
      <formula>IF(RIGHT(TEXT(AI537,"0.#"),1)=".",TRUE,FALSE)</formula>
    </cfRule>
  </conditionalFormatting>
  <conditionalFormatting sqref="AI538">
    <cfRule type="expression" dxfId="967" priority="1025">
      <formula>IF(RIGHT(TEXT(AI538,"0.#"),1)=".",FALSE,TRUE)</formula>
    </cfRule>
    <cfRule type="expression" dxfId="966" priority="1026">
      <formula>IF(RIGHT(TEXT(AI538,"0.#"),1)=".",TRUE,FALSE)</formula>
    </cfRule>
  </conditionalFormatting>
  <conditionalFormatting sqref="AQ538">
    <cfRule type="expression" dxfId="965" priority="1021">
      <formula>IF(RIGHT(TEXT(AQ538,"0.#"),1)=".",FALSE,TRUE)</formula>
    </cfRule>
    <cfRule type="expression" dxfId="964" priority="1022">
      <formula>IF(RIGHT(TEXT(AQ538,"0.#"),1)=".",TRUE,FALSE)</formula>
    </cfRule>
  </conditionalFormatting>
  <conditionalFormatting sqref="AQ539">
    <cfRule type="expression" dxfId="963" priority="1019">
      <formula>IF(RIGHT(TEXT(AQ539,"0.#"),1)=".",FALSE,TRUE)</formula>
    </cfRule>
    <cfRule type="expression" dxfId="962" priority="1020">
      <formula>IF(RIGHT(TEXT(AQ539,"0.#"),1)=".",TRUE,FALSE)</formula>
    </cfRule>
  </conditionalFormatting>
  <conditionalFormatting sqref="AQ537">
    <cfRule type="expression" dxfId="961" priority="1017">
      <formula>IF(RIGHT(TEXT(AQ537,"0.#"),1)=".",FALSE,TRUE)</formula>
    </cfRule>
    <cfRule type="expression" dxfId="960" priority="1018">
      <formula>IF(RIGHT(TEXT(AQ537,"0.#"),1)=".",TRUE,FALSE)</formula>
    </cfRule>
  </conditionalFormatting>
  <conditionalFormatting sqref="AE542">
    <cfRule type="expression" dxfId="959" priority="1015">
      <formula>IF(RIGHT(TEXT(AE542,"0.#"),1)=".",FALSE,TRUE)</formula>
    </cfRule>
    <cfRule type="expression" dxfId="958" priority="1016">
      <formula>IF(RIGHT(TEXT(AE542,"0.#"),1)=".",TRUE,FALSE)</formula>
    </cfRule>
  </conditionalFormatting>
  <conditionalFormatting sqref="AM544">
    <cfRule type="expression" dxfId="957" priority="1005">
      <formula>IF(RIGHT(TEXT(AM544,"0.#"),1)=".",FALSE,TRUE)</formula>
    </cfRule>
    <cfRule type="expression" dxfId="956" priority="1006">
      <formula>IF(RIGHT(TEXT(AM544,"0.#"),1)=".",TRUE,FALSE)</formula>
    </cfRule>
  </conditionalFormatting>
  <conditionalFormatting sqref="AE543">
    <cfRule type="expression" dxfId="955" priority="1013">
      <formula>IF(RIGHT(TEXT(AE543,"0.#"),1)=".",FALSE,TRUE)</formula>
    </cfRule>
    <cfRule type="expression" dxfId="954" priority="1014">
      <formula>IF(RIGHT(TEXT(AE543,"0.#"),1)=".",TRUE,FALSE)</formula>
    </cfRule>
  </conditionalFormatting>
  <conditionalFormatting sqref="AE544">
    <cfRule type="expression" dxfId="953" priority="1011">
      <formula>IF(RIGHT(TEXT(AE544,"0.#"),1)=".",FALSE,TRUE)</formula>
    </cfRule>
    <cfRule type="expression" dxfId="952" priority="1012">
      <formula>IF(RIGHT(TEXT(AE544,"0.#"),1)=".",TRUE,FALSE)</formula>
    </cfRule>
  </conditionalFormatting>
  <conditionalFormatting sqref="AM542">
    <cfRule type="expression" dxfId="951" priority="1009">
      <formula>IF(RIGHT(TEXT(AM542,"0.#"),1)=".",FALSE,TRUE)</formula>
    </cfRule>
    <cfRule type="expression" dxfId="950" priority="1010">
      <formula>IF(RIGHT(TEXT(AM542,"0.#"),1)=".",TRUE,FALSE)</formula>
    </cfRule>
  </conditionalFormatting>
  <conditionalFormatting sqref="AM543">
    <cfRule type="expression" dxfId="949" priority="1007">
      <formula>IF(RIGHT(TEXT(AM543,"0.#"),1)=".",FALSE,TRUE)</formula>
    </cfRule>
    <cfRule type="expression" dxfId="948" priority="1008">
      <formula>IF(RIGHT(TEXT(AM543,"0.#"),1)=".",TRUE,FALSE)</formula>
    </cfRule>
  </conditionalFormatting>
  <conditionalFormatting sqref="AU542">
    <cfRule type="expression" dxfId="947" priority="1003">
      <formula>IF(RIGHT(TEXT(AU542,"0.#"),1)=".",FALSE,TRUE)</formula>
    </cfRule>
    <cfRule type="expression" dxfId="946" priority="1004">
      <formula>IF(RIGHT(TEXT(AU542,"0.#"),1)=".",TRUE,FALSE)</formula>
    </cfRule>
  </conditionalFormatting>
  <conditionalFormatting sqref="AU543">
    <cfRule type="expression" dxfId="945" priority="1001">
      <formula>IF(RIGHT(TEXT(AU543,"0.#"),1)=".",FALSE,TRUE)</formula>
    </cfRule>
    <cfRule type="expression" dxfId="944" priority="1002">
      <formula>IF(RIGHT(TEXT(AU543,"0.#"),1)=".",TRUE,FALSE)</formula>
    </cfRule>
  </conditionalFormatting>
  <conditionalFormatting sqref="AU544">
    <cfRule type="expression" dxfId="943" priority="999">
      <formula>IF(RIGHT(TEXT(AU544,"0.#"),1)=".",FALSE,TRUE)</formula>
    </cfRule>
    <cfRule type="expression" dxfId="942" priority="1000">
      <formula>IF(RIGHT(TEXT(AU544,"0.#"),1)=".",TRUE,FALSE)</formula>
    </cfRule>
  </conditionalFormatting>
  <conditionalFormatting sqref="AI544">
    <cfRule type="expression" dxfId="941" priority="993">
      <formula>IF(RIGHT(TEXT(AI544,"0.#"),1)=".",FALSE,TRUE)</formula>
    </cfRule>
    <cfRule type="expression" dxfId="940" priority="994">
      <formula>IF(RIGHT(TEXT(AI544,"0.#"),1)=".",TRUE,FALSE)</formula>
    </cfRule>
  </conditionalFormatting>
  <conditionalFormatting sqref="AI542">
    <cfRule type="expression" dxfId="939" priority="997">
      <formula>IF(RIGHT(TEXT(AI542,"0.#"),1)=".",FALSE,TRUE)</formula>
    </cfRule>
    <cfRule type="expression" dxfId="938" priority="998">
      <formula>IF(RIGHT(TEXT(AI542,"0.#"),1)=".",TRUE,FALSE)</formula>
    </cfRule>
  </conditionalFormatting>
  <conditionalFormatting sqref="AI543">
    <cfRule type="expression" dxfId="937" priority="995">
      <formula>IF(RIGHT(TEXT(AI543,"0.#"),1)=".",FALSE,TRUE)</formula>
    </cfRule>
    <cfRule type="expression" dxfId="936" priority="996">
      <formula>IF(RIGHT(TEXT(AI543,"0.#"),1)=".",TRUE,FALSE)</formula>
    </cfRule>
  </conditionalFormatting>
  <conditionalFormatting sqref="AQ543">
    <cfRule type="expression" dxfId="935" priority="991">
      <formula>IF(RIGHT(TEXT(AQ543,"0.#"),1)=".",FALSE,TRUE)</formula>
    </cfRule>
    <cfRule type="expression" dxfId="934" priority="992">
      <formula>IF(RIGHT(TEXT(AQ543,"0.#"),1)=".",TRUE,FALSE)</formula>
    </cfRule>
  </conditionalFormatting>
  <conditionalFormatting sqref="AQ544">
    <cfRule type="expression" dxfId="933" priority="989">
      <formula>IF(RIGHT(TEXT(AQ544,"0.#"),1)=".",FALSE,TRUE)</formula>
    </cfRule>
    <cfRule type="expression" dxfId="932" priority="990">
      <formula>IF(RIGHT(TEXT(AQ544,"0.#"),1)=".",TRUE,FALSE)</formula>
    </cfRule>
  </conditionalFormatting>
  <conditionalFormatting sqref="AQ542">
    <cfRule type="expression" dxfId="931" priority="987">
      <formula>IF(RIGHT(TEXT(AQ542,"0.#"),1)=".",FALSE,TRUE)</formula>
    </cfRule>
    <cfRule type="expression" dxfId="930" priority="988">
      <formula>IF(RIGHT(TEXT(AQ542,"0.#"),1)=".",TRUE,FALSE)</formula>
    </cfRule>
  </conditionalFormatting>
  <conditionalFormatting sqref="AE547">
    <cfRule type="expression" dxfId="929" priority="985">
      <formula>IF(RIGHT(TEXT(AE547,"0.#"),1)=".",FALSE,TRUE)</formula>
    </cfRule>
    <cfRule type="expression" dxfId="928" priority="986">
      <formula>IF(RIGHT(TEXT(AE547,"0.#"),1)=".",TRUE,FALSE)</formula>
    </cfRule>
  </conditionalFormatting>
  <conditionalFormatting sqref="AM549">
    <cfRule type="expression" dxfId="927" priority="975">
      <formula>IF(RIGHT(TEXT(AM549,"0.#"),1)=".",FALSE,TRUE)</formula>
    </cfRule>
    <cfRule type="expression" dxfId="926" priority="976">
      <formula>IF(RIGHT(TEXT(AM549,"0.#"),1)=".",TRUE,FALSE)</formula>
    </cfRule>
  </conditionalFormatting>
  <conditionalFormatting sqref="AE548">
    <cfRule type="expression" dxfId="925" priority="983">
      <formula>IF(RIGHT(TEXT(AE548,"0.#"),1)=".",FALSE,TRUE)</formula>
    </cfRule>
    <cfRule type="expression" dxfId="924" priority="984">
      <formula>IF(RIGHT(TEXT(AE548,"0.#"),1)=".",TRUE,FALSE)</formula>
    </cfRule>
  </conditionalFormatting>
  <conditionalFormatting sqref="AE549">
    <cfRule type="expression" dxfId="923" priority="981">
      <formula>IF(RIGHT(TEXT(AE549,"0.#"),1)=".",FALSE,TRUE)</formula>
    </cfRule>
    <cfRule type="expression" dxfId="922" priority="982">
      <formula>IF(RIGHT(TEXT(AE549,"0.#"),1)=".",TRUE,FALSE)</formula>
    </cfRule>
  </conditionalFormatting>
  <conditionalFormatting sqref="AM547">
    <cfRule type="expression" dxfId="921" priority="979">
      <formula>IF(RIGHT(TEXT(AM547,"0.#"),1)=".",FALSE,TRUE)</formula>
    </cfRule>
    <cfRule type="expression" dxfId="920" priority="980">
      <formula>IF(RIGHT(TEXT(AM547,"0.#"),1)=".",TRUE,FALSE)</formula>
    </cfRule>
  </conditionalFormatting>
  <conditionalFormatting sqref="AM548">
    <cfRule type="expression" dxfId="919" priority="977">
      <formula>IF(RIGHT(TEXT(AM548,"0.#"),1)=".",FALSE,TRUE)</formula>
    </cfRule>
    <cfRule type="expression" dxfId="918" priority="978">
      <formula>IF(RIGHT(TEXT(AM548,"0.#"),1)=".",TRUE,FALSE)</formula>
    </cfRule>
  </conditionalFormatting>
  <conditionalFormatting sqref="AU547">
    <cfRule type="expression" dxfId="917" priority="973">
      <formula>IF(RIGHT(TEXT(AU547,"0.#"),1)=".",FALSE,TRUE)</formula>
    </cfRule>
    <cfRule type="expression" dxfId="916" priority="974">
      <formula>IF(RIGHT(TEXT(AU547,"0.#"),1)=".",TRUE,FALSE)</formula>
    </cfRule>
  </conditionalFormatting>
  <conditionalFormatting sqref="AU548">
    <cfRule type="expression" dxfId="915" priority="971">
      <formula>IF(RIGHT(TEXT(AU548,"0.#"),1)=".",FALSE,TRUE)</formula>
    </cfRule>
    <cfRule type="expression" dxfId="914" priority="972">
      <formula>IF(RIGHT(TEXT(AU548,"0.#"),1)=".",TRUE,FALSE)</formula>
    </cfRule>
  </conditionalFormatting>
  <conditionalFormatting sqref="AU549">
    <cfRule type="expression" dxfId="913" priority="969">
      <formula>IF(RIGHT(TEXT(AU549,"0.#"),1)=".",FALSE,TRUE)</formula>
    </cfRule>
    <cfRule type="expression" dxfId="912" priority="970">
      <formula>IF(RIGHT(TEXT(AU549,"0.#"),1)=".",TRUE,FALSE)</formula>
    </cfRule>
  </conditionalFormatting>
  <conditionalFormatting sqref="AI549">
    <cfRule type="expression" dxfId="911" priority="963">
      <formula>IF(RIGHT(TEXT(AI549,"0.#"),1)=".",FALSE,TRUE)</formula>
    </cfRule>
    <cfRule type="expression" dxfId="910" priority="964">
      <formula>IF(RIGHT(TEXT(AI549,"0.#"),1)=".",TRUE,FALSE)</formula>
    </cfRule>
  </conditionalFormatting>
  <conditionalFormatting sqref="AI547">
    <cfRule type="expression" dxfId="909" priority="967">
      <formula>IF(RIGHT(TEXT(AI547,"0.#"),1)=".",FALSE,TRUE)</formula>
    </cfRule>
    <cfRule type="expression" dxfId="908" priority="968">
      <formula>IF(RIGHT(TEXT(AI547,"0.#"),1)=".",TRUE,FALSE)</formula>
    </cfRule>
  </conditionalFormatting>
  <conditionalFormatting sqref="AI548">
    <cfRule type="expression" dxfId="907" priority="965">
      <formula>IF(RIGHT(TEXT(AI548,"0.#"),1)=".",FALSE,TRUE)</formula>
    </cfRule>
    <cfRule type="expression" dxfId="906" priority="966">
      <formula>IF(RIGHT(TEXT(AI548,"0.#"),1)=".",TRUE,FALSE)</formula>
    </cfRule>
  </conditionalFormatting>
  <conditionalFormatting sqref="AQ548">
    <cfRule type="expression" dxfId="905" priority="961">
      <formula>IF(RIGHT(TEXT(AQ548,"0.#"),1)=".",FALSE,TRUE)</formula>
    </cfRule>
    <cfRule type="expression" dxfId="904" priority="962">
      <formula>IF(RIGHT(TEXT(AQ548,"0.#"),1)=".",TRUE,FALSE)</formula>
    </cfRule>
  </conditionalFormatting>
  <conditionalFormatting sqref="AQ549">
    <cfRule type="expression" dxfId="903" priority="959">
      <formula>IF(RIGHT(TEXT(AQ549,"0.#"),1)=".",FALSE,TRUE)</formula>
    </cfRule>
    <cfRule type="expression" dxfId="902" priority="960">
      <formula>IF(RIGHT(TEXT(AQ549,"0.#"),1)=".",TRUE,FALSE)</formula>
    </cfRule>
  </conditionalFormatting>
  <conditionalFormatting sqref="AQ547">
    <cfRule type="expression" dxfId="901" priority="957">
      <formula>IF(RIGHT(TEXT(AQ547,"0.#"),1)=".",FALSE,TRUE)</formula>
    </cfRule>
    <cfRule type="expression" dxfId="900" priority="958">
      <formula>IF(RIGHT(TEXT(AQ547,"0.#"),1)=".",TRUE,FALSE)</formula>
    </cfRule>
  </conditionalFormatting>
  <conditionalFormatting sqref="AE552">
    <cfRule type="expression" dxfId="899" priority="955">
      <formula>IF(RIGHT(TEXT(AE552,"0.#"),1)=".",FALSE,TRUE)</formula>
    </cfRule>
    <cfRule type="expression" dxfId="898" priority="956">
      <formula>IF(RIGHT(TEXT(AE552,"0.#"),1)=".",TRUE,FALSE)</formula>
    </cfRule>
  </conditionalFormatting>
  <conditionalFormatting sqref="AM554">
    <cfRule type="expression" dxfId="897" priority="945">
      <formula>IF(RIGHT(TEXT(AM554,"0.#"),1)=".",FALSE,TRUE)</formula>
    </cfRule>
    <cfRule type="expression" dxfId="896" priority="946">
      <formula>IF(RIGHT(TEXT(AM554,"0.#"),1)=".",TRUE,FALSE)</formula>
    </cfRule>
  </conditionalFormatting>
  <conditionalFormatting sqref="AE553">
    <cfRule type="expression" dxfId="895" priority="953">
      <formula>IF(RIGHT(TEXT(AE553,"0.#"),1)=".",FALSE,TRUE)</formula>
    </cfRule>
    <cfRule type="expression" dxfId="894" priority="954">
      <formula>IF(RIGHT(TEXT(AE553,"0.#"),1)=".",TRUE,FALSE)</formula>
    </cfRule>
  </conditionalFormatting>
  <conditionalFormatting sqref="AE554">
    <cfRule type="expression" dxfId="893" priority="951">
      <formula>IF(RIGHT(TEXT(AE554,"0.#"),1)=".",FALSE,TRUE)</formula>
    </cfRule>
    <cfRule type="expression" dxfId="892" priority="952">
      <formula>IF(RIGHT(TEXT(AE554,"0.#"),1)=".",TRUE,FALSE)</formula>
    </cfRule>
  </conditionalFormatting>
  <conditionalFormatting sqref="AM552">
    <cfRule type="expression" dxfId="891" priority="949">
      <formula>IF(RIGHT(TEXT(AM552,"0.#"),1)=".",FALSE,TRUE)</formula>
    </cfRule>
    <cfRule type="expression" dxfId="890" priority="950">
      <formula>IF(RIGHT(TEXT(AM552,"0.#"),1)=".",TRUE,FALSE)</formula>
    </cfRule>
  </conditionalFormatting>
  <conditionalFormatting sqref="AM553">
    <cfRule type="expression" dxfId="889" priority="947">
      <formula>IF(RIGHT(TEXT(AM553,"0.#"),1)=".",FALSE,TRUE)</formula>
    </cfRule>
    <cfRule type="expression" dxfId="888" priority="948">
      <formula>IF(RIGHT(TEXT(AM553,"0.#"),1)=".",TRUE,FALSE)</formula>
    </cfRule>
  </conditionalFormatting>
  <conditionalFormatting sqref="AU552">
    <cfRule type="expression" dxfId="887" priority="943">
      <formula>IF(RIGHT(TEXT(AU552,"0.#"),1)=".",FALSE,TRUE)</formula>
    </cfRule>
    <cfRule type="expression" dxfId="886" priority="944">
      <formula>IF(RIGHT(TEXT(AU552,"0.#"),1)=".",TRUE,FALSE)</formula>
    </cfRule>
  </conditionalFormatting>
  <conditionalFormatting sqref="AU553">
    <cfRule type="expression" dxfId="885" priority="941">
      <formula>IF(RIGHT(TEXT(AU553,"0.#"),1)=".",FALSE,TRUE)</formula>
    </cfRule>
    <cfRule type="expression" dxfId="884" priority="942">
      <formula>IF(RIGHT(TEXT(AU553,"0.#"),1)=".",TRUE,FALSE)</formula>
    </cfRule>
  </conditionalFormatting>
  <conditionalFormatting sqref="AU554">
    <cfRule type="expression" dxfId="883" priority="939">
      <formula>IF(RIGHT(TEXT(AU554,"0.#"),1)=".",FALSE,TRUE)</formula>
    </cfRule>
    <cfRule type="expression" dxfId="882" priority="940">
      <formula>IF(RIGHT(TEXT(AU554,"0.#"),1)=".",TRUE,FALSE)</formula>
    </cfRule>
  </conditionalFormatting>
  <conditionalFormatting sqref="AI554">
    <cfRule type="expression" dxfId="881" priority="933">
      <formula>IF(RIGHT(TEXT(AI554,"0.#"),1)=".",FALSE,TRUE)</formula>
    </cfRule>
    <cfRule type="expression" dxfId="880" priority="934">
      <formula>IF(RIGHT(TEXT(AI554,"0.#"),1)=".",TRUE,FALSE)</formula>
    </cfRule>
  </conditionalFormatting>
  <conditionalFormatting sqref="AI552">
    <cfRule type="expression" dxfId="879" priority="937">
      <formula>IF(RIGHT(TEXT(AI552,"0.#"),1)=".",FALSE,TRUE)</formula>
    </cfRule>
    <cfRule type="expression" dxfId="878" priority="938">
      <formula>IF(RIGHT(TEXT(AI552,"0.#"),1)=".",TRUE,FALSE)</formula>
    </cfRule>
  </conditionalFormatting>
  <conditionalFormatting sqref="AI553">
    <cfRule type="expression" dxfId="877" priority="935">
      <formula>IF(RIGHT(TEXT(AI553,"0.#"),1)=".",FALSE,TRUE)</formula>
    </cfRule>
    <cfRule type="expression" dxfId="876" priority="936">
      <formula>IF(RIGHT(TEXT(AI553,"0.#"),1)=".",TRUE,FALSE)</formula>
    </cfRule>
  </conditionalFormatting>
  <conditionalFormatting sqref="AQ553">
    <cfRule type="expression" dxfId="875" priority="931">
      <formula>IF(RIGHT(TEXT(AQ553,"0.#"),1)=".",FALSE,TRUE)</formula>
    </cfRule>
    <cfRule type="expression" dxfId="874" priority="932">
      <formula>IF(RIGHT(TEXT(AQ553,"0.#"),1)=".",TRUE,FALSE)</formula>
    </cfRule>
  </conditionalFormatting>
  <conditionalFormatting sqref="AQ554">
    <cfRule type="expression" dxfId="873" priority="929">
      <formula>IF(RIGHT(TEXT(AQ554,"0.#"),1)=".",FALSE,TRUE)</formula>
    </cfRule>
    <cfRule type="expression" dxfId="872" priority="930">
      <formula>IF(RIGHT(TEXT(AQ554,"0.#"),1)=".",TRUE,FALSE)</formula>
    </cfRule>
  </conditionalFormatting>
  <conditionalFormatting sqref="AQ552">
    <cfRule type="expression" dxfId="871" priority="927">
      <formula>IF(RIGHT(TEXT(AQ552,"0.#"),1)=".",FALSE,TRUE)</formula>
    </cfRule>
    <cfRule type="expression" dxfId="870" priority="928">
      <formula>IF(RIGHT(TEXT(AQ552,"0.#"),1)=".",TRUE,FALSE)</formula>
    </cfRule>
  </conditionalFormatting>
  <conditionalFormatting sqref="AE557">
    <cfRule type="expression" dxfId="869" priority="925">
      <formula>IF(RIGHT(TEXT(AE557,"0.#"),1)=".",FALSE,TRUE)</formula>
    </cfRule>
    <cfRule type="expression" dxfId="868" priority="926">
      <formula>IF(RIGHT(TEXT(AE557,"0.#"),1)=".",TRUE,FALSE)</formula>
    </cfRule>
  </conditionalFormatting>
  <conditionalFormatting sqref="AM559">
    <cfRule type="expression" dxfId="867" priority="915">
      <formula>IF(RIGHT(TEXT(AM559,"0.#"),1)=".",FALSE,TRUE)</formula>
    </cfRule>
    <cfRule type="expression" dxfId="866" priority="916">
      <formula>IF(RIGHT(TEXT(AM559,"0.#"),1)=".",TRUE,FALSE)</formula>
    </cfRule>
  </conditionalFormatting>
  <conditionalFormatting sqref="AE558">
    <cfRule type="expression" dxfId="865" priority="923">
      <formula>IF(RIGHT(TEXT(AE558,"0.#"),1)=".",FALSE,TRUE)</formula>
    </cfRule>
    <cfRule type="expression" dxfId="864" priority="924">
      <formula>IF(RIGHT(TEXT(AE558,"0.#"),1)=".",TRUE,FALSE)</formula>
    </cfRule>
  </conditionalFormatting>
  <conditionalFormatting sqref="AE559">
    <cfRule type="expression" dxfId="863" priority="921">
      <formula>IF(RIGHT(TEXT(AE559,"0.#"),1)=".",FALSE,TRUE)</formula>
    </cfRule>
    <cfRule type="expression" dxfId="862" priority="922">
      <formula>IF(RIGHT(TEXT(AE559,"0.#"),1)=".",TRUE,FALSE)</formula>
    </cfRule>
  </conditionalFormatting>
  <conditionalFormatting sqref="AM557">
    <cfRule type="expression" dxfId="861" priority="919">
      <formula>IF(RIGHT(TEXT(AM557,"0.#"),1)=".",FALSE,TRUE)</formula>
    </cfRule>
    <cfRule type="expression" dxfId="860" priority="920">
      <formula>IF(RIGHT(TEXT(AM557,"0.#"),1)=".",TRUE,FALSE)</formula>
    </cfRule>
  </conditionalFormatting>
  <conditionalFormatting sqref="AM558">
    <cfRule type="expression" dxfId="859" priority="917">
      <formula>IF(RIGHT(TEXT(AM558,"0.#"),1)=".",FALSE,TRUE)</formula>
    </cfRule>
    <cfRule type="expression" dxfId="858" priority="918">
      <formula>IF(RIGHT(TEXT(AM558,"0.#"),1)=".",TRUE,FALSE)</formula>
    </cfRule>
  </conditionalFormatting>
  <conditionalFormatting sqref="AU557">
    <cfRule type="expression" dxfId="857" priority="913">
      <formula>IF(RIGHT(TEXT(AU557,"0.#"),1)=".",FALSE,TRUE)</formula>
    </cfRule>
    <cfRule type="expression" dxfId="856" priority="914">
      <formula>IF(RIGHT(TEXT(AU557,"0.#"),1)=".",TRUE,FALSE)</formula>
    </cfRule>
  </conditionalFormatting>
  <conditionalFormatting sqref="AU558">
    <cfRule type="expression" dxfId="855" priority="911">
      <formula>IF(RIGHT(TEXT(AU558,"0.#"),1)=".",FALSE,TRUE)</formula>
    </cfRule>
    <cfRule type="expression" dxfId="854" priority="912">
      <formula>IF(RIGHT(TEXT(AU558,"0.#"),1)=".",TRUE,FALSE)</formula>
    </cfRule>
  </conditionalFormatting>
  <conditionalFormatting sqref="AU559">
    <cfRule type="expression" dxfId="853" priority="909">
      <formula>IF(RIGHT(TEXT(AU559,"0.#"),1)=".",FALSE,TRUE)</formula>
    </cfRule>
    <cfRule type="expression" dxfId="852" priority="910">
      <formula>IF(RIGHT(TEXT(AU559,"0.#"),1)=".",TRUE,FALSE)</formula>
    </cfRule>
  </conditionalFormatting>
  <conditionalFormatting sqref="AI559">
    <cfRule type="expression" dxfId="851" priority="903">
      <formula>IF(RIGHT(TEXT(AI559,"0.#"),1)=".",FALSE,TRUE)</formula>
    </cfRule>
    <cfRule type="expression" dxfId="850" priority="904">
      <formula>IF(RIGHT(TEXT(AI559,"0.#"),1)=".",TRUE,FALSE)</formula>
    </cfRule>
  </conditionalFormatting>
  <conditionalFormatting sqref="AI557">
    <cfRule type="expression" dxfId="849" priority="907">
      <formula>IF(RIGHT(TEXT(AI557,"0.#"),1)=".",FALSE,TRUE)</formula>
    </cfRule>
    <cfRule type="expression" dxfId="848" priority="908">
      <formula>IF(RIGHT(TEXT(AI557,"0.#"),1)=".",TRUE,FALSE)</formula>
    </cfRule>
  </conditionalFormatting>
  <conditionalFormatting sqref="AI558">
    <cfRule type="expression" dxfId="847" priority="905">
      <formula>IF(RIGHT(TEXT(AI558,"0.#"),1)=".",FALSE,TRUE)</formula>
    </cfRule>
    <cfRule type="expression" dxfId="846" priority="906">
      <formula>IF(RIGHT(TEXT(AI558,"0.#"),1)=".",TRUE,FALSE)</formula>
    </cfRule>
  </conditionalFormatting>
  <conditionalFormatting sqref="AQ558">
    <cfRule type="expression" dxfId="845" priority="901">
      <formula>IF(RIGHT(TEXT(AQ558,"0.#"),1)=".",FALSE,TRUE)</formula>
    </cfRule>
    <cfRule type="expression" dxfId="844" priority="902">
      <formula>IF(RIGHT(TEXT(AQ558,"0.#"),1)=".",TRUE,FALSE)</formula>
    </cfRule>
  </conditionalFormatting>
  <conditionalFormatting sqref="AQ559">
    <cfRule type="expression" dxfId="843" priority="899">
      <formula>IF(RIGHT(TEXT(AQ559,"0.#"),1)=".",FALSE,TRUE)</formula>
    </cfRule>
    <cfRule type="expression" dxfId="842" priority="900">
      <formula>IF(RIGHT(TEXT(AQ559,"0.#"),1)=".",TRUE,FALSE)</formula>
    </cfRule>
  </conditionalFormatting>
  <conditionalFormatting sqref="AQ557">
    <cfRule type="expression" dxfId="841" priority="897">
      <formula>IF(RIGHT(TEXT(AQ557,"0.#"),1)=".",FALSE,TRUE)</formula>
    </cfRule>
    <cfRule type="expression" dxfId="840" priority="898">
      <formula>IF(RIGHT(TEXT(AQ557,"0.#"),1)=".",TRUE,FALSE)</formula>
    </cfRule>
  </conditionalFormatting>
  <conditionalFormatting sqref="AE562">
    <cfRule type="expression" dxfId="839" priority="895">
      <formula>IF(RIGHT(TEXT(AE562,"0.#"),1)=".",FALSE,TRUE)</formula>
    </cfRule>
    <cfRule type="expression" dxfId="838" priority="896">
      <formula>IF(RIGHT(TEXT(AE562,"0.#"),1)=".",TRUE,FALSE)</formula>
    </cfRule>
  </conditionalFormatting>
  <conditionalFormatting sqref="AM564">
    <cfRule type="expression" dxfId="837" priority="885">
      <formula>IF(RIGHT(TEXT(AM564,"0.#"),1)=".",FALSE,TRUE)</formula>
    </cfRule>
    <cfRule type="expression" dxfId="836" priority="886">
      <formula>IF(RIGHT(TEXT(AM564,"0.#"),1)=".",TRUE,FALSE)</formula>
    </cfRule>
  </conditionalFormatting>
  <conditionalFormatting sqref="AE563">
    <cfRule type="expression" dxfId="835" priority="893">
      <formula>IF(RIGHT(TEXT(AE563,"0.#"),1)=".",FALSE,TRUE)</formula>
    </cfRule>
    <cfRule type="expression" dxfId="834" priority="894">
      <formula>IF(RIGHT(TEXT(AE563,"0.#"),1)=".",TRUE,FALSE)</formula>
    </cfRule>
  </conditionalFormatting>
  <conditionalFormatting sqref="AE564">
    <cfRule type="expression" dxfId="833" priority="891">
      <formula>IF(RIGHT(TEXT(AE564,"0.#"),1)=".",FALSE,TRUE)</formula>
    </cfRule>
    <cfRule type="expression" dxfId="832" priority="892">
      <formula>IF(RIGHT(TEXT(AE564,"0.#"),1)=".",TRUE,FALSE)</formula>
    </cfRule>
  </conditionalFormatting>
  <conditionalFormatting sqref="AM562">
    <cfRule type="expression" dxfId="831" priority="889">
      <formula>IF(RIGHT(TEXT(AM562,"0.#"),1)=".",FALSE,TRUE)</formula>
    </cfRule>
    <cfRule type="expression" dxfId="830" priority="890">
      <formula>IF(RIGHT(TEXT(AM562,"0.#"),1)=".",TRUE,FALSE)</formula>
    </cfRule>
  </conditionalFormatting>
  <conditionalFormatting sqref="AM563">
    <cfRule type="expression" dxfId="829" priority="887">
      <formula>IF(RIGHT(TEXT(AM563,"0.#"),1)=".",FALSE,TRUE)</formula>
    </cfRule>
    <cfRule type="expression" dxfId="828" priority="888">
      <formula>IF(RIGHT(TEXT(AM563,"0.#"),1)=".",TRUE,FALSE)</formula>
    </cfRule>
  </conditionalFormatting>
  <conditionalFormatting sqref="AU562">
    <cfRule type="expression" dxfId="827" priority="883">
      <formula>IF(RIGHT(TEXT(AU562,"0.#"),1)=".",FALSE,TRUE)</formula>
    </cfRule>
    <cfRule type="expression" dxfId="826" priority="884">
      <formula>IF(RIGHT(TEXT(AU562,"0.#"),1)=".",TRUE,FALSE)</formula>
    </cfRule>
  </conditionalFormatting>
  <conditionalFormatting sqref="AU563">
    <cfRule type="expression" dxfId="825" priority="881">
      <formula>IF(RIGHT(TEXT(AU563,"0.#"),1)=".",FALSE,TRUE)</formula>
    </cfRule>
    <cfRule type="expression" dxfId="824" priority="882">
      <formula>IF(RIGHT(TEXT(AU563,"0.#"),1)=".",TRUE,FALSE)</formula>
    </cfRule>
  </conditionalFormatting>
  <conditionalFormatting sqref="AU564">
    <cfRule type="expression" dxfId="823" priority="879">
      <formula>IF(RIGHT(TEXT(AU564,"0.#"),1)=".",FALSE,TRUE)</formula>
    </cfRule>
    <cfRule type="expression" dxfId="822" priority="880">
      <formula>IF(RIGHT(TEXT(AU564,"0.#"),1)=".",TRUE,FALSE)</formula>
    </cfRule>
  </conditionalFormatting>
  <conditionalFormatting sqref="AI564">
    <cfRule type="expression" dxfId="821" priority="873">
      <formula>IF(RIGHT(TEXT(AI564,"0.#"),1)=".",FALSE,TRUE)</formula>
    </cfRule>
    <cfRule type="expression" dxfId="820" priority="874">
      <formula>IF(RIGHT(TEXT(AI564,"0.#"),1)=".",TRUE,FALSE)</formula>
    </cfRule>
  </conditionalFormatting>
  <conditionalFormatting sqref="AI562">
    <cfRule type="expression" dxfId="819" priority="877">
      <formula>IF(RIGHT(TEXT(AI562,"0.#"),1)=".",FALSE,TRUE)</formula>
    </cfRule>
    <cfRule type="expression" dxfId="818" priority="878">
      <formula>IF(RIGHT(TEXT(AI562,"0.#"),1)=".",TRUE,FALSE)</formula>
    </cfRule>
  </conditionalFormatting>
  <conditionalFormatting sqref="AI563">
    <cfRule type="expression" dxfId="817" priority="875">
      <formula>IF(RIGHT(TEXT(AI563,"0.#"),1)=".",FALSE,TRUE)</formula>
    </cfRule>
    <cfRule type="expression" dxfId="816" priority="876">
      <formula>IF(RIGHT(TEXT(AI563,"0.#"),1)=".",TRUE,FALSE)</formula>
    </cfRule>
  </conditionalFormatting>
  <conditionalFormatting sqref="AQ563">
    <cfRule type="expression" dxfId="815" priority="871">
      <formula>IF(RIGHT(TEXT(AQ563,"0.#"),1)=".",FALSE,TRUE)</formula>
    </cfRule>
    <cfRule type="expression" dxfId="814" priority="872">
      <formula>IF(RIGHT(TEXT(AQ563,"0.#"),1)=".",TRUE,FALSE)</formula>
    </cfRule>
  </conditionalFormatting>
  <conditionalFormatting sqref="AQ564">
    <cfRule type="expression" dxfId="813" priority="869">
      <formula>IF(RIGHT(TEXT(AQ564,"0.#"),1)=".",FALSE,TRUE)</formula>
    </cfRule>
    <cfRule type="expression" dxfId="812" priority="870">
      <formula>IF(RIGHT(TEXT(AQ564,"0.#"),1)=".",TRUE,FALSE)</formula>
    </cfRule>
  </conditionalFormatting>
  <conditionalFormatting sqref="AQ562">
    <cfRule type="expression" dxfId="811" priority="867">
      <formula>IF(RIGHT(TEXT(AQ562,"0.#"),1)=".",FALSE,TRUE)</formula>
    </cfRule>
    <cfRule type="expression" dxfId="810" priority="868">
      <formula>IF(RIGHT(TEXT(AQ562,"0.#"),1)=".",TRUE,FALSE)</formula>
    </cfRule>
  </conditionalFormatting>
  <conditionalFormatting sqref="AE567">
    <cfRule type="expression" dxfId="809" priority="865">
      <formula>IF(RIGHT(TEXT(AE567,"0.#"),1)=".",FALSE,TRUE)</formula>
    </cfRule>
    <cfRule type="expression" dxfId="808" priority="866">
      <formula>IF(RIGHT(TEXT(AE567,"0.#"),1)=".",TRUE,FALSE)</formula>
    </cfRule>
  </conditionalFormatting>
  <conditionalFormatting sqref="AM569">
    <cfRule type="expression" dxfId="807" priority="855">
      <formula>IF(RIGHT(TEXT(AM569,"0.#"),1)=".",FALSE,TRUE)</formula>
    </cfRule>
    <cfRule type="expression" dxfId="806" priority="856">
      <formula>IF(RIGHT(TEXT(AM569,"0.#"),1)=".",TRUE,FALSE)</formula>
    </cfRule>
  </conditionalFormatting>
  <conditionalFormatting sqref="AE568">
    <cfRule type="expression" dxfId="805" priority="863">
      <formula>IF(RIGHT(TEXT(AE568,"0.#"),1)=".",FALSE,TRUE)</formula>
    </cfRule>
    <cfRule type="expression" dxfId="804" priority="864">
      <formula>IF(RIGHT(TEXT(AE568,"0.#"),1)=".",TRUE,FALSE)</formula>
    </cfRule>
  </conditionalFormatting>
  <conditionalFormatting sqref="AE569">
    <cfRule type="expression" dxfId="803" priority="861">
      <formula>IF(RIGHT(TEXT(AE569,"0.#"),1)=".",FALSE,TRUE)</formula>
    </cfRule>
    <cfRule type="expression" dxfId="802" priority="862">
      <formula>IF(RIGHT(TEXT(AE569,"0.#"),1)=".",TRUE,FALSE)</formula>
    </cfRule>
  </conditionalFormatting>
  <conditionalFormatting sqref="AM567">
    <cfRule type="expression" dxfId="801" priority="859">
      <formula>IF(RIGHT(TEXT(AM567,"0.#"),1)=".",FALSE,TRUE)</formula>
    </cfRule>
    <cfRule type="expression" dxfId="800" priority="860">
      <formula>IF(RIGHT(TEXT(AM567,"0.#"),1)=".",TRUE,FALSE)</formula>
    </cfRule>
  </conditionalFormatting>
  <conditionalFormatting sqref="AM568">
    <cfRule type="expression" dxfId="799" priority="857">
      <formula>IF(RIGHT(TEXT(AM568,"0.#"),1)=".",FALSE,TRUE)</formula>
    </cfRule>
    <cfRule type="expression" dxfId="798" priority="858">
      <formula>IF(RIGHT(TEXT(AM568,"0.#"),1)=".",TRUE,FALSE)</formula>
    </cfRule>
  </conditionalFormatting>
  <conditionalFormatting sqref="AU567">
    <cfRule type="expression" dxfId="797" priority="853">
      <formula>IF(RIGHT(TEXT(AU567,"0.#"),1)=".",FALSE,TRUE)</formula>
    </cfRule>
    <cfRule type="expression" dxfId="796" priority="854">
      <formula>IF(RIGHT(TEXT(AU567,"0.#"),1)=".",TRUE,FALSE)</formula>
    </cfRule>
  </conditionalFormatting>
  <conditionalFormatting sqref="AU568">
    <cfRule type="expression" dxfId="795" priority="851">
      <formula>IF(RIGHT(TEXT(AU568,"0.#"),1)=".",FALSE,TRUE)</formula>
    </cfRule>
    <cfRule type="expression" dxfId="794" priority="852">
      <formula>IF(RIGHT(TEXT(AU568,"0.#"),1)=".",TRUE,FALSE)</formula>
    </cfRule>
  </conditionalFormatting>
  <conditionalFormatting sqref="AU569">
    <cfRule type="expression" dxfId="793" priority="849">
      <formula>IF(RIGHT(TEXT(AU569,"0.#"),1)=".",FALSE,TRUE)</formula>
    </cfRule>
    <cfRule type="expression" dxfId="792" priority="850">
      <formula>IF(RIGHT(TEXT(AU569,"0.#"),1)=".",TRUE,FALSE)</formula>
    </cfRule>
  </conditionalFormatting>
  <conditionalFormatting sqref="AI569">
    <cfRule type="expression" dxfId="791" priority="843">
      <formula>IF(RIGHT(TEXT(AI569,"0.#"),1)=".",FALSE,TRUE)</formula>
    </cfRule>
    <cfRule type="expression" dxfId="790" priority="844">
      <formula>IF(RIGHT(TEXT(AI569,"0.#"),1)=".",TRUE,FALSE)</formula>
    </cfRule>
  </conditionalFormatting>
  <conditionalFormatting sqref="AI567">
    <cfRule type="expression" dxfId="789" priority="847">
      <formula>IF(RIGHT(TEXT(AI567,"0.#"),1)=".",FALSE,TRUE)</formula>
    </cfRule>
    <cfRule type="expression" dxfId="788" priority="848">
      <formula>IF(RIGHT(TEXT(AI567,"0.#"),1)=".",TRUE,FALSE)</formula>
    </cfRule>
  </conditionalFormatting>
  <conditionalFormatting sqref="AI568">
    <cfRule type="expression" dxfId="787" priority="845">
      <formula>IF(RIGHT(TEXT(AI568,"0.#"),1)=".",FALSE,TRUE)</formula>
    </cfRule>
    <cfRule type="expression" dxfId="786" priority="846">
      <formula>IF(RIGHT(TEXT(AI568,"0.#"),1)=".",TRUE,FALSE)</formula>
    </cfRule>
  </conditionalFormatting>
  <conditionalFormatting sqref="AQ568">
    <cfRule type="expression" dxfId="785" priority="841">
      <formula>IF(RIGHT(TEXT(AQ568,"0.#"),1)=".",FALSE,TRUE)</formula>
    </cfRule>
    <cfRule type="expression" dxfId="784" priority="842">
      <formula>IF(RIGHT(TEXT(AQ568,"0.#"),1)=".",TRUE,FALSE)</formula>
    </cfRule>
  </conditionalFormatting>
  <conditionalFormatting sqref="AQ569">
    <cfRule type="expression" dxfId="783" priority="839">
      <formula>IF(RIGHT(TEXT(AQ569,"0.#"),1)=".",FALSE,TRUE)</formula>
    </cfRule>
    <cfRule type="expression" dxfId="782" priority="840">
      <formula>IF(RIGHT(TEXT(AQ569,"0.#"),1)=".",TRUE,FALSE)</formula>
    </cfRule>
  </conditionalFormatting>
  <conditionalFormatting sqref="AQ567">
    <cfRule type="expression" dxfId="781" priority="837">
      <formula>IF(RIGHT(TEXT(AQ567,"0.#"),1)=".",FALSE,TRUE)</formula>
    </cfRule>
    <cfRule type="expression" dxfId="780" priority="838">
      <formula>IF(RIGHT(TEXT(AQ567,"0.#"),1)=".",TRUE,FALSE)</formula>
    </cfRule>
  </conditionalFormatting>
  <conditionalFormatting sqref="AE576">
    <cfRule type="expression" dxfId="779" priority="835">
      <formula>IF(RIGHT(TEXT(AE576,"0.#"),1)=".",FALSE,TRUE)</formula>
    </cfRule>
    <cfRule type="expression" dxfId="778" priority="836">
      <formula>IF(RIGHT(TEXT(AE576,"0.#"),1)=".",TRUE,FALSE)</formula>
    </cfRule>
  </conditionalFormatting>
  <conditionalFormatting sqref="AM578">
    <cfRule type="expression" dxfId="777" priority="825">
      <formula>IF(RIGHT(TEXT(AM578,"0.#"),1)=".",FALSE,TRUE)</formula>
    </cfRule>
    <cfRule type="expression" dxfId="776" priority="826">
      <formula>IF(RIGHT(TEXT(AM578,"0.#"),1)=".",TRUE,FALSE)</formula>
    </cfRule>
  </conditionalFormatting>
  <conditionalFormatting sqref="AE577">
    <cfRule type="expression" dxfId="775" priority="833">
      <formula>IF(RIGHT(TEXT(AE577,"0.#"),1)=".",FALSE,TRUE)</formula>
    </cfRule>
    <cfRule type="expression" dxfId="774" priority="834">
      <formula>IF(RIGHT(TEXT(AE577,"0.#"),1)=".",TRUE,FALSE)</formula>
    </cfRule>
  </conditionalFormatting>
  <conditionalFormatting sqref="AE578">
    <cfRule type="expression" dxfId="773" priority="831">
      <formula>IF(RIGHT(TEXT(AE578,"0.#"),1)=".",FALSE,TRUE)</formula>
    </cfRule>
    <cfRule type="expression" dxfId="772" priority="832">
      <formula>IF(RIGHT(TEXT(AE578,"0.#"),1)=".",TRUE,FALSE)</formula>
    </cfRule>
  </conditionalFormatting>
  <conditionalFormatting sqref="AM576">
    <cfRule type="expression" dxfId="771" priority="829">
      <formula>IF(RIGHT(TEXT(AM576,"0.#"),1)=".",FALSE,TRUE)</formula>
    </cfRule>
    <cfRule type="expression" dxfId="770" priority="830">
      <formula>IF(RIGHT(TEXT(AM576,"0.#"),1)=".",TRUE,FALSE)</formula>
    </cfRule>
  </conditionalFormatting>
  <conditionalFormatting sqref="AM577">
    <cfRule type="expression" dxfId="769" priority="827">
      <formula>IF(RIGHT(TEXT(AM577,"0.#"),1)=".",FALSE,TRUE)</formula>
    </cfRule>
    <cfRule type="expression" dxfId="768" priority="828">
      <formula>IF(RIGHT(TEXT(AM577,"0.#"),1)=".",TRUE,FALSE)</formula>
    </cfRule>
  </conditionalFormatting>
  <conditionalFormatting sqref="AU576">
    <cfRule type="expression" dxfId="767" priority="823">
      <formula>IF(RIGHT(TEXT(AU576,"0.#"),1)=".",FALSE,TRUE)</formula>
    </cfRule>
    <cfRule type="expression" dxfId="766" priority="824">
      <formula>IF(RIGHT(TEXT(AU576,"0.#"),1)=".",TRUE,FALSE)</formula>
    </cfRule>
  </conditionalFormatting>
  <conditionalFormatting sqref="AU577">
    <cfRule type="expression" dxfId="765" priority="821">
      <formula>IF(RIGHT(TEXT(AU577,"0.#"),1)=".",FALSE,TRUE)</formula>
    </cfRule>
    <cfRule type="expression" dxfId="764" priority="822">
      <formula>IF(RIGHT(TEXT(AU577,"0.#"),1)=".",TRUE,FALSE)</formula>
    </cfRule>
  </conditionalFormatting>
  <conditionalFormatting sqref="AU578">
    <cfRule type="expression" dxfId="763" priority="819">
      <formula>IF(RIGHT(TEXT(AU578,"0.#"),1)=".",FALSE,TRUE)</formula>
    </cfRule>
    <cfRule type="expression" dxfId="762" priority="820">
      <formula>IF(RIGHT(TEXT(AU578,"0.#"),1)=".",TRUE,FALSE)</formula>
    </cfRule>
  </conditionalFormatting>
  <conditionalFormatting sqref="AI578">
    <cfRule type="expression" dxfId="761" priority="813">
      <formula>IF(RIGHT(TEXT(AI578,"0.#"),1)=".",FALSE,TRUE)</formula>
    </cfRule>
    <cfRule type="expression" dxfId="760" priority="814">
      <formula>IF(RIGHT(TEXT(AI578,"0.#"),1)=".",TRUE,FALSE)</formula>
    </cfRule>
  </conditionalFormatting>
  <conditionalFormatting sqref="AI576">
    <cfRule type="expression" dxfId="759" priority="817">
      <formula>IF(RIGHT(TEXT(AI576,"0.#"),1)=".",FALSE,TRUE)</formula>
    </cfRule>
    <cfRule type="expression" dxfId="758" priority="818">
      <formula>IF(RIGHT(TEXT(AI576,"0.#"),1)=".",TRUE,FALSE)</formula>
    </cfRule>
  </conditionalFormatting>
  <conditionalFormatting sqref="AI577">
    <cfRule type="expression" dxfId="757" priority="815">
      <formula>IF(RIGHT(TEXT(AI577,"0.#"),1)=".",FALSE,TRUE)</formula>
    </cfRule>
    <cfRule type="expression" dxfId="756" priority="816">
      <formula>IF(RIGHT(TEXT(AI577,"0.#"),1)=".",TRUE,FALSE)</formula>
    </cfRule>
  </conditionalFormatting>
  <conditionalFormatting sqref="AQ577">
    <cfRule type="expression" dxfId="755" priority="811">
      <formula>IF(RIGHT(TEXT(AQ577,"0.#"),1)=".",FALSE,TRUE)</formula>
    </cfRule>
    <cfRule type="expression" dxfId="754" priority="812">
      <formula>IF(RIGHT(TEXT(AQ577,"0.#"),1)=".",TRUE,FALSE)</formula>
    </cfRule>
  </conditionalFormatting>
  <conditionalFormatting sqref="AQ578">
    <cfRule type="expression" dxfId="753" priority="809">
      <formula>IF(RIGHT(TEXT(AQ578,"0.#"),1)=".",FALSE,TRUE)</formula>
    </cfRule>
    <cfRule type="expression" dxfId="752" priority="810">
      <formula>IF(RIGHT(TEXT(AQ578,"0.#"),1)=".",TRUE,FALSE)</formula>
    </cfRule>
  </conditionalFormatting>
  <conditionalFormatting sqref="AQ576">
    <cfRule type="expression" dxfId="751" priority="807">
      <formula>IF(RIGHT(TEXT(AQ576,"0.#"),1)=".",FALSE,TRUE)</formula>
    </cfRule>
    <cfRule type="expression" dxfId="750" priority="808">
      <formula>IF(RIGHT(TEXT(AQ576,"0.#"),1)=".",TRUE,FALSE)</formula>
    </cfRule>
  </conditionalFormatting>
  <conditionalFormatting sqref="AE581">
    <cfRule type="expression" dxfId="749" priority="805">
      <formula>IF(RIGHT(TEXT(AE581,"0.#"),1)=".",FALSE,TRUE)</formula>
    </cfRule>
    <cfRule type="expression" dxfId="748" priority="806">
      <formula>IF(RIGHT(TEXT(AE581,"0.#"),1)=".",TRUE,FALSE)</formula>
    </cfRule>
  </conditionalFormatting>
  <conditionalFormatting sqref="AM583">
    <cfRule type="expression" dxfId="747" priority="795">
      <formula>IF(RIGHT(TEXT(AM583,"0.#"),1)=".",FALSE,TRUE)</formula>
    </cfRule>
    <cfRule type="expression" dxfId="746" priority="796">
      <formula>IF(RIGHT(TEXT(AM583,"0.#"),1)=".",TRUE,FALSE)</formula>
    </cfRule>
  </conditionalFormatting>
  <conditionalFormatting sqref="AE582">
    <cfRule type="expression" dxfId="745" priority="803">
      <formula>IF(RIGHT(TEXT(AE582,"0.#"),1)=".",FALSE,TRUE)</formula>
    </cfRule>
    <cfRule type="expression" dxfId="744" priority="804">
      <formula>IF(RIGHT(TEXT(AE582,"0.#"),1)=".",TRUE,FALSE)</formula>
    </cfRule>
  </conditionalFormatting>
  <conditionalFormatting sqref="AE583">
    <cfRule type="expression" dxfId="743" priority="801">
      <formula>IF(RIGHT(TEXT(AE583,"0.#"),1)=".",FALSE,TRUE)</formula>
    </cfRule>
    <cfRule type="expression" dxfId="742" priority="802">
      <formula>IF(RIGHT(TEXT(AE583,"0.#"),1)=".",TRUE,FALSE)</formula>
    </cfRule>
  </conditionalFormatting>
  <conditionalFormatting sqref="AM581">
    <cfRule type="expression" dxfId="741" priority="799">
      <formula>IF(RIGHT(TEXT(AM581,"0.#"),1)=".",FALSE,TRUE)</formula>
    </cfRule>
    <cfRule type="expression" dxfId="740" priority="800">
      <formula>IF(RIGHT(TEXT(AM581,"0.#"),1)=".",TRUE,FALSE)</formula>
    </cfRule>
  </conditionalFormatting>
  <conditionalFormatting sqref="AM582">
    <cfRule type="expression" dxfId="739" priority="797">
      <formula>IF(RIGHT(TEXT(AM582,"0.#"),1)=".",FALSE,TRUE)</formula>
    </cfRule>
    <cfRule type="expression" dxfId="738" priority="798">
      <formula>IF(RIGHT(TEXT(AM582,"0.#"),1)=".",TRUE,FALSE)</formula>
    </cfRule>
  </conditionalFormatting>
  <conditionalFormatting sqref="AU581">
    <cfRule type="expression" dxfId="737" priority="793">
      <formula>IF(RIGHT(TEXT(AU581,"0.#"),1)=".",FALSE,TRUE)</formula>
    </cfRule>
    <cfRule type="expression" dxfId="736" priority="794">
      <formula>IF(RIGHT(TEXT(AU581,"0.#"),1)=".",TRUE,FALSE)</formula>
    </cfRule>
  </conditionalFormatting>
  <conditionalFormatting sqref="AU582">
    <cfRule type="expression" dxfId="735" priority="791">
      <formula>IF(RIGHT(TEXT(AU582,"0.#"),1)=".",FALSE,TRUE)</formula>
    </cfRule>
    <cfRule type="expression" dxfId="734" priority="792">
      <formula>IF(RIGHT(TEXT(AU582,"0.#"),1)=".",TRUE,FALSE)</formula>
    </cfRule>
  </conditionalFormatting>
  <conditionalFormatting sqref="AU583">
    <cfRule type="expression" dxfId="733" priority="789">
      <formula>IF(RIGHT(TEXT(AU583,"0.#"),1)=".",FALSE,TRUE)</formula>
    </cfRule>
    <cfRule type="expression" dxfId="732" priority="790">
      <formula>IF(RIGHT(TEXT(AU583,"0.#"),1)=".",TRUE,FALSE)</formula>
    </cfRule>
  </conditionalFormatting>
  <conditionalFormatting sqref="AI583">
    <cfRule type="expression" dxfId="731" priority="783">
      <formula>IF(RIGHT(TEXT(AI583,"0.#"),1)=".",FALSE,TRUE)</formula>
    </cfRule>
    <cfRule type="expression" dxfId="730" priority="784">
      <formula>IF(RIGHT(TEXT(AI583,"0.#"),1)=".",TRUE,FALSE)</formula>
    </cfRule>
  </conditionalFormatting>
  <conditionalFormatting sqref="AI581">
    <cfRule type="expression" dxfId="729" priority="787">
      <formula>IF(RIGHT(TEXT(AI581,"0.#"),1)=".",FALSE,TRUE)</formula>
    </cfRule>
    <cfRule type="expression" dxfId="728" priority="788">
      <formula>IF(RIGHT(TEXT(AI581,"0.#"),1)=".",TRUE,FALSE)</formula>
    </cfRule>
  </conditionalFormatting>
  <conditionalFormatting sqref="AI582">
    <cfRule type="expression" dxfId="727" priority="785">
      <formula>IF(RIGHT(TEXT(AI582,"0.#"),1)=".",FALSE,TRUE)</formula>
    </cfRule>
    <cfRule type="expression" dxfId="726" priority="786">
      <formula>IF(RIGHT(TEXT(AI582,"0.#"),1)=".",TRUE,FALSE)</formula>
    </cfRule>
  </conditionalFormatting>
  <conditionalFormatting sqref="AQ582">
    <cfRule type="expression" dxfId="725" priority="781">
      <formula>IF(RIGHT(TEXT(AQ582,"0.#"),1)=".",FALSE,TRUE)</formula>
    </cfRule>
    <cfRule type="expression" dxfId="724" priority="782">
      <formula>IF(RIGHT(TEXT(AQ582,"0.#"),1)=".",TRUE,FALSE)</formula>
    </cfRule>
  </conditionalFormatting>
  <conditionalFormatting sqref="AQ583">
    <cfRule type="expression" dxfId="723" priority="779">
      <formula>IF(RIGHT(TEXT(AQ583,"0.#"),1)=".",FALSE,TRUE)</formula>
    </cfRule>
    <cfRule type="expression" dxfId="722" priority="780">
      <formula>IF(RIGHT(TEXT(AQ583,"0.#"),1)=".",TRUE,FALSE)</formula>
    </cfRule>
  </conditionalFormatting>
  <conditionalFormatting sqref="AQ581">
    <cfRule type="expression" dxfId="721" priority="777">
      <formula>IF(RIGHT(TEXT(AQ581,"0.#"),1)=".",FALSE,TRUE)</formula>
    </cfRule>
    <cfRule type="expression" dxfId="720" priority="778">
      <formula>IF(RIGHT(TEXT(AQ581,"0.#"),1)=".",TRUE,FALSE)</formula>
    </cfRule>
  </conditionalFormatting>
  <conditionalFormatting sqref="AE586">
    <cfRule type="expression" dxfId="719" priority="775">
      <formula>IF(RIGHT(TEXT(AE586,"0.#"),1)=".",FALSE,TRUE)</formula>
    </cfRule>
    <cfRule type="expression" dxfId="718" priority="776">
      <formula>IF(RIGHT(TEXT(AE586,"0.#"),1)=".",TRUE,FALSE)</formula>
    </cfRule>
  </conditionalFormatting>
  <conditionalFormatting sqref="AM588">
    <cfRule type="expression" dxfId="717" priority="765">
      <formula>IF(RIGHT(TEXT(AM588,"0.#"),1)=".",FALSE,TRUE)</formula>
    </cfRule>
    <cfRule type="expression" dxfId="716" priority="766">
      <formula>IF(RIGHT(TEXT(AM588,"0.#"),1)=".",TRUE,FALSE)</formula>
    </cfRule>
  </conditionalFormatting>
  <conditionalFormatting sqref="AE587">
    <cfRule type="expression" dxfId="715" priority="773">
      <formula>IF(RIGHT(TEXT(AE587,"0.#"),1)=".",FALSE,TRUE)</formula>
    </cfRule>
    <cfRule type="expression" dxfId="714" priority="774">
      <formula>IF(RIGHT(TEXT(AE587,"0.#"),1)=".",TRUE,FALSE)</formula>
    </cfRule>
  </conditionalFormatting>
  <conditionalFormatting sqref="AE588">
    <cfRule type="expression" dxfId="713" priority="771">
      <formula>IF(RIGHT(TEXT(AE588,"0.#"),1)=".",FALSE,TRUE)</formula>
    </cfRule>
    <cfRule type="expression" dxfId="712" priority="772">
      <formula>IF(RIGHT(TEXT(AE588,"0.#"),1)=".",TRUE,FALSE)</formula>
    </cfRule>
  </conditionalFormatting>
  <conditionalFormatting sqref="AM586">
    <cfRule type="expression" dxfId="711" priority="769">
      <formula>IF(RIGHT(TEXT(AM586,"0.#"),1)=".",FALSE,TRUE)</formula>
    </cfRule>
    <cfRule type="expression" dxfId="710" priority="770">
      <formula>IF(RIGHT(TEXT(AM586,"0.#"),1)=".",TRUE,FALSE)</formula>
    </cfRule>
  </conditionalFormatting>
  <conditionalFormatting sqref="AM587">
    <cfRule type="expression" dxfId="709" priority="767">
      <formula>IF(RIGHT(TEXT(AM587,"0.#"),1)=".",FALSE,TRUE)</formula>
    </cfRule>
    <cfRule type="expression" dxfId="708" priority="768">
      <formula>IF(RIGHT(TEXT(AM587,"0.#"),1)=".",TRUE,FALSE)</formula>
    </cfRule>
  </conditionalFormatting>
  <conditionalFormatting sqref="AU586">
    <cfRule type="expression" dxfId="707" priority="763">
      <formula>IF(RIGHT(TEXT(AU586,"0.#"),1)=".",FALSE,TRUE)</formula>
    </cfRule>
    <cfRule type="expression" dxfId="706" priority="764">
      <formula>IF(RIGHT(TEXT(AU586,"0.#"),1)=".",TRUE,FALSE)</formula>
    </cfRule>
  </conditionalFormatting>
  <conditionalFormatting sqref="AU587">
    <cfRule type="expression" dxfId="705" priority="761">
      <formula>IF(RIGHT(TEXT(AU587,"0.#"),1)=".",FALSE,TRUE)</formula>
    </cfRule>
    <cfRule type="expression" dxfId="704" priority="762">
      <formula>IF(RIGHT(TEXT(AU587,"0.#"),1)=".",TRUE,FALSE)</formula>
    </cfRule>
  </conditionalFormatting>
  <conditionalFormatting sqref="AU588">
    <cfRule type="expression" dxfId="703" priority="759">
      <formula>IF(RIGHT(TEXT(AU588,"0.#"),1)=".",FALSE,TRUE)</formula>
    </cfRule>
    <cfRule type="expression" dxfId="702" priority="760">
      <formula>IF(RIGHT(TEXT(AU588,"0.#"),1)=".",TRUE,FALSE)</formula>
    </cfRule>
  </conditionalFormatting>
  <conditionalFormatting sqref="AI588">
    <cfRule type="expression" dxfId="701" priority="753">
      <formula>IF(RIGHT(TEXT(AI588,"0.#"),1)=".",FALSE,TRUE)</formula>
    </cfRule>
    <cfRule type="expression" dxfId="700" priority="754">
      <formula>IF(RIGHT(TEXT(AI588,"0.#"),1)=".",TRUE,FALSE)</formula>
    </cfRule>
  </conditionalFormatting>
  <conditionalFormatting sqref="AI586">
    <cfRule type="expression" dxfId="699" priority="757">
      <formula>IF(RIGHT(TEXT(AI586,"0.#"),1)=".",FALSE,TRUE)</formula>
    </cfRule>
    <cfRule type="expression" dxfId="698" priority="758">
      <formula>IF(RIGHT(TEXT(AI586,"0.#"),1)=".",TRUE,FALSE)</formula>
    </cfRule>
  </conditionalFormatting>
  <conditionalFormatting sqref="AI587">
    <cfRule type="expression" dxfId="697" priority="755">
      <formula>IF(RIGHT(TEXT(AI587,"0.#"),1)=".",FALSE,TRUE)</formula>
    </cfRule>
    <cfRule type="expression" dxfId="696" priority="756">
      <formula>IF(RIGHT(TEXT(AI587,"0.#"),1)=".",TRUE,FALSE)</formula>
    </cfRule>
  </conditionalFormatting>
  <conditionalFormatting sqref="AQ587">
    <cfRule type="expression" dxfId="695" priority="751">
      <formula>IF(RIGHT(TEXT(AQ587,"0.#"),1)=".",FALSE,TRUE)</formula>
    </cfRule>
    <cfRule type="expression" dxfId="694" priority="752">
      <formula>IF(RIGHT(TEXT(AQ587,"0.#"),1)=".",TRUE,FALSE)</formula>
    </cfRule>
  </conditionalFormatting>
  <conditionalFormatting sqref="AQ588">
    <cfRule type="expression" dxfId="693" priority="749">
      <formula>IF(RIGHT(TEXT(AQ588,"0.#"),1)=".",FALSE,TRUE)</formula>
    </cfRule>
    <cfRule type="expression" dxfId="692" priority="750">
      <formula>IF(RIGHT(TEXT(AQ588,"0.#"),1)=".",TRUE,FALSE)</formula>
    </cfRule>
  </conditionalFormatting>
  <conditionalFormatting sqref="AQ586">
    <cfRule type="expression" dxfId="691" priority="747">
      <formula>IF(RIGHT(TEXT(AQ586,"0.#"),1)=".",FALSE,TRUE)</formula>
    </cfRule>
    <cfRule type="expression" dxfId="690" priority="748">
      <formula>IF(RIGHT(TEXT(AQ586,"0.#"),1)=".",TRUE,FALSE)</formula>
    </cfRule>
  </conditionalFormatting>
  <conditionalFormatting sqref="AE591">
    <cfRule type="expression" dxfId="689" priority="745">
      <formula>IF(RIGHT(TEXT(AE591,"0.#"),1)=".",FALSE,TRUE)</formula>
    </cfRule>
    <cfRule type="expression" dxfId="688" priority="746">
      <formula>IF(RIGHT(TEXT(AE591,"0.#"),1)=".",TRUE,FALSE)</formula>
    </cfRule>
  </conditionalFormatting>
  <conditionalFormatting sqref="AM593">
    <cfRule type="expression" dxfId="687" priority="735">
      <formula>IF(RIGHT(TEXT(AM593,"0.#"),1)=".",FALSE,TRUE)</formula>
    </cfRule>
    <cfRule type="expression" dxfId="686" priority="736">
      <formula>IF(RIGHT(TEXT(AM593,"0.#"),1)=".",TRUE,FALSE)</formula>
    </cfRule>
  </conditionalFormatting>
  <conditionalFormatting sqref="AE592">
    <cfRule type="expression" dxfId="685" priority="743">
      <formula>IF(RIGHT(TEXT(AE592,"0.#"),1)=".",FALSE,TRUE)</formula>
    </cfRule>
    <cfRule type="expression" dxfId="684" priority="744">
      <formula>IF(RIGHT(TEXT(AE592,"0.#"),1)=".",TRUE,FALSE)</formula>
    </cfRule>
  </conditionalFormatting>
  <conditionalFormatting sqref="AE593">
    <cfRule type="expression" dxfId="683" priority="741">
      <formula>IF(RIGHT(TEXT(AE593,"0.#"),1)=".",FALSE,TRUE)</formula>
    </cfRule>
    <cfRule type="expression" dxfId="682" priority="742">
      <formula>IF(RIGHT(TEXT(AE593,"0.#"),1)=".",TRUE,FALSE)</formula>
    </cfRule>
  </conditionalFormatting>
  <conditionalFormatting sqref="AM591">
    <cfRule type="expression" dxfId="681" priority="739">
      <formula>IF(RIGHT(TEXT(AM591,"0.#"),1)=".",FALSE,TRUE)</formula>
    </cfRule>
    <cfRule type="expression" dxfId="680" priority="740">
      <formula>IF(RIGHT(TEXT(AM591,"0.#"),1)=".",TRUE,FALSE)</formula>
    </cfRule>
  </conditionalFormatting>
  <conditionalFormatting sqref="AM592">
    <cfRule type="expression" dxfId="679" priority="737">
      <formula>IF(RIGHT(TEXT(AM592,"0.#"),1)=".",FALSE,TRUE)</formula>
    </cfRule>
    <cfRule type="expression" dxfId="678" priority="738">
      <formula>IF(RIGHT(TEXT(AM592,"0.#"),1)=".",TRUE,FALSE)</formula>
    </cfRule>
  </conditionalFormatting>
  <conditionalFormatting sqref="AU591">
    <cfRule type="expression" dxfId="677" priority="733">
      <formula>IF(RIGHT(TEXT(AU591,"0.#"),1)=".",FALSE,TRUE)</formula>
    </cfRule>
    <cfRule type="expression" dxfId="676" priority="734">
      <formula>IF(RIGHT(TEXT(AU591,"0.#"),1)=".",TRUE,FALSE)</formula>
    </cfRule>
  </conditionalFormatting>
  <conditionalFormatting sqref="AU592">
    <cfRule type="expression" dxfId="675" priority="731">
      <formula>IF(RIGHT(TEXT(AU592,"0.#"),1)=".",FALSE,TRUE)</formula>
    </cfRule>
    <cfRule type="expression" dxfId="674" priority="732">
      <formula>IF(RIGHT(TEXT(AU592,"0.#"),1)=".",TRUE,FALSE)</formula>
    </cfRule>
  </conditionalFormatting>
  <conditionalFormatting sqref="AU593">
    <cfRule type="expression" dxfId="673" priority="729">
      <formula>IF(RIGHT(TEXT(AU593,"0.#"),1)=".",FALSE,TRUE)</formula>
    </cfRule>
    <cfRule type="expression" dxfId="672" priority="730">
      <formula>IF(RIGHT(TEXT(AU593,"0.#"),1)=".",TRUE,FALSE)</formula>
    </cfRule>
  </conditionalFormatting>
  <conditionalFormatting sqref="AI593">
    <cfRule type="expression" dxfId="671" priority="723">
      <formula>IF(RIGHT(TEXT(AI593,"0.#"),1)=".",FALSE,TRUE)</formula>
    </cfRule>
    <cfRule type="expression" dxfId="670" priority="724">
      <formula>IF(RIGHT(TEXT(AI593,"0.#"),1)=".",TRUE,FALSE)</formula>
    </cfRule>
  </conditionalFormatting>
  <conditionalFormatting sqref="AI591">
    <cfRule type="expression" dxfId="669" priority="727">
      <formula>IF(RIGHT(TEXT(AI591,"0.#"),1)=".",FALSE,TRUE)</formula>
    </cfRule>
    <cfRule type="expression" dxfId="668" priority="728">
      <formula>IF(RIGHT(TEXT(AI591,"0.#"),1)=".",TRUE,FALSE)</formula>
    </cfRule>
  </conditionalFormatting>
  <conditionalFormatting sqref="AI592">
    <cfRule type="expression" dxfId="667" priority="725">
      <formula>IF(RIGHT(TEXT(AI592,"0.#"),1)=".",FALSE,TRUE)</formula>
    </cfRule>
    <cfRule type="expression" dxfId="666" priority="726">
      <formula>IF(RIGHT(TEXT(AI592,"0.#"),1)=".",TRUE,FALSE)</formula>
    </cfRule>
  </conditionalFormatting>
  <conditionalFormatting sqref="AQ592">
    <cfRule type="expression" dxfId="665" priority="721">
      <formula>IF(RIGHT(TEXT(AQ592,"0.#"),1)=".",FALSE,TRUE)</formula>
    </cfRule>
    <cfRule type="expression" dxfId="664" priority="722">
      <formula>IF(RIGHT(TEXT(AQ592,"0.#"),1)=".",TRUE,FALSE)</formula>
    </cfRule>
  </conditionalFormatting>
  <conditionalFormatting sqref="AQ593">
    <cfRule type="expression" dxfId="663" priority="719">
      <formula>IF(RIGHT(TEXT(AQ593,"0.#"),1)=".",FALSE,TRUE)</formula>
    </cfRule>
    <cfRule type="expression" dxfId="662" priority="720">
      <formula>IF(RIGHT(TEXT(AQ593,"0.#"),1)=".",TRUE,FALSE)</formula>
    </cfRule>
  </conditionalFormatting>
  <conditionalFormatting sqref="AQ591">
    <cfRule type="expression" dxfId="661" priority="717">
      <formula>IF(RIGHT(TEXT(AQ591,"0.#"),1)=".",FALSE,TRUE)</formula>
    </cfRule>
    <cfRule type="expression" dxfId="660" priority="718">
      <formula>IF(RIGHT(TEXT(AQ591,"0.#"),1)=".",TRUE,FALSE)</formula>
    </cfRule>
  </conditionalFormatting>
  <conditionalFormatting sqref="AE596">
    <cfRule type="expression" dxfId="659" priority="715">
      <formula>IF(RIGHT(TEXT(AE596,"0.#"),1)=".",FALSE,TRUE)</formula>
    </cfRule>
    <cfRule type="expression" dxfId="658" priority="716">
      <formula>IF(RIGHT(TEXT(AE596,"0.#"),1)=".",TRUE,FALSE)</formula>
    </cfRule>
  </conditionalFormatting>
  <conditionalFormatting sqref="AM598">
    <cfRule type="expression" dxfId="657" priority="705">
      <formula>IF(RIGHT(TEXT(AM598,"0.#"),1)=".",FALSE,TRUE)</formula>
    </cfRule>
    <cfRule type="expression" dxfId="656" priority="706">
      <formula>IF(RIGHT(TEXT(AM598,"0.#"),1)=".",TRUE,FALSE)</formula>
    </cfRule>
  </conditionalFormatting>
  <conditionalFormatting sqref="AE597">
    <cfRule type="expression" dxfId="655" priority="713">
      <formula>IF(RIGHT(TEXT(AE597,"0.#"),1)=".",FALSE,TRUE)</formula>
    </cfRule>
    <cfRule type="expression" dxfId="654" priority="714">
      <formula>IF(RIGHT(TEXT(AE597,"0.#"),1)=".",TRUE,FALSE)</formula>
    </cfRule>
  </conditionalFormatting>
  <conditionalFormatting sqref="AE598">
    <cfRule type="expression" dxfId="653" priority="711">
      <formula>IF(RIGHT(TEXT(AE598,"0.#"),1)=".",FALSE,TRUE)</formula>
    </cfRule>
    <cfRule type="expression" dxfId="652" priority="712">
      <formula>IF(RIGHT(TEXT(AE598,"0.#"),1)=".",TRUE,FALSE)</formula>
    </cfRule>
  </conditionalFormatting>
  <conditionalFormatting sqref="AM596">
    <cfRule type="expression" dxfId="651" priority="709">
      <formula>IF(RIGHT(TEXT(AM596,"0.#"),1)=".",FALSE,TRUE)</formula>
    </cfRule>
    <cfRule type="expression" dxfId="650" priority="710">
      <formula>IF(RIGHT(TEXT(AM596,"0.#"),1)=".",TRUE,FALSE)</formula>
    </cfRule>
  </conditionalFormatting>
  <conditionalFormatting sqref="AM597">
    <cfRule type="expression" dxfId="649" priority="707">
      <formula>IF(RIGHT(TEXT(AM597,"0.#"),1)=".",FALSE,TRUE)</formula>
    </cfRule>
    <cfRule type="expression" dxfId="648" priority="708">
      <formula>IF(RIGHT(TEXT(AM597,"0.#"),1)=".",TRUE,FALSE)</formula>
    </cfRule>
  </conditionalFormatting>
  <conditionalFormatting sqref="AU596">
    <cfRule type="expression" dxfId="647" priority="703">
      <formula>IF(RIGHT(TEXT(AU596,"0.#"),1)=".",FALSE,TRUE)</formula>
    </cfRule>
    <cfRule type="expression" dxfId="646" priority="704">
      <formula>IF(RIGHT(TEXT(AU596,"0.#"),1)=".",TRUE,FALSE)</formula>
    </cfRule>
  </conditionalFormatting>
  <conditionalFormatting sqref="AU597">
    <cfRule type="expression" dxfId="645" priority="701">
      <formula>IF(RIGHT(TEXT(AU597,"0.#"),1)=".",FALSE,TRUE)</formula>
    </cfRule>
    <cfRule type="expression" dxfId="644" priority="702">
      <formula>IF(RIGHT(TEXT(AU597,"0.#"),1)=".",TRUE,FALSE)</formula>
    </cfRule>
  </conditionalFormatting>
  <conditionalFormatting sqref="AU598">
    <cfRule type="expression" dxfId="643" priority="699">
      <formula>IF(RIGHT(TEXT(AU598,"0.#"),1)=".",FALSE,TRUE)</formula>
    </cfRule>
    <cfRule type="expression" dxfId="642" priority="700">
      <formula>IF(RIGHT(TEXT(AU598,"0.#"),1)=".",TRUE,FALSE)</formula>
    </cfRule>
  </conditionalFormatting>
  <conditionalFormatting sqref="AI598">
    <cfRule type="expression" dxfId="641" priority="693">
      <formula>IF(RIGHT(TEXT(AI598,"0.#"),1)=".",FALSE,TRUE)</formula>
    </cfRule>
    <cfRule type="expression" dxfId="640" priority="694">
      <formula>IF(RIGHT(TEXT(AI598,"0.#"),1)=".",TRUE,FALSE)</formula>
    </cfRule>
  </conditionalFormatting>
  <conditionalFormatting sqref="AI596">
    <cfRule type="expression" dxfId="639" priority="697">
      <formula>IF(RIGHT(TEXT(AI596,"0.#"),1)=".",FALSE,TRUE)</formula>
    </cfRule>
    <cfRule type="expression" dxfId="638" priority="698">
      <formula>IF(RIGHT(TEXT(AI596,"0.#"),1)=".",TRUE,FALSE)</formula>
    </cfRule>
  </conditionalFormatting>
  <conditionalFormatting sqref="AI597">
    <cfRule type="expression" dxfId="637" priority="695">
      <formula>IF(RIGHT(TEXT(AI597,"0.#"),1)=".",FALSE,TRUE)</formula>
    </cfRule>
    <cfRule type="expression" dxfId="636" priority="696">
      <formula>IF(RIGHT(TEXT(AI597,"0.#"),1)=".",TRUE,FALSE)</formula>
    </cfRule>
  </conditionalFormatting>
  <conditionalFormatting sqref="AQ597">
    <cfRule type="expression" dxfId="635" priority="691">
      <formula>IF(RIGHT(TEXT(AQ597,"0.#"),1)=".",FALSE,TRUE)</formula>
    </cfRule>
    <cfRule type="expression" dxfId="634" priority="692">
      <formula>IF(RIGHT(TEXT(AQ597,"0.#"),1)=".",TRUE,FALSE)</formula>
    </cfRule>
  </conditionalFormatting>
  <conditionalFormatting sqref="AQ598">
    <cfRule type="expression" dxfId="633" priority="689">
      <formula>IF(RIGHT(TEXT(AQ598,"0.#"),1)=".",FALSE,TRUE)</formula>
    </cfRule>
    <cfRule type="expression" dxfId="632" priority="690">
      <formula>IF(RIGHT(TEXT(AQ598,"0.#"),1)=".",TRUE,FALSE)</formula>
    </cfRule>
  </conditionalFormatting>
  <conditionalFormatting sqref="AQ596">
    <cfRule type="expression" dxfId="631" priority="687">
      <formula>IF(RIGHT(TEXT(AQ596,"0.#"),1)=".",FALSE,TRUE)</formula>
    </cfRule>
    <cfRule type="expression" dxfId="630" priority="688">
      <formula>IF(RIGHT(TEXT(AQ596,"0.#"),1)=".",TRUE,FALSE)</formula>
    </cfRule>
  </conditionalFormatting>
  <conditionalFormatting sqref="AE601">
    <cfRule type="expression" dxfId="629" priority="685">
      <formula>IF(RIGHT(TEXT(AE601,"0.#"),1)=".",FALSE,TRUE)</formula>
    </cfRule>
    <cfRule type="expression" dxfId="628" priority="686">
      <formula>IF(RIGHT(TEXT(AE601,"0.#"),1)=".",TRUE,FALSE)</formula>
    </cfRule>
  </conditionalFormatting>
  <conditionalFormatting sqref="AM603">
    <cfRule type="expression" dxfId="627" priority="675">
      <formula>IF(RIGHT(TEXT(AM603,"0.#"),1)=".",FALSE,TRUE)</formula>
    </cfRule>
    <cfRule type="expression" dxfId="626" priority="676">
      <formula>IF(RIGHT(TEXT(AM603,"0.#"),1)=".",TRUE,FALSE)</formula>
    </cfRule>
  </conditionalFormatting>
  <conditionalFormatting sqref="AE602">
    <cfRule type="expression" dxfId="625" priority="683">
      <formula>IF(RIGHT(TEXT(AE602,"0.#"),1)=".",FALSE,TRUE)</formula>
    </cfRule>
    <cfRule type="expression" dxfId="624" priority="684">
      <formula>IF(RIGHT(TEXT(AE602,"0.#"),1)=".",TRUE,FALSE)</formula>
    </cfRule>
  </conditionalFormatting>
  <conditionalFormatting sqref="AE603">
    <cfRule type="expression" dxfId="623" priority="681">
      <formula>IF(RIGHT(TEXT(AE603,"0.#"),1)=".",FALSE,TRUE)</formula>
    </cfRule>
    <cfRule type="expression" dxfId="622" priority="682">
      <formula>IF(RIGHT(TEXT(AE603,"0.#"),1)=".",TRUE,FALSE)</formula>
    </cfRule>
  </conditionalFormatting>
  <conditionalFormatting sqref="AM601">
    <cfRule type="expression" dxfId="621" priority="679">
      <formula>IF(RIGHT(TEXT(AM601,"0.#"),1)=".",FALSE,TRUE)</formula>
    </cfRule>
    <cfRule type="expression" dxfId="620" priority="680">
      <formula>IF(RIGHT(TEXT(AM601,"0.#"),1)=".",TRUE,FALSE)</formula>
    </cfRule>
  </conditionalFormatting>
  <conditionalFormatting sqref="AM602">
    <cfRule type="expression" dxfId="619" priority="677">
      <formula>IF(RIGHT(TEXT(AM602,"0.#"),1)=".",FALSE,TRUE)</formula>
    </cfRule>
    <cfRule type="expression" dxfId="618" priority="678">
      <formula>IF(RIGHT(TEXT(AM602,"0.#"),1)=".",TRUE,FALSE)</formula>
    </cfRule>
  </conditionalFormatting>
  <conditionalFormatting sqref="AU601">
    <cfRule type="expression" dxfId="617" priority="673">
      <formula>IF(RIGHT(TEXT(AU601,"0.#"),1)=".",FALSE,TRUE)</formula>
    </cfRule>
    <cfRule type="expression" dxfId="616" priority="674">
      <formula>IF(RIGHT(TEXT(AU601,"0.#"),1)=".",TRUE,FALSE)</formula>
    </cfRule>
  </conditionalFormatting>
  <conditionalFormatting sqref="AU602">
    <cfRule type="expression" dxfId="615" priority="671">
      <formula>IF(RIGHT(TEXT(AU602,"0.#"),1)=".",FALSE,TRUE)</formula>
    </cfRule>
    <cfRule type="expression" dxfId="614" priority="672">
      <formula>IF(RIGHT(TEXT(AU602,"0.#"),1)=".",TRUE,FALSE)</formula>
    </cfRule>
  </conditionalFormatting>
  <conditionalFormatting sqref="AU603">
    <cfRule type="expression" dxfId="613" priority="669">
      <formula>IF(RIGHT(TEXT(AU603,"0.#"),1)=".",FALSE,TRUE)</formula>
    </cfRule>
    <cfRule type="expression" dxfId="612" priority="670">
      <formula>IF(RIGHT(TEXT(AU603,"0.#"),1)=".",TRUE,FALSE)</formula>
    </cfRule>
  </conditionalFormatting>
  <conditionalFormatting sqref="AI603">
    <cfRule type="expression" dxfId="611" priority="663">
      <formula>IF(RIGHT(TEXT(AI603,"0.#"),1)=".",FALSE,TRUE)</formula>
    </cfRule>
    <cfRule type="expression" dxfId="610" priority="664">
      <formula>IF(RIGHT(TEXT(AI603,"0.#"),1)=".",TRUE,FALSE)</formula>
    </cfRule>
  </conditionalFormatting>
  <conditionalFormatting sqref="AI601">
    <cfRule type="expression" dxfId="609" priority="667">
      <formula>IF(RIGHT(TEXT(AI601,"0.#"),1)=".",FALSE,TRUE)</formula>
    </cfRule>
    <cfRule type="expression" dxfId="608" priority="668">
      <formula>IF(RIGHT(TEXT(AI601,"0.#"),1)=".",TRUE,FALSE)</formula>
    </cfRule>
  </conditionalFormatting>
  <conditionalFormatting sqref="AI602">
    <cfRule type="expression" dxfId="607" priority="665">
      <formula>IF(RIGHT(TEXT(AI602,"0.#"),1)=".",FALSE,TRUE)</formula>
    </cfRule>
    <cfRule type="expression" dxfId="606" priority="666">
      <formula>IF(RIGHT(TEXT(AI602,"0.#"),1)=".",TRUE,FALSE)</formula>
    </cfRule>
  </conditionalFormatting>
  <conditionalFormatting sqref="AQ602">
    <cfRule type="expression" dxfId="605" priority="661">
      <formula>IF(RIGHT(TEXT(AQ602,"0.#"),1)=".",FALSE,TRUE)</formula>
    </cfRule>
    <cfRule type="expression" dxfId="604" priority="662">
      <formula>IF(RIGHT(TEXT(AQ602,"0.#"),1)=".",TRUE,FALSE)</formula>
    </cfRule>
  </conditionalFormatting>
  <conditionalFormatting sqref="AQ603">
    <cfRule type="expression" dxfId="603" priority="659">
      <formula>IF(RIGHT(TEXT(AQ603,"0.#"),1)=".",FALSE,TRUE)</formula>
    </cfRule>
    <cfRule type="expression" dxfId="602" priority="660">
      <formula>IF(RIGHT(TEXT(AQ603,"0.#"),1)=".",TRUE,FALSE)</formula>
    </cfRule>
  </conditionalFormatting>
  <conditionalFormatting sqref="AQ601">
    <cfRule type="expression" dxfId="601" priority="657">
      <formula>IF(RIGHT(TEXT(AQ601,"0.#"),1)=".",FALSE,TRUE)</formula>
    </cfRule>
    <cfRule type="expression" dxfId="600" priority="658">
      <formula>IF(RIGHT(TEXT(AQ601,"0.#"),1)=".",TRUE,FALSE)</formula>
    </cfRule>
  </conditionalFormatting>
  <conditionalFormatting sqref="AE606">
    <cfRule type="expression" dxfId="599" priority="655">
      <formula>IF(RIGHT(TEXT(AE606,"0.#"),1)=".",FALSE,TRUE)</formula>
    </cfRule>
    <cfRule type="expression" dxfId="598" priority="656">
      <formula>IF(RIGHT(TEXT(AE606,"0.#"),1)=".",TRUE,FALSE)</formula>
    </cfRule>
  </conditionalFormatting>
  <conditionalFormatting sqref="AM608">
    <cfRule type="expression" dxfId="597" priority="645">
      <formula>IF(RIGHT(TEXT(AM608,"0.#"),1)=".",FALSE,TRUE)</formula>
    </cfRule>
    <cfRule type="expression" dxfId="596" priority="646">
      <formula>IF(RIGHT(TEXT(AM608,"0.#"),1)=".",TRUE,FALSE)</formula>
    </cfRule>
  </conditionalFormatting>
  <conditionalFormatting sqref="AE607">
    <cfRule type="expression" dxfId="595" priority="653">
      <formula>IF(RIGHT(TEXT(AE607,"0.#"),1)=".",FALSE,TRUE)</formula>
    </cfRule>
    <cfRule type="expression" dxfId="594" priority="654">
      <formula>IF(RIGHT(TEXT(AE607,"0.#"),1)=".",TRUE,FALSE)</formula>
    </cfRule>
  </conditionalFormatting>
  <conditionalFormatting sqref="AE608">
    <cfRule type="expression" dxfId="593" priority="651">
      <formula>IF(RIGHT(TEXT(AE608,"0.#"),1)=".",FALSE,TRUE)</formula>
    </cfRule>
    <cfRule type="expression" dxfId="592" priority="652">
      <formula>IF(RIGHT(TEXT(AE608,"0.#"),1)=".",TRUE,FALSE)</formula>
    </cfRule>
  </conditionalFormatting>
  <conditionalFormatting sqref="AM606">
    <cfRule type="expression" dxfId="591" priority="649">
      <formula>IF(RIGHT(TEXT(AM606,"0.#"),1)=".",FALSE,TRUE)</formula>
    </cfRule>
    <cfRule type="expression" dxfId="590" priority="650">
      <formula>IF(RIGHT(TEXT(AM606,"0.#"),1)=".",TRUE,FALSE)</formula>
    </cfRule>
  </conditionalFormatting>
  <conditionalFormatting sqref="AM607">
    <cfRule type="expression" dxfId="589" priority="647">
      <formula>IF(RIGHT(TEXT(AM607,"0.#"),1)=".",FALSE,TRUE)</formula>
    </cfRule>
    <cfRule type="expression" dxfId="588" priority="648">
      <formula>IF(RIGHT(TEXT(AM607,"0.#"),1)=".",TRUE,FALSE)</formula>
    </cfRule>
  </conditionalFormatting>
  <conditionalFormatting sqref="AU606">
    <cfRule type="expression" dxfId="587" priority="643">
      <formula>IF(RIGHT(TEXT(AU606,"0.#"),1)=".",FALSE,TRUE)</formula>
    </cfRule>
    <cfRule type="expression" dxfId="586" priority="644">
      <formula>IF(RIGHT(TEXT(AU606,"0.#"),1)=".",TRUE,FALSE)</formula>
    </cfRule>
  </conditionalFormatting>
  <conditionalFormatting sqref="AU607">
    <cfRule type="expression" dxfId="585" priority="641">
      <formula>IF(RIGHT(TEXT(AU607,"0.#"),1)=".",FALSE,TRUE)</formula>
    </cfRule>
    <cfRule type="expression" dxfId="584" priority="642">
      <formula>IF(RIGHT(TEXT(AU607,"0.#"),1)=".",TRUE,FALSE)</formula>
    </cfRule>
  </conditionalFormatting>
  <conditionalFormatting sqref="AU608">
    <cfRule type="expression" dxfId="583" priority="639">
      <formula>IF(RIGHT(TEXT(AU608,"0.#"),1)=".",FALSE,TRUE)</formula>
    </cfRule>
    <cfRule type="expression" dxfId="582" priority="640">
      <formula>IF(RIGHT(TEXT(AU608,"0.#"),1)=".",TRUE,FALSE)</formula>
    </cfRule>
  </conditionalFormatting>
  <conditionalFormatting sqref="AI608">
    <cfRule type="expression" dxfId="581" priority="633">
      <formula>IF(RIGHT(TEXT(AI608,"0.#"),1)=".",FALSE,TRUE)</formula>
    </cfRule>
    <cfRule type="expression" dxfId="580" priority="634">
      <formula>IF(RIGHT(TEXT(AI608,"0.#"),1)=".",TRUE,FALSE)</formula>
    </cfRule>
  </conditionalFormatting>
  <conditionalFormatting sqref="AI606">
    <cfRule type="expression" dxfId="579" priority="637">
      <formula>IF(RIGHT(TEXT(AI606,"0.#"),1)=".",FALSE,TRUE)</formula>
    </cfRule>
    <cfRule type="expression" dxfId="578" priority="638">
      <formula>IF(RIGHT(TEXT(AI606,"0.#"),1)=".",TRUE,FALSE)</formula>
    </cfRule>
  </conditionalFormatting>
  <conditionalFormatting sqref="AI607">
    <cfRule type="expression" dxfId="577" priority="635">
      <formula>IF(RIGHT(TEXT(AI607,"0.#"),1)=".",FALSE,TRUE)</formula>
    </cfRule>
    <cfRule type="expression" dxfId="576" priority="636">
      <formula>IF(RIGHT(TEXT(AI607,"0.#"),1)=".",TRUE,FALSE)</formula>
    </cfRule>
  </conditionalFormatting>
  <conditionalFormatting sqref="AQ607">
    <cfRule type="expression" dxfId="575" priority="631">
      <formula>IF(RIGHT(TEXT(AQ607,"0.#"),1)=".",FALSE,TRUE)</formula>
    </cfRule>
    <cfRule type="expression" dxfId="574" priority="632">
      <formula>IF(RIGHT(TEXT(AQ607,"0.#"),1)=".",TRUE,FALSE)</formula>
    </cfRule>
  </conditionalFormatting>
  <conditionalFormatting sqref="AQ608">
    <cfRule type="expression" dxfId="573" priority="629">
      <formula>IF(RIGHT(TEXT(AQ608,"0.#"),1)=".",FALSE,TRUE)</formula>
    </cfRule>
    <cfRule type="expression" dxfId="572" priority="630">
      <formula>IF(RIGHT(TEXT(AQ608,"0.#"),1)=".",TRUE,FALSE)</formula>
    </cfRule>
  </conditionalFormatting>
  <conditionalFormatting sqref="AQ606">
    <cfRule type="expression" dxfId="571" priority="627">
      <formula>IF(RIGHT(TEXT(AQ606,"0.#"),1)=".",FALSE,TRUE)</formula>
    </cfRule>
    <cfRule type="expression" dxfId="570" priority="628">
      <formula>IF(RIGHT(TEXT(AQ606,"0.#"),1)=".",TRUE,FALSE)</formula>
    </cfRule>
  </conditionalFormatting>
  <conditionalFormatting sqref="AE611">
    <cfRule type="expression" dxfId="569" priority="625">
      <formula>IF(RIGHT(TEXT(AE611,"0.#"),1)=".",FALSE,TRUE)</formula>
    </cfRule>
    <cfRule type="expression" dxfId="568" priority="626">
      <formula>IF(RIGHT(TEXT(AE611,"0.#"),1)=".",TRUE,FALSE)</formula>
    </cfRule>
  </conditionalFormatting>
  <conditionalFormatting sqref="AM613">
    <cfRule type="expression" dxfId="567" priority="615">
      <formula>IF(RIGHT(TEXT(AM613,"0.#"),1)=".",FALSE,TRUE)</formula>
    </cfRule>
    <cfRule type="expression" dxfId="566" priority="616">
      <formula>IF(RIGHT(TEXT(AM613,"0.#"),1)=".",TRUE,FALSE)</formula>
    </cfRule>
  </conditionalFormatting>
  <conditionalFormatting sqref="AE612">
    <cfRule type="expression" dxfId="565" priority="623">
      <formula>IF(RIGHT(TEXT(AE612,"0.#"),1)=".",FALSE,TRUE)</formula>
    </cfRule>
    <cfRule type="expression" dxfId="564" priority="624">
      <formula>IF(RIGHT(TEXT(AE612,"0.#"),1)=".",TRUE,FALSE)</formula>
    </cfRule>
  </conditionalFormatting>
  <conditionalFormatting sqref="AE613">
    <cfRule type="expression" dxfId="563" priority="621">
      <formula>IF(RIGHT(TEXT(AE613,"0.#"),1)=".",FALSE,TRUE)</formula>
    </cfRule>
    <cfRule type="expression" dxfId="562" priority="622">
      <formula>IF(RIGHT(TEXT(AE613,"0.#"),1)=".",TRUE,FALSE)</formula>
    </cfRule>
  </conditionalFormatting>
  <conditionalFormatting sqref="AM611">
    <cfRule type="expression" dxfId="561" priority="619">
      <formula>IF(RIGHT(TEXT(AM611,"0.#"),1)=".",FALSE,TRUE)</formula>
    </cfRule>
    <cfRule type="expression" dxfId="560" priority="620">
      <formula>IF(RIGHT(TEXT(AM611,"0.#"),1)=".",TRUE,FALSE)</formula>
    </cfRule>
  </conditionalFormatting>
  <conditionalFormatting sqref="AM612">
    <cfRule type="expression" dxfId="559" priority="617">
      <formula>IF(RIGHT(TEXT(AM612,"0.#"),1)=".",FALSE,TRUE)</formula>
    </cfRule>
    <cfRule type="expression" dxfId="558" priority="618">
      <formula>IF(RIGHT(TEXT(AM612,"0.#"),1)=".",TRUE,FALSE)</formula>
    </cfRule>
  </conditionalFormatting>
  <conditionalFormatting sqref="AU611">
    <cfRule type="expression" dxfId="557" priority="613">
      <formula>IF(RIGHT(TEXT(AU611,"0.#"),1)=".",FALSE,TRUE)</formula>
    </cfRule>
    <cfRule type="expression" dxfId="556" priority="614">
      <formula>IF(RIGHT(TEXT(AU611,"0.#"),1)=".",TRUE,FALSE)</formula>
    </cfRule>
  </conditionalFormatting>
  <conditionalFormatting sqref="AU612">
    <cfRule type="expression" dxfId="555" priority="611">
      <formula>IF(RIGHT(TEXT(AU612,"0.#"),1)=".",FALSE,TRUE)</formula>
    </cfRule>
    <cfRule type="expression" dxfId="554" priority="612">
      <formula>IF(RIGHT(TEXT(AU612,"0.#"),1)=".",TRUE,FALSE)</formula>
    </cfRule>
  </conditionalFormatting>
  <conditionalFormatting sqref="AU613">
    <cfRule type="expression" dxfId="553" priority="609">
      <formula>IF(RIGHT(TEXT(AU613,"0.#"),1)=".",FALSE,TRUE)</formula>
    </cfRule>
    <cfRule type="expression" dxfId="552" priority="610">
      <formula>IF(RIGHT(TEXT(AU613,"0.#"),1)=".",TRUE,FALSE)</formula>
    </cfRule>
  </conditionalFormatting>
  <conditionalFormatting sqref="AI613">
    <cfRule type="expression" dxfId="551" priority="603">
      <formula>IF(RIGHT(TEXT(AI613,"0.#"),1)=".",FALSE,TRUE)</formula>
    </cfRule>
    <cfRule type="expression" dxfId="550" priority="604">
      <formula>IF(RIGHT(TEXT(AI613,"0.#"),1)=".",TRUE,FALSE)</formula>
    </cfRule>
  </conditionalFormatting>
  <conditionalFormatting sqref="AI611">
    <cfRule type="expression" dxfId="549" priority="607">
      <formula>IF(RIGHT(TEXT(AI611,"0.#"),1)=".",FALSE,TRUE)</formula>
    </cfRule>
    <cfRule type="expression" dxfId="548" priority="608">
      <formula>IF(RIGHT(TEXT(AI611,"0.#"),1)=".",TRUE,FALSE)</formula>
    </cfRule>
  </conditionalFormatting>
  <conditionalFormatting sqref="AI612">
    <cfRule type="expression" dxfId="547" priority="605">
      <formula>IF(RIGHT(TEXT(AI612,"0.#"),1)=".",FALSE,TRUE)</formula>
    </cfRule>
    <cfRule type="expression" dxfId="546" priority="606">
      <formula>IF(RIGHT(TEXT(AI612,"0.#"),1)=".",TRUE,FALSE)</formula>
    </cfRule>
  </conditionalFormatting>
  <conditionalFormatting sqref="AQ612">
    <cfRule type="expression" dxfId="545" priority="601">
      <formula>IF(RIGHT(TEXT(AQ612,"0.#"),1)=".",FALSE,TRUE)</formula>
    </cfRule>
    <cfRule type="expression" dxfId="544" priority="602">
      <formula>IF(RIGHT(TEXT(AQ612,"0.#"),1)=".",TRUE,FALSE)</formula>
    </cfRule>
  </conditionalFormatting>
  <conditionalFormatting sqref="AQ613">
    <cfRule type="expression" dxfId="543" priority="599">
      <formula>IF(RIGHT(TEXT(AQ613,"0.#"),1)=".",FALSE,TRUE)</formula>
    </cfRule>
    <cfRule type="expression" dxfId="542" priority="600">
      <formula>IF(RIGHT(TEXT(AQ613,"0.#"),1)=".",TRUE,FALSE)</formula>
    </cfRule>
  </conditionalFormatting>
  <conditionalFormatting sqref="AQ611">
    <cfRule type="expression" dxfId="541" priority="597">
      <formula>IF(RIGHT(TEXT(AQ611,"0.#"),1)=".",FALSE,TRUE)</formula>
    </cfRule>
    <cfRule type="expression" dxfId="540" priority="598">
      <formula>IF(RIGHT(TEXT(AQ611,"0.#"),1)=".",TRUE,FALSE)</formula>
    </cfRule>
  </conditionalFormatting>
  <conditionalFormatting sqref="AE616">
    <cfRule type="expression" dxfId="539" priority="595">
      <formula>IF(RIGHT(TEXT(AE616,"0.#"),1)=".",FALSE,TRUE)</formula>
    </cfRule>
    <cfRule type="expression" dxfId="538" priority="596">
      <formula>IF(RIGHT(TEXT(AE616,"0.#"),1)=".",TRUE,FALSE)</formula>
    </cfRule>
  </conditionalFormatting>
  <conditionalFormatting sqref="AM618">
    <cfRule type="expression" dxfId="537" priority="585">
      <formula>IF(RIGHT(TEXT(AM618,"0.#"),1)=".",FALSE,TRUE)</formula>
    </cfRule>
    <cfRule type="expression" dxfId="536" priority="586">
      <formula>IF(RIGHT(TEXT(AM618,"0.#"),1)=".",TRUE,FALSE)</formula>
    </cfRule>
  </conditionalFormatting>
  <conditionalFormatting sqref="AE617">
    <cfRule type="expression" dxfId="535" priority="593">
      <formula>IF(RIGHT(TEXT(AE617,"0.#"),1)=".",FALSE,TRUE)</formula>
    </cfRule>
    <cfRule type="expression" dxfId="534" priority="594">
      <formula>IF(RIGHT(TEXT(AE617,"0.#"),1)=".",TRUE,FALSE)</formula>
    </cfRule>
  </conditionalFormatting>
  <conditionalFormatting sqref="AE618">
    <cfRule type="expression" dxfId="533" priority="591">
      <formula>IF(RIGHT(TEXT(AE618,"0.#"),1)=".",FALSE,TRUE)</formula>
    </cfRule>
    <cfRule type="expression" dxfId="532" priority="592">
      <formula>IF(RIGHT(TEXT(AE618,"0.#"),1)=".",TRUE,FALSE)</formula>
    </cfRule>
  </conditionalFormatting>
  <conditionalFormatting sqref="AM616">
    <cfRule type="expression" dxfId="531" priority="589">
      <formula>IF(RIGHT(TEXT(AM616,"0.#"),1)=".",FALSE,TRUE)</formula>
    </cfRule>
    <cfRule type="expression" dxfId="530" priority="590">
      <formula>IF(RIGHT(TEXT(AM616,"0.#"),1)=".",TRUE,FALSE)</formula>
    </cfRule>
  </conditionalFormatting>
  <conditionalFormatting sqref="AM617">
    <cfRule type="expression" dxfId="529" priority="587">
      <formula>IF(RIGHT(TEXT(AM617,"0.#"),1)=".",FALSE,TRUE)</formula>
    </cfRule>
    <cfRule type="expression" dxfId="528" priority="588">
      <formula>IF(RIGHT(TEXT(AM617,"0.#"),1)=".",TRUE,FALSE)</formula>
    </cfRule>
  </conditionalFormatting>
  <conditionalFormatting sqref="AU616">
    <cfRule type="expression" dxfId="527" priority="583">
      <formula>IF(RIGHT(TEXT(AU616,"0.#"),1)=".",FALSE,TRUE)</formula>
    </cfRule>
    <cfRule type="expression" dxfId="526" priority="584">
      <formula>IF(RIGHT(TEXT(AU616,"0.#"),1)=".",TRUE,FALSE)</formula>
    </cfRule>
  </conditionalFormatting>
  <conditionalFormatting sqref="AU617">
    <cfRule type="expression" dxfId="525" priority="581">
      <formula>IF(RIGHT(TEXT(AU617,"0.#"),1)=".",FALSE,TRUE)</formula>
    </cfRule>
    <cfRule type="expression" dxfId="524" priority="582">
      <formula>IF(RIGHT(TEXT(AU617,"0.#"),1)=".",TRUE,FALSE)</formula>
    </cfRule>
  </conditionalFormatting>
  <conditionalFormatting sqref="AU618">
    <cfRule type="expression" dxfId="523" priority="579">
      <formula>IF(RIGHT(TEXT(AU618,"0.#"),1)=".",FALSE,TRUE)</formula>
    </cfRule>
    <cfRule type="expression" dxfId="522" priority="580">
      <formula>IF(RIGHT(TEXT(AU618,"0.#"),1)=".",TRUE,FALSE)</formula>
    </cfRule>
  </conditionalFormatting>
  <conditionalFormatting sqref="AI618">
    <cfRule type="expression" dxfId="521" priority="573">
      <formula>IF(RIGHT(TEXT(AI618,"0.#"),1)=".",FALSE,TRUE)</formula>
    </cfRule>
    <cfRule type="expression" dxfId="520" priority="574">
      <formula>IF(RIGHT(TEXT(AI618,"0.#"),1)=".",TRUE,FALSE)</formula>
    </cfRule>
  </conditionalFormatting>
  <conditionalFormatting sqref="AI616">
    <cfRule type="expression" dxfId="519" priority="577">
      <formula>IF(RIGHT(TEXT(AI616,"0.#"),1)=".",FALSE,TRUE)</formula>
    </cfRule>
    <cfRule type="expression" dxfId="518" priority="578">
      <formula>IF(RIGHT(TEXT(AI616,"0.#"),1)=".",TRUE,FALSE)</formula>
    </cfRule>
  </conditionalFormatting>
  <conditionalFormatting sqref="AI617">
    <cfRule type="expression" dxfId="517" priority="575">
      <formula>IF(RIGHT(TEXT(AI617,"0.#"),1)=".",FALSE,TRUE)</formula>
    </cfRule>
    <cfRule type="expression" dxfId="516" priority="576">
      <formula>IF(RIGHT(TEXT(AI617,"0.#"),1)=".",TRUE,FALSE)</formula>
    </cfRule>
  </conditionalFormatting>
  <conditionalFormatting sqref="AQ617">
    <cfRule type="expression" dxfId="515" priority="571">
      <formula>IF(RIGHT(TEXT(AQ617,"0.#"),1)=".",FALSE,TRUE)</formula>
    </cfRule>
    <cfRule type="expression" dxfId="514" priority="572">
      <formula>IF(RIGHT(TEXT(AQ617,"0.#"),1)=".",TRUE,FALSE)</formula>
    </cfRule>
  </conditionalFormatting>
  <conditionalFormatting sqref="AQ618">
    <cfRule type="expression" dxfId="513" priority="569">
      <formula>IF(RIGHT(TEXT(AQ618,"0.#"),1)=".",FALSE,TRUE)</formula>
    </cfRule>
    <cfRule type="expression" dxfId="512" priority="570">
      <formula>IF(RIGHT(TEXT(AQ618,"0.#"),1)=".",TRUE,FALSE)</formula>
    </cfRule>
  </conditionalFormatting>
  <conditionalFormatting sqref="AQ616">
    <cfRule type="expression" dxfId="511" priority="567">
      <formula>IF(RIGHT(TEXT(AQ616,"0.#"),1)=".",FALSE,TRUE)</formula>
    </cfRule>
    <cfRule type="expression" dxfId="510" priority="568">
      <formula>IF(RIGHT(TEXT(AQ616,"0.#"),1)=".",TRUE,FALSE)</formula>
    </cfRule>
  </conditionalFormatting>
  <conditionalFormatting sqref="AE621">
    <cfRule type="expression" dxfId="509" priority="565">
      <formula>IF(RIGHT(TEXT(AE621,"0.#"),1)=".",FALSE,TRUE)</formula>
    </cfRule>
    <cfRule type="expression" dxfId="508" priority="566">
      <formula>IF(RIGHT(TEXT(AE621,"0.#"),1)=".",TRUE,FALSE)</formula>
    </cfRule>
  </conditionalFormatting>
  <conditionalFormatting sqref="AM623">
    <cfRule type="expression" dxfId="507" priority="555">
      <formula>IF(RIGHT(TEXT(AM623,"0.#"),1)=".",FALSE,TRUE)</formula>
    </cfRule>
    <cfRule type="expression" dxfId="506" priority="556">
      <formula>IF(RIGHT(TEXT(AM623,"0.#"),1)=".",TRUE,FALSE)</formula>
    </cfRule>
  </conditionalFormatting>
  <conditionalFormatting sqref="AE622">
    <cfRule type="expression" dxfId="505" priority="563">
      <formula>IF(RIGHT(TEXT(AE622,"0.#"),1)=".",FALSE,TRUE)</formula>
    </cfRule>
    <cfRule type="expression" dxfId="504" priority="564">
      <formula>IF(RIGHT(TEXT(AE622,"0.#"),1)=".",TRUE,FALSE)</formula>
    </cfRule>
  </conditionalFormatting>
  <conditionalFormatting sqref="AE623">
    <cfRule type="expression" dxfId="503" priority="561">
      <formula>IF(RIGHT(TEXT(AE623,"0.#"),1)=".",FALSE,TRUE)</formula>
    </cfRule>
    <cfRule type="expression" dxfId="502" priority="562">
      <formula>IF(RIGHT(TEXT(AE623,"0.#"),1)=".",TRUE,FALSE)</formula>
    </cfRule>
  </conditionalFormatting>
  <conditionalFormatting sqref="AM621">
    <cfRule type="expression" dxfId="501" priority="559">
      <formula>IF(RIGHT(TEXT(AM621,"0.#"),1)=".",FALSE,TRUE)</formula>
    </cfRule>
    <cfRule type="expression" dxfId="500" priority="560">
      <formula>IF(RIGHT(TEXT(AM621,"0.#"),1)=".",TRUE,FALSE)</formula>
    </cfRule>
  </conditionalFormatting>
  <conditionalFormatting sqref="AM622">
    <cfRule type="expression" dxfId="499" priority="557">
      <formula>IF(RIGHT(TEXT(AM622,"0.#"),1)=".",FALSE,TRUE)</formula>
    </cfRule>
    <cfRule type="expression" dxfId="498" priority="558">
      <formula>IF(RIGHT(TEXT(AM622,"0.#"),1)=".",TRUE,FALSE)</formula>
    </cfRule>
  </conditionalFormatting>
  <conditionalFormatting sqref="AU621">
    <cfRule type="expression" dxfId="497" priority="553">
      <formula>IF(RIGHT(TEXT(AU621,"0.#"),1)=".",FALSE,TRUE)</formula>
    </cfRule>
    <cfRule type="expression" dxfId="496" priority="554">
      <formula>IF(RIGHT(TEXT(AU621,"0.#"),1)=".",TRUE,FALSE)</formula>
    </cfRule>
  </conditionalFormatting>
  <conditionalFormatting sqref="AU622">
    <cfRule type="expression" dxfId="495" priority="551">
      <formula>IF(RIGHT(TEXT(AU622,"0.#"),1)=".",FALSE,TRUE)</formula>
    </cfRule>
    <cfRule type="expression" dxfId="494" priority="552">
      <formula>IF(RIGHT(TEXT(AU622,"0.#"),1)=".",TRUE,FALSE)</formula>
    </cfRule>
  </conditionalFormatting>
  <conditionalFormatting sqref="AU623">
    <cfRule type="expression" dxfId="493" priority="549">
      <formula>IF(RIGHT(TEXT(AU623,"0.#"),1)=".",FALSE,TRUE)</formula>
    </cfRule>
    <cfRule type="expression" dxfId="492" priority="550">
      <formula>IF(RIGHT(TEXT(AU623,"0.#"),1)=".",TRUE,FALSE)</formula>
    </cfRule>
  </conditionalFormatting>
  <conditionalFormatting sqref="AI623">
    <cfRule type="expression" dxfId="491" priority="543">
      <formula>IF(RIGHT(TEXT(AI623,"0.#"),1)=".",FALSE,TRUE)</formula>
    </cfRule>
    <cfRule type="expression" dxfId="490" priority="544">
      <formula>IF(RIGHT(TEXT(AI623,"0.#"),1)=".",TRUE,FALSE)</formula>
    </cfRule>
  </conditionalFormatting>
  <conditionalFormatting sqref="AI621">
    <cfRule type="expression" dxfId="489" priority="547">
      <formula>IF(RIGHT(TEXT(AI621,"0.#"),1)=".",FALSE,TRUE)</formula>
    </cfRule>
    <cfRule type="expression" dxfId="488" priority="548">
      <formula>IF(RIGHT(TEXT(AI621,"0.#"),1)=".",TRUE,FALSE)</formula>
    </cfRule>
  </conditionalFormatting>
  <conditionalFormatting sqref="AI622">
    <cfRule type="expression" dxfId="487" priority="545">
      <formula>IF(RIGHT(TEXT(AI622,"0.#"),1)=".",FALSE,TRUE)</formula>
    </cfRule>
    <cfRule type="expression" dxfId="486" priority="546">
      <formula>IF(RIGHT(TEXT(AI622,"0.#"),1)=".",TRUE,FALSE)</formula>
    </cfRule>
  </conditionalFormatting>
  <conditionalFormatting sqref="AQ622">
    <cfRule type="expression" dxfId="485" priority="541">
      <formula>IF(RIGHT(TEXT(AQ622,"0.#"),1)=".",FALSE,TRUE)</formula>
    </cfRule>
    <cfRule type="expression" dxfId="484" priority="542">
      <formula>IF(RIGHT(TEXT(AQ622,"0.#"),1)=".",TRUE,FALSE)</formula>
    </cfRule>
  </conditionalFormatting>
  <conditionalFormatting sqref="AQ623">
    <cfRule type="expression" dxfId="483" priority="539">
      <formula>IF(RIGHT(TEXT(AQ623,"0.#"),1)=".",FALSE,TRUE)</formula>
    </cfRule>
    <cfRule type="expression" dxfId="482" priority="540">
      <formula>IF(RIGHT(TEXT(AQ623,"0.#"),1)=".",TRUE,FALSE)</formula>
    </cfRule>
  </conditionalFormatting>
  <conditionalFormatting sqref="AQ621">
    <cfRule type="expression" dxfId="481" priority="537">
      <formula>IF(RIGHT(TEXT(AQ621,"0.#"),1)=".",FALSE,TRUE)</formula>
    </cfRule>
    <cfRule type="expression" dxfId="480" priority="538">
      <formula>IF(RIGHT(TEXT(AQ621,"0.#"),1)=".",TRUE,FALSE)</formula>
    </cfRule>
  </conditionalFormatting>
  <conditionalFormatting sqref="AE630">
    <cfRule type="expression" dxfId="479" priority="535">
      <formula>IF(RIGHT(TEXT(AE630,"0.#"),1)=".",FALSE,TRUE)</formula>
    </cfRule>
    <cfRule type="expression" dxfId="478" priority="536">
      <formula>IF(RIGHT(TEXT(AE630,"0.#"),1)=".",TRUE,FALSE)</formula>
    </cfRule>
  </conditionalFormatting>
  <conditionalFormatting sqref="AM632">
    <cfRule type="expression" dxfId="477" priority="525">
      <formula>IF(RIGHT(TEXT(AM632,"0.#"),1)=".",FALSE,TRUE)</formula>
    </cfRule>
    <cfRule type="expression" dxfId="476" priority="526">
      <formula>IF(RIGHT(TEXT(AM632,"0.#"),1)=".",TRUE,FALSE)</formula>
    </cfRule>
  </conditionalFormatting>
  <conditionalFormatting sqref="AE631">
    <cfRule type="expression" dxfId="475" priority="533">
      <formula>IF(RIGHT(TEXT(AE631,"0.#"),1)=".",FALSE,TRUE)</formula>
    </cfRule>
    <cfRule type="expression" dxfId="474" priority="534">
      <formula>IF(RIGHT(TEXT(AE631,"0.#"),1)=".",TRUE,FALSE)</formula>
    </cfRule>
  </conditionalFormatting>
  <conditionalFormatting sqref="AE632">
    <cfRule type="expression" dxfId="473" priority="531">
      <formula>IF(RIGHT(TEXT(AE632,"0.#"),1)=".",FALSE,TRUE)</formula>
    </cfRule>
    <cfRule type="expression" dxfId="472" priority="532">
      <formula>IF(RIGHT(TEXT(AE632,"0.#"),1)=".",TRUE,FALSE)</formula>
    </cfRule>
  </conditionalFormatting>
  <conditionalFormatting sqref="AM630">
    <cfRule type="expression" dxfId="471" priority="529">
      <formula>IF(RIGHT(TEXT(AM630,"0.#"),1)=".",FALSE,TRUE)</formula>
    </cfRule>
    <cfRule type="expression" dxfId="470" priority="530">
      <formula>IF(RIGHT(TEXT(AM630,"0.#"),1)=".",TRUE,FALSE)</formula>
    </cfRule>
  </conditionalFormatting>
  <conditionalFormatting sqref="AM631">
    <cfRule type="expression" dxfId="469" priority="527">
      <formula>IF(RIGHT(TEXT(AM631,"0.#"),1)=".",FALSE,TRUE)</formula>
    </cfRule>
    <cfRule type="expression" dxfId="468" priority="528">
      <formula>IF(RIGHT(TEXT(AM631,"0.#"),1)=".",TRUE,FALSE)</formula>
    </cfRule>
  </conditionalFormatting>
  <conditionalFormatting sqref="AU630">
    <cfRule type="expression" dxfId="467" priority="523">
      <formula>IF(RIGHT(TEXT(AU630,"0.#"),1)=".",FALSE,TRUE)</formula>
    </cfRule>
    <cfRule type="expression" dxfId="466" priority="524">
      <formula>IF(RIGHT(TEXT(AU630,"0.#"),1)=".",TRUE,FALSE)</formula>
    </cfRule>
  </conditionalFormatting>
  <conditionalFormatting sqref="AU631">
    <cfRule type="expression" dxfId="465" priority="521">
      <formula>IF(RIGHT(TEXT(AU631,"0.#"),1)=".",FALSE,TRUE)</formula>
    </cfRule>
    <cfRule type="expression" dxfId="464" priority="522">
      <formula>IF(RIGHT(TEXT(AU631,"0.#"),1)=".",TRUE,FALSE)</formula>
    </cfRule>
  </conditionalFormatting>
  <conditionalFormatting sqref="AU632">
    <cfRule type="expression" dxfId="463" priority="519">
      <formula>IF(RIGHT(TEXT(AU632,"0.#"),1)=".",FALSE,TRUE)</formula>
    </cfRule>
    <cfRule type="expression" dxfId="462" priority="520">
      <formula>IF(RIGHT(TEXT(AU632,"0.#"),1)=".",TRUE,FALSE)</formula>
    </cfRule>
  </conditionalFormatting>
  <conditionalFormatting sqref="AI632">
    <cfRule type="expression" dxfId="461" priority="513">
      <formula>IF(RIGHT(TEXT(AI632,"0.#"),1)=".",FALSE,TRUE)</formula>
    </cfRule>
    <cfRule type="expression" dxfId="460" priority="514">
      <formula>IF(RIGHT(TEXT(AI632,"0.#"),1)=".",TRUE,FALSE)</formula>
    </cfRule>
  </conditionalFormatting>
  <conditionalFormatting sqref="AI630">
    <cfRule type="expression" dxfId="459" priority="517">
      <formula>IF(RIGHT(TEXT(AI630,"0.#"),1)=".",FALSE,TRUE)</formula>
    </cfRule>
    <cfRule type="expression" dxfId="458" priority="518">
      <formula>IF(RIGHT(TEXT(AI630,"0.#"),1)=".",TRUE,FALSE)</formula>
    </cfRule>
  </conditionalFormatting>
  <conditionalFormatting sqref="AI631">
    <cfRule type="expression" dxfId="457" priority="515">
      <formula>IF(RIGHT(TEXT(AI631,"0.#"),1)=".",FALSE,TRUE)</formula>
    </cfRule>
    <cfRule type="expression" dxfId="456" priority="516">
      <formula>IF(RIGHT(TEXT(AI631,"0.#"),1)=".",TRUE,FALSE)</formula>
    </cfRule>
  </conditionalFormatting>
  <conditionalFormatting sqref="AQ631">
    <cfRule type="expression" dxfId="455" priority="511">
      <formula>IF(RIGHT(TEXT(AQ631,"0.#"),1)=".",FALSE,TRUE)</formula>
    </cfRule>
    <cfRule type="expression" dxfId="454" priority="512">
      <formula>IF(RIGHT(TEXT(AQ631,"0.#"),1)=".",TRUE,FALSE)</formula>
    </cfRule>
  </conditionalFormatting>
  <conditionalFormatting sqref="AQ632">
    <cfRule type="expression" dxfId="453" priority="509">
      <formula>IF(RIGHT(TEXT(AQ632,"0.#"),1)=".",FALSE,TRUE)</formula>
    </cfRule>
    <cfRule type="expression" dxfId="452" priority="510">
      <formula>IF(RIGHT(TEXT(AQ632,"0.#"),1)=".",TRUE,FALSE)</formula>
    </cfRule>
  </conditionalFormatting>
  <conditionalFormatting sqref="AQ630">
    <cfRule type="expression" dxfId="451" priority="507">
      <formula>IF(RIGHT(TEXT(AQ630,"0.#"),1)=".",FALSE,TRUE)</formula>
    </cfRule>
    <cfRule type="expression" dxfId="450" priority="508">
      <formula>IF(RIGHT(TEXT(AQ630,"0.#"),1)=".",TRUE,FALSE)</formula>
    </cfRule>
  </conditionalFormatting>
  <conditionalFormatting sqref="AE635">
    <cfRule type="expression" dxfId="449" priority="505">
      <formula>IF(RIGHT(TEXT(AE635,"0.#"),1)=".",FALSE,TRUE)</formula>
    </cfRule>
    <cfRule type="expression" dxfId="448" priority="506">
      <formula>IF(RIGHT(TEXT(AE635,"0.#"),1)=".",TRUE,FALSE)</formula>
    </cfRule>
  </conditionalFormatting>
  <conditionalFormatting sqref="AM637">
    <cfRule type="expression" dxfId="447" priority="495">
      <formula>IF(RIGHT(TEXT(AM637,"0.#"),1)=".",FALSE,TRUE)</formula>
    </cfRule>
    <cfRule type="expression" dxfId="446" priority="496">
      <formula>IF(RIGHT(TEXT(AM637,"0.#"),1)=".",TRUE,FALSE)</formula>
    </cfRule>
  </conditionalFormatting>
  <conditionalFormatting sqref="AE636">
    <cfRule type="expression" dxfId="445" priority="503">
      <formula>IF(RIGHT(TEXT(AE636,"0.#"),1)=".",FALSE,TRUE)</formula>
    </cfRule>
    <cfRule type="expression" dxfId="444" priority="504">
      <formula>IF(RIGHT(TEXT(AE636,"0.#"),1)=".",TRUE,FALSE)</formula>
    </cfRule>
  </conditionalFormatting>
  <conditionalFormatting sqref="AE637">
    <cfRule type="expression" dxfId="443" priority="501">
      <formula>IF(RIGHT(TEXT(AE637,"0.#"),1)=".",FALSE,TRUE)</formula>
    </cfRule>
    <cfRule type="expression" dxfId="442" priority="502">
      <formula>IF(RIGHT(TEXT(AE637,"0.#"),1)=".",TRUE,FALSE)</formula>
    </cfRule>
  </conditionalFormatting>
  <conditionalFormatting sqref="AM635">
    <cfRule type="expression" dxfId="441" priority="499">
      <formula>IF(RIGHT(TEXT(AM635,"0.#"),1)=".",FALSE,TRUE)</formula>
    </cfRule>
    <cfRule type="expression" dxfId="440" priority="500">
      <formula>IF(RIGHT(TEXT(AM635,"0.#"),1)=".",TRUE,FALSE)</formula>
    </cfRule>
  </conditionalFormatting>
  <conditionalFormatting sqref="AM636">
    <cfRule type="expression" dxfId="439" priority="497">
      <formula>IF(RIGHT(TEXT(AM636,"0.#"),1)=".",FALSE,TRUE)</formula>
    </cfRule>
    <cfRule type="expression" dxfId="438" priority="498">
      <formula>IF(RIGHT(TEXT(AM636,"0.#"),1)=".",TRUE,FALSE)</formula>
    </cfRule>
  </conditionalFormatting>
  <conditionalFormatting sqref="AU635">
    <cfRule type="expression" dxfId="437" priority="493">
      <formula>IF(RIGHT(TEXT(AU635,"0.#"),1)=".",FALSE,TRUE)</formula>
    </cfRule>
    <cfRule type="expression" dxfId="436" priority="494">
      <formula>IF(RIGHT(TEXT(AU635,"0.#"),1)=".",TRUE,FALSE)</formula>
    </cfRule>
  </conditionalFormatting>
  <conditionalFormatting sqref="AU636">
    <cfRule type="expression" dxfId="435" priority="491">
      <formula>IF(RIGHT(TEXT(AU636,"0.#"),1)=".",FALSE,TRUE)</formula>
    </cfRule>
    <cfRule type="expression" dxfId="434" priority="492">
      <formula>IF(RIGHT(TEXT(AU636,"0.#"),1)=".",TRUE,FALSE)</formula>
    </cfRule>
  </conditionalFormatting>
  <conditionalFormatting sqref="AU637">
    <cfRule type="expression" dxfId="433" priority="489">
      <formula>IF(RIGHT(TEXT(AU637,"0.#"),1)=".",FALSE,TRUE)</formula>
    </cfRule>
    <cfRule type="expression" dxfId="432" priority="490">
      <formula>IF(RIGHT(TEXT(AU637,"0.#"),1)=".",TRUE,FALSE)</formula>
    </cfRule>
  </conditionalFormatting>
  <conditionalFormatting sqref="AI637">
    <cfRule type="expression" dxfId="431" priority="483">
      <formula>IF(RIGHT(TEXT(AI637,"0.#"),1)=".",FALSE,TRUE)</formula>
    </cfRule>
    <cfRule type="expression" dxfId="430" priority="484">
      <formula>IF(RIGHT(TEXT(AI637,"0.#"),1)=".",TRUE,FALSE)</formula>
    </cfRule>
  </conditionalFormatting>
  <conditionalFormatting sqref="AI635">
    <cfRule type="expression" dxfId="429" priority="487">
      <formula>IF(RIGHT(TEXT(AI635,"0.#"),1)=".",FALSE,TRUE)</formula>
    </cfRule>
    <cfRule type="expression" dxfId="428" priority="488">
      <formula>IF(RIGHT(TEXT(AI635,"0.#"),1)=".",TRUE,FALSE)</formula>
    </cfRule>
  </conditionalFormatting>
  <conditionalFormatting sqref="AI636">
    <cfRule type="expression" dxfId="427" priority="485">
      <formula>IF(RIGHT(TEXT(AI636,"0.#"),1)=".",FALSE,TRUE)</formula>
    </cfRule>
    <cfRule type="expression" dxfId="426" priority="486">
      <formula>IF(RIGHT(TEXT(AI636,"0.#"),1)=".",TRUE,FALSE)</formula>
    </cfRule>
  </conditionalFormatting>
  <conditionalFormatting sqref="AQ636">
    <cfRule type="expression" dxfId="425" priority="481">
      <formula>IF(RIGHT(TEXT(AQ636,"0.#"),1)=".",FALSE,TRUE)</formula>
    </cfRule>
    <cfRule type="expression" dxfId="424" priority="482">
      <formula>IF(RIGHT(TEXT(AQ636,"0.#"),1)=".",TRUE,FALSE)</formula>
    </cfRule>
  </conditionalFormatting>
  <conditionalFormatting sqref="AQ637">
    <cfRule type="expression" dxfId="423" priority="479">
      <formula>IF(RIGHT(TEXT(AQ637,"0.#"),1)=".",FALSE,TRUE)</formula>
    </cfRule>
    <cfRule type="expression" dxfId="422" priority="480">
      <formula>IF(RIGHT(TEXT(AQ637,"0.#"),1)=".",TRUE,FALSE)</formula>
    </cfRule>
  </conditionalFormatting>
  <conditionalFormatting sqref="AQ635">
    <cfRule type="expression" dxfId="421" priority="477">
      <formula>IF(RIGHT(TEXT(AQ635,"0.#"),1)=".",FALSE,TRUE)</formula>
    </cfRule>
    <cfRule type="expression" dxfId="420" priority="478">
      <formula>IF(RIGHT(TEXT(AQ635,"0.#"),1)=".",TRUE,FALSE)</formula>
    </cfRule>
  </conditionalFormatting>
  <conditionalFormatting sqref="AE640">
    <cfRule type="expression" dxfId="419" priority="475">
      <formula>IF(RIGHT(TEXT(AE640,"0.#"),1)=".",FALSE,TRUE)</formula>
    </cfRule>
    <cfRule type="expression" dxfId="418" priority="476">
      <formula>IF(RIGHT(TEXT(AE640,"0.#"),1)=".",TRUE,FALSE)</formula>
    </cfRule>
  </conditionalFormatting>
  <conditionalFormatting sqref="AM642">
    <cfRule type="expression" dxfId="417" priority="465">
      <formula>IF(RIGHT(TEXT(AM642,"0.#"),1)=".",FALSE,TRUE)</formula>
    </cfRule>
    <cfRule type="expression" dxfId="416" priority="466">
      <formula>IF(RIGHT(TEXT(AM642,"0.#"),1)=".",TRUE,FALSE)</formula>
    </cfRule>
  </conditionalFormatting>
  <conditionalFormatting sqref="AE641">
    <cfRule type="expression" dxfId="415" priority="473">
      <formula>IF(RIGHT(TEXT(AE641,"0.#"),1)=".",FALSE,TRUE)</formula>
    </cfRule>
    <cfRule type="expression" dxfId="414" priority="474">
      <formula>IF(RIGHT(TEXT(AE641,"0.#"),1)=".",TRUE,FALSE)</formula>
    </cfRule>
  </conditionalFormatting>
  <conditionalFormatting sqref="AE642">
    <cfRule type="expression" dxfId="413" priority="471">
      <formula>IF(RIGHT(TEXT(AE642,"0.#"),1)=".",FALSE,TRUE)</formula>
    </cfRule>
    <cfRule type="expression" dxfId="412" priority="472">
      <formula>IF(RIGHT(TEXT(AE642,"0.#"),1)=".",TRUE,FALSE)</formula>
    </cfRule>
  </conditionalFormatting>
  <conditionalFormatting sqref="AM640">
    <cfRule type="expression" dxfId="411" priority="469">
      <formula>IF(RIGHT(TEXT(AM640,"0.#"),1)=".",FALSE,TRUE)</formula>
    </cfRule>
    <cfRule type="expression" dxfId="410" priority="470">
      <formula>IF(RIGHT(TEXT(AM640,"0.#"),1)=".",TRUE,FALSE)</formula>
    </cfRule>
  </conditionalFormatting>
  <conditionalFormatting sqref="AM641">
    <cfRule type="expression" dxfId="409" priority="467">
      <formula>IF(RIGHT(TEXT(AM641,"0.#"),1)=".",FALSE,TRUE)</formula>
    </cfRule>
    <cfRule type="expression" dxfId="408" priority="468">
      <formula>IF(RIGHT(TEXT(AM641,"0.#"),1)=".",TRUE,FALSE)</formula>
    </cfRule>
  </conditionalFormatting>
  <conditionalFormatting sqref="AU640">
    <cfRule type="expression" dxfId="407" priority="463">
      <formula>IF(RIGHT(TEXT(AU640,"0.#"),1)=".",FALSE,TRUE)</formula>
    </cfRule>
    <cfRule type="expression" dxfId="406" priority="464">
      <formula>IF(RIGHT(TEXT(AU640,"0.#"),1)=".",TRUE,FALSE)</formula>
    </cfRule>
  </conditionalFormatting>
  <conditionalFormatting sqref="AU641">
    <cfRule type="expression" dxfId="405" priority="461">
      <formula>IF(RIGHT(TEXT(AU641,"0.#"),1)=".",FALSE,TRUE)</formula>
    </cfRule>
    <cfRule type="expression" dxfId="404" priority="462">
      <formula>IF(RIGHT(TEXT(AU641,"0.#"),1)=".",TRUE,FALSE)</formula>
    </cfRule>
  </conditionalFormatting>
  <conditionalFormatting sqref="AU642">
    <cfRule type="expression" dxfId="403" priority="459">
      <formula>IF(RIGHT(TEXT(AU642,"0.#"),1)=".",FALSE,TRUE)</formula>
    </cfRule>
    <cfRule type="expression" dxfId="402" priority="460">
      <formula>IF(RIGHT(TEXT(AU642,"0.#"),1)=".",TRUE,FALSE)</formula>
    </cfRule>
  </conditionalFormatting>
  <conditionalFormatting sqref="AI642">
    <cfRule type="expression" dxfId="401" priority="453">
      <formula>IF(RIGHT(TEXT(AI642,"0.#"),1)=".",FALSE,TRUE)</formula>
    </cfRule>
    <cfRule type="expression" dxfId="400" priority="454">
      <formula>IF(RIGHT(TEXT(AI642,"0.#"),1)=".",TRUE,FALSE)</formula>
    </cfRule>
  </conditionalFormatting>
  <conditionalFormatting sqref="AI640">
    <cfRule type="expression" dxfId="399" priority="457">
      <formula>IF(RIGHT(TEXT(AI640,"0.#"),1)=".",FALSE,TRUE)</formula>
    </cfRule>
    <cfRule type="expression" dxfId="398" priority="458">
      <formula>IF(RIGHT(TEXT(AI640,"0.#"),1)=".",TRUE,FALSE)</formula>
    </cfRule>
  </conditionalFormatting>
  <conditionalFormatting sqref="AI641">
    <cfRule type="expression" dxfId="397" priority="455">
      <formula>IF(RIGHT(TEXT(AI641,"0.#"),1)=".",FALSE,TRUE)</formula>
    </cfRule>
    <cfRule type="expression" dxfId="396" priority="456">
      <formula>IF(RIGHT(TEXT(AI641,"0.#"),1)=".",TRUE,FALSE)</formula>
    </cfRule>
  </conditionalFormatting>
  <conditionalFormatting sqref="AQ641">
    <cfRule type="expression" dxfId="395" priority="451">
      <formula>IF(RIGHT(TEXT(AQ641,"0.#"),1)=".",FALSE,TRUE)</formula>
    </cfRule>
    <cfRule type="expression" dxfId="394" priority="452">
      <formula>IF(RIGHT(TEXT(AQ641,"0.#"),1)=".",TRUE,FALSE)</formula>
    </cfRule>
  </conditionalFormatting>
  <conditionalFormatting sqref="AQ642">
    <cfRule type="expression" dxfId="393" priority="449">
      <formula>IF(RIGHT(TEXT(AQ642,"0.#"),1)=".",FALSE,TRUE)</formula>
    </cfRule>
    <cfRule type="expression" dxfId="392" priority="450">
      <formula>IF(RIGHT(TEXT(AQ642,"0.#"),1)=".",TRUE,FALSE)</formula>
    </cfRule>
  </conditionalFormatting>
  <conditionalFormatting sqref="AQ640">
    <cfRule type="expression" dxfId="391" priority="447">
      <formula>IF(RIGHT(TEXT(AQ640,"0.#"),1)=".",FALSE,TRUE)</formula>
    </cfRule>
    <cfRule type="expression" dxfId="390" priority="448">
      <formula>IF(RIGHT(TEXT(AQ640,"0.#"),1)=".",TRUE,FALSE)</formula>
    </cfRule>
  </conditionalFormatting>
  <conditionalFormatting sqref="AE645">
    <cfRule type="expression" dxfId="389" priority="445">
      <formula>IF(RIGHT(TEXT(AE645,"0.#"),1)=".",FALSE,TRUE)</formula>
    </cfRule>
    <cfRule type="expression" dxfId="388" priority="446">
      <formula>IF(RIGHT(TEXT(AE645,"0.#"),1)=".",TRUE,FALSE)</formula>
    </cfRule>
  </conditionalFormatting>
  <conditionalFormatting sqref="AM647">
    <cfRule type="expression" dxfId="387" priority="435">
      <formula>IF(RIGHT(TEXT(AM647,"0.#"),1)=".",FALSE,TRUE)</formula>
    </cfRule>
    <cfRule type="expression" dxfId="386" priority="436">
      <formula>IF(RIGHT(TEXT(AM647,"0.#"),1)=".",TRUE,FALSE)</formula>
    </cfRule>
  </conditionalFormatting>
  <conditionalFormatting sqref="AE646">
    <cfRule type="expression" dxfId="385" priority="443">
      <formula>IF(RIGHT(TEXT(AE646,"0.#"),1)=".",FALSE,TRUE)</formula>
    </cfRule>
    <cfRule type="expression" dxfId="384" priority="444">
      <formula>IF(RIGHT(TEXT(AE646,"0.#"),1)=".",TRUE,FALSE)</formula>
    </cfRule>
  </conditionalFormatting>
  <conditionalFormatting sqref="AE647">
    <cfRule type="expression" dxfId="383" priority="441">
      <formula>IF(RIGHT(TEXT(AE647,"0.#"),1)=".",FALSE,TRUE)</formula>
    </cfRule>
    <cfRule type="expression" dxfId="382" priority="442">
      <formula>IF(RIGHT(TEXT(AE647,"0.#"),1)=".",TRUE,FALSE)</formula>
    </cfRule>
  </conditionalFormatting>
  <conditionalFormatting sqref="AM645">
    <cfRule type="expression" dxfId="381" priority="439">
      <formula>IF(RIGHT(TEXT(AM645,"0.#"),1)=".",FALSE,TRUE)</formula>
    </cfRule>
    <cfRule type="expression" dxfId="380" priority="440">
      <formula>IF(RIGHT(TEXT(AM645,"0.#"),1)=".",TRUE,FALSE)</formula>
    </cfRule>
  </conditionalFormatting>
  <conditionalFormatting sqref="AM646">
    <cfRule type="expression" dxfId="379" priority="437">
      <formula>IF(RIGHT(TEXT(AM646,"0.#"),1)=".",FALSE,TRUE)</formula>
    </cfRule>
    <cfRule type="expression" dxfId="378" priority="438">
      <formula>IF(RIGHT(TEXT(AM646,"0.#"),1)=".",TRUE,FALSE)</formula>
    </cfRule>
  </conditionalFormatting>
  <conditionalFormatting sqref="AU645">
    <cfRule type="expression" dxfId="377" priority="433">
      <formula>IF(RIGHT(TEXT(AU645,"0.#"),1)=".",FALSE,TRUE)</formula>
    </cfRule>
    <cfRule type="expression" dxfId="376" priority="434">
      <formula>IF(RIGHT(TEXT(AU645,"0.#"),1)=".",TRUE,FALSE)</formula>
    </cfRule>
  </conditionalFormatting>
  <conditionalFormatting sqref="AU646">
    <cfRule type="expression" dxfId="375" priority="431">
      <formula>IF(RIGHT(TEXT(AU646,"0.#"),1)=".",FALSE,TRUE)</formula>
    </cfRule>
    <cfRule type="expression" dxfId="374" priority="432">
      <formula>IF(RIGHT(TEXT(AU646,"0.#"),1)=".",TRUE,FALSE)</formula>
    </cfRule>
  </conditionalFormatting>
  <conditionalFormatting sqref="AU647">
    <cfRule type="expression" dxfId="373" priority="429">
      <formula>IF(RIGHT(TEXT(AU647,"0.#"),1)=".",FALSE,TRUE)</formula>
    </cfRule>
    <cfRule type="expression" dxfId="372" priority="430">
      <formula>IF(RIGHT(TEXT(AU647,"0.#"),1)=".",TRUE,FALSE)</formula>
    </cfRule>
  </conditionalFormatting>
  <conditionalFormatting sqref="AI647">
    <cfRule type="expression" dxfId="371" priority="423">
      <formula>IF(RIGHT(TEXT(AI647,"0.#"),1)=".",FALSE,TRUE)</formula>
    </cfRule>
    <cfRule type="expression" dxfId="370" priority="424">
      <formula>IF(RIGHT(TEXT(AI647,"0.#"),1)=".",TRUE,FALSE)</formula>
    </cfRule>
  </conditionalFormatting>
  <conditionalFormatting sqref="AI645">
    <cfRule type="expression" dxfId="369" priority="427">
      <formula>IF(RIGHT(TEXT(AI645,"0.#"),1)=".",FALSE,TRUE)</formula>
    </cfRule>
    <cfRule type="expression" dxfId="368" priority="428">
      <formula>IF(RIGHT(TEXT(AI645,"0.#"),1)=".",TRUE,FALSE)</formula>
    </cfRule>
  </conditionalFormatting>
  <conditionalFormatting sqref="AI646">
    <cfRule type="expression" dxfId="367" priority="425">
      <formula>IF(RIGHT(TEXT(AI646,"0.#"),1)=".",FALSE,TRUE)</formula>
    </cfRule>
    <cfRule type="expression" dxfId="366" priority="426">
      <formula>IF(RIGHT(TEXT(AI646,"0.#"),1)=".",TRUE,FALSE)</formula>
    </cfRule>
  </conditionalFormatting>
  <conditionalFormatting sqref="AQ646">
    <cfRule type="expression" dxfId="365" priority="421">
      <formula>IF(RIGHT(TEXT(AQ646,"0.#"),1)=".",FALSE,TRUE)</formula>
    </cfRule>
    <cfRule type="expression" dxfId="364" priority="422">
      <formula>IF(RIGHT(TEXT(AQ646,"0.#"),1)=".",TRUE,FALSE)</formula>
    </cfRule>
  </conditionalFormatting>
  <conditionalFormatting sqref="AQ647">
    <cfRule type="expression" dxfId="363" priority="419">
      <formula>IF(RIGHT(TEXT(AQ647,"0.#"),1)=".",FALSE,TRUE)</formula>
    </cfRule>
    <cfRule type="expression" dxfId="362" priority="420">
      <formula>IF(RIGHT(TEXT(AQ647,"0.#"),1)=".",TRUE,FALSE)</formula>
    </cfRule>
  </conditionalFormatting>
  <conditionalFormatting sqref="AQ645">
    <cfRule type="expression" dxfId="361" priority="417">
      <formula>IF(RIGHT(TEXT(AQ645,"0.#"),1)=".",FALSE,TRUE)</formula>
    </cfRule>
    <cfRule type="expression" dxfId="360" priority="418">
      <formula>IF(RIGHT(TEXT(AQ645,"0.#"),1)=".",TRUE,FALSE)</formula>
    </cfRule>
  </conditionalFormatting>
  <conditionalFormatting sqref="AE650">
    <cfRule type="expression" dxfId="359" priority="415">
      <formula>IF(RIGHT(TEXT(AE650,"0.#"),1)=".",FALSE,TRUE)</formula>
    </cfRule>
    <cfRule type="expression" dxfId="358" priority="416">
      <formula>IF(RIGHT(TEXT(AE650,"0.#"),1)=".",TRUE,FALSE)</formula>
    </cfRule>
  </conditionalFormatting>
  <conditionalFormatting sqref="AM652">
    <cfRule type="expression" dxfId="357" priority="405">
      <formula>IF(RIGHT(TEXT(AM652,"0.#"),1)=".",FALSE,TRUE)</formula>
    </cfRule>
    <cfRule type="expression" dxfId="356" priority="406">
      <formula>IF(RIGHT(TEXT(AM652,"0.#"),1)=".",TRUE,FALSE)</formula>
    </cfRule>
  </conditionalFormatting>
  <conditionalFormatting sqref="AE651">
    <cfRule type="expression" dxfId="355" priority="413">
      <formula>IF(RIGHT(TEXT(AE651,"0.#"),1)=".",FALSE,TRUE)</formula>
    </cfRule>
    <cfRule type="expression" dxfId="354" priority="414">
      <formula>IF(RIGHT(TEXT(AE651,"0.#"),1)=".",TRUE,FALSE)</formula>
    </cfRule>
  </conditionalFormatting>
  <conditionalFormatting sqref="AE652">
    <cfRule type="expression" dxfId="353" priority="411">
      <formula>IF(RIGHT(TEXT(AE652,"0.#"),1)=".",FALSE,TRUE)</formula>
    </cfRule>
    <cfRule type="expression" dxfId="352" priority="412">
      <formula>IF(RIGHT(TEXT(AE652,"0.#"),1)=".",TRUE,FALSE)</formula>
    </cfRule>
  </conditionalFormatting>
  <conditionalFormatting sqref="AM650">
    <cfRule type="expression" dxfId="351" priority="409">
      <formula>IF(RIGHT(TEXT(AM650,"0.#"),1)=".",FALSE,TRUE)</formula>
    </cfRule>
    <cfRule type="expression" dxfId="350" priority="410">
      <formula>IF(RIGHT(TEXT(AM650,"0.#"),1)=".",TRUE,FALSE)</formula>
    </cfRule>
  </conditionalFormatting>
  <conditionalFormatting sqref="AM651">
    <cfRule type="expression" dxfId="349" priority="407">
      <formula>IF(RIGHT(TEXT(AM651,"0.#"),1)=".",FALSE,TRUE)</formula>
    </cfRule>
    <cfRule type="expression" dxfId="348" priority="408">
      <formula>IF(RIGHT(TEXT(AM651,"0.#"),1)=".",TRUE,FALSE)</formula>
    </cfRule>
  </conditionalFormatting>
  <conditionalFormatting sqref="AU650">
    <cfRule type="expression" dxfId="347" priority="403">
      <formula>IF(RIGHT(TEXT(AU650,"0.#"),1)=".",FALSE,TRUE)</formula>
    </cfRule>
    <cfRule type="expression" dxfId="346" priority="404">
      <formula>IF(RIGHT(TEXT(AU650,"0.#"),1)=".",TRUE,FALSE)</formula>
    </cfRule>
  </conditionalFormatting>
  <conditionalFormatting sqref="AU651">
    <cfRule type="expression" dxfId="345" priority="401">
      <formula>IF(RIGHT(TEXT(AU651,"0.#"),1)=".",FALSE,TRUE)</formula>
    </cfRule>
    <cfRule type="expression" dxfId="344" priority="402">
      <formula>IF(RIGHT(TEXT(AU651,"0.#"),1)=".",TRUE,FALSE)</formula>
    </cfRule>
  </conditionalFormatting>
  <conditionalFormatting sqref="AU652">
    <cfRule type="expression" dxfId="343" priority="399">
      <formula>IF(RIGHT(TEXT(AU652,"0.#"),1)=".",FALSE,TRUE)</formula>
    </cfRule>
    <cfRule type="expression" dxfId="342" priority="400">
      <formula>IF(RIGHT(TEXT(AU652,"0.#"),1)=".",TRUE,FALSE)</formula>
    </cfRule>
  </conditionalFormatting>
  <conditionalFormatting sqref="AI652">
    <cfRule type="expression" dxfId="341" priority="393">
      <formula>IF(RIGHT(TEXT(AI652,"0.#"),1)=".",FALSE,TRUE)</formula>
    </cfRule>
    <cfRule type="expression" dxfId="340" priority="394">
      <formula>IF(RIGHT(TEXT(AI652,"0.#"),1)=".",TRUE,FALSE)</formula>
    </cfRule>
  </conditionalFormatting>
  <conditionalFormatting sqref="AI650">
    <cfRule type="expression" dxfId="339" priority="397">
      <formula>IF(RIGHT(TEXT(AI650,"0.#"),1)=".",FALSE,TRUE)</formula>
    </cfRule>
    <cfRule type="expression" dxfId="338" priority="398">
      <formula>IF(RIGHT(TEXT(AI650,"0.#"),1)=".",TRUE,FALSE)</formula>
    </cfRule>
  </conditionalFormatting>
  <conditionalFormatting sqref="AI651">
    <cfRule type="expression" dxfId="337" priority="395">
      <formula>IF(RIGHT(TEXT(AI651,"0.#"),1)=".",FALSE,TRUE)</formula>
    </cfRule>
    <cfRule type="expression" dxfId="336" priority="396">
      <formula>IF(RIGHT(TEXT(AI651,"0.#"),1)=".",TRUE,FALSE)</formula>
    </cfRule>
  </conditionalFormatting>
  <conditionalFormatting sqref="AQ651">
    <cfRule type="expression" dxfId="335" priority="391">
      <formula>IF(RIGHT(TEXT(AQ651,"0.#"),1)=".",FALSE,TRUE)</formula>
    </cfRule>
    <cfRule type="expression" dxfId="334" priority="392">
      <formula>IF(RIGHT(TEXT(AQ651,"0.#"),1)=".",TRUE,FALSE)</formula>
    </cfRule>
  </conditionalFormatting>
  <conditionalFormatting sqref="AQ652">
    <cfRule type="expression" dxfId="333" priority="389">
      <formula>IF(RIGHT(TEXT(AQ652,"0.#"),1)=".",FALSE,TRUE)</formula>
    </cfRule>
    <cfRule type="expression" dxfId="332" priority="390">
      <formula>IF(RIGHT(TEXT(AQ652,"0.#"),1)=".",TRUE,FALSE)</formula>
    </cfRule>
  </conditionalFormatting>
  <conditionalFormatting sqref="AQ650">
    <cfRule type="expression" dxfId="331" priority="387">
      <formula>IF(RIGHT(TEXT(AQ650,"0.#"),1)=".",FALSE,TRUE)</formula>
    </cfRule>
    <cfRule type="expression" dxfId="330" priority="388">
      <formula>IF(RIGHT(TEXT(AQ650,"0.#"),1)=".",TRUE,FALSE)</formula>
    </cfRule>
  </conditionalFormatting>
  <conditionalFormatting sqref="AE655">
    <cfRule type="expression" dxfId="329" priority="385">
      <formula>IF(RIGHT(TEXT(AE655,"0.#"),1)=".",FALSE,TRUE)</formula>
    </cfRule>
    <cfRule type="expression" dxfId="328" priority="386">
      <formula>IF(RIGHT(TEXT(AE655,"0.#"),1)=".",TRUE,FALSE)</formula>
    </cfRule>
  </conditionalFormatting>
  <conditionalFormatting sqref="AM657">
    <cfRule type="expression" dxfId="327" priority="375">
      <formula>IF(RIGHT(TEXT(AM657,"0.#"),1)=".",FALSE,TRUE)</formula>
    </cfRule>
    <cfRule type="expression" dxfId="326" priority="376">
      <formula>IF(RIGHT(TEXT(AM657,"0.#"),1)=".",TRUE,FALSE)</formula>
    </cfRule>
  </conditionalFormatting>
  <conditionalFormatting sqref="AE656">
    <cfRule type="expression" dxfId="325" priority="383">
      <formula>IF(RIGHT(TEXT(AE656,"0.#"),1)=".",FALSE,TRUE)</formula>
    </cfRule>
    <cfRule type="expression" dxfId="324" priority="384">
      <formula>IF(RIGHT(TEXT(AE656,"0.#"),1)=".",TRUE,FALSE)</formula>
    </cfRule>
  </conditionalFormatting>
  <conditionalFormatting sqref="AE657">
    <cfRule type="expression" dxfId="323" priority="381">
      <formula>IF(RIGHT(TEXT(AE657,"0.#"),1)=".",FALSE,TRUE)</formula>
    </cfRule>
    <cfRule type="expression" dxfId="322" priority="382">
      <formula>IF(RIGHT(TEXT(AE657,"0.#"),1)=".",TRUE,FALSE)</formula>
    </cfRule>
  </conditionalFormatting>
  <conditionalFormatting sqref="AM655">
    <cfRule type="expression" dxfId="321" priority="379">
      <formula>IF(RIGHT(TEXT(AM655,"0.#"),1)=".",FALSE,TRUE)</formula>
    </cfRule>
    <cfRule type="expression" dxfId="320" priority="380">
      <formula>IF(RIGHT(TEXT(AM655,"0.#"),1)=".",TRUE,FALSE)</formula>
    </cfRule>
  </conditionalFormatting>
  <conditionalFormatting sqref="AM656">
    <cfRule type="expression" dxfId="319" priority="377">
      <formula>IF(RIGHT(TEXT(AM656,"0.#"),1)=".",FALSE,TRUE)</formula>
    </cfRule>
    <cfRule type="expression" dxfId="318" priority="378">
      <formula>IF(RIGHT(TEXT(AM656,"0.#"),1)=".",TRUE,FALSE)</formula>
    </cfRule>
  </conditionalFormatting>
  <conditionalFormatting sqref="AU655">
    <cfRule type="expression" dxfId="317" priority="373">
      <formula>IF(RIGHT(TEXT(AU655,"0.#"),1)=".",FALSE,TRUE)</formula>
    </cfRule>
    <cfRule type="expression" dxfId="316" priority="374">
      <formula>IF(RIGHT(TEXT(AU655,"0.#"),1)=".",TRUE,FALSE)</formula>
    </cfRule>
  </conditionalFormatting>
  <conditionalFormatting sqref="AU656">
    <cfRule type="expression" dxfId="315" priority="371">
      <formula>IF(RIGHT(TEXT(AU656,"0.#"),1)=".",FALSE,TRUE)</formula>
    </cfRule>
    <cfRule type="expression" dxfId="314" priority="372">
      <formula>IF(RIGHT(TEXT(AU656,"0.#"),1)=".",TRUE,FALSE)</formula>
    </cfRule>
  </conditionalFormatting>
  <conditionalFormatting sqref="AU657">
    <cfRule type="expression" dxfId="313" priority="369">
      <formula>IF(RIGHT(TEXT(AU657,"0.#"),1)=".",FALSE,TRUE)</formula>
    </cfRule>
    <cfRule type="expression" dxfId="312" priority="370">
      <formula>IF(RIGHT(TEXT(AU657,"0.#"),1)=".",TRUE,FALSE)</formula>
    </cfRule>
  </conditionalFormatting>
  <conditionalFormatting sqref="AI657">
    <cfRule type="expression" dxfId="311" priority="363">
      <formula>IF(RIGHT(TEXT(AI657,"0.#"),1)=".",FALSE,TRUE)</formula>
    </cfRule>
    <cfRule type="expression" dxfId="310" priority="364">
      <formula>IF(RIGHT(TEXT(AI657,"0.#"),1)=".",TRUE,FALSE)</formula>
    </cfRule>
  </conditionalFormatting>
  <conditionalFormatting sqref="AI655">
    <cfRule type="expression" dxfId="309" priority="367">
      <formula>IF(RIGHT(TEXT(AI655,"0.#"),1)=".",FALSE,TRUE)</formula>
    </cfRule>
    <cfRule type="expression" dxfId="308" priority="368">
      <formula>IF(RIGHT(TEXT(AI655,"0.#"),1)=".",TRUE,FALSE)</formula>
    </cfRule>
  </conditionalFormatting>
  <conditionalFormatting sqref="AI656">
    <cfRule type="expression" dxfId="307" priority="365">
      <formula>IF(RIGHT(TEXT(AI656,"0.#"),1)=".",FALSE,TRUE)</formula>
    </cfRule>
    <cfRule type="expression" dxfId="306" priority="366">
      <formula>IF(RIGHT(TEXT(AI656,"0.#"),1)=".",TRUE,FALSE)</formula>
    </cfRule>
  </conditionalFormatting>
  <conditionalFormatting sqref="AQ656">
    <cfRule type="expression" dxfId="305" priority="361">
      <formula>IF(RIGHT(TEXT(AQ656,"0.#"),1)=".",FALSE,TRUE)</formula>
    </cfRule>
    <cfRule type="expression" dxfId="304" priority="362">
      <formula>IF(RIGHT(TEXT(AQ656,"0.#"),1)=".",TRUE,FALSE)</formula>
    </cfRule>
  </conditionalFormatting>
  <conditionalFormatting sqref="AQ657">
    <cfRule type="expression" dxfId="303" priority="359">
      <formula>IF(RIGHT(TEXT(AQ657,"0.#"),1)=".",FALSE,TRUE)</formula>
    </cfRule>
    <cfRule type="expression" dxfId="302" priority="360">
      <formula>IF(RIGHT(TEXT(AQ657,"0.#"),1)=".",TRUE,FALSE)</formula>
    </cfRule>
  </conditionalFormatting>
  <conditionalFormatting sqref="AQ655">
    <cfRule type="expression" dxfId="301" priority="357">
      <formula>IF(RIGHT(TEXT(AQ655,"0.#"),1)=".",FALSE,TRUE)</formula>
    </cfRule>
    <cfRule type="expression" dxfId="300" priority="358">
      <formula>IF(RIGHT(TEXT(AQ655,"0.#"),1)=".",TRUE,FALSE)</formula>
    </cfRule>
  </conditionalFormatting>
  <conditionalFormatting sqref="AE660">
    <cfRule type="expression" dxfId="299" priority="355">
      <formula>IF(RIGHT(TEXT(AE660,"0.#"),1)=".",FALSE,TRUE)</formula>
    </cfRule>
    <cfRule type="expression" dxfId="298" priority="356">
      <formula>IF(RIGHT(TEXT(AE660,"0.#"),1)=".",TRUE,FALSE)</formula>
    </cfRule>
  </conditionalFormatting>
  <conditionalFormatting sqref="AM662">
    <cfRule type="expression" dxfId="297" priority="345">
      <formula>IF(RIGHT(TEXT(AM662,"0.#"),1)=".",FALSE,TRUE)</formula>
    </cfRule>
    <cfRule type="expression" dxfId="296" priority="346">
      <formula>IF(RIGHT(TEXT(AM662,"0.#"),1)=".",TRUE,FALSE)</formula>
    </cfRule>
  </conditionalFormatting>
  <conditionalFormatting sqref="AE661">
    <cfRule type="expression" dxfId="295" priority="353">
      <formula>IF(RIGHT(TEXT(AE661,"0.#"),1)=".",FALSE,TRUE)</formula>
    </cfRule>
    <cfRule type="expression" dxfId="294" priority="354">
      <formula>IF(RIGHT(TEXT(AE661,"0.#"),1)=".",TRUE,FALSE)</formula>
    </cfRule>
  </conditionalFormatting>
  <conditionalFormatting sqref="AE662">
    <cfRule type="expression" dxfId="293" priority="351">
      <formula>IF(RIGHT(TEXT(AE662,"0.#"),1)=".",FALSE,TRUE)</formula>
    </cfRule>
    <cfRule type="expression" dxfId="292" priority="352">
      <formula>IF(RIGHT(TEXT(AE662,"0.#"),1)=".",TRUE,FALSE)</formula>
    </cfRule>
  </conditionalFormatting>
  <conditionalFormatting sqref="AM660">
    <cfRule type="expression" dxfId="291" priority="349">
      <formula>IF(RIGHT(TEXT(AM660,"0.#"),1)=".",FALSE,TRUE)</formula>
    </cfRule>
    <cfRule type="expression" dxfId="290" priority="350">
      <formula>IF(RIGHT(TEXT(AM660,"0.#"),1)=".",TRUE,FALSE)</formula>
    </cfRule>
  </conditionalFormatting>
  <conditionalFormatting sqref="AM661">
    <cfRule type="expression" dxfId="289" priority="347">
      <formula>IF(RIGHT(TEXT(AM661,"0.#"),1)=".",FALSE,TRUE)</formula>
    </cfRule>
    <cfRule type="expression" dxfId="288" priority="348">
      <formula>IF(RIGHT(TEXT(AM661,"0.#"),1)=".",TRUE,FALSE)</formula>
    </cfRule>
  </conditionalFormatting>
  <conditionalFormatting sqref="AU660">
    <cfRule type="expression" dxfId="287" priority="343">
      <formula>IF(RIGHT(TEXT(AU660,"0.#"),1)=".",FALSE,TRUE)</formula>
    </cfRule>
    <cfRule type="expression" dxfId="286" priority="344">
      <formula>IF(RIGHT(TEXT(AU660,"0.#"),1)=".",TRUE,FALSE)</formula>
    </cfRule>
  </conditionalFormatting>
  <conditionalFormatting sqref="AU661">
    <cfRule type="expression" dxfId="285" priority="341">
      <formula>IF(RIGHT(TEXT(AU661,"0.#"),1)=".",FALSE,TRUE)</formula>
    </cfRule>
    <cfRule type="expression" dxfId="284" priority="342">
      <formula>IF(RIGHT(TEXT(AU661,"0.#"),1)=".",TRUE,FALSE)</formula>
    </cfRule>
  </conditionalFormatting>
  <conditionalFormatting sqref="AU662">
    <cfRule type="expression" dxfId="283" priority="339">
      <formula>IF(RIGHT(TEXT(AU662,"0.#"),1)=".",FALSE,TRUE)</formula>
    </cfRule>
    <cfRule type="expression" dxfId="282" priority="340">
      <formula>IF(RIGHT(TEXT(AU662,"0.#"),1)=".",TRUE,FALSE)</formula>
    </cfRule>
  </conditionalFormatting>
  <conditionalFormatting sqref="AI662">
    <cfRule type="expression" dxfId="281" priority="333">
      <formula>IF(RIGHT(TEXT(AI662,"0.#"),1)=".",FALSE,TRUE)</formula>
    </cfRule>
    <cfRule type="expression" dxfId="280" priority="334">
      <formula>IF(RIGHT(TEXT(AI662,"0.#"),1)=".",TRUE,FALSE)</formula>
    </cfRule>
  </conditionalFormatting>
  <conditionalFormatting sqref="AI660">
    <cfRule type="expression" dxfId="279" priority="337">
      <formula>IF(RIGHT(TEXT(AI660,"0.#"),1)=".",FALSE,TRUE)</formula>
    </cfRule>
    <cfRule type="expression" dxfId="278" priority="338">
      <formula>IF(RIGHT(TEXT(AI660,"0.#"),1)=".",TRUE,FALSE)</formula>
    </cfRule>
  </conditionalFormatting>
  <conditionalFormatting sqref="AI661">
    <cfRule type="expression" dxfId="277" priority="335">
      <formula>IF(RIGHT(TEXT(AI661,"0.#"),1)=".",FALSE,TRUE)</formula>
    </cfRule>
    <cfRule type="expression" dxfId="276" priority="336">
      <formula>IF(RIGHT(TEXT(AI661,"0.#"),1)=".",TRUE,FALSE)</formula>
    </cfRule>
  </conditionalFormatting>
  <conditionalFormatting sqref="AQ661">
    <cfRule type="expression" dxfId="275" priority="331">
      <formula>IF(RIGHT(TEXT(AQ661,"0.#"),1)=".",FALSE,TRUE)</formula>
    </cfRule>
    <cfRule type="expression" dxfId="274" priority="332">
      <formula>IF(RIGHT(TEXT(AQ661,"0.#"),1)=".",TRUE,FALSE)</formula>
    </cfRule>
  </conditionalFormatting>
  <conditionalFormatting sqref="AQ662">
    <cfRule type="expression" dxfId="273" priority="329">
      <formula>IF(RIGHT(TEXT(AQ662,"0.#"),1)=".",FALSE,TRUE)</formula>
    </cfRule>
    <cfRule type="expression" dxfId="272" priority="330">
      <formula>IF(RIGHT(TEXT(AQ662,"0.#"),1)=".",TRUE,FALSE)</formula>
    </cfRule>
  </conditionalFormatting>
  <conditionalFormatting sqref="AQ660">
    <cfRule type="expression" dxfId="271" priority="327">
      <formula>IF(RIGHT(TEXT(AQ660,"0.#"),1)=".",FALSE,TRUE)</formula>
    </cfRule>
    <cfRule type="expression" dxfId="270" priority="328">
      <formula>IF(RIGHT(TEXT(AQ660,"0.#"),1)=".",TRUE,FALSE)</formula>
    </cfRule>
  </conditionalFormatting>
  <conditionalFormatting sqref="AE665">
    <cfRule type="expression" dxfId="269" priority="325">
      <formula>IF(RIGHT(TEXT(AE665,"0.#"),1)=".",FALSE,TRUE)</formula>
    </cfRule>
    <cfRule type="expression" dxfId="268" priority="326">
      <formula>IF(RIGHT(TEXT(AE665,"0.#"),1)=".",TRUE,FALSE)</formula>
    </cfRule>
  </conditionalFormatting>
  <conditionalFormatting sqref="AM667">
    <cfRule type="expression" dxfId="267" priority="315">
      <formula>IF(RIGHT(TEXT(AM667,"0.#"),1)=".",FALSE,TRUE)</formula>
    </cfRule>
    <cfRule type="expression" dxfId="266" priority="316">
      <formula>IF(RIGHT(TEXT(AM667,"0.#"),1)=".",TRUE,FALSE)</formula>
    </cfRule>
  </conditionalFormatting>
  <conditionalFormatting sqref="AE666">
    <cfRule type="expression" dxfId="265" priority="323">
      <formula>IF(RIGHT(TEXT(AE666,"0.#"),1)=".",FALSE,TRUE)</formula>
    </cfRule>
    <cfRule type="expression" dxfId="264" priority="324">
      <formula>IF(RIGHT(TEXT(AE666,"0.#"),1)=".",TRUE,FALSE)</formula>
    </cfRule>
  </conditionalFormatting>
  <conditionalFormatting sqref="AE667">
    <cfRule type="expression" dxfId="263" priority="321">
      <formula>IF(RIGHT(TEXT(AE667,"0.#"),1)=".",FALSE,TRUE)</formula>
    </cfRule>
    <cfRule type="expression" dxfId="262" priority="322">
      <formula>IF(RIGHT(TEXT(AE667,"0.#"),1)=".",TRUE,FALSE)</formula>
    </cfRule>
  </conditionalFormatting>
  <conditionalFormatting sqref="AM665">
    <cfRule type="expression" dxfId="261" priority="319">
      <formula>IF(RIGHT(TEXT(AM665,"0.#"),1)=".",FALSE,TRUE)</formula>
    </cfRule>
    <cfRule type="expression" dxfId="260" priority="320">
      <formula>IF(RIGHT(TEXT(AM665,"0.#"),1)=".",TRUE,FALSE)</formula>
    </cfRule>
  </conditionalFormatting>
  <conditionalFormatting sqref="AM666">
    <cfRule type="expression" dxfId="259" priority="317">
      <formula>IF(RIGHT(TEXT(AM666,"0.#"),1)=".",FALSE,TRUE)</formula>
    </cfRule>
    <cfRule type="expression" dxfId="258" priority="318">
      <formula>IF(RIGHT(TEXT(AM666,"0.#"),1)=".",TRUE,FALSE)</formula>
    </cfRule>
  </conditionalFormatting>
  <conditionalFormatting sqref="AU665">
    <cfRule type="expression" dxfId="257" priority="313">
      <formula>IF(RIGHT(TEXT(AU665,"0.#"),1)=".",FALSE,TRUE)</formula>
    </cfRule>
    <cfRule type="expression" dxfId="256" priority="314">
      <formula>IF(RIGHT(TEXT(AU665,"0.#"),1)=".",TRUE,FALSE)</formula>
    </cfRule>
  </conditionalFormatting>
  <conditionalFormatting sqref="AU666">
    <cfRule type="expression" dxfId="255" priority="311">
      <formula>IF(RIGHT(TEXT(AU666,"0.#"),1)=".",FALSE,TRUE)</formula>
    </cfRule>
    <cfRule type="expression" dxfId="254" priority="312">
      <formula>IF(RIGHT(TEXT(AU666,"0.#"),1)=".",TRUE,FALSE)</formula>
    </cfRule>
  </conditionalFormatting>
  <conditionalFormatting sqref="AU667">
    <cfRule type="expression" dxfId="253" priority="309">
      <formula>IF(RIGHT(TEXT(AU667,"0.#"),1)=".",FALSE,TRUE)</formula>
    </cfRule>
    <cfRule type="expression" dxfId="252" priority="310">
      <formula>IF(RIGHT(TEXT(AU667,"0.#"),1)=".",TRUE,FALSE)</formula>
    </cfRule>
  </conditionalFormatting>
  <conditionalFormatting sqref="AI667">
    <cfRule type="expression" dxfId="251" priority="303">
      <formula>IF(RIGHT(TEXT(AI667,"0.#"),1)=".",FALSE,TRUE)</formula>
    </cfRule>
    <cfRule type="expression" dxfId="250" priority="304">
      <formula>IF(RIGHT(TEXT(AI667,"0.#"),1)=".",TRUE,FALSE)</formula>
    </cfRule>
  </conditionalFormatting>
  <conditionalFormatting sqref="AI665">
    <cfRule type="expression" dxfId="249" priority="307">
      <formula>IF(RIGHT(TEXT(AI665,"0.#"),1)=".",FALSE,TRUE)</formula>
    </cfRule>
    <cfRule type="expression" dxfId="248" priority="308">
      <formula>IF(RIGHT(TEXT(AI665,"0.#"),1)=".",TRUE,FALSE)</formula>
    </cfRule>
  </conditionalFormatting>
  <conditionalFormatting sqref="AI666">
    <cfRule type="expression" dxfId="247" priority="305">
      <formula>IF(RIGHT(TEXT(AI666,"0.#"),1)=".",FALSE,TRUE)</formula>
    </cfRule>
    <cfRule type="expression" dxfId="246" priority="306">
      <formula>IF(RIGHT(TEXT(AI666,"0.#"),1)=".",TRUE,FALSE)</formula>
    </cfRule>
  </conditionalFormatting>
  <conditionalFormatting sqref="AQ666">
    <cfRule type="expression" dxfId="245" priority="301">
      <formula>IF(RIGHT(TEXT(AQ666,"0.#"),1)=".",FALSE,TRUE)</formula>
    </cfRule>
    <cfRule type="expression" dxfId="244" priority="302">
      <formula>IF(RIGHT(TEXT(AQ666,"0.#"),1)=".",TRUE,FALSE)</formula>
    </cfRule>
  </conditionalFormatting>
  <conditionalFormatting sqref="AQ667">
    <cfRule type="expression" dxfId="243" priority="299">
      <formula>IF(RIGHT(TEXT(AQ667,"0.#"),1)=".",FALSE,TRUE)</formula>
    </cfRule>
    <cfRule type="expression" dxfId="242" priority="300">
      <formula>IF(RIGHT(TEXT(AQ667,"0.#"),1)=".",TRUE,FALSE)</formula>
    </cfRule>
  </conditionalFormatting>
  <conditionalFormatting sqref="AQ665">
    <cfRule type="expression" dxfId="241" priority="297">
      <formula>IF(RIGHT(TEXT(AQ665,"0.#"),1)=".",FALSE,TRUE)</formula>
    </cfRule>
    <cfRule type="expression" dxfId="240" priority="298">
      <formula>IF(RIGHT(TEXT(AQ665,"0.#"),1)=".",TRUE,FALSE)</formula>
    </cfRule>
  </conditionalFormatting>
  <conditionalFormatting sqref="AE670">
    <cfRule type="expression" dxfId="239" priority="295">
      <formula>IF(RIGHT(TEXT(AE670,"0.#"),1)=".",FALSE,TRUE)</formula>
    </cfRule>
    <cfRule type="expression" dxfId="238" priority="296">
      <formula>IF(RIGHT(TEXT(AE670,"0.#"),1)=".",TRUE,FALSE)</formula>
    </cfRule>
  </conditionalFormatting>
  <conditionalFormatting sqref="AM672">
    <cfRule type="expression" dxfId="237" priority="285">
      <formula>IF(RIGHT(TEXT(AM672,"0.#"),1)=".",FALSE,TRUE)</formula>
    </cfRule>
    <cfRule type="expression" dxfId="236" priority="286">
      <formula>IF(RIGHT(TEXT(AM672,"0.#"),1)=".",TRUE,FALSE)</formula>
    </cfRule>
  </conditionalFormatting>
  <conditionalFormatting sqref="AE671">
    <cfRule type="expression" dxfId="235" priority="293">
      <formula>IF(RIGHT(TEXT(AE671,"0.#"),1)=".",FALSE,TRUE)</formula>
    </cfRule>
    <cfRule type="expression" dxfId="234" priority="294">
      <formula>IF(RIGHT(TEXT(AE671,"0.#"),1)=".",TRUE,FALSE)</formula>
    </cfRule>
  </conditionalFormatting>
  <conditionalFormatting sqref="AE672">
    <cfRule type="expression" dxfId="233" priority="291">
      <formula>IF(RIGHT(TEXT(AE672,"0.#"),1)=".",FALSE,TRUE)</formula>
    </cfRule>
    <cfRule type="expression" dxfId="232" priority="292">
      <formula>IF(RIGHT(TEXT(AE672,"0.#"),1)=".",TRUE,FALSE)</formula>
    </cfRule>
  </conditionalFormatting>
  <conditionalFormatting sqref="AM670">
    <cfRule type="expression" dxfId="231" priority="289">
      <formula>IF(RIGHT(TEXT(AM670,"0.#"),1)=".",FALSE,TRUE)</formula>
    </cfRule>
    <cfRule type="expression" dxfId="230" priority="290">
      <formula>IF(RIGHT(TEXT(AM670,"0.#"),1)=".",TRUE,FALSE)</formula>
    </cfRule>
  </conditionalFormatting>
  <conditionalFormatting sqref="AM671">
    <cfRule type="expression" dxfId="229" priority="287">
      <formula>IF(RIGHT(TEXT(AM671,"0.#"),1)=".",FALSE,TRUE)</formula>
    </cfRule>
    <cfRule type="expression" dxfId="228" priority="288">
      <formula>IF(RIGHT(TEXT(AM671,"0.#"),1)=".",TRUE,FALSE)</formula>
    </cfRule>
  </conditionalFormatting>
  <conditionalFormatting sqref="AU670">
    <cfRule type="expression" dxfId="227" priority="283">
      <formula>IF(RIGHT(TEXT(AU670,"0.#"),1)=".",FALSE,TRUE)</formula>
    </cfRule>
    <cfRule type="expression" dxfId="226" priority="284">
      <formula>IF(RIGHT(TEXT(AU670,"0.#"),1)=".",TRUE,FALSE)</formula>
    </cfRule>
  </conditionalFormatting>
  <conditionalFormatting sqref="AU671">
    <cfRule type="expression" dxfId="225" priority="281">
      <formula>IF(RIGHT(TEXT(AU671,"0.#"),1)=".",FALSE,TRUE)</formula>
    </cfRule>
    <cfRule type="expression" dxfId="224" priority="282">
      <formula>IF(RIGHT(TEXT(AU671,"0.#"),1)=".",TRUE,FALSE)</formula>
    </cfRule>
  </conditionalFormatting>
  <conditionalFormatting sqref="AU672">
    <cfRule type="expression" dxfId="223" priority="279">
      <formula>IF(RIGHT(TEXT(AU672,"0.#"),1)=".",FALSE,TRUE)</formula>
    </cfRule>
    <cfRule type="expression" dxfId="222" priority="280">
      <formula>IF(RIGHT(TEXT(AU672,"0.#"),1)=".",TRUE,FALSE)</formula>
    </cfRule>
  </conditionalFormatting>
  <conditionalFormatting sqref="AI672">
    <cfRule type="expression" dxfId="221" priority="273">
      <formula>IF(RIGHT(TEXT(AI672,"0.#"),1)=".",FALSE,TRUE)</formula>
    </cfRule>
    <cfRule type="expression" dxfId="220" priority="274">
      <formula>IF(RIGHT(TEXT(AI672,"0.#"),1)=".",TRUE,FALSE)</formula>
    </cfRule>
  </conditionalFormatting>
  <conditionalFormatting sqref="AI670">
    <cfRule type="expression" dxfId="219" priority="277">
      <formula>IF(RIGHT(TEXT(AI670,"0.#"),1)=".",FALSE,TRUE)</formula>
    </cfRule>
    <cfRule type="expression" dxfId="218" priority="278">
      <formula>IF(RIGHT(TEXT(AI670,"0.#"),1)=".",TRUE,FALSE)</formula>
    </cfRule>
  </conditionalFormatting>
  <conditionalFormatting sqref="AI671">
    <cfRule type="expression" dxfId="217" priority="275">
      <formula>IF(RIGHT(TEXT(AI671,"0.#"),1)=".",FALSE,TRUE)</formula>
    </cfRule>
    <cfRule type="expression" dxfId="216" priority="276">
      <formula>IF(RIGHT(TEXT(AI671,"0.#"),1)=".",TRUE,FALSE)</formula>
    </cfRule>
  </conditionalFormatting>
  <conditionalFormatting sqref="AQ671">
    <cfRule type="expression" dxfId="215" priority="271">
      <formula>IF(RIGHT(TEXT(AQ671,"0.#"),1)=".",FALSE,TRUE)</formula>
    </cfRule>
    <cfRule type="expression" dxfId="214" priority="272">
      <formula>IF(RIGHT(TEXT(AQ671,"0.#"),1)=".",TRUE,FALSE)</formula>
    </cfRule>
  </conditionalFormatting>
  <conditionalFormatting sqref="AQ672">
    <cfRule type="expression" dxfId="213" priority="269">
      <formula>IF(RIGHT(TEXT(AQ672,"0.#"),1)=".",FALSE,TRUE)</formula>
    </cfRule>
    <cfRule type="expression" dxfId="212" priority="270">
      <formula>IF(RIGHT(TEXT(AQ672,"0.#"),1)=".",TRUE,FALSE)</formula>
    </cfRule>
  </conditionalFormatting>
  <conditionalFormatting sqref="AQ670">
    <cfRule type="expression" dxfId="211" priority="267">
      <formula>IF(RIGHT(TEXT(AQ670,"0.#"),1)=".",FALSE,TRUE)</formula>
    </cfRule>
    <cfRule type="expression" dxfId="210" priority="268">
      <formula>IF(RIGHT(TEXT(AQ670,"0.#"),1)=".",TRUE,FALSE)</formula>
    </cfRule>
  </conditionalFormatting>
  <conditionalFormatting sqref="AE675">
    <cfRule type="expression" dxfId="209" priority="265">
      <formula>IF(RIGHT(TEXT(AE675,"0.#"),1)=".",FALSE,TRUE)</formula>
    </cfRule>
    <cfRule type="expression" dxfId="208" priority="266">
      <formula>IF(RIGHT(TEXT(AE675,"0.#"),1)=".",TRUE,FALSE)</formula>
    </cfRule>
  </conditionalFormatting>
  <conditionalFormatting sqref="AM677">
    <cfRule type="expression" dxfId="207" priority="255">
      <formula>IF(RIGHT(TEXT(AM677,"0.#"),1)=".",FALSE,TRUE)</formula>
    </cfRule>
    <cfRule type="expression" dxfId="206" priority="256">
      <formula>IF(RIGHT(TEXT(AM677,"0.#"),1)=".",TRUE,FALSE)</formula>
    </cfRule>
  </conditionalFormatting>
  <conditionalFormatting sqref="AE676">
    <cfRule type="expression" dxfId="205" priority="263">
      <formula>IF(RIGHT(TEXT(AE676,"0.#"),1)=".",FALSE,TRUE)</formula>
    </cfRule>
    <cfRule type="expression" dxfId="204" priority="264">
      <formula>IF(RIGHT(TEXT(AE676,"0.#"),1)=".",TRUE,FALSE)</formula>
    </cfRule>
  </conditionalFormatting>
  <conditionalFormatting sqref="AE677">
    <cfRule type="expression" dxfId="203" priority="261">
      <formula>IF(RIGHT(TEXT(AE677,"0.#"),1)=".",FALSE,TRUE)</formula>
    </cfRule>
    <cfRule type="expression" dxfId="202" priority="262">
      <formula>IF(RIGHT(TEXT(AE677,"0.#"),1)=".",TRUE,FALSE)</formula>
    </cfRule>
  </conditionalFormatting>
  <conditionalFormatting sqref="AM675">
    <cfRule type="expression" dxfId="201" priority="259">
      <formula>IF(RIGHT(TEXT(AM675,"0.#"),1)=".",FALSE,TRUE)</formula>
    </cfRule>
    <cfRule type="expression" dxfId="200" priority="260">
      <formula>IF(RIGHT(TEXT(AM675,"0.#"),1)=".",TRUE,FALSE)</formula>
    </cfRule>
  </conditionalFormatting>
  <conditionalFormatting sqref="AM676">
    <cfRule type="expression" dxfId="199" priority="257">
      <formula>IF(RIGHT(TEXT(AM676,"0.#"),1)=".",FALSE,TRUE)</formula>
    </cfRule>
    <cfRule type="expression" dxfId="198" priority="258">
      <formula>IF(RIGHT(TEXT(AM676,"0.#"),1)=".",TRUE,FALSE)</formula>
    </cfRule>
  </conditionalFormatting>
  <conditionalFormatting sqref="AU675">
    <cfRule type="expression" dxfId="197" priority="253">
      <formula>IF(RIGHT(TEXT(AU675,"0.#"),1)=".",FALSE,TRUE)</formula>
    </cfRule>
    <cfRule type="expression" dxfId="196" priority="254">
      <formula>IF(RIGHT(TEXT(AU675,"0.#"),1)=".",TRUE,FALSE)</formula>
    </cfRule>
  </conditionalFormatting>
  <conditionalFormatting sqref="AU676">
    <cfRule type="expression" dxfId="195" priority="251">
      <formula>IF(RIGHT(TEXT(AU676,"0.#"),1)=".",FALSE,TRUE)</formula>
    </cfRule>
    <cfRule type="expression" dxfId="194" priority="252">
      <formula>IF(RIGHT(TEXT(AU676,"0.#"),1)=".",TRUE,FALSE)</formula>
    </cfRule>
  </conditionalFormatting>
  <conditionalFormatting sqref="AU677">
    <cfRule type="expression" dxfId="193" priority="249">
      <formula>IF(RIGHT(TEXT(AU677,"0.#"),1)=".",FALSE,TRUE)</formula>
    </cfRule>
    <cfRule type="expression" dxfId="192" priority="250">
      <formula>IF(RIGHT(TEXT(AU677,"0.#"),1)=".",TRUE,FALSE)</formula>
    </cfRule>
  </conditionalFormatting>
  <conditionalFormatting sqref="AI677">
    <cfRule type="expression" dxfId="191" priority="243">
      <formula>IF(RIGHT(TEXT(AI677,"0.#"),1)=".",FALSE,TRUE)</formula>
    </cfRule>
    <cfRule type="expression" dxfId="190" priority="244">
      <formula>IF(RIGHT(TEXT(AI677,"0.#"),1)=".",TRUE,FALSE)</formula>
    </cfRule>
  </conditionalFormatting>
  <conditionalFormatting sqref="AI675">
    <cfRule type="expression" dxfId="189" priority="247">
      <formula>IF(RIGHT(TEXT(AI675,"0.#"),1)=".",FALSE,TRUE)</formula>
    </cfRule>
    <cfRule type="expression" dxfId="188" priority="248">
      <formula>IF(RIGHT(TEXT(AI675,"0.#"),1)=".",TRUE,FALSE)</formula>
    </cfRule>
  </conditionalFormatting>
  <conditionalFormatting sqref="AI676">
    <cfRule type="expression" dxfId="187" priority="245">
      <formula>IF(RIGHT(TEXT(AI676,"0.#"),1)=".",FALSE,TRUE)</formula>
    </cfRule>
    <cfRule type="expression" dxfId="186" priority="246">
      <formula>IF(RIGHT(TEXT(AI676,"0.#"),1)=".",TRUE,FALSE)</formula>
    </cfRule>
  </conditionalFormatting>
  <conditionalFormatting sqref="AQ676">
    <cfRule type="expression" dxfId="185" priority="241">
      <formula>IF(RIGHT(TEXT(AQ676,"0.#"),1)=".",FALSE,TRUE)</formula>
    </cfRule>
    <cfRule type="expression" dxfId="184" priority="242">
      <formula>IF(RIGHT(TEXT(AQ676,"0.#"),1)=".",TRUE,FALSE)</formula>
    </cfRule>
  </conditionalFormatting>
  <conditionalFormatting sqref="AQ677">
    <cfRule type="expression" dxfId="183" priority="239">
      <formula>IF(RIGHT(TEXT(AQ677,"0.#"),1)=".",FALSE,TRUE)</formula>
    </cfRule>
    <cfRule type="expression" dxfId="182" priority="240">
      <formula>IF(RIGHT(TEXT(AQ677,"0.#"),1)=".",TRUE,FALSE)</formula>
    </cfRule>
  </conditionalFormatting>
  <conditionalFormatting sqref="AQ675">
    <cfRule type="expression" dxfId="181" priority="237">
      <formula>IF(RIGHT(TEXT(AQ675,"0.#"),1)=".",FALSE,TRUE)</formula>
    </cfRule>
    <cfRule type="expression" dxfId="180" priority="238">
      <formula>IF(RIGHT(TEXT(AQ675,"0.#"),1)=".",TRUE,FALSE)</formula>
    </cfRule>
  </conditionalFormatting>
  <conditionalFormatting sqref="AE93 AM93">
    <cfRule type="expression" dxfId="179" priority="235">
      <formula>IF(RIGHT(TEXT(AE93,"0.#"),1)=".",FALSE,TRUE)</formula>
    </cfRule>
    <cfRule type="expression" dxfId="178" priority="236">
      <formula>IF(RIGHT(TEXT(AE93,"0.#"),1)=".",TRUE,FALSE)</formula>
    </cfRule>
  </conditionalFormatting>
  <conditionalFormatting sqref="AI93">
    <cfRule type="expression" dxfId="177" priority="233">
      <formula>IF(RIGHT(TEXT(AI93,"0.#"),1)=".",FALSE,TRUE)</formula>
    </cfRule>
    <cfRule type="expression" dxfId="176" priority="234">
      <formula>IF(RIGHT(TEXT(AI93,"0.#"),1)=".",TRUE,FALSE)</formula>
    </cfRule>
  </conditionalFormatting>
  <conditionalFormatting sqref="AE96 AM96">
    <cfRule type="expression" dxfId="175" priority="231">
      <formula>IF(RIGHT(TEXT(AE96,"0.#"),1)=".",FALSE,TRUE)</formula>
    </cfRule>
    <cfRule type="expression" dxfId="174" priority="232">
      <formula>IF(RIGHT(TEXT(AE96,"0.#"),1)=".",TRUE,FALSE)</formula>
    </cfRule>
  </conditionalFormatting>
  <conditionalFormatting sqref="AI96">
    <cfRule type="expression" dxfId="173" priority="229">
      <formula>IF(RIGHT(TEXT(AI96,"0.#"),1)=".",FALSE,TRUE)</formula>
    </cfRule>
    <cfRule type="expression" dxfId="172" priority="230">
      <formula>IF(RIGHT(TEXT(AI96,"0.#"),1)=".",TRUE,FALSE)</formula>
    </cfRule>
  </conditionalFormatting>
  <conditionalFormatting sqref="AE99 AM99">
    <cfRule type="expression" dxfId="171" priority="227">
      <formula>IF(RIGHT(TEXT(AE99,"0.#"),1)=".",FALSE,TRUE)</formula>
    </cfRule>
    <cfRule type="expression" dxfId="170" priority="228">
      <formula>IF(RIGHT(TEXT(AE99,"0.#"),1)=".",TRUE,FALSE)</formula>
    </cfRule>
  </conditionalFormatting>
  <conditionalFormatting sqref="AI99">
    <cfRule type="expression" dxfId="169" priority="225">
      <formula>IF(RIGHT(TEXT(AI99,"0.#"),1)=".",FALSE,TRUE)</formula>
    </cfRule>
    <cfRule type="expression" dxfId="168" priority="226">
      <formula>IF(RIGHT(TEXT(AI99,"0.#"),1)=".",TRUE,FALSE)</formula>
    </cfRule>
  </conditionalFormatting>
  <conditionalFormatting sqref="AE102 AM102">
    <cfRule type="expression" dxfId="167" priority="223">
      <formula>IF(RIGHT(TEXT(AE102,"0.#"),1)=".",FALSE,TRUE)</formula>
    </cfRule>
    <cfRule type="expression" dxfId="166" priority="224">
      <formula>IF(RIGHT(TEXT(AE102,"0.#"),1)=".",TRUE,FALSE)</formula>
    </cfRule>
  </conditionalFormatting>
  <conditionalFormatting sqref="AI102">
    <cfRule type="expression" dxfId="165" priority="221">
      <formula>IF(RIGHT(TEXT(AI102,"0.#"),1)=".",FALSE,TRUE)</formula>
    </cfRule>
    <cfRule type="expression" dxfId="164" priority="222">
      <formula>IF(RIGHT(TEXT(AI102,"0.#"),1)=".",TRUE,FALSE)</formula>
    </cfRule>
  </conditionalFormatting>
  <conditionalFormatting sqref="Y816:Y845">
    <cfRule type="expression" dxfId="163" priority="219">
      <formula>IF(RIGHT(TEXT(Y816,"0.#"),1)=".",FALSE,TRUE)</formula>
    </cfRule>
    <cfRule type="expression" dxfId="162" priority="220">
      <formula>IF(RIGHT(TEXT(Y816,"0.#"),1)=".",TRUE,FALSE)</formula>
    </cfRule>
  </conditionalFormatting>
  <conditionalFormatting sqref="AE119:AE120 AI119:AI120 AM119:AM120 AQ119:AQ120 AU119:AU120">
    <cfRule type="expression" dxfId="161" priority="217">
      <formula>IF(RIGHT(TEXT(AE119,"0.#"),1)=".",FALSE,TRUE)</formula>
    </cfRule>
    <cfRule type="expression" dxfId="160" priority="218">
      <formula>IF(RIGHT(TEXT(AE119,"0.#"),1)=".",TRUE,FALSE)</formula>
    </cfRule>
  </conditionalFormatting>
  <conditionalFormatting sqref="AE123:AE124 AI123:AI124 AM123:AM124 AQ123:AQ124 AU123:AU124">
    <cfRule type="expression" dxfId="159" priority="215">
      <formula>IF(RIGHT(TEXT(AE123,"0.#"),1)=".",FALSE,TRUE)</formula>
    </cfRule>
    <cfRule type="expression" dxfId="158" priority="216">
      <formula>IF(RIGHT(TEXT(AE123,"0.#"),1)=".",TRUE,FALSE)</formula>
    </cfRule>
  </conditionalFormatting>
  <conditionalFormatting sqref="AE127:AE128 AI127:AI128 AM127:AM128 AQ127:AQ128 AU127:AU128">
    <cfRule type="expression" dxfId="157" priority="213">
      <formula>IF(RIGHT(TEXT(AE127,"0.#"),1)=".",FALSE,TRUE)</formula>
    </cfRule>
    <cfRule type="expression" dxfId="156" priority="214">
      <formula>IF(RIGHT(TEXT(AE127,"0.#"),1)=".",TRUE,FALSE)</formula>
    </cfRule>
  </conditionalFormatting>
  <conditionalFormatting sqref="AE131:AE132 AI131:AI132 AM131:AM132 AQ131:AQ132 AU131:AU132">
    <cfRule type="expression" dxfId="155" priority="211">
      <formula>IF(RIGHT(TEXT(AE131,"0.#"),1)=".",FALSE,TRUE)</formula>
    </cfRule>
    <cfRule type="expression" dxfId="154" priority="212">
      <formula>IF(RIGHT(TEXT(AE131,"0.#"),1)=".",TRUE,FALSE)</formula>
    </cfRule>
  </conditionalFormatting>
  <conditionalFormatting sqref="AE175:AE176 AI175:AI176 AM175:AM176 AQ175:AQ176 AU175:AU176">
    <cfRule type="expression" dxfId="153" priority="209">
      <formula>IF(RIGHT(TEXT(AE175,"0.#"),1)=".",FALSE,TRUE)</formula>
    </cfRule>
    <cfRule type="expression" dxfId="152" priority="210">
      <formula>IF(RIGHT(TEXT(AE175,"0.#"),1)=".",TRUE,FALSE)</formula>
    </cfRule>
  </conditionalFormatting>
  <conditionalFormatting sqref="AE179:AE180 AI179:AI180 AM179:AM180 AQ179:AQ180 AU179:AU180">
    <cfRule type="expression" dxfId="151" priority="207">
      <formula>IF(RIGHT(TEXT(AE179,"0.#"),1)=".",FALSE,TRUE)</formula>
    </cfRule>
    <cfRule type="expression" dxfId="150" priority="208">
      <formula>IF(RIGHT(TEXT(AE179,"0.#"),1)=".",TRUE,FALSE)</formula>
    </cfRule>
  </conditionalFormatting>
  <conditionalFormatting sqref="AE183:AE184 AI183:AI184 AM183:AM184 AQ183:AQ184 AU183:AU184">
    <cfRule type="expression" dxfId="149" priority="205">
      <formula>IF(RIGHT(TEXT(AE183,"0.#"),1)=".",FALSE,TRUE)</formula>
    </cfRule>
    <cfRule type="expression" dxfId="148" priority="206">
      <formula>IF(RIGHT(TEXT(AE183,"0.#"),1)=".",TRUE,FALSE)</formula>
    </cfRule>
  </conditionalFormatting>
  <conditionalFormatting sqref="AE187:AE188 AI187:AI188 AM187:AM188 AQ187:AQ188 AU187:AU188">
    <cfRule type="expression" dxfId="147" priority="203">
      <formula>IF(RIGHT(TEXT(AE187,"0.#"),1)=".",FALSE,TRUE)</formula>
    </cfRule>
    <cfRule type="expression" dxfId="146" priority="204">
      <formula>IF(RIGHT(TEXT(AE187,"0.#"),1)=".",TRUE,FALSE)</formula>
    </cfRule>
  </conditionalFormatting>
  <conditionalFormatting sqref="AE191:AE192 AI191:AI192 AM191:AM192 AQ191:AQ192 AU191:AU192">
    <cfRule type="expression" dxfId="145" priority="201">
      <formula>IF(RIGHT(TEXT(AE191,"0.#"),1)=".",FALSE,TRUE)</formula>
    </cfRule>
    <cfRule type="expression" dxfId="144" priority="202">
      <formula>IF(RIGHT(TEXT(AE191,"0.#"),1)=".",TRUE,FALSE)</formula>
    </cfRule>
  </conditionalFormatting>
  <conditionalFormatting sqref="AE235:AE236 AI235:AI236 AM235:AM236 AQ235:AQ236 AU235:AU236">
    <cfRule type="expression" dxfId="143" priority="199">
      <formula>IF(RIGHT(TEXT(AE235,"0.#"),1)=".",FALSE,TRUE)</formula>
    </cfRule>
    <cfRule type="expression" dxfId="142" priority="200">
      <formula>IF(RIGHT(TEXT(AE235,"0.#"),1)=".",TRUE,FALSE)</formula>
    </cfRule>
  </conditionalFormatting>
  <conditionalFormatting sqref="AE239:AE240 AI239:AI240 AM239:AM240 AQ239:AQ240 AU239:AU240">
    <cfRule type="expression" dxfId="141" priority="197">
      <formula>IF(RIGHT(TEXT(AE239,"0.#"),1)=".",FALSE,TRUE)</formula>
    </cfRule>
    <cfRule type="expression" dxfId="140" priority="198">
      <formula>IF(RIGHT(TEXT(AE239,"0.#"),1)=".",TRUE,FALSE)</formula>
    </cfRule>
  </conditionalFormatting>
  <conditionalFormatting sqref="AE243:AE244 AI243:AI244 AM243:AM244 AQ243:AQ244 AU243:AU244">
    <cfRule type="expression" dxfId="139" priority="195">
      <formula>IF(RIGHT(TEXT(AE243,"0.#"),1)=".",FALSE,TRUE)</formula>
    </cfRule>
    <cfRule type="expression" dxfId="138" priority="196">
      <formula>IF(RIGHT(TEXT(AE243,"0.#"),1)=".",TRUE,FALSE)</formula>
    </cfRule>
  </conditionalFormatting>
  <conditionalFormatting sqref="AE247:AE248 AI247:AI248 AM247:AM248 AQ247:AQ248 AU247:AU248">
    <cfRule type="expression" dxfId="137" priority="193">
      <formula>IF(RIGHT(TEXT(AE247,"0.#"),1)=".",FALSE,TRUE)</formula>
    </cfRule>
    <cfRule type="expression" dxfId="136" priority="194">
      <formula>IF(RIGHT(TEXT(AE247,"0.#"),1)=".",TRUE,FALSE)</formula>
    </cfRule>
  </conditionalFormatting>
  <conditionalFormatting sqref="AE251:AE252 AI251:AI252 AM251:AM252 AQ251:AQ252 AU251:AU252">
    <cfRule type="expression" dxfId="135" priority="191">
      <formula>IF(RIGHT(TEXT(AE251,"0.#"),1)=".",FALSE,TRUE)</formula>
    </cfRule>
    <cfRule type="expression" dxfId="134" priority="192">
      <formula>IF(RIGHT(TEXT(AE251,"0.#"),1)=".",TRUE,FALSE)</formula>
    </cfRule>
  </conditionalFormatting>
  <conditionalFormatting sqref="AE295:AE296 AI295:AI296 AM295:AM296 AQ295:AQ296 AU295:AU296">
    <cfRule type="expression" dxfId="133" priority="189">
      <formula>IF(RIGHT(TEXT(AE295,"0.#"),1)=".",FALSE,TRUE)</formula>
    </cfRule>
    <cfRule type="expression" dxfId="132" priority="190">
      <formula>IF(RIGHT(TEXT(AE295,"0.#"),1)=".",TRUE,FALSE)</formula>
    </cfRule>
  </conditionalFormatting>
  <conditionalFormatting sqref="AE299:AE300 AI299:AI300 AM299:AM300 AQ299:AQ300 AU299:AU300">
    <cfRule type="expression" dxfId="131" priority="187">
      <formula>IF(RIGHT(TEXT(AE299,"0.#"),1)=".",FALSE,TRUE)</formula>
    </cfRule>
    <cfRule type="expression" dxfId="130" priority="188">
      <formula>IF(RIGHT(TEXT(AE299,"0.#"),1)=".",TRUE,FALSE)</formula>
    </cfRule>
  </conditionalFormatting>
  <conditionalFormatting sqref="AE303:AE304 AI303:AI304 AM303:AM304 AQ303:AQ304 AU303:AU304">
    <cfRule type="expression" dxfId="129" priority="185">
      <formula>IF(RIGHT(TEXT(AE303,"0.#"),1)=".",FALSE,TRUE)</formula>
    </cfRule>
    <cfRule type="expression" dxfId="128" priority="186">
      <formula>IF(RIGHT(TEXT(AE303,"0.#"),1)=".",TRUE,FALSE)</formula>
    </cfRule>
  </conditionalFormatting>
  <conditionalFormatting sqref="AE307:AE308 AI307:AI308 AM307:AM308 AQ307:AQ308 AU307:AU308">
    <cfRule type="expression" dxfId="127" priority="183">
      <formula>IF(RIGHT(TEXT(AE307,"0.#"),1)=".",FALSE,TRUE)</formula>
    </cfRule>
    <cfRule type="expression" dxfId="126" priority="184">
      <formula>IF(RIGHT(TEXT(AE307,"0.#"),1)=".",TRUE,FALSE)</formula>
    </cfRule>
  </conditionalFormatting>
  <conditionalFormatting sqref="AE311:AE312 AI311:AI312 AM311:AM312 AQ311:AQ312 AU311:AU312">
    <cfRule type="expression" dxfId="125" priority="181">
      <formula>IF(RIGHT(TEXT(AE311,"0.#"),1)=".",FALSE,TRUE)</formula>
    </cfRule>
    <cfRule type="expression" dxfId="124" priority="182">
      <formula>IF(RIGHT(TEXT(AE311,"0.#"),1)=".",TRUE,FALSE)</formula>
    </cfRule>
  </conditionalFormatting>
  <conditionalFormatting sqref="AE355:AE356 AI355:AI356 AM355:AM356 AQ355:AQ356 AU355:AU356">
    <cfRule type="expression" dxfId="123" priority="179">
      <formula>IF(RIGHT(TEXT(AE355,"0.#"),1)=".",FALSE,TRUE)</formula>
    </cfRule>
    <cfRule type="expression" dxfId="122" priority="180">
      <formula>IF(RIGHT(TEXT(AE355,"0.#"),1)=".",TRUE,FALSE)</formula>
    </cfRule>
  </conditionalFormatting>
  <conditionalFormatting sqref="AE359:AE360 AI359:AI360 AM359:AM360 AQ359:AQ360 AU359:AU360">
    <cfRule type="expression" dxfId="121" priority="177">
      <formula>IF(RIGHT(TEXT(AE359,"0.#"),1)=".",FALSE,TRUE)</formula>
    </cfRule>
    <cfRule type="expression" dxfId="120" priority="178">
      <formula>IF(RIGHT(TEXT(AE359,"0.#"),1)=".",TRUE,FALSE)</formula>
    </cfRule>
  </conditionalFormatting>
  <conditionalFormatting sqref="AE363:AE364 AI363:AI364 AM363:AM364 AQ363:AQ364 AU363:AU364">
    <cfRule type="expression" dxfId="119" priority="175">
      <formula>IF(RIGHT(TEXT(AE363,"0.#"),1)=".",FALSE,TRUE)</formula>
    </cfRule>
    <cfRule type="expression" dxfId="118" priority="176">
      <formula>IF(RIGHT(TEXT(AE363,"0.#"),1)=".",TRUE,FALSE)</formula>
    </cfRule>
  </conditionalFormatting>
  <conditionalFormatting sqref="AE367:AE368 AI367:AI368 AM367:AM368 AQ367:AQ368 AU367:AU368">
    <cfRule type="expression" dxfId="117" priority="173">
      <formula>IF(RIGHT(TEXT(AE367,"0.#"),1)=".",FALSE,TRUE)</formula>
    </cfRule>
    <cfRule type="expression" dxfId="116" priority="174">
      <formula>IF(RIGHT(TEXT(AE367,"0.#"),1)=".",TRUE,FALSE)</formula>
    </cfRule>
  </conditionalFormatting>
  <conditionalFormatting sqref="AE371:AE372 AI371:AI372 AM371:AM372 AQ371:AQ372 AU371:AU372">
    <cfRule type="expression" dxfId="115" priority="171">
      <formula>IF(RIGHT(TEXT(AE371,"0.#"),1)=".",FALSE,TRUE)</formula>
    </cfRule>
    <cfRule type="expression" dxfId="114" priority="172">
      <formula>IF(RIGHT(TEXT(AE371,"0.#"),1)=".",TRUE,FALSE)</formula>
    </cfRule>
  </conditionalFormatting>
  <conditionalFormatting sqref="AL1081:AO1110">
    <cfRule type="expression" dxfId="113" priority="125">
      <formula>IF(AND(AL1081&gt;=0, RIGHT(TEXT(AL1081,"0.#"),1)&lt;&gt;"."),TRUE,FALSE)</formula>
    </cfRule>
    <cfRule type="expression" dxfId="112" priority="126">
      <formula>IF(AND(AL1081&gt;=0, RIGHT(TEXT(AL1081,"0.#"),1)="."),TRUE,FALSE)</formula>
    </cfRule>
    <cfRule type="expression" dxfId="111" priority="127">
      <formula>IF(AND(AL1081&lt;0, RIGHT(TEXT(AL1081,"0.#"),1)&lt;&gt;"."),TRUE,FALSE)</formula>
    </cfRule>
    <cfRule type="expression" dxfId="110" priority="128">
      <formula>IF(AND(AL1081&lt;0, RIGHT(TEXT(AL1081,"0.#"),1)="."),TRUE,FALSE)</formula>
    </cfRule>
  </conditionalFormatting>
  <conditionalFormatting sqref="Y1081:Y1110">
    <cfRule type="expression" dxfId="109" priority="123">
      <formula>IF(RIGHT(TEXT(Y1081,"0.#"),1)=".",FALSE,TRUE)</formula>
    </cfRule>
    <cfRule type="expression" dxfId="108" priority="124">
      <formula>IF(RIGHT(TEXT(Y1081,"0.#"),1)=".",TRUE,FALSE)</formula>
    </cfRule>
  </conditionalFormatting>
  <conditionalFormatting sqref="AL850:AO878">
    <cfRule type="expression" dxfId="107" priority="119">
      <formula>IF(AND(AL850&gt;=0, RIGHT(TEXT(AL850,"0.#"),1)&lt;&gt;"."),TRUE,FALSE)</formula>
    </cfRule>
    <cfRule type="expression" dxfId="106" priority="120">
      <formula>IF(AND(AL850&gt;=0, RIGHT(TEXT(AL850,"0.#"),1)="."),TRUE,FALSE)</formula>
    </cfRule>
    <cfRule type="expression" dxfId="105" priority="121">
      <formula>IF(AND(AL850&lt;0, RIGHT(TEXT(AL850,"0.#"),1)&lt;&gt;"."),TRUE,FALSE)</formula>
    </cfRule>
    <cfRule type="expression" dxfId="104" priority="122">
      <formula>IF(AND(AL850&lt;0, RIGHT(TEXT(AL850,"0.#"),1)="."),TRUE,FALSE)</formula>
    </cfRule>
  </conditionalFormatting>
  <conditionalFormatting sqref="Y850:Y878">
    <cfRule type="expression" dxfId="103" priority="117">
      <formula>IF(RIGHT(TEXT(Y850,"0.#"),1)=".",FALSE,TRUE)</formula>
    </cfRule>
    <cfRule type="expression" dxfId="102" priority="118">
      <formula>IF(RIGHT(TEXT(Y850,"0.#"),1)=".",TRUE,FALSE)</formula>
    </cfRule>
  </conditionalFormatting>
  <conditionalFormatting sqref="AL889:AO911">
    <cfRule type="expression" dxfId="101" priority="113">
      <formula>IF(AND(AL889&gt;=0, RIGHT(TEXT(AL889,"0.#"),1)&lt;&gt;"."),TRUE,FALSE)</formula>
    </cfRule>
    <cfRule type="expression" dxfId="100" priority="114">
      <formula>IF(AND(AL889&gt;=0, RIGHT(TEXT(AL889,"0.#"),1)="."),TRUE,FALSE)</formula>
    </cfRule>
    <cfRule type="expression" dxfId="99" priority="115">
      <formula>IF(AND(AL889&lt;0, RIGHT(TEXT(AL889,"0.#"),1)&lt;&gt;"."),TRUE,FALSE)</formula>
    </cfRule>
    <cfRule type="expression" dxfId="98" priority="116">
      <formula>IF(AND(AL889&lt;0, RIGHT(TEXT(AL889,"0.#"),1)="."),TRUE,FALSE)</formula>
    </cfRule>
  </conditionalFormatting>
  <conditionalFormatting sqref="Y889:Y911">
    <cfRule type="expression" dxfId="97" priority="111">
      <formula>IF(RIGHT(TEXT(Y889,"0.#"),1)=".",FALSE,TRUE)</formula>
    </cfRule>
    <cfRule type="expression" dxfId="96" priority="112">
      <formula>IF(RIGHT(TEXT(Y889,"0.#"),1)=".",TRUE,FALSE)</formula>
    </cfRule>
  </conditionalFormatting>
  <conditionalFormatting sqref="AL918:AO944">
    <cfRule type="expression" dxfId="95" priority="107">
      <formula>IF(AND(AL918&gt;=0, RIGHT(TEXT(AL918,"0.#"),1)&lt;&gt;"."),TRUE,FALSE)</formula>
    </cfRule>
    <cfRule type="expression" dxfId="94" priority="108">
      <formula>IF(AND(AL918&gt;=0, RIGHT(TEXT(AL918,"0.#"),1)="."),TRUE,FALSE)</formula>
    </cfRule>
    <cfRule type="expression" dxfId="93" priority="109">
      <formula>IF(AND(AL918&lt;0, RIGHT(TEXT(AL918,"0.#"),1)&lt;&gt;"."),TRUE,FALSE)</formula>
    </cfRule>
    <cfRule type="expression" dxfId="92" priority="110">
      <formula>IF(AND(AL918&lt;0, RIGHT(TEXT(AL918,"0.#"),1)="."),TRUE,FALSE)</formula>
    </cfRule>
  </conditionalFormatting>
  <conditionalFormatting sqref="Y918:Y944">
    <cfRule type="expression" dxfId="91" priority="105">
      <formula>IF(RIGHT(TEXT(Y918,"0.#"),1)=".",FALSE,TRUE)</formula>
    </cfRule>
    <cfRule type="expression" dxfId="90" priority="106">
      <formula>IF(RIGHT(TEXT(Y918,"0.#"),1)=".",TRUE,FALSE)</formula>
    </cfRule>
  </conditionalFormatting>
  <conditionalFormatting sqref="AL953:AO977">
    <cfRule type="expression" dxfId="89" priority="101">
      <formula>IF(AND(AL953&gt;=0, RIGHT(TEXT(AL953,"0.#"),1)&lt;&gt;"."),TRUE,FALSE)</formula>
    </cfRule>
    <cfRule type="expression" dxfId="88" priority="102">
      <formula>IF(AND(AL953&gt;=0, RIGHT(TEXT(AL953,"0.#"),1)="."),TRUE,FALSE)</formula>
    </cfRule>
    <cfRule type="expression" dxfId="87" priority="103">
      <formula>IF(AND(AL953&lt;0, RIGHT(TEXT(AL953,"0.#"),1)&lt;&gt;"."),TRUE,FALSE)</formula>
    </cfRule>
    <cfRule type="expression" dxfId="86" priority="104">
      <formula>IF(AND(AL953&lt;0, RIGHT(TEXT(AL953,"0.#"),1)="."),TRUE,FALSE)</formula>
    </cfRule>
  </conditionalFormatting>
  <conditionalFormatting sqref="Y953:Y977">
    <cfRule type="expression" dxfId="85" priority="99">
      <formula>IF(RIGHT(TEXT(Y953,"0.#"),1)=".",FALSE,TRUE)</formula>
    </cfRule>
    <cfRule type="expression" dxfId="84" priority="100">
      <formula>IF(RIGHT(TEXT(Y953,"0.#"),1)=".",TRUE,FALSE)</formula>
    </cfRule>
  </conditionalFormatting>
  <conditionalFormatting sqref="AL982:AO1010">
    <cfRule type="expression" dxfId="83" priority="95">
      <formula>IF(AND(AL982&gt;=0, RIGHT(TEXT(AL982,"0.#"),1)&lt;&gt;"."),TRUE,FALSE)</formula>
    </cfRule>
    <cfRule type="expression" dxfId="82" priority="96">
      <formula>IF(AND(AL982&gt;=0, RIGHT(TEXT(AL982,"0.#"),1)="."),TRUE,FALSE)</formula>
    </cfRule>
    <cfRule type="expression" dxfId="81" priority="97">
      <formula>IF(AND(AL982&lt;0, RIGHT(TEXT(AL982,"0.#"),1)&lt;&gt;"."),TRUE,FALSE)</formula>
    </cfRule>
    <cfRule type="expression" dxfId="80" priority="98">
      <formula>IF(AND(AL982&lt;0, RIGHT(TEXT(AL982,"0.#"),1)="."),TRUE,FALSE)</formula>
    </cfRule>
  </conditionalFormatting>
  <conditionalFormatting sqref="Y982:Y1010">
    <cfRule type="expression" dxfId="79" priority="93">
      <formula>IF(RIGHT(TEXT(Y982,"0.#"),1)=".",FALSE,TRUE)</formula>
    </cfRule>
    <cfRule type="expression" dxfId="78" priority="94">
      <formula>IF(RIGHT(TEXT(Y982,"0.#"),1)=".",TRUE,FALSE)</formula>
    </cfRule>
  </conditionalFormatting>
  <conditionalFormatting sqref="AL1014:AO1043">
    <cfRule type="expression" dxfId="77" priority="89">
      <formula>IF(AND(AL1014&gt;=0, RIGHT(TEXT(AL1014,"0.#"),1)&lt;&gt;"."),TRUE,FALSE)</formula>
    </cfRule>
    <cfRule type="expression" dxfId="76" priority="90">
      <formula>IF(AND(AL1014&gt;=0, RIGHT(TEXT(AL1014,"0.#"),1)="."),TRUE,FALSE)</formula>
    </cfRule>
    <cfRule type="expression" dxfId="75" priority="91">
      <formula>IF(AND(AL1014&lt;0, RIGHT(TEXT(AL1014,"0.#"),1)&lt;&gt;"."),TRUE,FALSE)</formula>
    </cfRule>
    <cfRule type="expression" dxfId="74" priority="92">
      <formula>IF(AND(AL1014&lt;0, RIGHT(TEXT(AL1014,"0.#"),1)="."),TRUE,FALSE)</formula>
    </cfRule>
  </conditionalFormatting>
  <conditionalFormatting sqref="Y1014:Y1043">
    <cfRule type="expression" dxfId="73" priority="87">
      <formula>IF(RIGHT(TEXT(Y1014,"0.#"),1)=".",FALSE,TRUE)</formula>
    </cfRule>
    <cfRule type="expression" dxfId="72" priority="88">
      <formula>IF(RIGHT(TEXT(Y1014,"0.#"),1)=".",TRUE,FALSE)</formula>
    </cfRule>
  </conditionalFormatting>
  <conditionalFormatting sqref="AL1047:AO1076">
    <cfRule type="expression" dxfId="71" priority="83">
      <formula>IF(AND(AL1047&gt;=0, RIGHT(TEXT(AL1047,"0.#"),1)&lt;&gt;"."),TRUE,FALSE)</formula>
    </cfRule>
    <cfRule type="expression" dxfId="70" priority="84">
      <formula>IF(AND(AL1047&gt;=0, RIGHT(TEXT(AL1047,"0.#"),1)="."),TRUE,FALSE)</formula>
    </cfRule>
    <cfRule type="expression" dxfId="69" priority="85">
      <formula>IF(AND(AL1047&lt;0, RIGHT(TEXT(AL1047,"0.#"),1)&lt;&gt;"."),TRUE,FALSE)</formula>
    </cfRule>
    <cfRule type="expression" dxfId="68" priority="86">
      <formula>IF(AND(AL1047&lt;0, RIGHT(TEXT(AL1047,"0.#"),1)="."),TRUE,FALSE)</formula>
    </cfRule>
  </conditionalFormatting>
  <conditionalFormatting sqref="Y1047:Y1076">
    <cfRule type="expression" dxfId="67" priority="81">
      <formula>IF(RIGHT(TEXT(Y1047,"0.#"),1)=".",FALSE,TRUE)</formula>
    </cfRule>
    <cfRule type="expression" dxfId="66" priority="82">
      <formula>IF(RIGHT(TEXT(Y1047,"0.#"),1)=".",TRUE,FALSE)</formula>
    </cfRule>
  </conditionalFormatting>
  <conditionalFormatting sqref="AE28">
    <cfRule type="expression" dxfId="65" priority="79">
      <formula>IF(RIGHT(TEXT(AE28,"0.#"),1)=".",FALSE,TRUE)</formula>
    </cfRule>
    <cfRule type="expression" dxfId="64" priority="80">
      <formula>IF(RIGHT(TEXT(AE28,"0.#"),1)=".",TRUE,FALSE)</formula>
    </cfRule>
  </conditionalFormatting>
  <conditionalFormatting sqref="AE29">
    <cfRule type="expression" dxfId="63" priority="77">
      <formula>IF(RIGHT(TEXT(AE29,"0.#"),1)=".",FALSE,TRUE)</formula>
    </cfRule>
    <cfRule type="expression" dxfId="62" priority="78">
      <formula>IF(RIGHT(TEXT(AE29,"0.#"),1)=".",TRUE,FALSE)</formula>
    </cfRule>
  </conditionalFormatting>
  <conditionalFormatting sqref="AI29">
    <cfRule type="expression" dxfId="61" priority="75">
      <formula>IF(RIGHT(TEXT(AI29,"0.#"),1)=".",FALSE,TRUE)</formula>
    </cfRule>
    <cfRule type="expression" dxfId="60" priority="76">
      <formula>IF(RIGHT(TEXT(AI29,"0.#"),1)=".",TRUE,FALSE)</formula>
    </cfRule>
  </conditionalFormatting>
  <conditionalFormatting sqref="AI28">
    <cfRule type="expression" dxfId="59" priority="73">
      <formula>IF(RIGHT(TEXT(AI28,"0.#"),1)=".",FALSE,TRUE)</formula>
    </cfRule>
    <cfRule type="expression" dxfId="58" priority="74">
      <formula>IF(RIGHT(TEXT(AI28,"0.#"),1)=".",TRUE,FALSE)</formula>
    </cfRule>
  </conditionalFormatting>
  <conditionalFormatting sqref="AM28">
    <cfRule type="expression" dxfId="57" priority="71">
      <formula>IF(RIGHT(TEXT(AM28,"0.#"),1)=".",FALSE,TRUE)</formula>
    </cfRule>
    <cfRule type="expression" dxfId="56" priority="72">
      <formula>IF(RIGHT(TEXT(AM28,"0.#"),1)=".",TRUE,FALSE)</formula>
    </cfRule>
  </conditionalFormatting>
  <conditionalFormatting sqref="AM29">
    <cfRule type="expression" dxfId="55" priority="69">
      <formula>IF(RIGHT(TEXT(AM29,"0.#"),1)=".",FALSE,TRUE)</formula>
    </cfRule>
    <cfRule type="expression" dxfId="54" priority="70">
      <formula>IF(RIGHT(TEXT(AM29,"0.#"),1)=".",TRUE,FALSE)</formula>
    </cfRule>
  </conditionalFormatting>
  <conditionalFormatting sqref="AQ28:AQ29">
    <cfRule type="expression" dxfId="53" priority="67">
      <formula>IF(RIGHT(TEXT(AQ28,"0.#"),1)=".",FALSE,TRUE)</formula>
    </cfRule>
    <cfRule type="expression" dxfId="52" priority="68">
      <formula>IF(RIGHT(TEXT(AQ28,"0.#"),1)=".",TRUE,FALSE)</formula>
    </cfRule>
  </conditionalFormatting>
  <conditionalFormatting sqref="Y786">
    <cfRule type="expression" dxfId="51" priority="65">
      <formula>IF(RIGHT(TEXT(Y786,"0.#"),1)=".",FALSE,TRUE)</formula>
    </cfRule>
    <cfRule type="expression" dxfId="50" priority="66">
      <formula>IF(RIGHT(TEXT(Y786,"0.#"),1)=".",TRUE,FALSE)</formula>
    </cfRule>
  </conditionalFormatting>
  <conditionalFormatting sqref="Y787">
    <cfRule type="expression" dxfId="49" priority="63">
      <formula>IF(RIGHT(TEXT(Y787,"0.#"),1)=".",FALSE,TRUE)</formula>
    </cfRule>
    <cfRule type="expression" dxfId="48" priority="64">
      <formula>IF(RIGHT(TEXT(Y787,"0.#"),1)=".",TRUE,FALSE)</formula>
    </cfRule>
  </conditionalFormatting>
  <conditionalFormatting sqref="Y788:Y789">
    <cfRule type="expression" dxfId="47" priority="61">
      <formula>IF(RIGHT(TEXT(Y788,"0.#"),1)=".",FALSE,TRUE)</formula>
    </cfRule>
    <cfRule type="expression" dxfId="46" priority="62">
      <formula>IF(RIGHT(TEXT(Y788,"0.#"),1)=".",TRUE,FALSE)</formula>
    </cfRule>
  </conditionalFormatting>
  <conditionalFormatting sqref="AU786">
    <cfRule type="expression" dxfId="45" priority="47">
      <formula>IF(RIGHT(TEXT(AU786,"0.#"),1)=".",FALSE,TRUE)</formula>
    </cfRule>
    <cfRule type="expression" dxfId="44" priority="48">
      <formula>IF(RIGHT(TEXT(AU786,"0.#"),1)=".",TRUE,FALSE)</formula>
    </cfRule>
  </conditionalFormatting>
  <conditionalFormatting sqref="AU787">
    <cfRule type="expression" dxfId="43" priority="45">
      <formula>IF(RIGHT(TEXT(AU787,"0.#"),1)=".",FALSE,TRUE)</formula>
    </cfRule>
    <cfRule type="expression" dxfId="42" priority="46">
      <formula>IF(RIGHT(TEXT(AU787,"0.#"),1)=".",TRUE,FALSE)</formula>
    </cfRule>
  </conditionalFormatting>
  <conditionalFormatting sqref="AU788:AU789">
    <cfRule type="expression" dxfId="41" priority="43">
      <formula>IF(RIGHT(TEXT(AU788,"0.#"),1)=".",FALSE,TRUE)</formula>
    </cfRule>
    <cfRule type="expression" dxfId="40" priority="44">
      <formula>IF(RIGHT(TEXT(AU788,"0.#"),1)=".",TRUE,FALSE)</formula>
    </cfRule>
  </conditionalFormatting>
  <conditionalFormatting sqref="AL981:AO981">
    <cfRule type="expression" dxfId="39" priority="39">
      <formula>IF(AND(AL981&gt;=0, RIGHT(TEXT(AL981,"0.#"),1)&lt;&gt;"."),TRUE,FALSE)</formula>
    </cfRule>
    <cfRule type="expression" dxfId="38" priority="40">
      <formula>IF(AND(AL981&gt;=0, RIGHT(TEXT(AL981,"0.#"),1)="."),TRUE,FALSE)</formula>
    </cfRule>
    <cfRule type="expression" dxfId="37" priority="41">
      <formula>IF(AND(AL981&lt;0, RIGHT(TEXT(AL981,"0.#"),1)&lt;&gt;"."),TRUE,FALSE)</formula>
    </cfRule>
    <cfRule type="expression" dxfId="36" priority="42">
      <formula>IF(AND(AL981&lt;0, RIGHT(TEXT(AL981,"0.#"),1)="."),TRUE,FALSE)</formula>
    </cfRule>
  </conditionalFormatting>
  <conditionalFormatting sqref="Y981">
    <cfRule type="expression" dxfId="35" priority="37">
      <formula>IF(RIGHT(TEXT(Y981,"0.#"),1)=".",FALSE,TRUE)</formula>
    </cfRule>
    <cfRule type="expression" dxfId="34" priority="38">
      <formula>IF(RIGHT(TEXT(Y981,"0.#"),1)=".",TRUE,FALSE)</formula>
    </cfRule>
  </conditionalFormatting>
  <conditionalFormatting sqref="AL948:AO952">
    <cfRule type="expression" dxfId="33" priority="33">
      <formula>IF(AND(AL948&gt;=0, RIGHT(TEXT(AL948,"0.#"),1)&lt;&gt;"."),TRUE,FALSE)</formula>
    </cfRule>
    <cfRule type="expression" dxfId="32" priority="34">
      <formula>IF(AND(AL948&gt;=0, RIGHT(TEXT(AL948,"0.#"),1)="."),TRUE,FALSE)</formula>
    </cfRule>
    <cfRule type="expression" dxfId="31" priority="35">
      <formula>IF(AND(AL948&lt;0, RIGHT(TEXT(AL948,"0.#"),1)&lt;&gt;"."),TRUE,FALSE)</formula>
    </cfRule>
    <cfRule type="expression" dxfId="30" priority="36">
      <formula>IF(AND(AL948&lt;0, RIGHT(TEXT(AL948,"0.#"),1)="."),TRUE,FALSE)</formula>
    </cfRule>
  </conditionalFormatting>
  <conditionalFormatting sqref="Y949:Y952">
    <cfRule type="expression" dxfId="29" priority="31">
      <formula>IF(RIGHT(TEXT(Y949,"0.#"),1)=".",FALSE,TRUE)</formula>
    </cfRule>
    <cfRule type="expression" dxfId="28" priority="32">
      <formula>IF(RIGHT(TEXT(Y949,"0.#"),1)=".",TRUE,FALSE)</formula>
    </cfRule>
  </conditionalFormatting>
  <conditionalFormatting sqref="Y948">
    <cfRule type="expression" dxfId="27" priority="29">
      <formula>IF(RIGHT(TEXT(Y948,"0.#"),1)=".",FALSE,TRUE)</formula>
    </cfRule>
    <cfRule type="expression" dxfId="26" priority="30">
      <formula>IF(RIGHT(TEXT(Y948,"0.#"),1)=".",TRUE,FALSE)</formula>
    </cfRule>
  </conditionalFormatting>
  <conditionalFormatting sqref="AL915:AO917">
    <cfRule type="expression" dxfId="25" priority="25">
      <formula>IF(AND(AL915&gt;=0, RIGHT(TEXT(AL915,"0.#"),1)&lt;&gt;"."),TRUE,FALSE)</formula>
    </cfRule>
    <cfRule type="expression" dxfId="24" priority="26">
      <formula>IF(AND(AL915&gt;=0, RIGHT(TEXT(AL915,"0.#"),1)="."),TRUE,FALSE)</formula>
    </cfRule>
    <cfRule type="expression" dxfId="23" priority="27">
      <formula>IF(AND(AL915&lt;0, RIGHT(TEXT(AL915,"0.#"),1)&lt;&gt;"."),TRUE,FALSE)</formula>
    </cfRule>
    <cfRule type="expression" dxfId="22" priority="28">
      <formula>IF(AND(AL915&lt;0, RIGHT(TEXT(AL915,"0.#"),1)="."),TRUE,FALSE)</formula>
    </cfRule>
  </conditionalFormatting>
  <conditionalFormatting sqref="Y915:Y917">
    <cfRule type="expression" dxfId="21" priority="23">
      <formula>IF(RIGHT(TEXT(Y915,"0.#"),1)=".",FALSE,TRUE)</formula>
    </cfRule>
    <cfRule type="expression" dxfId="20" priority="24">
      <formula>IF(RIGHT(TEXT(Y915,"0.#"),1)=".",TRUE,FALSE)</formula>
    </cfRule>
  </conditionalFormatting>
  <conditionalFormatting sqref="AL883:AO888">
    <cfRule type="expression" dxfId="19" priority="19">
      <formula>IF(AND(AL883&gt;=0, RIGHT(TEXT(AL883,"0.#"),1)&lt;&gt;"."),TRUE,FALSE)</formula>
    </cfRule>
    <cfRule type="expression" dxfId="18" priority="20">
      <formula>IF(AND(AL883&gt;=0, RIGHT(TEXT(AL883,"0.#"),1)="."),TRUE,FALSE)</formula>
    </cfRule>
    <cfRule type="expression" dxfId="17" priority="21">
      <formula>IF(AND(AL883&lt;0, RIGHT(TEXT(AL883,"0.#"),1)&lt;&gt;"."),TRUE,FALSE)</formula>
    </cfRule>
    <cfRule type="expression" dxfId="16" priority="22">
      <formula>IF(AND(AL883&lt;0, RIGHT(TEXT(AL883,"0.#"),1)="."),TRUE,FALSE)</formula>
    </cfRule>
  </conditionalFormatting>
  <conditionalFormatting sqref="Y882:Y888">
    <cfRule type="expression" dxfId="15" priority="17">
      <formula>IF(RIGHT(TEXT(Y882,"0.#"),1)=".",FALSE,TRUE)</formula>
    </cfRule>
    <cfRule type="expression" dxfId="14" priority="18">
      <formula>IF(RIGHT(TEXT(Y882,"0.#"),1)=".",TRUE,FALSE)</formula>
    </cfRule>
  </conditionalFormatting>
  <conditionalFormatting sqref="AL882:AO882">
    <cfRule type="expression" dxfId="13" priority="13">
      <formula>IF(AND(AL882&gt;=0, RIGHT(TEXT(AL882,"0.#"),1)&lt;&gt;"."),TRUE,FALSE)</formula>
    </cfRule>
    <cfRule type="expression" dxfId="12" priority="14">
      <formula>IF(AND(AL882&gt;=0, RIGHT(TEXT(AL882,"0.#"),1)="."),TRUE,FALSE)</formula>
    </cfRule>
    <cfRule type="expression" dxfId="11" priority="15">
      <formula>IF(AND(AL882&lt;0, RIGHT(TEXT(AL882,"0.#"),1)&lt;&gt;"."),TRUE,FALSE)</formula>
    </cfRule>
    <cfRule type="expression" dxfId="10" priority="16">
      <formula>IF(AND(AL882&lt;0, RIGHT(TEXT(AL882,"0.#"),1)="."),TRUE,FALSE)</formula>
    </cfRule>
  </conditionalFormatting>
  <conditionalFormatting sqref="AL849:AO849">
    <cfRule type="expression" dxfId="9" priority="9">
      <formula>IF(AND(AL849&gt;=0, RIGHT(TEXT(AL849,"0.#"),1)&lt;&gt;"."),TRUE,FALSE)</formula>
    </cfRule>
    <cfRule type="expression" dxfId="8" priority="10">
      <formula>IF(AND(AL849&gt;=0, RIGHT(TEXT(AL849,"0.#"),1)="."),TRUE,FALSE)</formula>
    </cfRule>
    <cfRule type="expression" dxfId="7" priority="11">
      <formula>IF(AND(AL849&lt;0, RIGHT(TEXT(AL849,"0.#"),1)&lt;&gt;"."),TRUE,FALSE)</formula>
    </cfRule>
    <cfRule type="expression" dxfId="6" priority="12">
      <formula>IF(AND(AL849&lt;0, RIGHT(TEXT(AL849,"0.#"),1)="."),TRUE,FALSE)</formula>
    </cfRule>
  </conditionalFormatting>
  <conditionalFormatting sqref="Y849">
    <cfRule type="expression" dxfId="5" priority="7">
      <formula>IF(RIGHT(TEXT(Y849,"0.#"),1)=".",FALSE,TRUE)</formula>
    </cfRule>
    <cfRule type="expression" dxfId="4" priority="8">
      <formula>IF(RIGHT(TEXT(Y849,"0.#"),1)=".",TRUE,FALSE)</formula>
    </cfRule>
  </conditionalFormatting>
  <conditionalFormatting sqref="Y760">
    <cfRule type="expression" dxfId="3" priority="3">
      <formula>IF(RIGHT(TEXT(Y760,"0.#"),1)=".",FALSE,TRUE)</formula>
    </cfRule>
    <cfRule type="expression" dxfId="2" priority="4">
      <formula>IF(RIGHT(TEXT(Y760,"0.#"),1)=".",TRUE,FALSE)</formula>
    </cfRule>
  </conditionalFormatting>
  <conditionalFormatting sqref="Y761">
    <cfRule type="expression" dxfId="1" priority="1">
      <formula>IF(RIGHT(TEXT(Y761,"0.#"),1)=".",FALSE,TRUE)</formula>
    </cfRule>
    <cfRule type="expression" dxfId="0" priority="2">
      <formula>IF(RIGHT(TEXT(Y761,"0.#"),1)=".",TRUE,FALSE)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464"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37</xdr:col>
                    <xdr:colOff>190500</xdr:colOff>
                    <xdr:row>1076</xdr:row>
                    <xdr:rowOff>38100</xdr:rowOff>
                  </from>
                  <to>
                    <xdr:col>44</xdr:col>
                    <xdr:colOff>114300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440</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424</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t="s">
        <v>440</v>
      </c>
      <c r="H10" s="13" t="str">
        <f t="shared" si="1"/>
        <v>エネルギー対策特別会計エネルギー需給勘定</v>
      </c>
      <c r="I10" s="13" t="str">
        <f t="shared" si="5"/>
        <v>エネルギー対策特別会計エネルギー需給勘定</v>
      </c>
      <c r="K10" s="14" t="s">
        <v>428</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2016-08-18T01:57:38Z</cp:lastPrinted>
  <dcterms:created xsi:type="dcterms:W3CDTF">2012-03-13T00:50:25Z</dcterms:created>
  <dcterms:modified xsi:type="dcterms:W3CDTF">2016-09-01T13:36:23Z</dcterms:modified>
</cp:coreProperties>
</file>