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670" windowWidth="20520" windowHeight="26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<sst xmlns="http://schemas.openxmlformats.org/spreadsheetml/2006/main" count="1325" uniqueCount="511">
  <si>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</si>
  <si>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</si>
  <si>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</si>
  <si>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</si>
  <si>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</si>
  <si>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</si>
  <si>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</si>
  <si>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</si>
  <si>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</si>
  <si>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</si>
  <si>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</si>
  <si>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</si>
  <si>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</si>
  <si>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</si>
  <si>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</si>
  <si>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</si>
  <si>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</si>
  <si>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</si>
  <si>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</si>
  <si>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</si>
  <si>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</si>
  <si>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</si>
  <si>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</si>
  <si>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</si>
  <si>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</si>
  <si>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</si>
  <si>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</si>
  <si>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</si>
  <si>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</si>
  <si>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</si>
  <si>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</si>
  <si>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</si>
  <si>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</si>
  <si>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</si>
  <si>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</si>
  <si>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</si>
  <si>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</si>
  <si>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</si>
  <si>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</si>
  <si>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</si>
  <si>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</si>
  <si>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</si>
  <si>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</si>
  <si>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</si>
  <si>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</si>
  <si>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</si>
  <si>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</si>
  <si>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</si>
  <si>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</si>
  <si>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</si>
  <si>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</si>
  <si>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</si>
  <si>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</si>
  <si>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</si>
  <si>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</si>
  <si>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</si>
  <si>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</si>
  <si>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</si>
  <si>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</si>
  <si>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</si>
  <si>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</si>
  <si>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</si>
  <si>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</si>
  <si>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</si>
  <si>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</si>
  <si>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</si>
  <si>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</si>
  <si>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</si>
  <si>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</si>
  <si>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</si>
  <si>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</si>
  <si>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</si>
  <si>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</si>
  <si>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</si>
  <si>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</si>
  <si>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</si>
  <si>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</si>
  <si>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</si>
  <si>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</si>
  <si>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</si>
  <si>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</si>
  <si>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</si>
  <si>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</si>
  <si>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</si>
  <si>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</si>
  <si>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</si>
  <si>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</si>
  <si>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</si>
  <si>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</si>
  <si>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</si>
  <si>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</si>
  <si>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</si>
  <si>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</si>
  <si>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</si>
  <si>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</si>
  <si>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</si>
  <si>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</si>
  <si>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</si>
  <si>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</si>
  <si>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</si>
  <si>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</si>
  <si>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</si>
  <si>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</si>
  <si>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</si>
  <si>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</si>
  <si>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</si>
  <si>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</si>
  <si>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</si>
  <si>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</si>
  <si>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</si>
  <si>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</si>
  <si>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</si>
  <si>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</si>
  <si>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</si>
  <si>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</si>
  <si>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</si>
  <si>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</si>
  <si>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</si>
  <si>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</si>
  <si>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</si>
  <si>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</si>
  <si>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</si>
  <si>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</si>
  <si>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</si>
  <si>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</si>
  <si>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</si>
  <si>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</si>
  <si>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</si>
  <si>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</si>
  <si>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</si>
  <si>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</si>
  <si>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</si>
  <si>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</si>
  <si>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</si>
  <si>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</si>
  <si>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</si>
  <si>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</si>
  <si>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</si>
  <si>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</si>
  <si>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</si>
  <si>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</si>
  <si>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</si>
  <si>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</si>
  <si>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</si>
  <si>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</si>
  <si>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</si>
  <si>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</si>
  <si>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</si>
  <si>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</si>
  <si>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</si>
  <si>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</si>
  <si>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</si>
  <si>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</si>
  <si>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</si>
  <si>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</si>
  <si>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</si>
  <si>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</si>
  <si>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</si>
  <si>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</si>
  <si>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</si>
  <si>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</si>
  <si>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</si>
  <si>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</si>
  <si>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</si>
  <si>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</si>
  <si>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</si>
  <si>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</si>
  <si>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</si>
  <si>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</si>
  <si>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</si>
  <si>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</si>
  <si>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</si>
  <si>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</si>
  <si>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</si>
  <si>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</si>
  <si>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</si>
  <si>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</si>
  <si>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</si>
  <si>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</si>
  <si>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</si>
  <si>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</si>
  <si>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</si>
  <si>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</si>
  <si>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</si>
  <si>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</si>
  <si>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</si>
  <si>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</si>
  <si>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</si>
  <si>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</si>
  <si>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</si>
  <si>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</si>
  <si>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</si>
  <si>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</si>
  <si>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</si>
  <si>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</si>
  <si>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</si>
  <si>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</si>
  <si>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</si>
  <si>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</si>
  <si>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</si>
  <si>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</si>
  <si>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</si>
  <si>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</si>
  <si>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</si>
  <si>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</si>
  <si>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</si>
  <si>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</si>
  <si>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</si>
  <si>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</si>
  <si>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</si>
  <si>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</si>
  <si>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</si>
  <si>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</si>
  <si>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</si>
  <si>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</si>
  <si>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</si>
  <si>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</si>
  <si>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</si>
  <si>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</si>
  <si>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</si>
  <si>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</si>
  <si>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</si>
  <si>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</si>
  <si>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</si>
  <si>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</si>
  <si>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</si>
  <si>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</si>
  <si>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</si>
  <si>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</si>
  <si>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</si>
  <si>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</si>
  <si>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</si>
  <si>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</si>
  <si>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</si>
  <si>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</si>
  <si>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</si>
  <si>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</si>
  <si>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</si>
  <si>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</si>
  <si>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</si>
  <si>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</si>
  <si>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</si>
  <si>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</si>
  <si>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</si>
  <si>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</si>
  <si>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</si>
  <si>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</si>
  <si>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</si>
  <si>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</si>
  <si>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</si>
  <si>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</si>
  <si>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</si>
  <si>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</si>
  <si>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</si>
  <si>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</si>
  <si>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</si>
  <si>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</si>
  <si>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</si>
  <si>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</si>
  <si>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</si>
  <si>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</si>
  <si>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</si>
  <si>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</si>
  <si>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</si>
  <si>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</si>
  <si>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</si>
  <si>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</si>
  <si>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</si>
  <si>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</si>
  <si>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</si>
  <si>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</si>
  <si>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</si>
  <si>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</si>
  <si>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</si>
  <si>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</si>
  <si>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</si>
  <si>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</si>
  <si>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</si>
  <si>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</si>
  <si>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</si>
  <si>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</si>
  <si>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</si>
  <si>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</si>
  <si>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</si>
  <si>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</si>
  <si>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</si>
  <si>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</si>
  <si>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</si>
  <si>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</si>
  <si>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</si>
  <si>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</si>
  <si>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</si>
  <si>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</si>
  <si>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</si>
  <si>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</si>
  <si>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</si>
  <si>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</si>
  <si>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</si>
  <si>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</si>
  <si>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</si>
  <si>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</si>
  <si>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</si>
  <si>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</si>
  <si>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</si>
  <si>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</si>
  <si>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</si>
  <si>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</si>
  <si>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</si>
  <si>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</si>
  <si>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</si>
  <si>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</si>
  <si>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</si>
  <si>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</si>
  <si>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</si>
  <si>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</si>
  <si>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</si>
  <si>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</si>
  <si>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</si>
  <si>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</si>
  <si>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</si>
  <si>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</si>
  <si>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</si>
  <si>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</si>
  <si>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</si>
  <si>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</si>
  <si>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</si>
  <si>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</si>
  <si>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</si>
  <si>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</si>
  <si>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</si>
  <si>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</si>
  <si>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</si>
  <si>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</si>
  <si>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</si>
  <si>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</si>
  <si>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</si>
  <si>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</si>
  <si>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</si>
  <si>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</si>
  <si>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</si>
  <si>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</si>
  <si>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</si>
  <si>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</si>
  <si>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</si>
  <si>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</si>
  <si>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</si>
  <si>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</si>
  <si>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</si>
  <si>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</si>
  <si>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</si>
  <si>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</si>
  <si>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</si>
  <si>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</si>
  <si>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</si>
  <si>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</si>
  <si>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</si>
  <si>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</si>
  <si>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</si>
  <si>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</si>
  <si>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</si>
  <si>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</si>
  <si>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</si>
  <si>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</si>
  <si>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</si>
  <si>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</si>
  <si>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</si>
  <si>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</si>
  <si>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</si>
  <si>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</si>
  <si>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</si>
  <si>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</si>
  <si>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</si>
  <si>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</si>
  <si>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</si>
  <si>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</si>
  <si>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</si>
  <si>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</si>
  <si>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</si>
  <si>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</si>
  <si>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</si>
  <si>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</si>
  <si>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</si>
  <si>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</si>
  <si>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</si>
  <si>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</si>
  <si>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</si>
  <si>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</si>
  <si>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</si>
  <si>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</si>
  <si>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</si>
  <si>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</si>
  <si>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</si>
  <si>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</si>
  <si>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</si>
  <si>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</si>
  <si>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</si>
  <si>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</si>
  <si>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</si>
  <si>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</si>
  <si>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</si>
  <si>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</si>
  <si>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</si>
  <si>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</si>
  <si>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</si>
  <si>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</si>
  <si>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</si>
  <si>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</si>
  <si>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</si>
  <si>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</si>
  <si>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</si>
  <si>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</si>
  <si>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</si>
  <si>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</si>
  <si>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</si>
  <si>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</si>
  <si>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</si>
  <si>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</si>
  <si>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</si>
  <si>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</si>
  <si>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</si>
  <si>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</si>
  <si>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</si>
  <si>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</si>
  <si>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</si>
  <si>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</si>
  <si>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</si>
  <si>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</si>
  <si>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</si>
  <si>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</si>
  <si>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</si>
  <si>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</si>
  <si>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</si>
  <si>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</si>
  <si>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</si>
  <si>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</si>
  <si>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</si>
  <si>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</si>
  <si>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</si>
  <si>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</si>
  <si>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</si>
  <si>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</si>
  <si>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</si>
  <si>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</si>
  <si>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</si>
  <si>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</si>
  <si>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</si>
  <si>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</si>
  <si>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</si>
  <si>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</si>
  <si>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</si>
  <si>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</si>
  <si>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</si>
  <si>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</si>
  <si>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</si>
  <si>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</si>
  <si>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</si>
  <si>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</si>
  <si>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</si>
  <si>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</si>
  <si>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</si>
  <si>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</si>
  <si>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</si>
  <si>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</si>
  <si>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</si>
  <si>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</si>
  <si>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</si>
  <si>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</si>
  <si>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</si>
  <si>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</si>
  <si>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</si>
  <si>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</si>
  <si>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自動車環境対策課長
小野　洋</t>
    <rPh sb="0" eb="3">
      <t>ジドウシャ</t>
    </rPh>
    <rPh sb="3" eb="5">
      <t>カンキョウ</t>
    </rPh>
    <rPh sb="5" eb="7">
      <t>タイサク</t>
    </rPh>
    <rPh sb="7" eb="9">
      <t>カチョウ</t>
    </rPh>
    <rPh sb="10" eb="12">
      <t>オノ</t>
    </rPh>
    <rPh sb="13" eb="14">
      <t>ヒロシ</t>
    </rPh>
    <phoneticPr fontId="5"/>
  </si>
  <si>
    <t>先進環境対応トラック・バス導入加速事業</t>
    <phoneticPr fontId="5"/>
  </si>
  <si>
    <t>○</t>
  </si>
  <si>
    <t>特別会計に関する法律第85条第3項第1号ホ
特別会計に関する法律施行令第50条第7項第10号</t>
  </si>
  <si>
    <t>1.地球温暖化対策の推進
1-2 国内における温室効果ガスの排出抑制</t>
    <rPh sb="2" eb="4">
      <t>チキュウ</t>
    </rPh>
    <rPh sb="4" eb="7">
      <t>オンダンカ</t>
    </rPh>
    <rPh sb="7" eb="9">
      <t>タイサク</t>
    </rPh>
    <rPh sb="10" eb="12">
      <t>スイシン</t>
    </rPh>
    <rPh sb="17" eb="19">
      <t>コクナイ</t>
    </rPh>
    <rPh sb="23" eb="25">
      <t>オンシツ</t>
    </rPh>
    <rPh sb="25" eb="27">
      <t>コウカ</t>
    </rPh>
    <rPh sb="30" eb="32">
      <t>ハイシュツ</t>
    </rPh>
    <rPh sb="32" eb="34">
      <t>ヨクセイ</t>
    </rPh>
    <phoneticPr fontId="3"/>
  </si>
  <si>
    <t>-</t>
    <phoneticPr fontId="5"/>
  </si>
  <si>
    <t>-</t>
  </si>
  <si>
    <t>-</t>
    <phoneticPr fontId="5"/>
  </si>
  <si>
    <t>-</t>
    <phoneticPr fontId="5"/>
  </si>
  <si>
    <t>台</t>
    <rPh sb="0" eb="1">
      <t>ダイ</t>
    </rPh>
    <phoneticPr fontId="5"/>
  </si>
  <si>
    <t>運輸部門のCO2排出量の３割を占める貨物車・バス由来CO2を削減して温暖化対策目標を達成するため、トラック・バスの各クラスにおいて最も燃費性能のよい先進環境対応車の普及初期の導入加速を支援することにより、環境省が実施している車両の技術開発成果の市場投入を促進し、安定的な需要を創出し、環境対応大型車の大量普及につなげる。</t>
    <rPh sb="131" eb="134">
      <t>アンテイテキ</t>
    </rPh>
    <rPh sb="135" eb="137">
      <t>ジュヨウ</t>
    </rPh>
    <rPh sb="138" eb="140">
      <t>ソウシュツ</t>
    </rPh>
    <phoneticPr fontId="5"/>
  </si>
  <si>
    <t>事業者が導入する先進環境対応車両（標準的な燃費基準または単位走行量あたりのCO2排出量について、大型・中型にあっては約１０％、小型にあっては約１５％以上改善するレベルに相当するもので、28年度に想定されるものとしては燃料電池車、電気自動車、大型天然ガストラック、ハイブリッド車）について、標準的燃費水準の同クラスの車両価格との差額の一定率について補助金を交付する。交付に当たっては、CO2排出削減効果の把握のための燃料等使用実績報告を求める。</t>
    <rPh sb="70" eb="71">
      <t>ヤク</t>
    </rPh>
    <rPh sb="94" eb="96">
      <t>ネンド</t>
    </rPh>
    <rPh sb="97" eb="99">
      <t>ソウテイ</t>
    </rPh>
    <phoneticPr fontId="3"/>
  </si>
  <si>
    <t>補助対象となる先進環境対応トラック・バス台数</t>
    <rPh sb="0" eb="2">
      <t>ホジョ</t>
    </rPh>
    <rPh sb="2" eb="4">
      <t>タイショウ</t>
    </rPh>
    <rPh sb="7" eb="9">
      <t>センシン</t>
    </rPh>
    <rPh sb="9" eb="11">
      <t>カンキョウ</t>
    </rPh>
    <rPh sb="11" eb="13">
      <t>タイオウ</t>
    </rPh>
    <rPh sb="20" eb="22">
      <t>ダイスウ</t>
    </rPh>
    <phoneticPr fontId="5"/>
  </si>
  <si>
    <t>事業費（直接経費＝補助金総額）／補助台数1,250台</t>
    <rPh sb="4" eb="6">
      <t>チョクセツ</t>
    </rPh>
    <rPh sb="6" eb="8">
      <t>ケイヒ</t>
    </rPh>
    <phoneticPr fontId="5"/>
  </si>
  <si>
    <t>事業費（間接経費＝事務費）／補助台数1,250台　　</t>
    <rPh sb="4" eb="6">
      <t>カンセツ</t>
    </rPh>
    <rPh sb="9" eb="12">
      <t>ジムヒ</t>
    </rPh>
    <phoneticPr fontId="5"/>
  </si>
  <si>
    <t>千円/台</t>
    <rPh sb="0" eb="2">
      <t>センエン</t>
    </rPh>
    <rPh sb="3" eb="4">
      <t>ダイ</t>
    </rPh>
    <phoneticPr fontId="5"/>
  </si>
  <si>
    <t>二酸化炭素排出抑制対策事業費等補助金</t>
    <phoneticPr fontId="5"/>
  </si>
  <si>
    <t>新規事業</t>
    <rPh sb="0" eb="2">
      <t>シンキ</t>
    </rPh>
    <rPh sb="2" eb="4">
      <t>ジギョウ</t>
    </rPh>
    <phoneticPr fontId="5"/>
  </si>
  <si>
    <t>温暖化対策の目標達成のため、運輸部門のCO2排出量の約３割を占めるトラック・バスからのCO2排出量を削減するための取組が不可欠。</t>
    <rPh sb="14" eb="16">
      <t>ウンユ</t>
    </rPh>
    <rPh sb="16" eb="18">
      <t>ブモン</t>
    </rPh>
    <rPh sb="22" eb="25">
      <t>ハイシュツリョウ</t>
    </rPh>
    <rPh sb="26" eb="27">
      <t>ヤク</t>
    </rPh>
    <rPh sb="28" eb="29">
      <t>ワリ</t>
    </rPh>
    <rPh sb="30" eb="31">
      <t>シ</t>
    </rPh>
    <rPh sb="46" eb="49">
      <t>ハイシュツリョウ</t>
    </rPh>
    <rPh sb="50" eb="52">
      <t>サクゲン</t>
    </rPh>
    <rPh sb="57" eb="58">
      <t>ト</t>
    </rPh>
    <rPh sb="58" eb="59">
      <t>クミ</t>
    </rPh>
    <rPh sb="60" eb="63">
      <t>フカケツ</t>
    </rPh>
    <phoneticPr fontId="5"/>
  </si>
  <si>
    <t>運輸部門において大きな比率を占める大型車におけるCO2排出量を削減するための取組であり、優先度の高い事業である。</t>
    <rPh sb="0" eb="2">
      <t>ウンユ</t>
    </rPh>
    <rPh sb="2" eb="4">
      <t>ブモン</t>
    </rPh>
    <rPh sb="11" eb="13">
      <t>ヒリツ</t>
    </rPh>
    <rPh sb="14" eb="15">
      <t>シ</t>
    </rPh>
    <rPh sb="17" eb="20">
      <t>オオガタシャ</t>
    </rPh>
    <rPh sb="44" eb="47">
      <t>ユウセンド</t>
    </rPh>
    <rPh sb="48" eb="49">
      <t>タカ</t>
    </rPh>
    <rPh sb="50" eb="52">
      <t>ジギョウ</t>
    </rPh>
    <phoneticPr fontId="5"/>
  </si>
  <si>
    <t>国土交通省</t>
    <rPh sb="0" eb="2">
      <t>コクド</t>
    </rPh>
    <rPh sb="2" eb="5">
      <t>コウツウショウ</t>
    </rPh>
    <phoneticPr fontId="5"/>
  </si>
  <si>
    <t>経済産業省</t>
    <rPh sb="0" eb="2">
      <t>ケイザイ</t>
    </rPh>
    <rPh sb="2" eb="5">
      <t>サンギョウショウ</t>
    </rPh>
    <phoneticPr fontId="5"/>
  </si>
  <si>
    <t>クリーンエネルギー自動車導入促進対策費補助金</t>
    <phoneticPr fontId="5"/>
  </si>
  <si>
    <t>-</t>
    <phoneticPr fontId="5"/>
  </si>
  <si>
    <t>tCO2/年</t>
    <rPh sb="5" eb="6">
      <t>ネン</t>
    </rPh>
    <phoneticPr fontId="5"/>
  </si>
  <si>
    <t>-</t>
    <phoneticPr fontId="5"/>
  </si>
  <si>
    <t>-</t>
    <phoneticPr fontId="5"/>
  </si>
  <si>
    <t>補助金総額／補助台数1,250台</t>
    <phoneticPr fontId="5"/>
  </si>
  <si>
    <t>事務費／補助台数1,250台</t>
    <phoneticPr fontId="5"/>
  </si>
  <si>
    <t>‐</t>
  </si>
  <si>
    <t>-</t>
    <phoneticPr fontId="5"/>
  </si>
  <si>
    <t>-</t>
    <phoneticPr fontId="5"/>
  </si>
  <si>
    <t xml:space="preserve">0034
0035
</t>
    <phoneticPr fontId="5"/>
  </si>
  <si>
    <t>（新規により未定）</t>
    <rPh sb="1" eb="3">
      <t>シンキ</t>
    </rPh>
    <rPh sb="6" eb="8">
      <t>ミテイ</t>
    </rPh>
    <phoneticPr fontId="5"/>
  </si>
  <si>
    <t>環境対応車普及促進対策
地域交通のグリーン化を通じた電気自動車の加速度的普及促進</t>
    <phoneticPr fontId="5"/>
  </si>
  <si>
    <t>次世代自動車の導入に向けて切れ目の無い支援を行うため、経済産業省は自家用乗用車、国土交通省は営業用トラック（中型・小型）及び営業用バス（自家用有償を含む）、環境省は各省の既存事業でこれまで支援がなされていない部分を補助対象とする枠組みを構築する。</t>
    <phoneticPr fontId="3"/>
  </si>
  <si>
    <t>実施に当たっては、関係省との連携により事業の周知を図り、事業の活用を通じて需要を創出し普及拡大につながるよう、予算を効率的に活用し、事業実施に努める。</t>
    <rPh sb="0" eb="2">
      <t>ジッシ</t>
    </rPh>
    <rPh sb="3" eb="4">
      <t>ア</t>
    </rPh>
    <rPh sb="9" eb="11">
      <t>カンケイ</t>
    </rPh>
    <rPh sb="11" eb="12">
      <t>ショウ</t>
    </rPh>
    <rPh sb="14" eb="16">
      <t>レンケイ</t>
    </rPh>
    <rPh sb="19" eb="21">
      <t>ジギョウ</t>
    </rPh>
    <rPh sb="22" eb="24">
      <t>シュウチ</t>
    </rPh>
    <rPh sb="25" eb="26">
      <t>ハカ</t>
    </rPh>
    <rPh sb="28" eb="30">
      <t>ジギョウ</t>
    </rPh>
    <rPh sb="31" eb="33">
      <t>カツヨウ</t>
    </rPh>
    <rPh sb="34" eb="35">
      <t>ツウ</t>
    </rPh>
    <rPh sb="37" eb="39">
      <t>ジュヨウ</t>
    </rPh>
    <rPh sb="40" eb="42">
      <t>ソウシュツ</t>
    </rPh>
    <rPh sb="43" eb="45">
      <t>フキュウ</t>
    </rPh>
    <rPh sb="45" eb="47">
      <t>カクダイ</t>
    </rPh>
    <phoneticPr fontId="5"/>
  </si>
  <si>
    <t>標準的燃費の通常大型車（ディーゼル車）と、普及初期段階にあるCO2削減効果の高い環境対応車との価格差は大きいため、普及初期段階における価格差を縮小し、安定的な需要の創出による量産効果で価格の低減を図り、CO2削減のため大量普及につなげる必要がある。そのため、普及初期段階の環境対応車について国費を投入し、国が率先して支援して普及促進を図る必要がある。</t>
    <rPh sb="0" eb="3">
      <t>ヒョウジュンテキ</t>
    </rPh>
    <rPh sb="3" eb="5">
      <t>ネンピ</t>
    </rPh>
    <rPh sb="6" eb="8">
      <t>ツウジョウ</t>
    </rPh>
    <rPh sb="8" eb="11">
      <t>オオガタシャ</t>
    </rPh>
    <rPh sb="17" eb="18">
      <t>シャ</t>
    </rPh>
    <rPh sb="21" eb="23">
      <t>フキュウ</t>
    </rPh>
    <rPh sb="23" eb="25">
      <t>ショキ</t>
    </rPh>
    <rPh sb="25" eb="27">
      <t>ダンカイ</t>
    </rPh>
    <rPh sb="33" eb="35">
      <t>サクゲン</t>
    </rPh>
    <rPh sb="35" eb="37">
      <t>コウカ</t>
    </rPh>
    <rPh sb="38" eb="39">
      <t>タカ</t>
    </rPh>
    <rPh sb="40" eb="42">
      <t>カンキョウ</t>
    </rPh>
    <rPh sb="42" eb="45">
      <t>タイオウシャ</t>
    </rPh>
    <rPh sb="47" eb="50">
      <t>カカクサ</t>
    </rPh>
    <rPh sb="51" eb="52">
      <t>オオ</t>
    </rPh>
    <rPh sb="57" eb="59">
      <t>フキュウ</t>
    </rPh>
    <rPh sb="59" eb="61">
      <t>ショキ</t>
    </rPh>
    <rPh sb="61" eb="63">
      <t>ダンカイ</t>
    </rPh>
    <rPh sb="67" eb="70">
      <t>カカクサ</t>
    </rPh>
    <rPh sb="71" eb="73">
      <t>シュクショウ</t>
    </rPh>
    <rPh sb="75" eb="78">
      <t>アンテイテキ</t>
    </rPh>
    <rPh sb="79" eb="81">
      <t>ジュヨウ</t>
    </rPh>
    <rPh sb="82" eb="84">
      <t>ソウシュツ</t>
    </rPh>
    <rPh sb="87" eb="89">
      <t>リョウサン</t>
    </rPh>
    <rPh sb="89" eb="91">
      <t>コウカ</t>
    </rPh>
    <rPh sb="92" eb="94">
      <t>カカク</t>
    </rPh>
    <rPh sb="95" eb="97">
      <t>テイゲン</t>
    </rPh>
    <rPh sb="98" eb="99">
      <t>ハカ</t>
    </rPh>
    <rPh sb="104" eb="106">
      <t>サクゲン</t>
    </rPh>
    <rPh sb="109" eb="111">
      <t>タイリョウ</t>
    </rPh>
    <rPh sb="111" eb="113">
      <t>フキュウ</t>
    </rPh>
    <rPh sb="118" eb="120">
      <t>ヒツヨウ</t>
    </rPh>
    <rPh sb="129" eb="131">
      <t>フキュウ</t>
    </rPh>
    <rPh sb="131" eb="133">
      <t>ショキ</t>
    </rPh>
    <rPh sb="133" eb="135">
      <t>ダンカイ</t>
    </rPh>
    <rPh sb="136" eb="138">
      <t>カンキョウ</t>
    </rPh>
    <rPh sb="138" eb="141">
      <t>タイオウシャ</t>
    </rPh>
    <phoneticPr fontId="5"/>
  </si>
  <si>
    <t>平成30年度において548,413tCO2/年（平成32年度における年間販売台数に占める環境対応車の比率６％の目標を達成するレベルに相当）を削減する。</t>
    <phoneticPr fontId="5"/>
  </si>
  <si>
    <t>トラック・バスの年間販売台数に占める環境対応車の比率が増加することによるCO2排出削減量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</si>
</sst>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0"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wrapText="1"/>
      <protection locked="0"/>
    </xf>
    <xf numFmtId="0" fontId="30" fillId="0" borderId="99"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wrapText="1"/>
      <protection locked="0"/>
    </xf>
    <xf numFmtId="0" fontId="30" fillId="0" borderId="31" xfId="0" applyFont="1" applyFill="1" applyBorder="1" applyAlignment="1" applyProtection="1">
      <alignment horizontal="left" vertical="top"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9" fontId="0" fillId="5" borderId="42" xfId="0" applyNumberFormat="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0" borderId="70" xfId="0" applyFont="1" applyFill="1" applyBorder="1" applyAlignment="1" applyProtection="1">
      <alignment horizontal="left" vertical="top" wrapText="1"/>
      <protection locked="0"/>
    </xf>
    <xf numFmtId="0" fontId="30" fillId="0" borderId="71" xfId="0" applyFont="1" applyFill="1" applyBorder="1" applyAlignment="1" applyProtection="1">
      <alignment horizontal="left" vertical="top" wrapText="1"/>
      <protection locked="0"/>
    </xf>
    <xf numFmtId="0" fontId="30" fillId="0" borderId="99" xfId="0" applyFont="1" applyFill="1" applyBorder="1" applyAlignment="1" applyProtection="1">
      <alignment horizontal="left" vertical="top"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190500</xdr:colOff>
      <xdr:row>140</xdr:row>
      <xdr:rowOff>100852</xdr:rowOff>
    </xdr:from>
    <xdr:to>
      <xdr:col>39</xdr:col>
      <xdr:colOff>35506</xdr:colOff>
      <xdr:row>158</xdr:row>
      <xdr:rowOff>59631</xdr:rowOff>
    </xdr:to>
    <xdr:grpSp>
      <xdr:nvGrpSpPr>
        <xdr:cNvPr id="4" name="グループ化 3"/>
        <xdr:cNvGrpSpPr/>
      </xdr:nvGrpSpPr>
      <xdr:grpSpPr>
        <a:xfrm>
          <a:off x="3619500" y="34009852"/>
          <a:ext cx="3845506" cy="6388154"/>
          <a:chOff x="3488640" y="34890075"/>
          <a:chExt cx="4080829" cy="6211661"/>
        </a:xfrm>
      </xdr:grpSpPr>
      <xdr:sp macro="" textlink="">
        <xdr:nvSpPr>
          <xdr:cNvPr id="5" name="正方形/長方形 4"/>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1,000</a:t>
            </a:r>
            <a:r>
              <a:rPr kumimoji="1" lang="ja-JP" altLang="en-US" sz="1400">
                <a:solidFill>
                  <a:schemeClr val="tx1"/>
                </a:solidFill>
              </a:rPr>
              <a:t>百万円</a:t>
            </a:r>
          </a:p>
        </xdr:txBody>
      </xdr:sp>
      <xdr:sp macro="" textlink="">
        <xdr:nvSpPr>
          <xdr:cNvPr id="6" name="正方形/長方形 5"/>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1,000</a:t>
            </a:r>
            <a:r>
              <a:rPr kumimoji="1" lang="ja-JP" altLang="en-US" sz="1400">
                <a:solidFill>
                  <a:schemeClr val="tx1"/>
                </a:solidFill>
              </a:rPr>
              <a:t>百万円</a:t>
            </a:r>
            <a:endParaRPr kumimoji="1" lang="en-US" altLang="ja-JP" sz="1400">
              <a:solidFill>
                <a:schemeClr val="tx1"/>
              </a:solidFill>
            </a:endParaRPr>
          </a:p>
        </xdr:txBody>
      </xdr:sp>
      <xdr:sp macro="" textlink="">
        <xdr:nvSpPr>
          <xdr:cNvPr id="7" name="正方形/長方形 6"/>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8" name="正方形/長方形 7"/>
          <xdr:cNvSpPr/>
        </xdr:nvSpPr>
        <xdr:spPr>
          <a:xfrm>
            <a:off x="3667721" y="39324993"/>
            <a:ext cx="3901748" cy="1259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endParaRPr kumimoji="1" lang="en-US" altLang="ja-JP" sz="1400">
              <a:solidFill>
                <a:sysClr val="windowText" lastClr="000000"/>
              </a:solidFill>
            </a:endParaRPr>
          </a:p>
          <a:p>
            <a:pPr algn="ctr"/>
            <a:r>
              <a:rPr kumimoji="1" lang="ja-JP" altLang="en-US" sz="1400">
                <a:solidFill>
                  <a:sysClr val="windowText" lastClr="000000"/>
                </a:solidFill>
              </a:rPr>
              <a:t>先進環境対応トラック・バス</a:t>
            </a:r>
            <a:endParaRPr kumimoji="1" lang="en-US" altLang="ja-JP" sz="1400">
              <a:solidFill>
                <a:sysClr val="windowText" lastClr="000000"/>
              </a:solidFill>
            </a:endParaRPr>
          </a:p>
          <a:p>
            <a:pPr algn="ctr"/>
            <a:r>
              <a:rPr kumimoji="1" lang="en-US" altLang="ja-JP" sz="1400">
                <a:solidFill>
                  <a:sysClr val="windowText" lastClr="000000"/>
                </a:solidFill>
              </a:rPr>
              <a:t>1,250</a:t>
            </a:r>
            <a:r>
              <a:rPr kumimoji="1" lang="ja-JP" altLang="en-US" sz="1400">
                <a:solidFill>
                  <a:sysClr val="windowText" lastClr="000000"/>
                </a:solidFill>
              </a:rPr>
              <a:t>台分の導入を補助</a:t>
            </a:r>
            <a:endParaRPr kumimoji="1" lang="en-US" altLang="ja-JP" sz="1400">
              <a:solidFill>
                <a:sysClr val="windowText" lastClr="000000"/>
              </a:solidFill>
            </a:endParaRPr>
          </a:p>
          <a:p>
            <a:pPr algn="ctr"/>
            <a:r>
              <a:rPr kumimoji="1" lang="en-US" altLang="ja-JP" sz="1400">
                <a:solidFill>
                  <a:sysClr val="windowText" lastClr="000000"/>
                </a:solidFill>
              </a:rPr>
              <a:t>959</a:t>
            </a:r>
            <a:r>
              <a:rPr kumimoji="1" lang="ja-JP" altLang="en-US" sz="1400">
                <a:solidFill>
                  <a:sysClr val="windowText" lastClr="000000"/>
                </a:solidFill>
              </a:rPr>
              <a:t>百万円</a:t>
            </a:r>
          </a:p>
        </xdr:txBody>
      </xdr:sp>
      <xdr:sp macro="" textlink="">
        <xdr:nvSpPr>
          <xdr:cNvPr id="9" name="正方形/長方形 8"/>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xnSp macro="">
        <xdr:nvCxnSpPr>
          <xdr:cNvPr id="10" name="直線矢印コネクタ 9"/>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sp macro="" textlink="">
        <xdr:nvSpPr>
          <xdr:cNvPr id="13" name="大かっこ 12"/>
          <xdr:cNvSpPr/>
        </xdr:nvSpPr>
        <xdr:spPr>
          <a:xfrm>
            <a:off x="3800475" y="40747951"/>
            <a:ext cx="3614057"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先進環境対応トラック・バス導入を実施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40" zoomScaleNormal="100" zoomScaleSheetLayoutView="40" zoomScalePageLayoutView="85"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93" t="s">
        <v>362</v>
      </c>
      <c r="AR2" s="693"/>
      <c r="AS2" s="68" t="str">
        <f>IF(OR(AQ2="　", AQ2=""), "", "-")</f>
        <v>-</v>
      </c>
      <c r="AT2" s="694">
        <v>22</v>
      </c>
      <c r="AU2" s="694"/>
      <c r="AV2" s="69" t="str">
        <f>IF(AW2="", "", "-")</f>
        <v/>
      </c>
      <c r="AW2" s="695"/>
      <c r="AX2" s="695"/>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468</v>
      </c>
      <c r="AK3" s="645"/>
      <c r="AL3" s="645"/>
      <c r="AM3" s="645"/>
      <c r="AN3" s="645"/>
      <c r="AO3" s="645"/>
      <c r="AP3" s="645"/>
      <c r="AQ3" s="645"/>
      <c r="AR3" s="645"/>
      <c r="AS3" s="645"/>
      <c r="AT3" s="645"/>
      <c r="AU3" s="645"/>
      <c r="AV3" s="645"/>
      <c r="AW3" s="645"/>
      <c r="AX3" s="36" t="s">
        <v>91</v>
      </c>
    </row>
    <row r="4" spans="1:50" ht="24.75" customHeight="1" x14ac:dyDescent="0.15">
      <c r="A4" s="461" t="s">
        <v>30</v>
      </c>
      <c r="B4" s="462"/>
      <c r="C4" s="462"/>
      <c r="D4" s="462"/>
      <c r="E4" s="462"/>
      <c r="F4" s="462"/>
      <c r="G4" s="435" t="s">
        <v>472</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469</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65" t="s">
        <v>101</v>
      </c>
      <c r="H5" s="622"/>
      <c r="I5" s="622"/>
      <c r="J5" s="622"/>
      <c r="K5" s="622"/>
      <c r="L5" s="622"/>
      <c r="M5" s="666" t="s">
        <v>92</v>
      </c>
      <c r="N5" s="667"/>
      <c r="O5" s="667"/>
      <c r="P5" s="667"/>
      <c r="Q5" s="667"/>
      <c r="R5" s="668"/>
      <c r="S5" s="621" t="s">
        <v>105</v>
      </c>
      <c r="T5" s="622"/>
      <c r="U5" s="622"/>
      <c r="V5" s="622"/>
      <c r="W5" s="622"/>
      <c r="X5" s="623"/>
      <c r="Y5" s="452" t="s">
        <v>3</v>
      </c>
      <c r="Z5" s="453"/>
      <c r="AA5" s="453"/>
      <c r="AB5" s="453"/>
      <c r="AC5" s="453"/>
      <c r="AD5" s="454"/>
      <c r="AE5" s="455" t="s">
        <v>470</v>
      </c>
      <c r="AF5" s="456"/>
      <c r="AG5" s="456"/>
      <c r="AH5" s="456"/>
      <c r="AI5" s="456"/>
      <c r="AJ5" s="456"/>
      <c r="AK5" s="456"/>
      <c r="AL5" s="456"/>
      <c r="AM5" s="456"/>
      <c r="AN5" s="456"/>
      <c r="AO5" s="456"/>
      <c r="AP5" s="457"/>
      <c r="AQ5" s="458" t="s">
        <v>471</v>
      </c>
      <c r="AR5" s="459"/>
      <c r="AS5" s="459"/>
      <c r="AT5" s="459"/>
      <c r="AU5" s="459"/>
      <c r="AV5" s="459"/>
      <c r="AW5" s="459"/>
      <c r="AX5" s="460"/>
    </row>
    <row r="6" spans="1:50" ht="39" customHeight="1" x14ac:dyDescent="0.15">
      <c r="A6" s="463" t="s">
        <v>4</v>
      </c>
      <c r="B6" s="464"/>
      <c r="C6" s="464"/>
      <c r="D6" s="464"/>
      <c r="E6" s="464"/>
      <c r="F6" s="464"/>
      <c r="G6" s="465" t="str">
        <f>入力規則等!F39</f>
        <v>エネルギー対策特別会計エネルギー需給勘定</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475</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8" t="s">
        <v>25</v>
      </c>
      <c r="B7" s="489"/>
      <c r="C7" s="489"/>
      <c r="D7" s="489"/>
      <c r="E7" s="489"/>
      <c r="F7" s="489"/>
      <c r="G7" s="490" t="s">
        <v>474</v>
      </c>
      <c r="H7" s="491"/>
      <c r="I7" s="491"/>
      <c r="J7" s="491"/>
      <c r="K7" s="491"/>
      <c r="L7" s="491"/>
      <c r="M7" s="491"/>
      <c r="N7" s="491"/>
      <c r="O7" s="491"/>
      <c r="P7" s="491"/>
      <c r="Q7" s="491"/>
      <c r="R7" s="491"/>
      <c r="S7" s="491"/>
      <c r="T7" s="491"/>
      <c r="U7" s="491"/>
      <c r="V7" s="492"/>
      <c r="W7" s="492"/>
      <c r="X7" s="492"/>
      <c r="Y7" s="493" t="s">
        <v>5</v>
      </c>
      <c r="Z7" s="382"/>
      <c r="AA7" s="382"/>
      <c r="AB7" s="382"/>
      <c r="AC7" s="382"/>
      <c r="AD7" s="384"/>
      <c r="AE7" s="494" t="s">
        <v>476</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40" t="s">
        <v>308</v>
      </c>
      <c r="B8" s="641"/>
      <c r="C8" s="641"/>
      <c r="D8" s="641"/>
      <c r="E8" s="641"/>
      <c r="F8" s="642"/>
      <c r="G8" s="637" t="str">
        <f>入力規則等!A26</f>
        <v>地球温暖化対策</v>
      </c>
      <c r="H8" s="638"/>
      <c r="I8" s="638"/>
      <c r="J8" s="638"/>
      <c r="K8" s="638"/>
      <c r="L8" s="638"/>
      <c r="M8" s="638"/>
      <c r="N8" s="638"/>
      <c r="O8" s="638"/>
      <c r="P8" s="638"/>
      <c r="Q8" s="638"/>
      <c r="R8" s="638"/>
      <c r="S8" s="638"/>
      <c r="T8" s="638"/>
      <c r="U8" s="638"/>
      <c r="V8" s="638"/>
      <c r="W8" s="638"/>
      <c r="X8" s="639"/>
      <c r="Y8" s="473" t="s">
        <v>79</v>
      </c>
      <c r="Z8" s="473"/>
      <c r="AA8" s="473"/>
      <c r="AB8" s="473"/>
      <c r="AC8" s="473"/>
      <c r="AD8" s="473"/>
      <c r="AE8" s="519" t="str">
        <f>入力規則等!K13</f>
        <v>エネルギー対策</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481</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80.25" customHeight="1" x14ac:dyDescent="0.15">
      <c r="A10" s="193" t="s">
        <v>36</v>
      </c>
      <c r="B10" s="194"/>
      <c r="C10" s="194"/>
      <c r="D10" s="194"/>
      <c r="E10" s="194"/>
      <c r="F10" s="194"/>
      <c r="G10" s="195" t="s">
        <v>482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7"/>
      <c r="G11" s="449" t="str">
        <f>入力規則等!P10</f>
        <v>補助</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3"/>
      <c r="B13" s="404"/>
      <c r="C13" s="404"/>
      <c r="D13" s="404"/>
      <c r="E13" s="404"/>
      <c r="F13" s="405"/>
      <c r="G13" s="510" t="s">
        <v>7</v>
      </c>
      <c r="H13" s="511"/>
      <c r="I13" s="516" t="s">
        <v>8</v>
      </c>
      <c r="J13" s="517"/>
      <c r="K13" s="517"/>
      <c r="L13" s="517"/>
      <c r="M13" s="517"/>
      <c r="N13" s="517"/>
      <c r="O13" s="518"/>
      <c r="P13" s="184" t="s">
        <v>478</v>
      </c>
      <c r="Q13" s="185"/>
      <c r="R13" s="185"/>
      <c r="S13" s="185"/>
      <c r="T13" s="185"/>
      <c r="U13" s="185"/>
      <c r="V13" s="186"/>
      <c r="W13" s="184" t="s">
        <v>477</v>
      </c>
      <c r="X13" s="185"/>
      <c r="Y13" s="185"/>
      <c r="Z13" s="185"/>
      <c r="AA13" s="185"/>
      <c r="AB13" s="185"/>
      <c r="AC13" s="186"/>
      <c r="AD13" s="184" t="s">
        <v>477</v>
      </c>
      <c r="AE13" s="185"/>
      <c r="AF13" s="185"/>
      <c r="AG13" s="185"/>
      <c r="AH13" s="185"/>
      <c r="AI13" s="185"/>
      <c r="AJ13" s="186"/>
      <c r="AK13" s="184" t="s">
        <v>477</v>
      </c>
      <c r="AL13" s="185"/>
      <c r="AM13" s="185"/>
      <c r="AN13" s="185"/>
      <c r="AO13" s="185"/>
      <c r="AP13" s="185"/>
      <c r="AQ13" s="186"/>
      <c r="AR13" s="198">
        <v>1000</v>
      </c>
      <c r="AS13" s="199"/>
      <c r="AT13" s="199"/>
      <c r="AU13" s="199"/>
      <c r="AV13" s="199"/>
      <c r="AW13" s="199"/>
      <c r="AX13" s="200"/>
    </row>
    <row r="14" spans="1:50" ht="21" customHeight="1" x14ac:dyDescent="0.15">
      <c r="A14" s="403"/>
      <c r="B14" s="404"/>
      <c r="C14" s="404"/>
      <c r="D14" s="404"/>
      <c r="E14" s="404"/>
      <c r="F14" s="405"/>
      <c r="G14" s="512"/>
      <c r="H14" s="513"/>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12"/>
      <c r="H15" s="513"/>
      <c r="I15" s="188" t="s">
        <v>62</v>
      </c>
      <c r="J15" s="432"/>
      <c r="K15" s="432"/>
      <c r="L15" s="432"/>
      <c r="M15" s="432"/>
      <c r="N15" s="432"/>
      <c r="O15" s="433"/>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t="s">
        <v>477</v>
      </c>
      <c r="AS15" s="185"/>
      <c r="AT15" s="185"/>
      <c r="AU15" s="185"/>
      <c r="AV15" s="185"/>
      <c r="AW15" s="185"/>
      <c r="AX15" s="187"/>
    </row>
    <row r="16" spans="1:50" ht="21" customHeight="1" x14ac:dyDescent="0.15">
      <c r="A16" s="403"/>
      <c r="B16" s="404"/>
      <c r="C16" s="404"/>
      <c r="D16" s="404"/>
      <c r="E16" s="404"/>
      <c r="F16" s="405"/>
      <c r="G16" s="512"/>
      <c r="H16" s="513"/>
      <c r="I16" s="188" t="s">
        <v>63</v>
      </c>
      <c r="J16" s="432"/>
      <c r="K16" s="432"/>
      <c r="L16" s="432"/>
      <c r="M16" s="432"/>
      <c r="N16" s="432"/>
      <c r="O16" s="433"/>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3"/>
      <c r="AS16" s="484"/>
      <c r="AT16" s="484"/>
      <c r="AU16" s="484"/>
      <c r="AV16" s="484"/>
      <c r="AW16" s="484"/>
      <c r="AX16" s="485"/>
    </row>
    <row r="17" spans="1:50" ht="24.75" customHeight="1" x14ac:dyDescent="0.15">
      <c r="A17" s="403"/>
      <c r="B17" s="404"/>
      <c r="C17" s="404"/>
      <c r="D17" s="404"/>
      <c r="E17" s="404"/>
      <c r="F17" s="405"/>
      <c r="G17" s="512"/>
      <c r="H17" s="513"/>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86"/>
      <c r="AS17" s="486"/>
      <c r="AT17" s="486"/>
      <c r="AU17" s="486"/>
      <c r="AV17" s="486"/>
      <c r="AW17" s="486"/>
      <c r="AX17" s="487"/>
    </row>
    <row r="18" spans="1:50" ht="24.75" customHeight="1" x14ac:dyDescent="0.15">
      <c r="A18" s="403"/>
      <c r="B18" s="404"/>
      <c r="C18" s="404"/>
      <c r="D18" s="404"/>
      <c r="E18" s="404"/>
      <c r="F18" s="405"/>
      <c r="G18" s="514"/>
      <c r="H18" s="515"/>
      <c r="I18" s="632" t="s">
        <v>22</v>
      </c>
      <c r="J18" s="633"/>
      <c r="K18" s="633"/>
      <c r="L18" s="633"/>
      <c r="M18" s="633"/>
      <c r="N18" s="633"/>
      <c r="O18" s="634"/>
      <c r="P18" s="660">
        <f>SUM(P13:V17)</f>
        <v>0</v>
      </c>
      <c r="Q18" s="661"/>
      <c r="R18" s="661"/>
      <c r="S18" s="661"/>
      <c r="T18" s="661"/>
      <c r="U18" s="661"/>
      <c r="V18" s="662"/>
      <c r="W18" s="660">
        <f>SUM(W13:AC17)</f>
        <v>0</v>
      </c>
      <c r="X18" s="661"/>
      <c r="Y18" s="661"/>
      <c r="Z18" s="661"/>
      <c r="AA18" s="661"/>
      <c r="AB18" s="661"/>
      <c r="AC18" s="662"/>
      <c r="AD18" s="660">
        <f t="shared" ref="AD18" si="0">SUM(AD13:AJ17)</f>
        <v>0</v>
      </c>
      <c r="AE18" s="661"/>
      <c r="AF18" s="661"/>
      <c r="AG18" s="661"/>
      <c r="AH18" s="661"/>
      <c r="AI18" s="661"/>
      <c r="AJ18" s="662"/>
      <c r="AK18" s="660">
        <f t="shared" ref="AK18" si="1">SUM(AK13:AQ17)</f>
        <v>0</v>
      </c>
      <c r="AL18" s="661"/>
      <c r="AM18" s="661"/>
      <c r="AN18" s="661"/>
      <c r="AO18" s="661"/>
      <c r="AP18" s="661"/>
      <c r="AQ18" s="662"/>
      <c r="AR18" s="660">
        <f t="shared" ref="AR18" si="2">SUM(AR13:AX17)</f>
        <v>1000</v>
      </c>
      <c r="AS18" s="661"/>
      <c r="AT18" s="661"/>
      <c r="AU18" s="661"/>
      <c r="AV18" s="661"/>
      <c r="AW18" s="661"/>
      <c r="AX18" s="663"/>
    </row>
    <row r="19" spans="1:50" ht="24.75" customHeight="1" x14ac:dyDescent="0.15">
      <c r="A19" s="403"/>
      <c r="B19" s="404"/>
      <c r="C19" s="404"/>
      <c r="D19" s="404"/>
      <c r="E19" s="404"/>
      <c r="F19" s="405"/>
      <c r="G19" s="658" t="s">
        <v>10</v>
      </c>
      <c r="H19" s="659"/>
      <c r="I19" s="659"/>
      <c r="J19" s="659"/>
      <c r="K19" s="659"/>
      <c r="L19" s="659"/>
      <c r="M19" s="659"/>
      <c r="N19" s="659"/>
      <c r="O19" s="659"/>
      <c r="P19" s="506" t="s">
        <v>478</v>
      </c>
      <c r="Q19" s="507"/>
      <c r="R19" s="507"/>
      <c r="S19" s="507"/>
      <c r="T19" s="507"/>
      <c r="U19" s="507"/>
      <c r="V19" s="508"/>
      <c r="W19" s="506" t="s">
        <v>477</v>
      </c>
      <c r="X19" s="507"/>
      <c r="Y19" s="507"/>
      <c r="Z19" s="507"/>
      <c r="AA19" s="507"/>
      <c r="AB19" s="507"/>
      <c r="AC19" s="508"/>
      <c r="AD19" s="506" t="s">
        <v>477</v>
      </c>
      <c r="AE19" s="507"/>
      <c r="AF19" s="507"/>
      <c r="AG19" s="507"/>
      <c r="AH19" s="507"/>
      <c r="AI19" s="507"/>
      <c r="AJ19" s="508"/>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t="str">
        <f>IF(AD18=0, "-", AD19/AD18)</f>
        <v>-</v>
      </c>
      <c r="AE20" s="664"/>
      <c r="AF20" s="664"/>
      <c r="AG20" s="664"/>
      <c r="AH20" s="664"/>
      <c r="AI20" s="664"/>
      <c r="AJ20" s="664"/>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509</v>
      </c>
      <c r="H23" s="84"/>
      <c r="I23" s="84"/>
      <c r="J23" s="84"/>
      <c r="K23" s="84"/>
      <c r="L23" s="84"/>
      <c r="M23" s="84"/>
      <c r="N23" s="84"/>
      <c r="O23" s="85"/>
      <c r="P23" s="321" t="s">
        <v>510</v>
      </c>
      <c r="Q23" s="240"/>
      <c r="R23" s="240"/>
      <c r="S23" s="240"/>
      <c r="T23" s="240"/>
      <c r="U23" s="240"/>
      <c r="V23" s="240"/>
      <c r="W23" s="240"/>
      <c r="X23" s="241"/>
      <c r="Y23" s="234" t="s">
        <v>14</v>
      </c>
      <c r="Z23" s="235"/>
      <c r="AA23" s="236"/>
      <c r="AB23" s="176" t="s">
        <v>495</v>
      </c>
      <c r="AC23" s="177"/>
      <c r="AD23" s="177"/>
      <c r="AE23" s="97" t="s">
        <v>494</v>
      </c>
      <c r="AF23" s="98"/>
      <c r="AG23" s="98"/>
      <c r="AH23" s="98"/>
      <c r="AI23" s="99"/>
      <c r="AJ23" s="97" t="s">
        <v>479</v>
      </c>
      <c r="AK23" s="98"/>
      <c r="AL23" s="98"/>
      <c r="AM23" s="98"/>
      <c r="AN23" s="99"/>
      <c r="AO23" s="97" t="s">
        <v>479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176" t="s">
        <v>495</v>
      </c>
      <c r="AC24" s="177"/>
      <c r="AD24" s="177"/>
      <c r="AE24" s="97" t="s">
        <v>479</v>
      </c>
      <c r="AF24" s="98"/>
      <c r="AG24" s="98"/>
      <c r="AH24" s="98"/>
      <c r="AI24" s="99"/>
      <c r="AJ24" s="97" t="s">
        <v>479</v>
      </c>
      <c r="AK24" s="98"/>
      <c r="AL24" s="98"/>
      <c r="AM24" s="98"/>
      <c r="AN24" s="99"/>
      <c r="AO24" s="97" t="s">
        <v>479</v>
      </c>
      <c r="AP24" s="98"/>
      <c r="AQ24" s="98"/>
      <c r="AR24" s="98"/>
      <c r="AS24" s="99"/>
      <c r="AT24" s="97">
        <v>548413</v>
      </c>
      <c r="AU24" s="98"/>
      <c r="AV24" s="98"/>
      <c r="AW24" s="98"/>
      <c r="AX24" s="355"/>
    </row>
    <row r="25" spans="1:50" ht="51"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363</v>
      </c>
      <c r="AC25" s="96"/>
      <c r="AD25" s="96"/>
      <c r="AE25" s="97" t="s">
        <v>479</v>
      </c>
      <c r="AF25" s="98"/>
      <c r="AG25" s="98"/>
      <c r="AH25" s="98"/>
      <c r="AI25" s="99"/>
      <c r="AJ25" s="97" t="s">
        <v>479</v>
      </c>
      <c r="AK25" s="98"/>
      <c r="AL25" s="98"/>
      <c r="AM25" s="98"/>
      <c r="AN25" s="99"/>
      <c r="AO25" s="97" t="s">
        <v>479</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5"/>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27"/>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9"/>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28"/>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9"/>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29"/>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9"/>
      <c r="B54" s="109"/>
      <c r="C54" s="109"/>
      <c r="D54" s="109"/>
      <c r="E54" s="109"/>
      <c r="F54" s="110"/>
      <c r="G54" s="615"/>
      <c r="H54" s="240"/>
      <c r="I54" s="240"/>
      <c r="J54" s="240"/>
      <c r="K54" s="240"/>
      <c r="L54" s="240"/>
      <c r="M54" s="240"/>
      <c r="N54" s="240"/>
      <c r="O54" s="241"/>
      <c r="P54" s="225"/>
      <c r="Q54" s="226"/>
      <c r="R54" s="226"/>
      <c r="S54" s="226"/>
      <c r="T54" s="226"/>
      <c r="U54" s="226"/>
      <c r="V54" s="226"/>
      <c r="W54" s="226"/>
      <c r="X54" s="227"/>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16"/>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x14ac:dyDescent="0.15">
      <c r="A56" s="669"/>
      <c r="B56" s="112"/>
      <c r="C56" s="112"/>
      <c r="D56" s="112"/>
      <c r="E56" s="112"/>
      <c r="F56" s="113"/>
      <c r="G56" s="617"/>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15"/>
      <c r="H59" s="240"/>
      <c r="I59" s="240"/>
      <c r="J59" s="240"/>
      <c r="K59" s="240"/>
      <c r="L59" s="240"/>
      <c r="M59" s="240"/>
      <c r="N59" s="240"/>
      <c r="O59" s="241"/>
      <c r="P59" s="225"/>
      <c r="Q59" s="226"/>
      <c r="R59" s="226"/>
      <c r="S59" s="226"/>
      <c r="T59" s="226"/>
      <c r="U59" s="226"/>
      <c r="V59" s="226"/>
      <c r="W59" s="226"/>
      <c r="X59" s="227"/>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16"/>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669"/>
      <c r="B61" s="112"/>
      <c r="C61" s="112"/>
      <c r="D61" s="112"/>
      <c r="E61" s="112"/>
      <c r="F61" s="113"/>
      <c r="G61" s="617"/>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15"/>
      <c r="H64" s="240"/>
      <c r="I64" s="240"/>
      <c r="J64" s="240"/>
      <c r="K64" s="240"/>
      <c r="L64" s="240"/>
      <c r="M64" s="240"/>
      <c r="N64" s="240"/>
      <c r="O64" s="241"/>
      <c r="P64" s="225"/>
      <c r="Q64" s="226"/>
      <c r="R64" s="226"/>
      <c r="S64" s="226"/>
      <c r="T64" s="226"/>
      <c r="U64" s="226"/>
      <c r="V64" s="226"/>
      <c r="W64" s="226"/>
      <c r="X64" s="227"/>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16"/>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670"/>
      <c r="B66" s="112"/>
      <c r="C66" s="112"/>
      <c r="D66" s="112"/>
      <c r="E66" s="112"/>
      <c r="F66" s="113"/>
      <c r="G66" s="617"/>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1" t="s">
        <v>74</v>
      </c>
      <c r="AU67" s="272"/>
      <c r="AV67" s="272"/>
      <c r="AW67" s="272"/>
      <c r="AX67" s="273"/>
    </row>
    <row r="68" spans="1:60" ht="22.5" customHeight="1" x14ac:dyDescent="0.15">
      <c r="A68" s="536"/>
      <c r="B68" s="537"/>
      <c r="C68" s="537"/>
      <c r="D68" s="537"/>
      <c r="E68" s="537"/>
      <c r="F68" s="538"/>
      <c r="G68" s="225" t="s">
        <v>483</v>
      </c>
      <c r="H68" s="240"/>
      <c r="I68" s="240"/>
      <c r="J68" s="240"/>
      <c r="K68" s="240"/>
      <c r="L68" s="240"/>
      <c r="M68" s="240"/>
      <c r="N68" s="240"/>
      <c r="O68" s="240"/>
      <c r="P68" s="240"/>
      <c r="Q68" s="240"/>
      <c r="R68" s="240"/>
      <c r="S68" s="240"/>
      <c r="T68" s="240"/>
      <c r="U68" s="240"/>
      <c r="V68" s="240"/>
      <c r="W68" s="240"/>
      <c r="X68" s="241"/>
      <c r="Y68" s="624" t="s">
        <v>66</v>
      </c>
      <c r="Z68" s="625"/>
      <c r="AA68" s="626"/>
      <c r="AB68" s="120" t="s">
        <v>480</v>
      </c>
      <c r="AC68" s="121"/>
      <c r="AD68" s="122"/>
      <c r="AE68" s="97" t="s">
        <v>479</v>
      </c>
      <c r="AF68" s="98"/>
      <c r="AG68" s="98"/>
      <c r="AH68" s="98"/>
      <c r="AI68" s="99"/>
      <c r="AJ68" s="97" t="s">
        <v>479</v>
      </c>
      <c r="AK68" s="98"/>
      <c r="AL68" s="98"/>
      <c r="AM68" s="98"/>
      <c r="AN68" s="99"/>
      <c r="AO68" s="97" t="s">
        <v>479</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480</v>
      </c>
      <c r="AC69" s="121"/>
      <c r="AD69" s="122"/>
      <c r="AE69" s="97" t="s">
        <v>479</v>
      </c>
      <c r="AF69" s="98"/>
      <c r="AG69" s="98"/>
      <c r="AH69" s="98"/>
      <c r="AI69" s="99"/>
      <c r="AJ69" s="97" t="s">
        <v>479</v>
      </c>
      <c r="AK69" s="98"/>
      <c r="AL69" s="98"/>
      <c r="AM69" s="98"/>
      <c r="AN69" s="99"/>
      <c r="AO69" s="97" t="s">
        <v>479</v>
      </c>
      <c r="AP69" s="98"/>
      <c r="AQ69" s="98"/>
      <c r="AR69" s="98"/>
      <c r="AS69" s="99"/>
      <c r="AT69" s="97" t="s">
        <v>496</v>
      </c>
      <c r="AU69" s="98"/>
      <c r="AV69" s="98"/>
      <c r="AW69" s="98"/>
      <c r="AX69" s="355"/>
      <c r="AY69" s="10"/>
      <c r="AZ69" s="10"/>
      <c r="BA69" s="10"/>
      <c r="BB69" s="10"/>
      <c r="BC69" s="10"/>
      <c r="BD69" s="10"/>
      <c r="BE69" s="10"/>
      <c r="BF69" s="10"/>
      <c r="BG69" s="10"/>
      <c r="BH69" s="10"/>
    </row>
    <row r="70" spans="1:60" ht="33" hidden="1" customHeight="1" x14ac:dyDescent="0.15">
      <c r="A70" s="533" t="s">
        <v>88</v>
      </c>
      <c r="B70" s="534"/>
      <c r="C70" s="534"/>
      <c r="D70" s="534"/>
      <c r="E70" s="534"/>
      <c r="F70" s="535"/>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1" t="s">
        <v>74</v>
      </c>
      <c r="AU70" s="272"/>
      <c r="AV70" s="272"/>
      <c r="AW70" s="272"/>
      <c r="AX70" s="273"/>
    </row>
    <row r="71" spans="1:60" ht="22.5" hidden="1" customHeight="1" x14ac:dyDescent="0.15">
      <c r="A71" s="536"/>
      <c r="B71" s="537"/>
      <c r="C71" s="537"/>
      <c r="D71" s="537"/>
      <c r="E71" s="537"/>
      <c r="F71" s="538"/>
      <c r="G71" s="240"/>
      <c r="H71" s="240"/>
      <c r="I71" s="240"/>
      <c r="J71" s="240"/>
      <c r="K71" s="240"/>
      <c r="L71" s="240"/>
      <c r="M71" s="240"/>
      <c r="N71" s="240"/>
      <c r="O71" s="240"/>
      <c r="P71" s="240"/>
      <c r="Q71" s="240"/>
      <c r="R71" s="240"/>
      <c r="S71" s="240"/>
      <c r="T71" s="240"/>
      <c r="U71" s="240"/>
      <c r="V71" s="240"/>
      <c r="W71" s="240"/>
      <c r="X71" s="241"/>
      <c r="Y71" s="671" t="s">
        <v>66</v>
      </c>
      <c r="Z71" s="672"/>
      <c r="AA71" s="673"/>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4"/>
      <c r="H72" s="244"/>
      <c r="I72" s="244"/>
      <c r="J72" s="244"/>
      <c r="K72" s="244"/>
      <c r="L72" s="244"/>
      <c r="M72" s="244"/>
      <c r="N72" s="244"/>
      <c r="O72" s="244"/>
      <c r="P72" s="244"/>
      <c r="Q72" s="244"/>
      <c r="R72" s="244"/>
      <c r="S72" s="244"/>
      <c r="T72" s="244"/>
      <c r="U72" s="244"/>
      <c r="V72" s="244"/>
      <c r="W72" s="244"/>
      <c r="X72" s="245"/>
      <c r="Y72" s="117" t="s">
        <v>67</v>
      </c>
      <c r="Z72" s="674"/>
      <c r="AA72" s="675"/>
      <c r="AB72" s="676"/>
      <c r="AC72" s="677"/>
      <c r="AD72" s="678"/>
      <c r="AE72" s="97"/>
      <c r="AF72" s="98"/>
      <c r="AG72" s="98"/>
      <c r="AH72" s="98"/>
      <c r="AI72" s="99"/>
      <c r="AJ72" s="97"/>
      <c r="AK72" s="98"/>
      <c r="AL72" s="98"/>
      <c r="AM72" s="98"/>
      <c r="AN72" s="99"/>
      <c r="AO72" s="97"/>
      <c r="AP72" s="98"/>
      <c r="AQ72" s="98"/>
      <c r="AR72" s="98"/>
      <c r="AS72" s="99"/>
      <c r="AT72" s="97"/>
      <c r="AU72" s="98"/>
      <c r="AV72" s="98"/>
      <c r="AW72" s="98"/>
      <c r="AX72" s="355"/>
      <c r="AY72" s="10"/>
      <c r="AZ72" s="10"/>
      <c r="BA72" s="10"/>
      <c r="BB72" s="10"/>
      <c r="BC72" s="10"/>
      <c r="BD72" s="10"/>
      <c r="BE72" s="10"/>
      <c r="BF72" s="10"/>
      <c r="BG72" s="10"/>
      <c r="BH72" s="10"/>
    </row>
    <row r="73" spans="1:60" ht="31.7" hidden="1" customHeight="1" x14ac:dyDescent="0.15">
      <c r="A73" s="533" t="s">
        <v>88</v>
      </c>
      <c r="B73" s="534"/>
      <c r="C73" s="534"/>
      <c r="D73" s="534"/>
      <c r="E73" s="534"/>
      <c r="F73" s="535"/>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1" t="s">
        <v>74</v>
      </c>
      <c r="AU73" s="272"/>
      <c r="AV73" s="272"/>
      <c r="AW73" s="272"/>
      <c r="AX73" s="273"/>
    </row>
    <row r="74" spans="1:60" ht="22.5" hidden="1" customHeight="1" x14ac:dyDescent="0.15">
      <c r="A74" s="536"/>
      <c r="B74" s="537"/>
      <c r="C74" s="537"/>
      <c r="D74" s="537"/>
      <c r="E74" s="537"/>
      <c r="F74" s="538"/>
      <c r="G74" s="240"/>
      <c r="H74" s="240"/>
      <c r="I74" s="240"/>
      <c r="J74" s="240"/>
      <c r="K74" s="240"/>
      <c r="L74" s="240"/>
      <c r="M74" s="240"/>
      <c r="N74" s="240"/>
      <c r="O74" s="240"/>
      <c r="P74" s="240"/>
      <c r="Q74" s="240"/>
      <c r="R74" s="240"/>
      <c r="S74" s="240"/>
      <c r="T74" s="240"/>
      <c r="U74" s="240"/>
      <c r="V74" s="240"/>
      <c r="W74" s="240"/>
      <c r="X74" s="241"/>
      <c r="Y74" s="671" t="s">
        <v>66</v>
      </c>
      <c r="Z74" s="672"/>
      <c r="AA74" s="673"/>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4"/>
      <c r="H75" s="244"/>
      <c r="I75" s="244"/>
      <c r="J75" s="244"/>
      <c r="K75" s="244"/>
      <c r="L75" s="244"/>
      <c r="M75" s="244"/>
      <c r="N75" s="244"/>
      <c r="O75" s="244"/>
      <c r="P75" s="244"/>
      <c r="Q75" s="244"/>
      <c r="R75" s="244"/>
      <c r="S75" s="244"/>
      <c r="T75" s="244"/>
      <c r="U75" s="244"/>
      <c r="V75" s="244"/>
      <c r="W75" s="244"/>
      <c r="X75" s="245"/>
      <c r="Y75" s="117" t="s">
        <v>67</v>
      </c>
      <c r="Z75" s="674"/>
      <c r="AA75" s="675"/>
      <c r="AB75" s="676"/>
      <c r="AC75" s="677"/>
      <c r="AD75" s="678"/>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t="31.7" hidden="1" customHeight="1" x14ac:dyDescent="0.15">
      <c r="A76" s="533" t="s">
        <v>88</v>
      </c>
      <c r="B76" s="534"/>
      <c r="C76" s="534"/>
      <c r="D76" s="534"/>
      <c r="E76" s="534"/>
      <c r="F76" s="535"/>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1" t="s">
        <v>74</v>
      </c>
      <c r="AU76" s="272"/>
      <c r="AV76" s="272"/>
      <c r="AW76" s="272"/>
      <c r="AX76" s="273"/>
    </row>
    <row r="77" spans="1:60" ht="22.5" hidden="1" customHeight="1" x14ac:dyDescent="0.15">
      <c r="A77" s="536"/>
      <c r="B77" s="537"/>
      <c r="C77" s="537"/>
      <c r="D77" s="537"/>
      <c r="E77" s="537"/>
      <c r="F77" s="538"/>
      <c r="G77" s="240"/>
      <c r="H77" s="240"/>
      <c r="I77" s="240"/>
      <c r="J77" s="240"/>
      <c r="K77" s="240"/>
      <c r="L77" s="240"/>
      <c r="M77" s="240"/>
      <c r="N77" s="240"/>
      <c r="O77" s="240"/>
      <c r="P77" s="240"/>
      <c r="Q77" s="240"/>
      <c r="R77" s="240"/>
      <c r="S77" s="240"/>
      <c r="T77" s="240"/>
      <c r="U77" s="240"/>
      <c r="V77" s="240"/>
      <c r="W77" s="240"/>
      <c r="X77" s="241"/>
      <c r="Y77" s="671" t="s">
        <v>66</v>
      </c>
      <c r="Z77" s="672"/>
      <c r="AA77" s="673"/>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4"/>
      <c r="H78" s="244"/>
      <c r="I78" s="244"/>
      <c r="J78" s="244"/>
      <c r="K78" s="244"/>
      <c r="L78" s="244"/>
      <c r="M78" s="244"/>
      <c r="N78" s="244"/>
      <c r="O78" s="244"/>
      <c r="P78" s="244"/>
      <c r="Q78" s="244"/>
      <c r="R78" s="244"/>
      <c r="S78" s="244"/>
      <c r="T78" s="244"/>
      <c r="U78" s="244"/>
      <c r="V78" s="244"/>
      <c r="W78" s="244"/>
      <c r="X78" s="245"/>
      <c r="Y78" s="117" t="s">
        <v>67</v>
      </c>
      <c r="Z78" s="674"/>
      <c r="AA78" s="675"/>
      <c r="AB78" s="676"/>
      <c r="AC78" s="677"/>
      <c r="AD78" s="678"/>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t="31.7" hidden="1" customHeight="1" x14ac:dyDescent="0.15">
      <c r="A79" s="533" t="s">
        <v>88</v>
      </c>
      <c r="B79" s="534"/>
      <c r="C79" s="534"/>
      <c r="D79" s="534"/>
      <c r="E79" s="534"/>
      <c r="F79" s="535"/>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1" t="s">
        <v>74</v>
      </c>
      <c r="AU79" s="272"/>
      <c r="AV79" s="272"/>
      <c r="AW79" s="272"/>
      <c r="AX79" s="273"/>
    </row>
    <row r="80" spans="1:60" ht="22.5" hidden="1" customHeight="1" x14ac:dyDescent="0.15">
      <c r="A80" s="536"/>
      <c r="B80" s="537"/>
      <c r="C80" s="537"/>
      <c r="D80" s="537"/>
      <c r="E80" s="537"/>
      <c r="F80" s="538"/>
      <c r="G80" s="240"/>
      <c r="H80" s="240"/>
      <c r="I80" s="240"/>
      <c r="J80" s="240"/>
      <c r="K80" s="240"/>
      <c r="L80" s="240"/>
      <c r="M80" s="240"/>
      <c r="N80" s="240"/>
      <c r="O80" s="240"/>
      <c r="P80" s="240"/>
      <c r="Q80" s="240"/>
      <c r="R80" s="240"/>
      <c r="S80" s="240"/>
      <c r="T80" s="240"/>
      <c r="U80" s="240"/>
      <c r="V80" s="240"/>
      <c r="W80" s="240"/>
      <c r="X80" s="241"/>
      <c r="Y80" s="671" t="s">
        <v>66</v>
      </c>
      <c r="Z80" s="672"/>
      <c r="AA80" s="673"/>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4"/>
      <c r="H81" s="244"/>
      <c r="I81" s="244"/>
      <c r="J81" s="244"/>
      <c r="K81" s="244"/>
      <c r="L81" s="244"/>
      <c r="M81" s="244"/>
      <c r="N81" s="244"/>
      <c r="O81" s="244"/>
      <c r="P81" s="244"/>
      <c r="Q81" s="244"/>
      <c r="R81" s="244"/>
      <c r="S81" s="244"/>
      <c r="T81" s="244"/>
      <c r="U81" s="244"/>
      <c r="V81" s="244"/>
      <c r="W81" s="244"/>
      <c r="X81" s="245"/>
      <c r="Y81" s="117" t="s">
        <v>67</v>
      </c>
      <c r="Z81" s="674"/>
      <c r="AA81" s="675"/>
      <c r="AB81" s="676"/>
      <c r="AC81" s="677"/>
      <c r="AD81" s="678"/>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1" t="s">
        <v>75</v>
      </c>
      <c r="AU82" s="272"/>
      <c r="AV82" s="272"/>
      <c r="AW82" s="272"/>
      <c r="AX82" s="273"/>
    </row>
    <row r="83" spans="1:60" ht="22.5" customHeight="1" x14ac:dyDescent="0.15">
      <c r="A83" s="129"/>
      <c r="B83" s="130"/>
      <c r="C83" s="130"/>
      <c r="D83" s="130"/>
      <c r="E83" s="130"/>
      <c r="F83" s="131"/>
      <c r="G83" s="302" t="s">
        <v>484</v>
      </c>
      <c r="H83" s="302"/>
      <c r="I83" s="302"/>
      <c r="J83" s="302"/>
      <c r="K83" s="302"/>
      <c r="L83" s="302"/>
      <c r="M83" s="302"/>
      <c r="N83" s="302"/>
      <c r="O83" s="302"/>
      <c r="P83" s="302"/>
      <c r="Q83" s="302"/>
      <c r="R83" s="302"/>
      <c r="S83" s="302"/>
      <c r="T83" s="302"/>
      <c r="U83" s="302"/>
      <c r="V83" s="302"/>
      <c r="W83" s="302"/>
      <c r="X83" s="302"/>
      <c r="Y83" s="545" t="s">
        <v>17</v>
      </c>
      <c r="Z83" s="546"/>
      <c r="AA83" s="547"/>
      <c r="AB83" s="123" t="s">
        <v>486</v>
      </c>
      <c r="AC83" s="124"/>
      <c r="AD83" s="125"/>
      <c r="AE83" s="211" t="s">
        <v>479</v>
      </c>
      <c r="AF83" s="212"/>
      <c r="AG83" s="212"/>
      <c r="AH83" s="212"/>
      <c r="AI83" s="212"/>
      <c r="AJ83" s="211" t="s">
        <v>479</v>
      </c>
      <c r="AK83" s="212"/>
      <c r="AL83" s="212"/>
      <c r="AM83" s="212"/>
      <c r="AN83" s="212"/>
      <c r="AO83" s="211" t="s">
        <v>479</v>
      </c>
      <c r="AP83" s="212"/>
      <c r="AQ83" s="212"/>
      <c r="AR83" s="212"/>
      <c r="AS83" s="212"/>
      <c r="AT83" s="97" t="s">
        <v>494</v>
      </c>
      <c r="AU83" s="98"/>
      <c r="AV83" s="98"/>
      <c r="AW83" s="98"/>
      <c r="AX83" s="355"/>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498</v>
      </c>
      <c r="AC84" s="101"/>
      <c r="AD84" s="102"/>
      <c r="AE84" s="100" t="s">
        <v>497</v>
      </c>
      <c r="AF84" s="101"/>
      <c r="AG84" s="101"/>
      <c r="AH84" s="101"/>
      <c r="AI84" s="102"/>
      <c r="AJ84" s="100" t="s">
        <v>497</v>
      </c>
      <c r="AK84" s="101"/>
      <c r="AL84" s="101"/>
      <c r="AM84" s="101"/>
      <c r="AN84" s="102"/>
      <c r="AO84" s="100" t="s">
        <v>497</v>
      </c>
      <c r="AP84" s="101"/>
      <c r="AQ84" s="101"/>
      <c r="AR84" s="101"/>
      <c r="AS84" s="102"/>
      <c r="AT84" s="100" t="s">
        <v>497</v>
      </c>
      <c r="AU84" s="101"/>
      <c r="AV84" s="101"/>
      <c r="AW84" s="101"/>
      <c r="AX84" s="270"/>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1" t="s">
        <v>75</v>
      </c>
      <c r="AU85" s="272"/>
      <c r="AV85" s="272"/>
      <c r="AW85" s="272"/>
      <c r="AX85" s="273"/>
    </row>
    <row r="86" spans="1:60" ht="22.5" customHeight="1" x14ac:dyDescent="0.15">
      <c r="A86" s="129"/>
      <c r="B86" s="130"/>
      <c r="C86" s="130"/>
      <c r="D86" s="130"/>
      <c r="E86" s="130"/>
      <c r="F86" s="131"/>
      <c r="G86" s="302" t="s">
        <v>485</v>
      </c>
      <c r="H86" s="302"/>
      <c r="I86" s="302"/>
      <c r="J86" s="302"/>
      <c r="K86" s="302"/>
      <c r="L86" s="302"/>
      <c r="M86" s="302"/>
      <c r="N86" s="302"/>
      <c r="O86" s="302"/>
      <c r="P86" s="302"/>
      <c r="Q86" s="302"/>
      <c r="R86" s="302"/>
      <c r="S86" s="302"/>
      <c r="T86" s="302"/>
      <c r="U86" s="302"/>
      <c r="V86" s="302"/>
      <c r="W86" s="302"/>
      <c r="X86" s="302"/>
      <c r="Y86" s="545" t="s">
        <v>17</v>
      </c>
      <c r="Z86" s="546"/>
      <c r="AA86" s="547"/>
      <c r="AB86" s="123" t="s">
        <v>486</v>
      </c>
      <c r="AC86" s="124"/>
      <c r="AD86" s="125"/>
      <c r="AE86" s="211" t="s">
        <v>479</v>
      </c>
      <c r="AF86" s="212"/>
      <c r="AG86" s="212"/>
      <c r="AH86" s="212"/>
      <c r="AI86" s="212"/>
      <c r="AJ86" s="211" t="s">
        <v>479</v>
      </c>
      <c r="AK86" s="212"/>
      <c r="AL86" s="212"/>
      <c r="AM86" s="212"/>
      <c r="AN86" s="212"/>
      <c r="AO86" s="211" t="s">
        <v>479</v>
      </c>
      <c r="AP86" s="212"/>
      <c r="AQ86" s="212"/>
      <c r="AR86" s="212"/>
      <c r="AS86" s="212"/>
      <c r="AT86" s="97" t="s">
        <v>494</v>
      </c>
      <c r="AU86" s="98"/>
      <c r="AV86" s="98"/>
      <c r="AW86" s="98"/>
      <c r="AX86" s="355"/>
    </row>
    <row r="87" spans="1:60" ht="36.75"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499</v>
      </c>
      <c r="AC87" s="101"/>
      <c r="AD87" s="102"/>
      <c r="AE87" s="100" t="s">
        <v>497</v>
      </c>
      <c r="AF87" s="101"/>
      <c r="AG87" s="101"/>
      <c r="AH87" s="101"/>
      <c r="AI87" s="102"/>
      <c r="AJ87" s="100" t="s">
        <v>497</v>
      </c>
      <c r="AK87" s="101"/>
      <c r="AL87" s="101"/>
      <c r="AM87" s="101"/>
      <c r="AN87" s="102"/>
      <c r="AO87" s="100" t="s">
        <v>497</v>
      </c>
      <c r="AP87" s="101"/>
      <c r="AQ87" s="101"/>
      <c r="AR87" s="101"/>
      <c r="AS87" s="102"/>
      <c r="AT87" s="100" t="s">
        <v>497</v>
      </c>
      <c r="AU87" s="101"/>
      <c r="AV87" s="101"/>
      <c r="AW87" s="101"/>
      <c r="AX87" s="27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1" t="s">
        <v>75</v>
      </c>
      <c r="AU88" s="272"/>
      <c r="AV88" s="272"/>
      <c r="AW88" s="272"/>
      <c r="AX88" s="273"/>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45" t="s">
        <v>17</v>
      </c>
      <c r="Z89" s="546"/>
      <c r="AA89" s="547"/>
      <c r="AB89" s="679"/>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5"/>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1" t="s">
        <v>75</v>
      </c>
      <c r="AU91" s="272"/>
      <c r="AV91" s="272"/>
      <c r="AW91" s="272"/>
      <c r="AX91" s="273"/>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680"/>
      <c r="Y92" s="545" t="s">
        <v>17</v>
      </c>
      <c r="Z92" s="546"/>
      <c r="AA92" s="547"/>
      <c r="AB92" s="679"/>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5"/>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0"/>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45" t="s">
        <v>17</v>
      </c>
      <c r="Z95" s="546"/>
      <c r="AA95" s="547"/>
      <c r="AB95" s="679"/>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5"/>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0"/>
    </row>
    <row r="97" spans="1:50" ht="23.1" customHeight="1" x14ac:dyDescent="0.15">
      <c r="A97" s="606" t="s">
        <v>77</v>
      </c>
      <c r="B97" s="607"/>
      <c r="C97" s="635" t="s">
        <v>19</v>
      </c>
      <c r="D97" s="531"/>
      <c r="E97" s="531"/>
      <c r="F97" s="531"/>
      <c r="G97" s="531"/>
      <c r="H97" s="531"/>
      <c r="I97" s="531"/>
      <c r="J97" s="531"/>
      <c r="K97" s="636"/>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33.75" customHeight="1" x14ac:dyDescent="0.15">
      <c r="A98" s="608"/>
      <c r="B98" s="609"/>
      <c r="C98" s="542" t="s">
        <v>487</v>
      </c>
      <c r="D98" s="543"/>
      <c r="E98" s="543"/>
      <c r="F98" s="543"/>
      <c r="G98" s="543"/>
      <c r="H98" s="543"/>
      <c r="I98" s="543"/>
      <c r="J98" s="543"/>
      <c r="K98" s="544"/>
      <c r="L98" s="184" t="s">
        <v>479</v>
      </c>
      <c r="M98" s="185"/>
      <c r="N98" s="185"/>
      <c r="O98" s="185"/>
      <c r="P98" s="185"/>
      <c r="Q98" s="186"/>
      <c r="R98" s="184">
        <v>1000</v>
      </c>
      <c r="S98" s="185"/>
      <c r="T98" s="185"/>
      <c r="U98" s="185"/>
      <c r="V98" s="185"/>
      <c r="W98" s="186"/>
      <c r="X98" s="71" t="s">
        <v>488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5.75"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5.75"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5.75"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5.75"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5.75"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0</v>
      </c>
      <c r="M104" s="601"/>
      <c r="N104" s="601"/>
      <c r="O104" s="601"/>
      <c r="P104" s="601"/>
      <c r="Q104" s="602"/>
      <c r="R104" s="600">
        <f>SUM(R98:W103)</f>
        <v>1000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39"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40"/>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48" customHeight="1" x14ac:dyDescent="0.15">
      <c r="A108" s="652" t="s">
        <v>312</v>
      </c>
      <c r="B108" s="653"/>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50" t="s">
        <v>473</v>
      </c>
      <c r="AE108" s="351"/>
      <c r="AF108" s="351"/>
      <c r="AG108" s="345" t="s">
        <v>489</v>
      </c>
      <c r="AH108" s="346"/>
      <c r="AI108" s="346"/>
      <c r="AJ108" s="346"/>
      <c r="AK108" s="346"/>
      <c r="AL108" s="346"/>
      <c r="AM108" s="346"/>
      <c r="AN108" s="346"/>
      <c r="AO108" s="346"/>
      <c r="AP108" s="346"/>
      <c r="AQ108" s="346"/>
      <c r="AR108" s="346"/>
      <c r="AS108" s="346"/>
      <c r="AT108" s="346"/>
      <c r="AU108" s="346"/>
      <c r="AV108" s="346"/>
      <c r="AW108" s="346"/>
      <c r="AX108" s="347"/>
    </row>
    <row r="109" spans="1:50" ht="122.25" customHeight="1" x14ac:dyDescent="0.15">
      <c r="A109" s="654"/>
      <c r="B109" s="655"/>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8"/>
      <c r="AD109" s="258" t="s">
        <v>473</v>
      </c>
      <c r="AE109" s="259"/>
      <c r="AF109" s="259"/>
      <c r="AG109" s="348" t="s">
        <v>508</v>
      </c>
      <c r="AH109" s="256"/>
      <c r="AI109" s="256"/>
      <c r="AJ109" s="256"/>
      <c r="AK109" s="256"/>
      <c r="AL109" s="256"/>
      <c r="AM109" s="256"/>
      <c r="AN109" s="256"/>
      <c r="AO109" s="256"/>
      <c r="AP109" s="256"/>
      <c r="AQ109" s="256"/>
      <c r="AR109" s="256"/>
      <c r="AS109" s="256"/>
      <c r="AT109" s="256"/>
      <c r="AU109" s="256"/>
      <c r="AV109" s="256"/>
      <c r="AW109" s="256"/>
      <c r="AX109" s="349"/>
    </row>
    <row r="110" spans="1:50" ht="51" customHeight="1" x14ac:dyDescent="0.15">
      <c r="A110" s="656"/>
      <c r="B110" s="657"/>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1" t="s">
        <v>473</v>
      </c>
      <c r="AE110" s="332"/>
      <c r="AF110" s="332"/>
      <c r="AG110" s="474" t="s">
        <v>490</v>
      </c>
      <c r="AH110" s="244"/>
      <c r="AI110" s="244"/>
      <c r="AJ110" s="244"/>
      <c r="AK110" s="244"/>
      <c r="AL110" s="244"/>
      <c r="AM110" s="244"/>
      <c r="AN110" s="244"/>
      <c r="AO110" s="244"/>
      <c r="AP110" s="244"/>
      <c r="AQ110" s="244"/>
      <c r="AR110" s="244"/>
      <c r="AS110" s="244"/>
      <c r="AT110" s="244"/>
      <c r="AU110" s="244"/>
      <c r="AV110" s="244"/>
      <c r="AW110" s="244"/>
      <c r="AX110" s="327"/>
    </row>
    <row r="111" spans="1:50" ht="33" customHeight="1" x14ac:dyDescent="0.15">
      <c r="A111" s="261" t="s">
        <v>46</v>
      </c>
      <c r="B111" s="262"/>
      <c r="C111" s="558"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4" t="s">
        <v>500</v>
      </c>
      <c r="AE111" s="275"/>
      <c r="AF111" s="275"/>
      <c r="AG111" s="646"/>
      <c r="AH111" s="647"/>
      <c r="AI111" s="647"/>
      <c r="AJ111" s="647"/>
      <c r="AK111" s="647"/>
      <c r="AL111" s="647"/>
      <c r="AM111" s="647"/>
      <c r="AN111" s="647"/>
      <c r="AO111" s="647"/>
      <c r="AP111" s="647"/>
      <c r="AQ111" s="647"/>
      <c r="AR111" s="647"/>
      <c r="AS111" s="647"/>
      <c r="AT111" s="647"/>
      <c r="AU111" s="647"/>
      <c r="AV111" s="647"/>
      <c r="AW111" s="647"/>
      <c r="AX111" s="648"/>
    </row>
    <row r="112" spans="1:50" ht="33" customHeight="1" x14ac:dyDescent="0.15">
      <c r="A112" s="263"/>
      <c r="B112" s="264"/>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258" t="s">
        <v>500</v>
      </c>
      <c r="AE112" s="259"/>
      <c r="AF112" s="260"/>
      <c r="AG112" s="649"/>
      <c r="AH112" s="650"/>
      <c r="AI112" s="650"/>
      <c r="AJ112" s="650"/>
      <c r="AK112" s="650"/>
      <c r="AL112" s="650"/>
      <c r="AM112" s="650"/>
      <c r="AN112" s="650"/>
      <c r="AO112" s="650"/>
      <c r="AP112" s="650"/>
      <c r="AQ112" s="650"/>
      <c r="AR112" s="650"/>
      <c r="AS112" s="650"/>
      <c r="AT112" s="650"/>
      <c r="AU112" s="650"/>
      <c r="AV112" s="650"/>
      <c r="AW112" s="650"/>
      <c r="AX112" s="651"/>
    </row>
    <row r="113" spans="1:64" ht="33" customHeight="1" x14ac:dyDescent="0.15">
      <c r="A113" s="263"/>
      <c r="B113" s="264"/>
      <c r="C113" s="448"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258" t="s">
        <v>500</v>
      </c>
      <c r="AE113" s="259"/>
      <c r="AF113" s="260"/>
      <c r="AG113" s="280"/>
      <c r="AH113" s="281"/>
      <c r="AI113" s="281"/>
      <c r="AJ113" s="281"/>
      <c r="AK113" s="281"/>
      <c r="AL113" s="281"/>
      <c r="AM113" s="281"/>
      <c r="AN113" s="281"/>
      <c r="AO113" s="281"/>
      <c r="AP113" s="281"/>
      <c r="AQ113" s="281"/>
      <c r="AR113" s="281"/>
      <c r="AS113" s="281"/>
      <c r="AT113" s="281"/>
      <c r="AU113" s="281"/>
      <c r="AV113" s="281"/>
      <c r="AW113" s="281"/>
      <c r="AX113" s="282"/>
    </row>
    <row r="114" spans="1:64" ht="33" customHeight="1" x14ac:dyDescent="0.15">
      <c r="A114" s="263"/>
      <c r="B114" s="264"/>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258" t="s">
        <v>500</v>
      </c>
      <c r="AE114" s="259"/>
      <c r="AF114" s="260"/>
      <c r="AG114" s="280"/>
      <c r="AH114" s="281"/>
      <c r="AI114" s="281"/>
      <c r="AJ114" s="281"/>
      <c r="AK114" s="281"/>
      <c r="AL114" s="281"/>
      <c r="AM114" s="281"/>
      <c r="AN114" s="281"/>
      <c r="AO114" s="281"/>
      <c r="AP114" s="281"/>
      <c r="AQ114" s="281"/>
      <c r="AR114" s="281"/>
      <c r="AS114" s="281"/>
      <c r="AT114" s="281"/>
      <c r="AU114" s="281"/>
      <c r="AV114" s="281"/>
      <c r="AW114" s="281"/>
      <c r="AX114" s="282"/>
    </row>
    <row r="115" spans="1:64" ht="33" customHeight="1" x14ac:dyDescent="0.15">
      <c r="A115" s="263"/>
      <c r="B115" s="264"/>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4"/>
      <c r="AD115" s="258" t="s">
        <v>500</v>
      </c>
      <c r="AE115" s="259"/>
      <c r="AF115" s="260"/>
      <c r="AG115" s="280"/>
      <c r="AH115" s="281"/>
      <c r="AI115" s="281"/>
      <c r="AJ115" s="281"/>
      <c r="AK115" s="281"/>
      <c r="AL115" s="281"/>
      <c r="AM115" s="281"/>
      <c r="AN115" s="281"/>
      <c r="AO115" s="281"/>
      <c r="AP115" s="281"/>
      <c r="AQ115" s="281"/>
      <c r="AR115" s="281"/>
      <c r="AS115" s="281"/>
      <c r="AT115" s="281"/>
      <c r="AU115" s="281"/>
      <c r="AV115" s="281"/>
      <c r="AW115" s="281"/>
      <c r="AX115" s="282"/>
    </row>
    <row r="116" spans="1:64" ht="33" customHeight="1" x14ac:dyDescent="0.15">
      <c r="A116" s="263"/>
      <c r="B116" s="264"/>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4"/>
      <c r="AD116" s="258" t="s">
        <v>500</v>
      </c>
      <c r="AE116" s="259"/>
      <c r="AF116" s="260"/>
      <c r="AG116" s="280"/>
      <c r="AH116" s="281"/>
      <c r="AI116" s="281"/>
      <c r="AJ116" s="281"/>
      <c r="AK116" s="281"/>
      <c r="AL116" s="281"/>
      <c r="AM116" s="281"/>
      <c r="AN116" s="281"/>
      <c r="AO116" s="281"/>
      <c r="AP116" s="281"/>
      <c r="AQ116" s="281"/>
      <c r="AR116" s="281"/>
      <c r="AS116" s="281"/>
      <c r="AT116" s="281"/>
      <c r="AU116" s="281"/>
      <c r="AV116" s="281"/>
      <c r="AW116" s="281"/>
      <c r="AX116" s="282"/>
      <c r="BI116" s="10"/>
      <c r="BJ116" s="10"/>
      <c r="BK116" s="10"/>
      <c r="BL116" s="10"/>
    </row>
    <row r="117" spans="1:64" ht="33" customHeight="1" x14ac:dyDescent="0.15">
      <c r="A117" s="265"/>
      <c r="B117" s="266"/>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500</v>
      </c>
      <c r="AE117" s="332"/>
      <c r="AF117" s="336"/>
      <c r="AG117" s="280"/>
      <c r="AH117" s="281"/>
      <c r="AI117" s="281"/>
      <c r="AJ117" s="281"/>
      <c r="AK117" s="281"/>
      <c r="AL117" s="281"/>
      <c r="AM117" s="281"/>
      <c r="AN117" s="281"/>
      <c r="AO117" s="281"/>
      <c r="AP117" s="281"/>
      <c r="AQ117" s="281"/>
      <c r="AR117" s="281"/>
      <c r="AS117" s="281"/>
      <c r="AT117" s="281"/>
      <c r="AU117" s="281"/>
      <c r="AV117" s="281"/>
      <c r="AW117" s="281"/>
      <c r="AX117" s="282"/>
      <c r="BG117" s="10"/>
      <c r="BH117" s="10"/>
      <c r="BI117" s="10"/>
      <c r="BJ117" s="10"/>
    </row>
    <row r="118" spans="1:64" ht="36.7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500</v>
      </c>
      <c r="AE118" s="275"/>
      <c r="AF118" s="276"/>
      <c r="AG118" s="277"/>
      <c r="AH118" s="278"/>
      <c r="AI118" s="278"/>
      <c r="AJ118" s="278"/>
      <c r="AK118" s="278"/>
      <c r="AL118" s="278"/>
      <c r="AM118" s="278"/>
      <c r="AN118" s="278"/>
      <c r="AO118" s="278"/>
      <c r="AP118" s="278"/>
      <c r="AQ118" s="278"/>
      <c r="AR118" s="278"/>
      <c r="AS118" s="278"/>
      <c r="AT118" s="278"/>
      <c r="AU118" s="278"/>
      <c r="AV118" s="278"/>
      <c r="AW118" s="278"/>
      <c r="AX118" s="279"/>
    </row>
    <row r="119" spans="1:64" ht="51.75" customHeight="1" x14ac:dyDescent="0.15">
      <c r="A119" s="263"/>
      <c r="B119" s="264"/>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258" t="s">
        <v>500</v>
      </c>
      <c r="AE119" s="259"/>
      <c r="AF119" s="260"/>
      <c r="AG119" s="341"/>
      <c r="AH119" s="342"/>
      <c r="AI119" s="342"/>
      <c r="AJ119" s="342"/>
      <c r="AK119" s="342"/>
      <c r="AL119" s="342"/>
      <c r="AM119" s="342"/>
      <c r="AN119" s="342"/>
      <c r="AO119" s="342"/>
      <c r="AP119" s="342"/>
      <c r="AQ119" s="342"/>
      <c r="AR119" s="342"/>
      <c r="AS119" s="342"/>
      <c r="AT119" s="342"/>
      <c r="AU119" s="342"/>
      <c r="AV119" s="342"/>
      <c r="AW119" s="342"/>
      <c r="AX119" s="343"/>
    </row>
    <row r="120" spans="1:64" ht="18" customHeight="1" x14ac:dyDescent="0.15">
      <c r="A120" s="263"/>
      <c r="B120" s="264"/>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258" t="s">
        <v>500</v>
      </c>
      <c r="AE120" s="259"/>
      <c r="AF120" s="260"/>
      <c r="AG120" s="341"/>
      <c r="AH120" s="342"/>
      <c r="AI120" s="342"/>
      <c r="AJ120" s="342"/>
      <c r="AK120" s="342"/>
      <c r="AL120" s="342"/>
      <c r="AM120" s="342"/>
      <c r="AN120" s="342"/>
      <c r="AO120" s="342"/>
      <c r="AP120" s="342"/>
      <c r="AQ120" s="342"/>
      <c r="AR120" s="342"/>
      <c r="AS120" s="342"/>
      <c r="AT120" s="342"/>
      <c r="AU120" s="342"/>
      <c r="AV120" s="342"/>
      <c r="AW120" s="342"/>
      <c r="AX120" s="343"/>
    </row>
    <row r="121" spans="1:64" ht="18" customHeight="1" x14ac:dyDescent="0.15">
      <c r="A121" s="265"/>
      <c r="B121" s="266"/>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258" t="s">
        <v>500</v>
      </c>
      <c r="AE121" s="259"/>
      <c r="AF121" s="259"/>
      <c r="AG121" s="341"/>
      <c r="AH121" s="342"/>
      <c r="AI121" s="342"/>
      <c r="AJ121" s="342"/>
      <c r="AK121" s="342"/>
      <c r="AL121" s="342"/>
      <c r="AM121" s="342"/>
      <c r="AN121" s="342"/>
      <c r="AO121" s="342"/>
      <c r="AP121" s="342"/>
      <c r="AQ121" s="342"/>
      <c r="AR121" s="342"/>
      <c r="AS121" s="342"/>
      <c r="AT121" s="342"/>
      <c r="AU121" s="342"/>
      <c r="AV121" s="342"/>
      <c r="AW121" s="342"/>
      <c r="AX121" s="343"/>
    </row>
    <row r="122" spans="1:64" ht="33.6" customHeight="1" x14ac:dyDescent="0.15">
      <c r="A122" s="246" t="s">
        <v>80</v>
      </c>
      <c r="B122" s="247"/>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4" t="s">
        <v>473</v>
      </c>
      <c r="AE122" s="275"/>
      <c r="AF122" s="275"/>
      <c r="AG122" s="322" t="s">
        <v>506</v>
      </c>
      <c r="AH122" s="240"/>
      <c r="AI122" s="240"/>
      <c r="AJ122" s="240"/>
      <c r="AK122" s="240"/>
      <c r="AL122" s="240"/>
      <c r="AM122" s="240"/>
      <c r="AN122" s="240"/>
      <c r="AO122" s="240"/>
      <c r="AP122" s="240"/>
      <c r="AQ122" s="240"/>
      <c r="AR122" s="240"/>
      <c r="AS122" s="240"/>
      <c r="AT122" s="240"/>
      <c r="AU122" s="240"/>
      <c r="AV122" s="240"/>
      <c r="AW122" s="240"/>
      <c r="AX122" s="323"/>
    </row>
    <row r="123" spans="1:64" ht="15.75" customHeight="1" x14ac:dyDescent="0.15">
      <c r="A123" s="248"/>
      <c r="B123" s="249"/>
      <c r="C123" s="297" t="s">
        <v>87</v>
      </c>
      <c r="D123" s="298"/>
      <c r="E123" s="298"/>
      <c r="F123" s="298"/>
      <c r="G123" s="298"/>
      <c r="H123" s="298"/>
      <c r="I123" s="298"/>
      <c r="J123" s="298"/>
      <c r="K123" s="298"/>
      <c r="L123" s="298"/>
      <c r="M123" s="298"/>
      <c r="N123" s="298"/>
      <c r="O123" s="299"/>
      <c r="P123" s="290" t="s">
        <v>0</v>
      </c>
      <c r="Q123" s="300"/>
      <c r="R123" s="300"/>
      <c r="S123" s="301"/>
      <c r="T123" s="289" t="s">
        <v>30</v>
      </c>
      <c r="U123" s="290"/>
      <c r="V123" s="290"/>
      <c r="W123" s="290"/>
      <c r="X123" s="290"/>
      <c r="Y123" s="290"/>
      <c r="Z123" s="290"/>
      <c r="AA123" s="290"/>
      <c r="AB123" s="290"/>
      <c r="AC123" s="290"/>
      <c r="AD123" s="290"/>
      <c r="AE123" s="290"/>
      <c r="AF123" s="291"/>
      <c r="AG123" s="324"/>
      <c r="AH123" s="242"/>
      <c r="AI123" s="242"/>
      <c r="AJ123" s="242"/>
      <c r="AK123" s="242"/>
      <c r="AL123" s="242"/>
      <c r="AM123" s="242"/>
      <c r="AN123" s="242"/>
      <c r="AO123" s="242"/>
      <c r="AP123" s="242"/>
      <c r="AQ123" s="242"/>
      <c r="AR123" s="242"/>
      <c r="AS123" s="242"/>
      <c r="AT123" s="242"/>
      <c r="AU123" s="242"/>
      <c r="AV123" s="242"/>
      <c r="AW123" s="242"/>
      <c r="AX123" s="325"/>
    </row>
    <row r="124" spans="1:64" ht="48" customHeight="1" x14ac:dyDescent="0.15">
      <c r="A124" s="248"/>
      <c r="B124" s="249"/>
      <c r="C124" s="283" t="s">
        <v>491</v>
      </c>
      <c r="D124" s="284"/>
      <c r="E124" s="284"/>
      <c r="F124" s="284"/>
      <c r="G124" s="284"/>
      <c r="H124" s="284"/>
      <c r="I124" s="284"/>
      <c r="J124" s="284"/>
      <c r="K124" s="284"/>
      <c r="L124" s="284"/>
      <c r="M124" s="284"/>
      <c r="N124" s="284"/>
      <c r="O124" s="285"/>
      <c r="P124" s="292" t="s">
        <v>503</v>
      </c>
      <c r="Q124" s="293"/>
      <c r="R124" s="293"/>
      <c r="S124" s="294"/>
      <c r="T124" s="255" t="s">
        <v>505</v>
      </c>
      <c r="U124" s="256"/>
      <c r="V124" s="256"/>
      <c r="W124" s="256"/>
      <c r="X124" s="256"/>
      <c r="Y124" s="256"/>
      <c r="Z124" s="256"/>
      <c r="AA124" s="256"/>
      <c r="AB124" s="256"/>
      <c r="AC124" s="256"/>
      <c r="AD124" s="256"/>
      <c r="AE124" s="256"/>
      <c r="AF124" s="257"/>
      <c r="AG124" s="324"/>
      <c r="AH124" s="242"/>
      <c r="AI124" s="242"/>
      <c r="AJ124" s="242"/>
      <c r="AK124" s="242"/>
      <c r="AL124" s="242"/>
      <c r="AM124" s="242"/>
      <c r="AN124" s="242"/>
      <c r="AO124" s="242"/>
      <c r="AP124" s="242"/>
      <c r="AQ124" s="242"/>
      <c r="AR124" s="242"/>
      <c r="AS124" s="242"/>
      <c r="AT124" s="242"/>
      <c r="AU124" s="242"/>
      <c r="AV124" s="242"/>
      <c r="AW124" s="242"/>
      <c r="AX124" s="325"/>
    </row>
    <row r="125" spans="1:64" ht="29.25" customHeight="1" x14ac:dyDescent="0.15">
      <c r="A125" s="250"/>
      <c r="B125" s="251"/>
      <c r="C125" s="286" t="s">
        <v>492</v>
      </c>
      <c r="D125" s="287"/>
      <c r="E125" s="287"/>
      <c r="F125" s="287"/>
      <c r="G125" s="287"/>
      <c r="H125" s="287"/>
      <c r="I125" s="287"/>
      <c r="J125" s="287"/>
      <c r="K125" s="287"/>
      <c r="L125" s="287"/>
      <c r="M125" s="287"/>
      <c r="N125" s="287"/>
      <c r="O125" s="288"/>
      <c r="P125" s="295" t="s">
        <v>504</v>
      </c>
      <c r="Q125" s="295"/>
      <c r="R125" s="295"/>
      <c r="S125" s="296"/>
      <c r="T125" s="562" t="s">
        <v>493</v>
      </c>
      <c r="U125" s="563"/>
      <c r="V125" s="563"/>
      <c r="W125" s="563"/>
      <c r="X125" s="563"/>
      <c r="Y125" s="563"/>
      <c r="Z125" s="563"/>
      <c r="AA125" s="563"/>
      <c r="AB125" s="563"/>
      <c r="AC125" s="563"/>
      <c r="AD125" s="563"/>
      <c r="AE125" s="563"/>
      <c r="AF125" s="564"/>
      <c r="AG125" s="326"/>
      <c r="AH125" s="244"/>
      <c r="AI125" s="244"/>
      <c r="AJ125" s="244"/>
      <c r="AK125" s="244"/>
      <c r="AL125" s="244"/>
      <c r="AM125" s="244"/>
      <c r="AN125" s="244"/>
      <c r="AO125" s="244"/>
      <c r="AP125" s="244"/>
      <c r="AQ125" s="244"/>
      <c r="AR125" s="244"/>
      <c r="AS125" s="244"/>
      <c r="AT125" s="244"/>
      <c r="AU125" s="244"/>
      <c r="AV125" s="244"/>
      <c r="AW125" s="244"/>
      <c r="AX125" s="327"/>
    </row>
    <row r="126" spans="1:64" ht="57" customHeight="1" x14ac:dyDescent="0.15">
      <c r="A126" s="261" t="s">
        <v>58</v>
      </c>
      <c r="B126" s="391"/>
      <c r="C126" s="381" t="s">
        <v>64</v>
      </c>
      <c r="D126" s="429"/>
      <c r="E126" s="429"/>
      <c r="F126" s="430"/>
      <c r="G126" s="385" t="s">
        <v>507</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7" t="s">
        <v>68</v>
      </c>
      <c r="D127" s="588"/>
      <c r="E127" s="588"/>
      <c r="F127" s="589"/>
      <c r="G127" s="590" t="s">
        <v>501</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76.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59"/>
      <c r="B133" s="560"/>
      <c r="C133" s="560"/>
      <c r="D133" s="560"/>
      <c r="E133" s="561"/>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5" t="s">
        <v>224</v>
      </c>
      <c r="B137" s="318"/>
      <c r="C137" s="318"/>
      <c r="D137" s="318"/>
      <c r="E137" s="318"/>
      <c r="F137" s="318"/>
      <c r="G137" s="550" t="s">
        <v>502</v>
      </c>
      <c r="H137" s="551"/>
      <c r="I137" s="551"/>
      <c r="J137" s="551"/>
      <c r="K137" s="551"/>
      <c r="L137" s="551"/>
      <c r="M137" s="551"/>
      <c r="N137" s="551"/>
      <c r="O137" s="551"/>
      <c r="P137" s="552"/>
      <c r="Q137" s="318" t="s">
        <v>225</v>
      </c>
      <c r="R137" s="318"/>
      <c r="S137" s="318"/>
      <c r="T137" s="318"/>
      <c r="U137" s="318"/>
      <c r="V137" s="318"/>
      <c r="W137" s="550" t="s">
        <v>494</v>
      </c>
      <c r="X137" s="551"/>
      <c r="Y137" s="551"/>
      <c r="Z137" s="551"/>
      <c r="AA137" s="551"/>
      <c r="AB137" s="551"/>
      <c r="AC137" s="551"/>
      <c r="AD137" s="551"/>
      <c r="AE137" s="551"/>
      <c r="AF137" s="552"/>
      <c r="AG137" s="318" t="s">
        <v>226</v>
      </c>
      <c r="AH137" s="318"/>
      <c r="AI137" s="318"/>
      <c r="AJ137" s="318"/>
      <c r="AK137" s="318"/>
      <c r="AL137" s="318"/>
      <c r="AM137" s="522" t="s">
        <v>494</v>
      </c>
      <c r="AN137" s="523"/>
      <c r="AO137" s="523"/>
      <c r="AP137" s="523"/>
      <c r="AQ137" s="523"/>
      <c r="AR137" s="523"/>
      <c r="AS137" s="523"/>
      <c r="AT137" s="523"/>
      <c r="AU137" s="523"/>
      <c r="AV137" s="524"/>
      <c r="AW137" s="12"/>
      <c r="AX137" s="13"/>
    </row>
    <row r="138" spans="1:50" ht="19.899999999999999" customHeight="1" thickBot="1" x14ac:dyDescent="0.2">
      <c r="A138" s="526" t="s">
        <v>227</v>
      </c>
      <c r="B138" s="427"/>
      <c r="C138" s="427"/>
      <c r="D138" s="427"/>
      <c r="E138" s="427"/>
      <c r="F138" s="427"/>
      <c r="G138" s="315" t="s">
        <v>494</v>
      </c>
      <c r="H138" s="316"/>
      <c r="I138" s="316"/>
      <c r="J138" s="316"/>
      <c r="K138" s="316"/>
      <c r="L138" s="316"/>
      <c r="M138" s="316"/>
      <c r="N138" s="316"/>
      <c r="O138" s="316"/>
      <c r="P138" s="317"/>
      <c r="Q138" s="427" t="s">
        <v>228</v>
      </c>
      <c r="R138" s="427"/>
      <c r="S138" s="427"/>
      <c r="T138" s="427"/>
      <c r="U138" s="427"/>
      <c r="V138" s="427"/>
      <c r="W138" s="315" t="s">
        <v>494</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0"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0"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0"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0"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0"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0"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0"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0"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0"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0"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0"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5" t="s">
        <v>34</v>
      </c>
      <c r="B178" s="366"/>
      <c r="C178" s="366"/>
      <c r="D178" s="366"/>
      <c r="E178" s="366"/>
      <c r="F178" s="367"/>
      <c r="G178" s="374" t="s">
        <v>369</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463</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8"/>
    </row>
    <row r="180" spans="1:50" ht="24.75" customHeight="1" x14ac:dyDescent="0.15">
      <c r="A180" s="368"/>
      <c r="B180" s="369"/>
      <c r="C180" s="369"/>
      <c r="D180" s="369"/>
      <c r="E180" s="369"/>
      <c r="F180" s="370"/>
      <c r="G180" s="359"/>
      <c r="H180" s="360"/>
      <c r="I180" s="360"/>
      <c r="J180" s="360"/>
      <c r="K180" s="361"/>
      <c r="L180" s="362"/>
      <c r="M180" s="363"/>
      <c r="N180" s="363"/>
      <c r="O180" s="363"/>
      <c r="P180" s="363"/>
      <c r="Q180" s="363"/>
      <c r="R180" s="363"/>
      <c r="S180" s="363"/>
      <c r="T180" s="363"/>
      <c r="U180" s="363"/>
      <c r="V180" s="363"/>
      <c r="W180" s="363"/>
      <c r="X180" s="364"/>
      <c r="Y180" s="394"/>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9"/>
    </row>
    <row r="181" spans="1:50" ht="24.7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5"/>
    </row>
    <row r="182" spans="1:50" ht="24.7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5"/>
    </row>
    <row r="183" spans="1:50" ht="24.7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5"/>
    </row>
    <row r="184" spans="1:50" ht="24.7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5"/>
    </row>
    <row r="185" spans="1:50" ht="24.7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5"/>
    </row>
    <row r="186" spans="1:50" ht="24.7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5"/>
    </row>
    <row r="187" spans="1:50" ht="24.7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5"/>
    </row>
    <row r="188" spans="1:50" ht="24.7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5"/>
    </row>
    <row r="189" spans="1:50" ht="24.7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5"/>
    </row>
    <row r="190" spans="1:50" ht="24.75" customHeight="1" thickBot="1" x14ac:dyDescent="0.2">
      <c r="A190" s="368"/>
      <c r="B190" s="369"/>
      <c r="C190" s="369"/>
      <c r="D190" s="369"/>
      <c r="E190" s="369"/>
      <c r="F190" s="370"/>
      <c r="G190" s="566" t="s">
        <v>22</v>
      </c>
      <c r="H190" s="567"/>
      <c r="I190" s="567"/>
      <c r="J190" s="567"/>
      <c r="K190" s="567"/>
      <c r="L190" s="568"/>
      <c r="M190" s="155"/>
      <c r="N190" s="155"/>
      <c r="O190" s="155"/>
      <c r="P190" s="155"/>
      <c r="Q190" s="155"/>
      <c r="R190" s="155"/>
      <c r="S190" s="155"/>
      <c r="T190" s="155"/>
      <c r="U190" s="155"/>
      <c r="V190" s="155"/>
      <c r="W190" s="155"/>
      <c r="X190" s="156"/>
      <c r="Y190" s="569">
        <f>SUM(Y180:AB189)</f>
        <v>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x14ac:dyDescent="0.15">
      <c r="A191" s="368"/>
      <c r="B191" s="369"/>
      <c r="C191" s="369"/>
      <c r="D191" s="369"/>
      <c r="E191" s="369"/>
      <c r="F191" s="370"/>
      <c r="G191" s="374" t="s">
        <v>371</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364</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8"/>
    </row>
    <row r="193" spans="1:50" ht="24.75"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9"/>
    </row>
    <row r="194" spans="1:50" ht="24.7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5"/>
    </row>
    <row r="195" spans="1:50" ht="24.7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5"/>
    </row>
    <row r="196" spans="1:50" ht="24.7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5"/>
    </row>
    <row r="197" spans="1:50" ht="24.7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5"/>
    </row>
    <row r="198" spans="1:50" ht="24.7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5"/>
    </row>
    <row r="199" spans="1:50" ht="24.7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5"/>
    </row>
    <row r="200" spans="1:50" ht="24.7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5"/>
    </row>
    <row r="201" spans="1:50" ht="24.7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5"/>
    </row>
    <row r="202" spans="1:50" ht="24.7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5"/>
    </row>
    <row r="203" spans="1:50" ht="24.75" customHeight="1" thickBot="1" x14ac:dyDescent="0.2">
      <c r="A203" s="368"/>
      <c r="B203" s="369"/>
      <c r="C203" s="369"/>
      <c r="D203" s="369"/>
      <c r="E203" s="369"/>
      <c r="F203" s="370"/>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x14ac:dyDescent="0.15">
      <c r="A204" s="368"/>
      <c r="B204" s="369"/>
      <c r="C204" s="369"/>
      <c r="D204" s="369"/>
      <c r="E204" s="369"/>
      <c r="F204" s="370"/>
      <c r="G204" s="374" t="s">
        <v>365</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366</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8"/>
    </row>
    <row r="206" spans="1:50" ht="24.7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9"/>
    </row>
    <row r="207" spans="1:50" ht="24.7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5"/>
    </row>
    <row r="208" spans="1:50" ht="24.7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5"/>
    </row>
    <row r="209" spans="1:50" ht="24.7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5"/>
    </row>
    <row r="210" spans="1:50" ht="24.7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5"/>
    </row>
    <row r="211" spans="1:50" ht="24.7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5"/>
    </row>
    <row r="212" spans="1:50" ht="24.7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5"/>
    </row>
    <row r="213" spans="1:50" ht="24.7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5"/>
    </row>
    <row r="214" spans="1:50" ht="24.7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5"/>
    </row>
    <row r="215" spans="1:50" ht="24.7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5"/>
    </row>
    <row r="216" spans="1:50" ht="24.75" customHeight="1" thickBot="1" x14ac:dyDescent="0.2">
      <c r="A216" s="368"/>
      <c r="B216" s="369"/>
      <c r="C216" s="369"/>
      <c r="D216" s="369"/>
      <c r="E216" s="369"/>
      <c r="F216" s="370"/>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68"/>
      <c r="B217" s="369"/>
      <c r="C217" s="369"/>
      <c r="D217" s="369"/>
      <c r="E217" s="369"/>
      <c r="F217" s="370"/>
      <c r="G217" s="374" t="s">
        <v>367</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368</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8"/>
    </row>
    <row r="219" spans="1:50" ht="24.7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9"/>
    </row>
    <row r="220" spans="1:50" ht="24.7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5"/>
    </row>
    <row r="221" spans="1:50" ht="24.7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5"/>
    </row>
    <row r="222" spans="1:50" ht="24.7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5"/>
    </row>
    <row r="223" spans="1:50" ht="24.7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5"/>
    </row>
    <row r="224" spans="1:50" ht="24.7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5"/>
    </row>
    <row r="225" spans="1:50" ht="24.7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5"/>
    </row>
    <row r="226" spans="1:50" ht="24.7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5"/>
    </row>
    <row r="227" spans="1:50" ht="24.7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5"/>
    </row>
    <row r="228" spans="1:50" ht="24.7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5"/>
    </row>
    <row r="229" spans="1:50" ht="24.75" customHeight="1" x14ac:dyDescent="0.15">
      <c r="A229" s="368"/>
      <c r="B229" s="369"/>
      <c r="C229" s="369"/>
      <c r="D229" s="369"/>
      <c r="E229" s="369"/>
      <c r="F229" s="370"/>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2" t="s">
        <v>33</v>
      </c>
      <c r="AL235" s="238"/>
      <c r="AM235" s="238"/>
      <c r="AN235" s="238"/>
      <c r="AO235" s="238"/>
      <c r="AP235" s="238"/>
      <c r="AQ235" s="238" t="s">
        <v>23</v>
      </c>
      <c r="AR235" s="238"/>
      <c r="AS235" s="238"/>
      <c r="AT235" s="238"/>
      <c r="AU235" s="92" t="s">
        <v>24</v>
      </c>
      <c r="AV235" s="93"/>
      <c r="AW235" s="93"/>
      <c r="AX235" s="583"/>
    </row>
    <row r="236" spans="1:50" ht="24" customHeight="1" x14ac:dyDescent="0.15">
      <c r="A236" s="576">
        <v>1</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3</v>
      </c>
      <c r="B238" s="576">
        <v>1</v>
      </c>
      <c r="C238" s="577"/>
      <c r="D238" s="577"/>
      <c r="E238" s="577"/>
      <c r="F238" s="577"/>
      <c r="G238" s="577"/>
      <c r="H238" s="577"/>
      <c r="I238" s="577"/>
      <c r="J238" s="577"/>
      <c r="K238" s="577"/>
      <c r="L238" s="577"/>
      <c r="M238" s="691"/>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92"/>
      <c r="AK238" s="578"/>
      <c r="AL238" s="579"/>
      <c r="AM238" s="579"/>
      <c r="AN238" s="579"/>
      <c r="AO238" s="579"/>
      <c r="AP238" s="580"/>
      <c r="AQ238" s="581"/>
      <c r="AR238" s="577"/>
      <c r="AS238" s="577"/>
      <c r="AT238" s="577"/>
      <c r="AU238" s="578"/>
      <c r="AV238" s="579"/>
      <c r="AW238" s="579"/>
      <c r="AX238" s="580"/>
    </row>
    <row r="239" spans="1:50" ht="24"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38" t="s">
        <v>411</v>
      </c>
      <c r="D268" s="238"/>
      <c r="E268" s="238"/>
      <c r="F268" s="238"/>
      <c r="G268" s="238"/>
      <c r="H268" s="238"/>
      <c r="I268" s="238"/>
      <c r="J268" s="238"/>
      <c r="K268" s="238"/>
      <c r="L268" s="238"/>
      <c r="M268" s="238" t="s">
        <v>412</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2" t="s">
        <v>413</v>
      </c>
      <c r="AL268" s="238"/>
      <c r="AM268" s="238"/>
      <c r="AN268" s="238"/>
      <c r="AO268" s="238"/>
      <c r="AP268" s="238"/>
      <c r="AQ268" s="238" t="s">
        <v>23</v>
      </c>
      <c r="AR268" s="238"/>
      <c r="AS268" s="238"/>
      <c r="AT268" s="238"/>
      <c r="AU268" s="92" t="s">
        <v>24</v>
      </c>
      <c r="AV268" s="93"/>
      <c r="AW268" s="93"/>
      <c r="AX268" s="583"/>
    </row>
    <row r="269" spans="1:50" ht="24"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38" t="s">
        <v>411</v>
      </c>
      <c r="D301" s="238"/>
      <c r="E301" s="238"/>
      <c r="F301" s="238"/>
      <c r="G301" s="238"/>
      <c r="H301" s="238"/>
      <c r="I301" s="238"/>
      <c r="J301" s="238"/>
      <c r="K301" s="238"/>
      <c r="L301" s="238"/>
      <c r="M301" s="238" t="s">
        <v>412</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2" t="s">
        <v>413</v>
      </c>
      <c r="AL301" s="238"/>
      <c r="AM301" s="238"/>
      <c r="AN301" s="238"/>
      <c r="AO301" s="238"/>
      <c r="AP301" s="238"/>
      <c r="AQ301" s="238" t="s">
        <v>23</v>
      </c>
      <c r="AR301" s="238"/>
      <c r="AS301" s="238"/>
      <c r="AT301" s="238"/>
      <c r="AU301" s="92" t="s">
        <v>24</v>
      </c>
      <c r="AV301" s="93"/>
      <c r="AW301" s="93"/>
      <c r="AX301" s="583"/>
    </row>
    <row r="302" spans="1:50" ht="24"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38" t="s">
        <v>411</v>
      </c>
      <c r="D334" s="238"/>
      <c r="E334" s="238"/>
      <c r="F334" s="238"/>
      <c r="G334" s="238"/>
      <c r="H334" s="238"/>
      <c r="I334" s="238"/>
      <c r="J334" s="238"/>
      <c r="K334" s="238"/>
      <c r="L334" s="238"/>
      <c r="M334" s="238" t="s">
        <v>412</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2" t="s">
        <v>413</v>
      </c>
      <c r="AL334" s="238"/>
      <c r="AM334" s="238"/>
      <c r="AN334" s="238"/>
      <c r="AO334" s="238"/>
      <c r="AP334" s="238"/>
      <c r="AQ334" s="238" t="s">
        <v>23</v>
      </c>
      <c r="AR334" s="238"/>
      <c r="AS334" s="238"/>
      <c r="AT334" s="238"/>
      <c r="AU334" s="92" t="s">
        <v>24</v>
      </c>
      <c r="AV334" s="93"/>
      <c r="AW334" s="93"/>
      <c r="AX334" s="583"/>
    </row>
    <row r="335" spans="1:50" ht="24"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38" t="s">
        <v>411</v>
      </c>
      <c r="D367" s="238"/>
      <c r="E367" s="238"/>
      <c r="F367" s="238"/>
      <c r="G367" s="238"/>
      <c r="H367" s="238"/>
      <c r="I367" s="238"/>
      <c r="J367" s="238"/>
      <c r="K367" s="238"/>
      <c r="L367" s="238"/>
      <c r="M367" s="238" t="s">
        <v>412</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2" t="s">
        <v>413</v>
      </c>
      <c r="AL367" s="238"/>
      <c r="AM367" s="238"/>
      <c r="AN367" s="238"/>
      <c r="AO367" s="238"/>
      <c r="AP367" s="238"/>
      <c r="AQ367" s="238" t="s">
        <v>23</v>
      </c>
      <c r="AR367" s="238"/>
      <c r="AS367" s="238"/>
      <c r="AT367" s="238"/>
      <c r="AU367" s="92" t="s">
        <v>24</v>
      </c>
      <c r="AV367" s="93"/>
      <c r="AW367" s="93"/>
      <c r="AX367" s="583"/>
    </row>
    <row r="368" spans="1:50" ht="24"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38" t="s">
        <v>411</v>
      </c>
      <c r="D400" s="238"/>
      <c r="E400" s="238"/>
      <c r="F400" s="238"/>
      <c r="G400" s="238"/>
      <c r="H400" s="238"/>
      <c r="I400" s="238"/>
      <c r="J400" s="238"/>
      <c r="K400" s="238"/>
      <c r="L400" s="238"/>
      <c r="M400" s="238" t="s">
        <v>412</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2" t="s">
        <v>413</v>
      </c>
      <c r="AL400" s="238"/>
      <c r="AM400" s="238"/>
      <c r="AN400" s="238"/>
      <c r="AO400" s="238"/>
      <c r="AP400" s="238"/>
      <c r="AQ400" s="238" t="s">
        <v>23</v>
      </c>
      <c r="AR400" s="238"/>
      <c r="AS400" s="238"/>
      <c r="AT400" s="238"/>
      <c r="AU400" s="92" t="s">
        <v>24</v>
      </c>
      <c r="AV400" s="93"/>
      <c r="AW400" s="93"/>
      <c r="AX400" s="583"/>
    </row>
    <row r="401" spans="1:50" ht="24"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38" t="s">
        <v>411</v>
      </c>
      <c r="D433" s="238"/>
      <c r="E433" s="238"/>
      <c r="F433" s="238"/>
      <c r="G433" s="238"/>
      <c r="H433" s="238"/>
      <c r="I433" s="238"/>
      <c r="J433" s="238"/>
      <c r="K433" s="238"/>
      <c r="L433" s="238"/>
      <c r="M433" s="238" t="s">
        <v>412</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2" t="s">
        <v>413</v>
      </c>
      <c r="AL433" s="238"/>
      <c r="AM433" s="238"/>
      <c r="AN433" s="238"/>
      <c r="AO433" s="238"/>
      <c r="AP433" s="238"/>
      <c r="AQ433" s="238" t="s">
        <v>23</v>
      </c>
      <c r="AR433" s="238"/>
      <c r="AS433" s="238"/>
      <c r="AT433" s="238"/>
      <c r="AU433" s="92" t="s">
        <v>24</v>
      </c>
      <c r="AV433" s="93"/>
      <c r="AW433" s="93"/>
      <c r="AX433" s="583"/>
    </row>
    <row r="434" spans="1:50" ht="24"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38" t="s">
        <v>411</v>
      </c>
      <c r="D466" s="238"/>
      <c r="E466" s="238"/>
      <c r="F466" s="238"/>
      <c r="G466" s="238"/>
      <c r="H466" s="238"/>
      <c r="I466" s="238"/>
      <c r="J466" s="238"/>
      <c r="K466" s="238"/>
      <c r="L466" s="238"/>
      <c r="M466" s="238" t="s">
        <v>412</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2" t="s">
        <v>413</v>
      </c>
      <c r="AL466" s="238"/>
      <c r="AM466" s="238"/>
      <c r="AN466" s="238"/>
      <c r="AO466" s="238"/>
      <c r="AP466" s="238"/>
      <c r="AQ466" s="238" t="s">
        <v>23</v>
      </c>
      <c r="AR466" s="238"/>
      <c r="AS466" s="238"/>
      <c r="AT466" s="238"/>
      <c r="AU466" s="92" t="s">
        <v>24</v>
      </c>
      <c r="AV466" s="93"/>
      <c r="AW466" s="93"/>
      <c r="AX466" s="583"/>
    </row>
    <row r="467" spans="1:50" ht="24"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9" priority="557">
      <formula>IF(RIGHT(TEXT(P14,"0.#"),1)=".",FALSE,TRUE)</formula>
    </cfRule>
    <cfRule type="expression" dxfId="958" priority="558">
      <formula>IF(RIGHT(TEXT(P14,"0.#"),1)=".",TRUE,FALSE)</formula>
    </cfRule>
  </conditionalFormatting>
  <conditionalFormatting sqref="AE23:AI23">
    <cfRule type="expression" dxfId="957" priority="547">
      <formula>IF(RIGHT(TEXT(AE23,"0.#"),1)=".",FALSE,TRUE)</formula>
    </cfRule>
    <cfRule type="expression" dxfId="956" priority="548">
      <formula>IF(RIGHT(TEXT(AE23,"0.#"),1)=".",TRUE,FALSE)</formula>
    </cfRule>
  </conditionalFormatting>
  <conditionalFormatting sqref="AE69:AX69">
    <cfRule type="expression" dxfId="955" priority="479">
      <formula>IF(RIGHT(TEXT(AE69,"0.#"),1)=".",FALSE,TRUE)</formula>
    </cfRule>
    <cfRule type="expression" dxfId="954" priority="480">
      <formula>IF(RIGHT(TEXT(AE69,"0.#"),1)=".",TRUE,FALSE)</formula>
    </cfRule>
  </conditionalFormatting>
  <conditionalFormatting sqref="AE83:AI83">
    <cfRule type="expression" dxfId="953" priority="461">
      <formula>IF(RIGHT(TEXT(AE83,"0.#"),1)=".",FALSE,TRUE)</formula>
    </cfRule>
    <cfRule type="expression" dxfId="952" priority="462">
      <formula>IF(RIGHT(TEXT(AE83,"0.#"),1)=".",TRUE,FALSE)</formula>
    </cfRule>
  </conditionalFormatting>
  <conditionalFormatting sqref="AT83:AX83">
    <cfRule type="expression" dxfId="951" priority="459">
      <formula>IF(RIGHT(TEXT(AT83,"0.#"),1)=".",FALSE,TRUE)</formula>
    </cfRule>
    <cfRule type="expression" dxfId="950" priority="460">
      <formula>IF(RIGHT(TEXT(AT83,"0.#"),1)=".",TRUE,FALSE)</formula>
    </cfRule>
  </conditionalFormatting>
  <conditionalFormatting sqref="L99">
    <cfRule type="expression" dxfId="949" priority="439">
      <formula>IF(RIGHT(TEXT(L99,"0.#"),1)=".",FALSE,TRUE)</formula>
    </cfRule>
    <cfRule type="expression" dxfId="948" priority="440">
      <formula>IF(RIGHT(TEXT(L99,"0.#"),1)=".",TRUE,FALSE)</formula>
    </cfRule>
  </conditionalFormatting>
  <conditionalFormatting sqref="L104">
    <cfRule type="expression" dxfId="947" priority="437">
      <formula>IF(RIGHT(TEXT(L104,"0.#"),1)=".",FALSE,TRUE)</formula>
    </cfRule>
    <cfRule type="expression" dxfId="946" priority="438">
      <formula>IF(RIGHT(TEXT(L104,"0.#"),1)=".",TRUE,FALSE)</formula>
    </cfRule>
  </conditionalFormatting>
  <conditionalFormatting sqref="R104">
    <cfRule type="expression" dxfId="945" priority="435">
      <formula>IF(RIGHT(TEXT(R104,"0.#"),1)=".",FALSE,TRUE)</formula>
    </cfRule>
    <cfRule type="expression" dxfId="944" priority="436">
      <formula>IF(RIGHT(TEXT(R104,"0.#"),1)=".",TRUE,FALSE)</formula>
    </cfRule>
  </conditionalFormatting>
  <conditionalFormatting sqref="P18:AX18">
    <cfRule type="expression" dxfId="943" priority="433">
      <formula>IF(RIGHT(TEXT(P18,"0.#"),1)=".",FALSE,TRUE)</formula>
    </cfRule>
    <cfRule type="expression" dxfId="942" priority="434">
      <formula>IF(RIGHT(TEXT(P18,"0.#"),1)=".",TRUE,FALSE)</formula>
    </cfRule>
  </conditionalFormatting>
  <conditionalFormatting sqref="Y181">
    <cfRule type="expression" dxfId="941" priority="429">
      <formula>IF(RIGHT(TEXT(Y181,"0.#"),1)=".",FALSE,TRUE)</formula>
    </cfRule>
    <cfRule type="expression" dxfId="940" priority="430">
      <formula>IF(RIGHT(TEXT(Y181,"0.#"),1)=".",TRUE,FALSE)</formula>
    </cfRule>
  </conditionalFormatting>
  <conditionalFormatting sqref="Y190">
    <cfRule type="expression" dxfId="939" priority="425">
      <formula>IF(RIGHT(TEXT(Y190,"0.#"),1)=".",FALSE,TRUE)</formula>
    </cfRule>
    <cfRule type="expression" dxfId="938" priority="426">
      <formula>IF(RIGHT(TEXT(Y190,"0.#"),1)=".",TRUE,FALSE)</formula>
    </cfRule>
  </conditionalFormatting>
  <conditionalFormatting sqref="AK236">
    <cfRule type="expression" dxfId="937" priority="347">
      <formula>IF(RIGHT(TEXT(AK236,"0.#"),1)=".",FALSE,TRUE)</formula>
    </cfRule>
    <cfRule type="expression" dxfId="936" priority="348">
      <formula>IF(RIGHT(TEXT(AK236,"0.#"),1)=".",TRUE,FALSE)</formula>
    </cfRule>
  </conditionalFormatting>
  <conditionalFormatting sqref="AE54:AI54">
    <cfRule type="expression" dxfId="935" priority="297">
      <formula>IF(RIGHT(TEXT(AE54,"0.#"),1)=".",FALSE,TRUE)</formula>
    </cfRule>
    <cfRule type="expression" dxfId="934" priority="298">
      <formula>IF(RIGHT(TEXT(AE54,"0.#"),1)=".",TRUE,FALSE)</formula>
    </cfRule>
  </conditionalFormatting>
  <conditionalFormatting sqref="P16:AQ17 P15:AX15 P13:AX13">
    <cfRule type="expression" dxfId="933" priority="255">
      <formula>IF(RIGHT(TEXT(P13,"0.#"),1)=".",FALSE,TRUE)</formula>
    </cfRule>
    <cfRule type="expression" dxfId="932" priority="256">
      <formula>IF(RIGHT(TEXT(P13,"0.#"),1)=".",TRUE,FALSE)</formula>
    </cfRule>
  </conditionalFormatting>
  <conditionalFormatting sqref="P19:AJ19">
    <cfRule type="expression" dxfId="931" priority="253">
      <formula>IF(RIGHT(TEXT(P19,"0.#"),1)=".",FALSE,TRUE)</formula>
    </cfRule>
    <cfRule type="expression" dxfId="930" priority="254">
      <formula>IF(RIGHT(TEXT(P19,"0.#"),1)=".",TRUE,FALSE)</formula>
    </cfRule>
  </conditionalFormatting>
  <conditionalFormatting sqref="AE55:AX55 AJ54:AS54">
    <cfRule type="expression" dxfId="929" priority="249">
      <formula>IF(RIGHT(TEXT(AE54,"0.#"),1)=".",FALSE,TRUE)</formula>
    </cfRule>
    <cfRule type="expression" dxfId="928" priority="250">
      <formula>IF(RIGHT(TEXT(AE54,"0.#"),1)=".",TRUE,FALSE)</formula>
    </cfRule>
  </conditionalFormatting>
  <conditionalFormatting sqref="AE68:AS68">
    <cfRule type="expression" dxfId="927" priority="245">
      <formula>IF(RIGHT(TEXT(AE68,"0.#"),1)=".",FALSE,TRUE)</formula>
    </cfRule>
    <cfRule type="expression" dxfId="926" priority="246">
      <formula>IF(RIGHT(TEXT(AE68,"0.#"),1)=".",TRUE,FALSE)</formula>
    </cfRule>
  </conditionalFormatting>
  <conditionalFormatting sqref="AE95:AI95 AE92:AI92 AE89:AI89">
    <cfRule type="expression" dxfId="925" priority="243">
      <formula>IF(RIGHT(TEXT(AE89,"0.#"),1)=".",FALSE,TRUE)</formula>
    </cfRule>
    <cfRule type="expression" dxfId="924" priority="244">
      <formula>IF(RIGHT(TEXT(AE89,"0.#"),1)=".",TRUE,FALSE)</formula>
    </cfRule>
  </conditionalFormatting>
  <conditionalFormatting sqref="AJ95:AX95 AJ92:AX92 AJ89:AX89 AT86:AX86">
    <cfRule type="expression" dxfId="923" priority="241">
      <formula>IF(RIGHT(TEXT(AJ86,"0.#"),1)=".",FALSE,TRUE)</formula>
    </cfRule>
    <cfRule type="expression" dxfId="922" priority="242">
      <formula>IF(RIGHT(TEXT(AJ86,"0.#"),1)=".",TRUE,FALSE)</formula>
    </cfRule>
  </conditionalFormatting>
  <conditionalFormatting sqref="L100:L103 L98">
    <cfRule type="expression" dxfId="921" priority="239">
      <formula>IF(RIGHT(TEXT(L98,"0.#"),1)=".",FALSE,TRUE)</formula>
    </cfRule>
    <cfRule type="expression" dxfId="920" priority="240">
      <formula>IF(RIGHT(TEXT(L98,"0.#"),1)=".",TRUE,FALSE)</formula>
    </cfRule>
  </conditionalFormatting>
  <conditionalFormatting sqref="R98">
    <cfRule type="expression" dxfId="919" priority="235">
      <formula>IF(RIGHT(TEXT(R98,"0.#"),1)=".",FALSE,TRUE)</formula>
    </cfRule>
    <cfRule type="expression" dxfId="918" priority="236">
      <formula>IF(RIGHT(TEXT(R98,"0.#"),1)=".",TRUE,FALSE)</formula>
    </cfRule>
  </conditionalFormatting>
  <conditionalFormatting sqref="R99:R103">
    <cfRule type="expression" dxfId="917" priority="233">
      <formula>IF(RIGHT(TEXT(R99,"0.#"),1)=".",FALSE,TRUE)</formula>
    </cfRule>
    <cfRule type="expression" dxfId="916" priority="234">
      <formula>IF(RIGHT(TEXT(R99,"0.#"),1)=".",TRUE,FALSE)</formula>
    </cfRule>
  </conditionalFormatting>
  <conditionalFormatting sqref="Y182:Y189 Y180">
    <cfRule type="expression" dxfId="915" priority="231">
      <formula>IF(RIGHT(TEXT(Y180,"0.#"),1)=".",FALSE,TRUE)</formula>
    </cfRule>
    <cfRule type="expression" dxfId="914" priority="232">
      <formula>IF(RIGHT(TEXT(Y180,"0.#"),1)=".",TRUE,FALSE)</formula>
    </cfRule>
  </conditionalFormatting>
  <conditionalFormatting sqref="AU181">
    <cfRule type="expression" dxfId="913" priority="229">
      <formula>IF(RIGHT(TEXT(AU181,"0.#"),1)=".",FALSE,TRUE)</formula>
    </cfRule>
    <cfRule type="expression" dxfId="912" priority="230">
      <formula>IF(RIGHT(TEXT(AU181,"0.#"),1)=".",TRUE,FALSE)</formula>
    </cfRule>
  </conditionalFormatting>
  <conditionalFormatting sqref="AU190">
    <cfRule type="expression" dxfId="911" priority="227">
      <formula>IF(RIGHT(TEXT(AU190,"0.#"),1)=".",FALSE,TRUE)</formula>
    </cfRule>
    <cfRule type="expression" dxfId="910" priority="228">
      <formula>IF(RIGHT(TEXT(AU190,"0.#"),1)=".",TRUE,FALSE)</formula>
    </cfRule>
  </conditionalFormatting>
  <conditionalFormatting sqref="AU182:AU189 AU180">
    <cfRule type="expression" dxfId="909" priority="225">
      <formula>IF(RIGHT(TEXT(AU180,"0.#"),1)=".",FALSE,TRUE)</formula>
    </cfRule>
    <cfRule type="expression" dxfId="908" priority="226">
      <formula>IF(RIGHT(TEXT(AU180,"0.#"),1)=".",TRUE,FALSE)</formula>
    </cfRule>
  </conditionalFormatting>
  <conditionalFormatting sqref="Y220 Y207 Y194">
    <cfRule type="expression" dxfId="907" priority="211">
      <formula>IF(RIGHT(TEXT(Y194,"0.#"),1)=".",FALSE,TRUE)</formula>
    </cfRule>
    <cfRule type="expression" dxfId="906" priority="212">
      <formula>IF(RIGHT(TEXT(Y194,"0.#"),1)=".",TRUE,FALSE)</formula>
    </cfRule>
  </conditionalFormatting>
  <conditionalFormatting sqref="Y229 Y216 Y203">
    <cfRule type="expression" dxfId="905" priority="209">
      <formula>IF(RIGHT(TEXT(Y203,"0.#"),1)=".",FALSE,TRUE)</formula>
    </cfRule>
    <cfRule type="expression" dxfId="904" priority="210">
      <formula>IF(RIGHT(TEXT(Y203,"0.#"),1)=".",TRUE,FALSE)</formula>
    </cfRule>
  </conditionalFormatting>
  <conditionalFormatting sqref="Y221:Y228 Y219 Y208:Y215 Y206 Y195:Y202 Y193">
    <cfRule type="expression" dxfId="903" priority="207">
      <formula>IF(RIGHT(TEXT(Y193,"0.#"),1)=".",FALSE,TRUE)</formula>
    </cfRule>
    <cfRule type="expression" dxfId="902" priority="208">
      <formula>IF(RIGHT(TEXT(Y193,"0.#"),1)=".",TRUE,FALSE)</formula>
    </cfRule>
  </conditionalFormatting>
  <conditionalFormatting sqref="AU220 AU207 AU194">
    <cfRule type="expression" dxfId="901" priority="205">
      <formula>IF(RIGHT(TEXT(AU194,"0.#"),1)=".",FALSE,TRUE)</formula>
    </cfRule>
    <cfRule type="expression" dxfId="900" priority="206">
      <formula>IF(RIGHT(TEXT(AU194,"0.#"),1)=".",TRUE,FALSE)</formula>
    </cfRule>
  </conditionalFormatting>
  <conditionalFormatting sqref="AU229 AU216 AU203">
    <cfRule type="expression" dxfId="899" priority="203">
      <formula>IF(RIGHT(TEXT(AU203,"0.#"),1)=".",FALSE,TRUE)</formula>
    </cfRule>
    <cfRule type="expression" dxfId="898" priority="204">
      <formula>IF(RIGHT(TEXT(AU203,"0.#"),1)=".",TRUE,FALSE)</formula>
    </cfRule>
  </conditionalFormatting>
  <conditionalFormatting sqref="AU221:AU228 AU219 AU208:AU215 AU206 AU195:AU202 AU193">
    <cfRule type="expression" dxfId="897" priority="201">
      <formula>IF(RIGHT(TEXT(AU193,"0.#"),1)=".",FALSE,TRUE)</formula>
    </cfRule>
    <cfRule type="expression" dxfId="896" priority="202">
      <formula>IF(RIGHT(TEXT(AU193,"0.#"),1)=".",TRUE,FALSE)</formula>
    </cfRule>
  </conditionalFormatting>
  <conditionalFormatting sqref="AE56:AI56">
    <cfRule type="expression" dxfId="895" priority="175">
      <formula>IF(AND(AE56&gt;=0, RIGHT(TEXT(AE56,"0.#"),1)&lt;&gt;"."),TRUE,FALSE)</formula>
    </cfRule>
    <cfRule type="expression" dxfId="894" priority="176">
      <formula>IF(AND(AE56&gt;=0, RIGHT(TEXT(AE56,"0.#"),1)="."),TRUE,FALSE)</formula>
    </cfRule>
    <cfRule type="expression" dxfId="893" priority="177">
      <formula>IF(AND(AE56&lt;0, RIGHT(TEXT(AE56,"0.#"),1)&lt;&gt;"."),TRUE,FALSE)</formula>
    </cfRule>
    <cfRule type="expression" dxfId="892" priority="178">
      <formula>IF(AND(AE56&lt;0, RIGHT(TEXT(AE56,"0.#"),1)="."),TRUE,FALSE)</formula>
    </cfRule>
  </conditionalFormatting>
  <conditionalFormatting sqref="AJ56:AS56">
    <cfRule type="expression" dxfId="891" priority="171">
      <formula>IF(AND(AJ56&gt;=0, RIGHT(TEXT(AJ56,"0.#"),1)&lt;&gt;"."),TRUE,FALSE)</formula>
    </cfRule>
    <cfRule type="expression" dxfId="890" priority="172">
      <formula>IF(AND(AJ56&gt;=0, RIGHT(TEXT(AJ56,"0.#"),1)="."),TRUE,FALSE)</formula>
    </cfRule>
    <cfRule type="expression" dxfId="889" priority="173">
      <formula>IF(AND(AJ56&lt;0, RIGHT(TEXT(AJ56,"0.#"),1)&lt;&gt;"."),TRUE,FALSE)</formula>
    </cfRule>
    <cfRule type="expression" dxfId="888" priority="174">
      <formula>IF(AND(AJ56&lt;0, RIGHT(TEXT(AJ56,"0.#"),1)="."),TRUE,FALSE)</formula>
    </cfRule>
  </conditionalFormatting>
  <conditionalFormatting sqref="AK237:AK265">
    <cfRule type="expression" dxfId="887" priority="159">
      <formula>IF(RIGHT(TEXT(AK237,"0.#"),1)=".",FALSE,TRUE)</formula>
    </cfRule>
    <cfRule type="expression" dxfId="886" priority="160">
      <formula>IF(RIGHT(TEXT(AK237,"0.#"),1)=".",TRUE,FALSE)</formula>
    </cfRule>
  </conditionalFormatting>
  <conditionalFormatting sqref="AU237:AX265">
    <cfRule type="expression" dxfId="885" priority="155">
      <formula>IF(AND(AU237&gt;=0, RIGHT(TEXT(AU237,"0.#"),1)&lt;&gt;"."),TRUE,FALSE)</formula>
    </cfRule>
    <cfRule type="expression" dxfId="884" priority="156">
      <formula>IF(AND(AU237&gt;=0, RIGHT(TEXT(AU237,"0.#"),1)="."),TRUE,FALSE)</formula>
    </cfRule>
    <cfRule type="expression" dxfId="883" priority="157">
      <formula>IF(AND(AU237&lt;0, RIGHT(TEXT(AU237,"0.#"),1)&lt;&gt;"."),TRUE,FALSE)</formula>
    </cfRule>
    <cfRule type="expression" dxfId="882" priority="158">
      <formula>IF(AND(AU237&lt;0, RIGHT(TEXT(AU237,"0.#"),1)="."),TRUE,FALSE)</formula>
    </cfRule>
  </conditionalFormatting>
  <conditionalFormatting sqref="AK269">
    <cfRule type="expression" dxfId="881" priority="153">
      <formula>IF(RIGHT(TEXT(AK269,"0.#"),1)=".",FALSE,TRUE)</formula>
    </cfRule>
    <cfRule type="expression" dxfId="880" priority="154">
      <formula>IF(RIGHT(TEXT(AK269,"0.#"),1)=".",TRUE,FALSE)</formula>
    </cfRule>
  </conditionalFormatting>
  <conditionalFormatting sqref="AU269:AX269">
    <cfRule type="expression" dxfId="879" priority="149">
      <formula>IF(AND(AU269&gt;=0, RIGHT(TEXT(AU269,"0.#"),1)&lt;&gt;"."),TRUE,FALSE)</formula>
    </cfRule>
    <cfRule type="expression" dxfId="878" priority="150">
      <formula>IF(AND(AU269&gt;=0, RIGHT(TEXT(AU269,"0.#"),1)="."),TRUE,FALSE)</formula>
    </cfRule>
    <cfRule type="expression" dxfId="877" priority="151">
      <formula>IF(AND(AU269&lt;0, RIGHT(TEXT(AU269,"0.#"),1)&lt;&gt;"."),TRUE,FALSE)</formula>
    </cfRule>
    <cfRule type="expression" dxfId="876" priority="152">
      <formula>IF(AND(AU269&lt;0, RIGHT(TEXT(AU269,"0.#"),1)="."),TRUE,FALSE)</formula>
    </cfRule>
  </conditionalFormatting>
  <conditionalFormatting sqref="AK270:AK298">
    <cfRule type="expression" dxfId="875" priority="147">
      <formula>IF(RIGHT(TEXT(AK270,"0.#"),1)=".",FALSE,TRUE)</formula>
    </cfRule>
    <cfRule type="expression" dxfId="874" priority="148">
      <formula>IF(RIGHT(TEXT(AK270,"0.#"),1)=".",TRUE,FALSE)</formula>
    </cfRule>
  </conditionalFormatting>
  <conditionalFormatting sqref="AU270:AX298">
    <cfRule type="expression" dxfId="873" priority="143">
      <formula>IF(AND(AU270&gt;=0, RIGHT(TEXT(AU270,"0.#"),1)&lt;&gt;"."),TRUE,FALSE)</formula>
    </cfRule>
    <cfRule type="expression" dxfId="872" priority="144">
      <formula>IF(AND(AU270&gt;=0, RIGHT(TEXT(AU270,"0.#"),1)="."),TRUE,FALSE)</formula>
    </cfRule>
    <cfRule type="expression" dxfId="871" priority="145">
      <formula>IF(AND(AU270&lt;0, RIGHT(TEXT(AU270,"0.#"),1)&lt;&gt;"."),TRUE,FALSE)</formula>
    </cfRule>
    <cfRule type="expression" dxfId="870" priority="146">
      <formula>IF(AND(AU270&lt;0, RIGHT(TEXT(AU270,"0.#"),1)="."),TRUE,FALSE)</formula>
    </cfRule>
  </conditionalFormatting>
  <conditionalFormatting sqref="AK302">
    <cfRule type="expression" dxfId="869" priority="141">
      <formula>IF(RIGHT(TEXT(AK302,"0.#"),1)=".",FALSE,TRUE)</formula>
    </cfRule>
    <cfRule type="expression" dxfId="868" priority="142">
      <formula>IF(RIGHT(TEXT(AK302,"0.#"),1)=".",TRUE,FALSE)</formula>
    </cfRule>
  </conditionalFormatting>
  <conditionalFormatting sqref="AU302:AX302">
    <cfRule type="expression" dxfId="867" priority="137">
      <formula>IF(AND(AU302&gt;=0, RIGHT(TEXT(AU302,"0.#"),1)&lt;&gt;"."),TRUE,FALSE)</formula>
    </cfRule>
    <cfRule type="expression" dxfId="866" priority="138">
      <formula>IF(AND(AU302&gt;=0, RIGHT(TEXT(AU302,"0.#"),1)="."),TRUE,FALSE)</formula>
    </cfRule>
    <cfRule type="expression" dxfId="865" priority="139">
      <formula>IF(AND(AU302&lt;0, RIGHT(TEXT(AU302,"0.#"),1)&lt;&gt;"."),TRUE,FALSE)</formula>
    </cfRule>
    <cfRule type="expression" dxfId="864" priority="140">
      <formula>IF(AND(AU302&lt;0, RIGHT(TEXT(AU302,"0.#"),1)="."),TRUE,FALSE)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J24:AX24 AJ23:AS23">
    <cfRule type="expression" dxfId="797" priority="69">
      <formula>IF(RIGHT(TEXT(AJ23,"0.#"),1)=".",FALSE,TRUE)</formula>
    </cfRule>
    <cfRule type="expression" dxfId="796" priority="70">
      <formula>IF(RIGHT(TEXT(AJ23,"0.#"),1)=".",TRUE,FALSE)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24:AI24">
    <cfRule type="expression" dxfId="759" priority="15">
      <formula>IF(RIGHT(TEXT(AE24,"0.#"),1)=".",FALSE,TRUE)</formula>
    </cfRule>
    <cfRule type="expression" dxfId="758" priority="16">
      <formula>IF(RIGHT(TEXT(AE24,"0.#"),1)=".",TRUE,FALSE)</formula>
    </cfRule>
  </conditionalFormatting>
  <conditionalFormatting sqref="AE25:AI25">
    <cfRule type="expression" dxfId="757" priority="11">
      <formula>IF(AND(AE25&gt;=0, RIGHT(TEXT(AE25,"0.#"),1)&lt;&gt;"."),TRUE,FALSE)</formula>
    </cfRule>
    <cfRule type="expression" dxfId="756" priority="12">
      <formula>IF(AND(AE25&gt;=0, RIGHT(TEXT(AE25,"0.#"),1)="."),TRUE,FALSE)</formula>
    </cfRule>
    <cfRule type="expression" dxfId="755" priority="13">
      <formula>IF(AND(AE25&lt;0, RIGHT(TEXT(AE25,"0.#"),1)&lt;&gt;"."),TRUE,FALSE)</formula>
    </cfRule>
    <cfRule type="expression" dxfId="754" priority="14">
      <formula>IF(AND(AE25&lt;0, RIGHT(TEXT(AE25,"0.#"),1)="."),TRUE,FALSE)</formula>
    </cfRule>
  </conditionalFormatting>
  <conditionalFormatting sqref="AJ83:AN83">
    <cfRule type="expression" dxfId="753" priority="9">
      <formula>IF(RIGHT(TEXT(AJ83,"0.#"),1)=".",FALSE,TRUE)</formula>
    </cfRule>
    <cfRule type="expression" dxfId="752" priority="10">
      <formula>IF(RIGHT(TEXT(AJ83,"0.#"),1)=".",TRUE,FALSE)</formula>
    </cfRule>
  </conditionalFormatting>
  <conditionalFormatting sqref="AO83:AS83">
    <cfRule type="expression" dxfId="751" priority="7">
      <formula>IF(RIGHT(TEXT(AO83,"0.#"),1)=".",FALSE,TRUE)</formula>
    </cfRule>
    <cfRule type="expression" dxfId="750" priority="8">
      <formula>IF(RIGHT(TEXT(AO83,"0.#"),1)=".",TRUE,FALSE)</formula>
    </cfRule>
  </conditionalFormatting>
  <conditionalFormatting sqref="AE86:AI86">
    <cfRule type="expression" dxfId="749" priority="5">
      <formula>IF(RIGHT(TEXT(AE86,"0.#"),1)=".",FALSE,TRUE)</formula>
    </cfRule>
    <cfRule type="expression" dxfId="748" priority="6">
      <formula>IF(RIGHT(TEXT(AE86,"0.#"),1)=".",TRUE,FALSE)</formula>
    </cfRule>
  </conditionalFormatting>
  <conditionalFormatting sqref="AJ86:AN86">
    <cfRule type="expression" dxfId="747" priority="3">
      <formula>IF(RIGHT(TEXT(AJ86,"0.#"),1)=".",FALSE,TRUE)</formula>
    </cfRule>
    <cfRule type="expression" dxfId="746" priority="4">
      <formula>IF(RIGHT(TEXT(AJ86,"0.#"),1)=".",TRUE,FALSE)</formula>
    </cfRule>
  </conditionalFormatting>
  <conditionalFormatting sqref="AO86:AS86">
    <cfRule type="expression" dxfId="745" priority="1">
      <formula>IF(RIGHT(TEXT(AO86,"0.#"),1)=".",FALSE,TRUE)</formula>
    </cfRule>
    <cfRule type="expression" dxfId="744" priority="2">
      <formula>IF(RIGHT(TEXT(AO86,"0.#"),1)=".",TRUE,FALSE)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98"/>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98"/>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98"/>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98"/>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98"/>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98"/>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98"/>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98"/>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98"/>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98"/>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6" t="s">
        <v>465</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4" t="s">
        <v>372</v>
      </c>
      <c r="H2" s="375"/>
      <c r="I2" s="375"/>
      <c r="J2" s="375"/>
      <c r="K2" s="375"/>
      <c r="L2" s="375"/>
      <c r="M2" s="375"/>
      <c r="N2" s="375"/>
      <c r="O2" s="375"/>
      <c r="P2" s="375"/>
      <c r="Q2" s="375"/>
      <c r="R2" s="375"/>
      <c r="S2" s="375"/>
      <c r="T2" s="375"/>
      <c r="U2" s="375"/>
      <c r="V2" s="375"/>
      <c r="W2" s="375"/>
      <c r="X2" s="375"/>
      <c r="Y2" s="375"/>
      <c r="Z2" s="375"/>
      <c r="AA2" s="375"/>
      <c r="AB2" s="376"/>
      <c r="AC2" s="374" t="s">
        <v>462</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11"/>
      <c r="B3" s="712"/>
      <c r="C3" s="712"/>
      <c r="D3" s="712"/>
      <c r="E3" s="712"/>
      <c r="F3" s="713"/>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8"/>
    </row>
    <row r="4" spans="1:50" ht="24.75" customHeight="1" x14ac:dyDescent="0.15">
      <c r="A4" s="711"/>
      <c r="B4" s="712"/>
      <c r="C4" s="712"/>
      <c r="D4" s="712"/>
      <c r="E4" s="712"/>
      <c r="F4" s="713"/>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9"/>
    </row>
    <row r="5" spans="1:50" ht="24.75" customHeight="1" x14ac:dyDescent="0.15">
      <c r="A5" s="711"/>
      <c r="B5" s="712"/>
      <c r="C5" s="712"/>
      <c r="D5" s="712"/>
      <c r="E5" s="712"/>
      <c r="F5" s="713"/>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5"/>
    </row>
    <row r="6" spans="1:50" ht="24.75" customHeight="1" x14ac:dyDescent="0.15">
      <c r="A6" s="711"/>
      <c r="B6" s="712"/>
      <c r="C6" s="712"/>
      <c r="D6" s="712"/>
      <c r="E6" s="712"/>
      <c r="F6" s="713"/>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5"/>
    </row>
    <row r="7" spans="1:50" ht="24.75" customHeight="1" x14ac:dyDescent="0.15">
      <c r="A7" s="711"/>
      <c r="B7" s="712"/>
      <c r="C7" s="712"/>
      <c r="D7" s="712"/>
      <c r="E7" s="712"/>
      <c r="F7" s="713"/>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5"/>
    </row>
    <row r="8" spans="1:50" ht="24.75" customHeight="1" x14ac:dyDescent="0.15">
      <c r="A8" s="711"/>
      <c r="B8" s="712"/>
      <c r="C8" s="712"/>
      <c r="D8" s="712"/>
      <c r="E8" s="712"/>
      <c r="F8" s="713"/>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5"/>
    </row>
    <row r="9" spans="1:50" ht="24.75" customHeight="1" x14ac:dyDescent="0.15">
      <c r="A9" s="711"/>
      <c r="B9" s="712"/>
      <c r="C9" s="712"/>
      <c r="D9" s="712"/>
      <c r="E9" s="712"/>
      <c r="F9" s="713"/>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5"/>
    </row>
    <row r="10" spans="1:50" ht="24.75" customHeight="1" x14ac:dyDescent="0.15">
      <c r="A10" s="711"/>
      <c r="B10" s="712"/>
      <c r="C10" s="712"/>
      <c r="D10" s="712"/>
      <c r="E10" s="712"/>
      <c r="F10" s="713"/>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5"/>
    </row>
    <row r="11" spans="1:50" ht="24.75" customHeight="1" x14ac:dyDescent="0.15">
      <c r="A11" s="711"/>
      <c r="B11" s="712"/>
      <c r="C11" s="712"/>
      <c r="D11" s="712"/>
      <c r="E11" s="712"/>
      <c r="F11" s="713"/>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5"/>
    </row>
    <row r="12" spans="1:50" ht="24.75" customHeight="1" x14ac:dyDescent="0.15">
      <c r="A12" s="711"/>
      <c r="B12" s="712"/>
      <c r="C12" s="712"/>
      <c r="D12" s="712"/>
      <c r="E12" s="712"/>
      <c r="F12" s="713"/>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5"/>
    </row>
    <row r="13" spans="1:50" ht="24.75" customHeight="1" x14ac:dyDescent="0.15">
      <c r="A13" s="711"/>
      <c r="B13" s="712"/>
      <c r="C13" s="712"/>
      <c r="D13" s="712"/>
      <c r="E13" s="712"/>
      <c r="F13" s="713"/>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5"/>
    </row>
    <row r="14" spans="1:50" ht="24.75" customHeight="1" thickBot="1" x14ac:dyDescent="0.2">
      <c r="A14" s="711"/>
      <c r="B14" s="712"/>
      <c r="C14" s="712"/>
      <c r="D14" s="712"/>
      <c r="E14" s="712"/>
      <c r="F14" s="713"/>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11"/>
      <c r="B15" s="712"/>
      <c r="C15" s="712"/>
      <c r="D15" s="712"/>
      <c r="E15" s="712"/>
      <c r="F15" s="713"/>
      <c r="G15" s="374" t="s">
        <v>373</v>
      </c>
      <c r="H15" s="375"/>
      <c r="I15" s="375"/>
      <c r="J15" s="375"/>
      <c r="K15" s="375"/>
      <c r="L15" s="375"/>
      <c r="M15" s="375"/>
      <c r="N15" s="375"/>
      <c r="O15" s="375"/>
      <c r="P15" s="375"/>
      <c r="Q15" s="375"/>
      <c r="R15" s="375"/>
      <c r="S15" s="375"/>
      <c r="T15" s="375"/>
      <c r="U15" s="375"/>
      <c r="V15" s="375"/>
      <c r="W15" s="375"/>
      <c r="X15" s="375"/>
      <c r="Y15" s="375"/>
      <c r="Z15" s="375"/>
      <c r="AA15" s="375"/>
      <c r="AB15" s="376"/>
      <c r="AC15" s="374" t="s">
        <v>374</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11"/>
      <c r="B16" s="712"/>
      <c r="C16" s="712"/>
      <c r="D16" s="712"/>
      <c r="E16" s="712"/>
      <c r="F16" s="713"/>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8"/>
    </row>
    <row r="17" spans="1:50" ht="24.75" customHeight="1" x14ac:dyDescent="0.15">
      <c r="A17" s="711"/>
      <c r="B17" s="712"/>
      <c r="C17" s="712"/>
      <c r="D17" s="712"/>
      <c r="E17" s="712"/>
      <c r="F17" s="713"/>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9"/>
    </row>
    <row r="18" spans="1:50" ht="24.75" customHeight="1" x14ac:dyDescent="0.15">
      <c r="A18" s="711"/>
      <c r="B18" s="712"/>
      <c r="C18" s="712"/>
      <c r="D18" s="712"/>
      <c r="E18" s="712"/>
      <c r="F18" s="713"/>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5"/>
    </row>
    <row r="19" spans="1:50" ht="24.75" customHeight="1" x14ac:dyDescent="0.15">
      <c r="A19" s="711"/>
      <c r="B19" s="712"/>
      <c r="C19" s="712"/>
      <c r="D19" s="712"/>
      <c r="E19" s="712"/>
      <c r="F19" s="713"/>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5"/>
    </row>
    <row r="20" spans="1:50" ht="24.75" customHeight="1" x14ac:dyDescent="0.15">
      <c r="A20" s="711"/>
      <c r="B20" s="712"/>
      <c r="C20" s="712"/>
      <c r="D20" s="712"/>
      <c r="E20" s="712"/>
      <c r="F20" s="713"/>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5"/>
    </row>
    <row r="21" spans="1:50" ht="24.75" customHeight="1" x14ac:dyDescent="0.15">
      <c r="A21" s="711"/>
      <c r="B21" s="712"/>
      <c r="C21" s="712"/>
      <c r="D21" s="712"/>
      <c r="E21" s="712"/>
      <c r="F21" s="713"/>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5"/>
    </row>
    <row r="22" spans="1:50" ht="24.75" customHeight="1" x14ac:dyDescent="0.15">
      <c r="A22" s="711"/>
      <c r="B22" s="712"/>
      <c r="C22" s="712"/>
      <c r="D22" s="712"/>
      <c r="E22" s="712"/>
      <c r="F22" s="713"/>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5"/>
    </row>
    <row r="23" spans="1:50" ht="24.75" customHeight="1" x14ac:dyDescent="0.15">
      <c r="A23" s="711"/>
      <c r="B23" s="712"/>
      <c r="C23" s="712"/>
      <c r="D23" s="712"/>
      <c r="E23" s="712"/>
      <c r="F23" s="713"/>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5"/>
    </row>
    <row r="24" spans="1:50" ht="24.75" customHeight="1" x14ac:dyDescent="0.15">
      <c r="A24" s="711"/>
      <c r="B24" s="712"/>
      <c r="C24" s="712"/>
      <c r="D24" s="712"/>
      <c r="E24" s="712"/>
      <c r="F24" s="713"/>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5"/>
    </row>
    <row r="25" spans="1:50" ht="24.75" customHeight="1" x14ac:dyDescent="0.15">
      <c r="A25" s="711"/>
      <c r="B25" s="712"/>
      <c r="C25" s="712"/>
      <c r="D25" s="712"/>
      <c r="E25" s="712"/>
      <c r="F25" s="713"/>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5"/>
    </row>
    <row r="26" spans="1:50" ht="24.75" customHeight="1" x14ac:dyDescent="0.15">
      <c r="A26" s="711"/>
      <c r="B26" s="712"/>
      <c r="C26" s="712"/>
      <c r="D26" s="712"/>
      <c r="E26" s="712"/>
      <c r="F26" s="713"/>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5"/>
    </row>
    <row r="27" spans="1:50" ht="24.75" customHeight="1" thickBot="1" x14ac:dyDescent="0.2">
      <c r="A27" s="711"/>
      <c r="B27" s="712"/>
      <c r="C27" s="712"/>
      <c r="D27" s="712"/>
      <c r="E27" s="712"/>
      <c r="F27" s="713"/>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11"/>
      <c r="B28" s="712"/>
      <c r="C28" s="712"/>
      <c r="D28" s="712"/>
      <c r="E28" s="712"/>
      <c r="F28" s="713"/>
      <c r="G28" s="374" t="s">
        <v>375</v>
      </c>
      <c r="H28" s="375"/>
      <c r="I28" s="375"/>
      <c r="J28" s="375"/>
      <c r="K28" s="375"/>
      <c r="L28" s="375"/>
      <c r="M28" s="375"/>
      <c r="N28" s="375"/>
      <c r="O28" s="375"/>
      <c r="P28" s="375"/>
      <c r="Q28" s="375"/>
      <c r="R28" s="375"/>
      <c r="S28" s="375"/>
      <c r="T28" s="375"/>
      <c r="U28" s="375"/>
      <c r="V28" s="375"/>
      <c r="W28" s="375"/>
      <c r="X28" s="375"/>
      <c r="Y28" s="375"/>
      <c r="Z28" s="375"/>
      <c r="AA28" s="375"/>
      <c r="AB28" s="376"/>
      <c r="AC28" s="374" t="s">
        <v>376</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11"/>
      <c r="B29" s="712"/>
      <c r="C29" s="712"/>
      <c r="D29" s="712"/>
      <c r="E29" s="712"/>
      <c r="F29" s="713"/>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8"/>
    </row>
    <row r="30" spans="1:50" ht="24.75" customHeight="1" x14ac:dyDescent="0.15">
      <c r="A30" s="711"/>
      <c r="B30" s="712"/>
      <c r="C30" s="712"/>
      <c r="D30" s="712"/>
      <c r="E30" s="712"/>
      <c r="F30" s="713"/>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9"/>
    </row>
    <row r="31" spans="1:50" ht="24.75" customHeight="1" x14ac:dyDescent="0.15">
      <c r="A31" s="711"/>
      <c r="B31" s="712"/>
      <c r="C31" s="712"/>
      <c r="D31" s="712"/>
      <c r="E31" s="712"/>
      <c r="F31" s="713"/>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5"/>
    </row>
    <row r="32" spans="1:50" ht="24.75" customHeight="1" x14ac:dyDescent="0.15">
      <c r="A32" s="711"/>
      <c r="B32" s="712"/>
      <c r="C32" s="712"/>
      <c r="D32" s="712"/>
      <c r="E32" s="712"/>
      <c r="F32" s="713"/>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5"/>
    </row>
    <row r="33" spans="1:50" ht="24.75" customHeight="1" x14ac:dyDescent="0.15">
      <c r="A33" s="711"/>
      <c r="B33" s="712"/>
      <c r="C33" s="712"/>
      <c r="D33" s="712"/>
      <c r="E33" s="712"/>
      <c r="F33" s="713"/>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5"/>
    </row>
    <row r="34" spans="1:50" ht="24.75" customHeight="1" x14ac:dyDescent="0.15">
      <c r="A34" s="711"/>
      <c r="B34" s="712"/>
      <c r="C34" s="712"/>
      <c r="D34" s="712"/>
      <c r="E34" s="712"/>
      <c r="F34" s="713"/>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5"/>
    </row>
    <row r="35" spans="1:50" ht="24.75" customHeight="1" x14ac:dyDescent="0.15">
      <c r="A35" s="711"/>
      <c r="B35" s="712"/>
      <c r="C35" s="712"/>
      <c r="D35" s="712"/>
      <c r="E35" s="712"/>
      <c r="F35" s="713"/>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5"/>
    </row>
    <row r="36" spans="1:50" ht="24.75" customHeight="1" x14ac:dyDescent="0.15">
      <c r="A36" s="711"/>
      <c r="B36" s="712"/>
      <c r="C36" s="712"/>
      <c r="D36" s="712"/>
      <c r="E36" s="712"/>
      <c r="F36" s="713"/>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5"/>
    </row>
    <row r="37" spans="1:50" ht="24.75" customHeight="1" x14ac:dyDescent="0.15">
      <c r="A37" s="711"/>
      <c r="B37" s="712"/>
      <c r="C37" s="712"/>
      <c r="D37" s="712"/>
      <c r="E37" s="712"/>
      <c r="F37" s="713"/>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5"/>
    </row>
    <row r="38" spans="1:50" ht="24.75" customHeight="1" x14ac:dyDescent="0.15">
      <c r="A38" s="711"/>
      <c r="B38" s="712"/>
      <c r="C38" s="712"/>
      <c r="D38" s="712"/>
      <c r="E38" s="712"/>
      <c r="F38" s="713"/>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5"/>
    </row>
    <row r="39" spans="1:50" ht="24.75" customHeight="1" x14ac:dyDescent="0.15">
      <c r="A39" s="711"/>
      <c r="B39" s="712"/>
      <c r="C39" s="712"/>
      <c r="D39" s="712"/>
      <c r="E39" s="712"/>
      <c r="F39" s="713"/>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5"/>
    </row>
    <row r="40" spans="1:50" ht="24.75" customHeight="1" thickBot="1" x14ac:dyDescent="0.2">
      <c r="A40" s="711"/>
      <c r="B40" s="712"/>
      <c r="C40" s="712"/>
      <c r="D40" s="712"/>
      <c r="E40" s="712"/>
      <c r="F40" s="713"/>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11"/>
      <c r="B41" s="712"/>
      <c r="C41" s="712"/>
      <c r="D41" s="712"/>
      <c r="E41" s="712"/>
      <c r="F41" s="713"/>
      <c r="G41" s="374" t="s">
        <v>377</v>
      </c>
      <c r="H41" s="375"/>
      <c r="I41" s="375"/>
      <c r="J41" s="375"/>
      <c r="K41" s="375"/>
      <c r="L41" s="375"/>
      <c r="M41" s="375"/>
      <c r="N41" s="375"/>
      <c r="O41" s="375"/>
      <c r="P41" s="375"/>
      <c r="Q41" s="375"/>
      <c r="R41" s="375"/>
      <c r="S41" s="375"/>
      <c r="T41" s="375"/>
      <c r="U41" s="375"/>
      <c r="V41" s="375"/>
      <c r="W41" s="375"/>
      <c r="X41" s="375"/>
      <c r="Y41" s="375"/>
      <c r="Z41" s="375"/>
      <c r="AA41" s="375"/>
      <c r="AB41" s="376"/>
      <c r="AC41" s="374" t="s">
        <v>378</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11"/>
      <c r="B42" s="712"/>
      <c r="C42" s="712"/>
      <c r="D42" s="712"/>
      <c r="E42" s="712"/>
      <c r="F42" s="713"/>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8"/>
    </row>
    <row r="43" spans="1:50" ht="24.75" customHeight="1" x14ac:dyDescent="0.15">
      <c r="A43" s="711"/>
      <c r="B43" s="712"/>
      <c r="C43" s="712"/>
      <c r="D43" s="712"/>
      <c r="E43" s="712"/>
      <c r="F43" s="713"/>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9"/>
    </row>
    <row r="44" spans="1:50" ht="24.75" customHeight="1" x14ac:dyDescent="0.15">
      <c r="A44" s="711"/>
      <c r="B44" s="712"/>
      <c r="C44" s="712"/>
      <c r="D44" s="712"/>
      <c r="E44" s="712"/>
      <c r="F44" s="713"/>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5"/>
    </row>
    <row r="45" spans="1:50" ht="24.75" customHeight="1" x14ac:dyDescent="0.15">
      <c r="A45" s="711"/>
      <c r="B45" s="712"/>
      <c r="C45" s="712"/>
      <c r="D45" s="712"/>
      <c r="E45" s="712"/>
      <c r="F45" s="713"/>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5"/>
    </row>
    <row r="46" spans="1:50" ht="24.75" customHeight="1" x14ac:dyDescent="0.15">
      <c r="A46" s="711"/>
      <c r="B46" s="712"/>
      <c r="C46" s="712"/>
      <c r="D46" s="712"/>
      <c r="E46" s="712"/>
      <c r="F46" s="713"/>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5"/>
    </row>
    <row r="47" spans="1:50" ht="24.75" customHeight="1" x14ac:dyDescent="0.15">
      <c r="A47" s="711"/>
      <c r="B47" s="712"/>
      <c r="C47" s="712"/>
      <c r="D47" s="712"/>
      <c r="E47" s="712"/>
      <c r="F47" s="713"/>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5"/>
    </row>
    <row r="48" spans="1:50" ht="24.75" customHeight="1" x14ac:dyDescent="0.15">
      <c r="A48" s="711"/>
      <c r="B48" s="712"/>
      <c r="C48" s="712"/>
      <c r="D48" s="712"/>
      <c r="E48" s="712"/>
      <c r="F48" s="713"/>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5"/>
    </row>
    <row r="49" spans="1:50" ht="24.75" customHeight="1" x14ac:dyDescent="0.15">
      <c r="A49" s="711"/>
      <c r="B49" s="712"/>
      <c r="C49" s="712"/>
      <c r="D49" s="712"/>
      <c r="E49" s="712"/>
      <c r="F49" s="713"/>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5"/>
    </row>
    <row r="50" spans="1:50" ht="24.75" customHeight="1" x14ac:dyDescent="0.15">
      <c r="A50" s="711"/>
      <c r="B50" s="712"/>
      <c r="C50" s="712"/>
      <c r="D50" s="712"/>
      <c r="E50" s="712"/>
      <c r="F50" s="713"/>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5"/>
    </row>
    <row r="51" spans="1:50" ht="24.75" customHeight="1" x14ac:dyDescent="0.15">
      <c r="A51" s="711"/>
      <c r="B51" s="712"/>
      <c r="C51" s="712"/>
      <c r="D51" s="712"/>
      <c r="E51" s="712"/>
      <c r="F51" s="713"/>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5"/>
    </row>
    <row r="52" spans="1:50" ht="24.75" customHeight="1" x14ac:dyDescent="0.15">
      <c r="A52" s="711"/>
      <c r="B52" s="712"/>
      <c r="C52" s="712"/>
      <c r="D52" s="712"/>
      <c r="E52" s="712"/>
      <c r="F52" s="713"/>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5"/>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4" t="s">
        <v>379</v>
      </c>
      <c r="H55" s="375"/>
      <c r="I55" s="375"/>
      <c r="J55" s="375"/>
      <c r="K55" s="375"/>
      <c r="L55" s="375"/>
      <c r="M55" s="375"/>
      <c r="N55" s="375"/>
      <c r="O55" s="375"/>
      <c r="P55" s="375"/>
      <c r="Q55" s="375"/>
      <c r="R55" s="375"/>
      <c r="S55" s="375"/>
      <c r="T55" s="375"/>
      <c r="U55" s="375"/>
      <c r="V55" s="375"/>
      <c r="W55" s="375"/>
      <c r="X55" s="375"/>
      <c r="Y55" s="375"/>
      <c r="Z55" s="375"/>
      <c r="AA55" s="375"/>
      <c r="AB55" s="376"/>
      <c r="AC55" s="374" t="s">
        <v>380</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11"/>
      <c r="B56" s="712"/>
      <c r="C56" s="712"/>
      <c r="D56" s="712"/>
      <c r="E56" s="712"/>
      <c r="F56" s="713"/>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8"/>
    </row>
    <row r="57" spans="1:50" ht="24.75" customHeight="1" x14ac:dyDescent="0.15">
      <c r="A57" s="711"/>
      <c r="B57" s="712"/>
      <c r="C57" s="712"/>
      <c r="D57" s="712"/>
      <c r="E57" s="712"/>
      <c r="F57" s="713"/>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9"/>
    </row>
    <row r="58" spans="1:50" ht="24.75" customHeight="1" x14ac:dyDescent="0.15">
      <c r="A58" s="711"/>
      <c r="B58" s="712"/>
      <c r="C58" s="712"/>
      <c r="D58" s="712"/>
      <c r="E58" s="712"/>
      <c r="F58" s="713"/>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5"/>
    </row>
    <row r="59" spans="1:50" ht="24.75" customHeight="1" x14ac:dyDescent="0.15">
      <c r="A59" s="711"/>
      <c r="B59" s="712"/>
      <c r="C59" s="712"/>
      <c r="D59" s="712"/>
      <c r="E59" s="712"/>
      <c r="F59" s="713"/>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5"/>
    </row>
    <row r="60" spans="1:50" ht="24.75" customHeight="1" x14ac:dyDescent="0.15">
      <c r="A60" s="711"/>
      <c r="B60" s="712"/>
      <c r="C60" s="712"/>
      <c r="D60" s="712"/>
      <c r="E60" s="712"/>
      <c r="F60" s="713"/>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5"/>
    </row>
    <row r="61" spans="1:50" ht="24.75" customHeight="1" x14ac:dyDescent="0.15">
      <c r="A61" s="711"/>
      <c r="B61" s="712"/>
      <c r="C61" s="712"/>
      <c r="D61" s="712"/>
      <c r="E61" s="712"/>
      <c r="F61" s="713"/>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5"/>
    </row>
    <row r="62" spans="1:50" ht="24.75" customHeight="1" x14ac:dyDescent="0.15">
      <c r="A62" s="711"/>
      <c r="B62" s="712"/>
      <c r="C62" s="712"/>
      <c r="D62" s="712"/>
      <c r="E62" s="712"/>
      <c r="F62" s="713"/>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5"/>
    </row>
    <row r="63" spans="1:50" ht="24.75" customHeight="1" x14ac:dyDescent="0.15">
      <c r="A63" s="711"/>
      <c r="B63" s="712"/>
      <c r="C63" s="712"/>
      <c r="D63" s="712"/>
      <c r="E63" s="712"/>
      <c r="F63" s="713"/>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5"/>
    </row>
    <row r="64" spans="1:50" ht="24.75" customHeight="1" x14ac:dyDescent="0.15">
      <c r="A64" s="711"/>
      <c r="B64" s="712"/>
      <c r="C64" s="712"/>
      <c r="D64" s="712"/>
      <c r="E64" s="712"/>
      <c r="F64" s="713"/>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5"/>
    </row>
    <row r="65" spans="1:50" ht="24.75" customHeight="1" x14ac:dyDescent="0.15">
      <c r="A65" s="711"/>
      <c r="B65" s="712"/>
      <c r="C65" s="712"/>
      <c r="D65" s="712"/>
      <c r="E65" s="712"/>
      <c r="F65" s="713"/>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5"/>
    </row>
    <row r="66" spans="1:50" ht="24.75" customHeight="1" x14ac:dyDescent="0.15">
      <c r="A66" s="711"/>
      <c r="B66" s="712"/>
      <c r="C66" s="712"/>
      <c r="D66" s="712"/>
      <c r="E66" s="712"/>
      <c r="F66" s="713"/>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5"/>
    </row>
    <row r="67" spans="1:50" ht="24.75" customHeight="1" thickBot="1" x14ac:dyDescent="0.2">
      <c r="A67" s="711"/>
      <c r="B67" s="712"/>
      <c r="C67" s="712"/>
      <c r="D67" s="712"/>
      <c r="E67" s="712"/>
      <c r="F67" s="713"/>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11"/>
      <c r="B68" s="712"/>
      <c r="C68" s="712"/>
      <c r="D68" s="712"/>
      <c r="E68" s="712"/>
      <c r="F68" s="713"/>
      <c r="G68" s="374" t="s">
        <v>381</v>
      </c>
      <c r="H68" s="375"/>
      <c r="I68" s="375"/>
      <c r="J68" s="375"/>
      <c r="K68" s="375"/>
      <c r="L68" s="375"/>
      <c r="M68" s="375"/>
      <c r="N68" s="375"/>
      <c r="O68" s="375"/>
      <c r="P68" s="375"/>
      <c r="Q68" s="375"/>
      <c r="R68" s="375"/>
      <c r="S68" s="375"/>
      <c r="T68" s="375"/>
      <c r="U68" s="375"/>
      <c r="V68" s="375"/>
      <c r="W68" s="375"/>
      <c r="X68" s="375"/>
      <c r="Y68" s="375"/>
      <c r="Z68" s="375"/>
      <c r="AA68" s="375"/>
      <c r="AB68" s="376"/>
      <c r="AC68" s="374" t="s">
        <v>382</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11"/>
      <c r="B69" s="712"/>
      <c r="C69" s="712"/>
      <c r="D69" s="712"/>
      <c r="E69" s="712"/>
      <c r="F69" s="713"/>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8"/>
    </row>
    <row r="70" spans="1:50" ht="24.75" customHeight="1" x14ac:dyDescent="0.15">
      <c r="A70" s="711"/>
      <c r="B70" s="712"/>
      <c r="C70" s="712"/>
      <c r="D70" s="712"/>
      <c r="E70" s="712"/>
      <c r="F70" s="713"/>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9"/>
    </row>
    <row r="71" spans="1:50" ht="24.75" customHeight="1" x14ac:dyDescent="0.15">
      <c r="A71" s="711"/>
      <c r="B71" s="712"/>
      <c r="C71" s="712"/>
      <c r="D71" s="712"/>
      <c r="E71" s="712"/>
      <c r="F71" s="713"/>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5"/>
    </row>
    <row r="72" spans="1:50" ht="24.75" customHeight="1" x14ac:dyDescent="0.15">
      <c r="A72" s="711"/>
      <c r="B72" s="712"/>
      <c r="C72" s="712"/>
      <c r="D72" s="712"/>
      <c r="E72" s="712"/>
      <c r="F72" s="713"/>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5"/>
    </row>
    <row r="73" spans="1:50" ht="24.75" customHeight="1" x14ac:dyDescent="0.15">
      <c r="A73" s="711"/>
      <c r="B73" s="712"/>
      <c r="C73" s="712"/>
      <c r="D73" s="712"/>
      <c r="E73" s="712"/>
      <c r="F73" s="713"/>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5"/>
    </row>
    <row r="74" spans="1:50" ht="24.75" customHeight="1" x14ac:dyDescent="0.15">
      <c r="A74" s="711"/>
      <c r="B74" s="712"/>
      <c r="C74" s="712"/>
      <c r="D74" s="712"/>
      <c r="E74" s="712"/>
      <c r="F74" s="713"/>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5"/>
    </row>
    <row r="75" spans="1:50" ht="24.75" customHeight="1" x14ac:dyDescent="0.15">
      <c r="A75" s="711"/>
      <c r="B75" s="712"/>
      <c r="C75" s="712"/>
      <c r="D75" s="712"/>
      <c r="E75" s="712"/>
      <c r="F75" s="713"/>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5"/>
    </row>
    <row r="76" spans="1:50" ht="24.75" customHeight="1" x14ac:dyDescent="0.15">
      <c r="A76" s="711"/>
      <c r="B76" s="712"/>
      <c r="C76" s="712"/>
      <c r="D76" s="712"/>
      <c r="E76" s="712"/>
      <c r="F76" s="713"/>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5"/>
    </row>
    <row r="77" spans="1:50" ht="24.75" customHeight="1" x14ac:dyDescent="0.15">
      <c r="A77" s="711"/>
      <c r="B77" s="712"/>
      <c r="C77" s="712"/>
      <c r="D77" s="712"/>
      <c r="E77" s="712"/>
      <c r="F77" s="713"/>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5"/>
    </row>
    <row r="78" spans="1:50" ht="24.75" customHeight="1" x14ac:dyDescent="0.15">
      <c r="A78" s="711"/>
      <c r="B78" s="712"/>
      <c r="C78" s="712"/>
      <c r="D78" s="712"/>
      <c r="E78" s="712"/>
      <c r="F78" s="713"/>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5"/>
    </row>
    <row r="79" spans="1:50" ht="24.75" customHeight="1" x14ac:dyDescent="0.15">
      <c r="A79" s="711"/>
      <c r="B79" s="712"/>
      <c r="C79" s="712"/>
      <c r="D79" s="712"/>
      <c r="E79" s="712"/>
      <c r="F79" s="713"/>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5"/>
    </row>
    <row r="80" spans="1:50" ht="24.75" customHeight="1" thickBot="1" x14ac:dyDescent="0.2">
      <c r="A80" s="711"/>
      <c r="B80" s="712"/>
      <c r="C80" s="712"/>
      <c r="D80" s="712"/>
      <c r="E80" s="712"/>
      <c r="F80" s="713"/>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11"/>
      <c r="B81" s="712"/>
      <c r="C81" s="712"/>
      <c r="D81" s="712"/>
      <c r="E81" s="712"/>
      <c r="F81" s="713"/>
      <c r="G81" s="374" t="s">
        <v>383</v>
      </c>
      <c r="H81" s="375"/>
      <c r="I81" s="375"/>
      <c r="J81" s="375"/>
      <c r="K81" s="375"/>
      <c r="L81" s="375"/>
      <c r="M81" s="375"/>
      <c r="N81" s="375"/>
      <c r="O81" s="375"/>
      <c r="P81" s="375"/>
      <c r="Q81" s="375"/>
      <c r="R81" s="375"/>
      <c r="S81" s="375"/>
      <c r="T81" s="375"/>
      <c r="U81" s="375"/>
      <c r="V81" s="375"/>
      <c r="W81" s="375"/>
      <c r="X81" s="375"/>
      <c r="Y81" s="375"/>
      <c r="Z81" s="375"/>
      <c r="AA81" s="375"/>
      <c r="AB81" s="376"/>
      <c r="AC81" s="374" t="s">
        <v>384</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11"/>
      <c r="B82" s="712"/>
      <c r="C82" s="712"/>
      <c r="D82" s="712"/>
      <c r="E82" s="712"/>
      <c r="F82" s="713"/>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8"/>
    </row>
    <row r="83" spans="1:50" ht="24.75" customHeight="1" x14ac:dyDescent="0.15">
      <c r="A83" s="711"/>
      <c r="B83" s="712"/>
      <c r="C83" s="712"/>
      <c r="D83" s="712"/>
      <c r="E83" s="712"/>
      <c r="F83" s="713"/>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9"/>
    </row>
    <row r="84" spans="1:50" ht="24.75" customHeight="1" x14ac:dyDescent="0.15">
      <c r="A84" s="711"/>
      <c r="B84" s="712"/>
      <c r="C84" s="712"/>
      <c r="D84" s="712"/>
      <c r="E84" s="712"/>
      <c r="F84" s="713"/>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5"/>
    </row>
    <row r="85" spans="1:50" ht="24.75" customHeight="1" x14ac:dyDescent="0.15">
      <c r="A85" s="711"/>
      <c r="B85" s="712"/>
      <c r="C85" s="712"/>
      <c r="D85" s="712"/>
      <c r="E85" s="712"/>
      <c r="F85" s="713"/>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5"/>
    </row>
    <row r="86" spans="1:50" ht="24.75" customHeight="1" x14ac:dyDescent="0.15">
      <c r="A86" s="711"/>
      <c r="B86" s="712"/>
      <c r="C86" s="712"/>
      <c r="D86" s="712"/>
      <c r="E86" s="712"/>
      <c r="F86" s="713"/>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5"/>
    </row>
    <row r="87" spans="1:50" ht="24.75" customHeight="1" x14ac:dyDescent="0.15">
      <c r="A87" s="711"/>
      <c r="B87" s="712"/>
      <c r="C87" s="712"/>
      <c r="D87" s="712"/>
      <c r="E87" s="712"/>
      <c r="F87" s="713"/>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5"/>
    </row>
    <row r="88" spans="1:50" ht="24.75" customHeight="1" x14ac:dyDescent="0.15">
      <c r="A88" s="711"/>
      <c r="B88" s="712"/>
      <c r="C88" s="712"/>
      <c r="D88" s="712"/>
      <c r="E88" s="712"/>
      <c r="F88" s="713"/>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5"/>
    </row>
    <row r="89" spans="1:50" ht="24.75" customHeight="1" x14ac:dyDescent="0.15">
      <c r="A89" s="711"/>
      <c r="B89" s="712"/>
      <c r="C89" s="712"/>
      <c r="D89" s="712"/>
      <c r="E89" s="712"/>
      <c r="F89" s="713"/>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5"/>
    </row>
    <row r="90" spans="1:50" ht="24.75" customHeight="1" x14ac:dyDescent="0.15">
      <c r="A90" s="711"/>
      <c r="B90" s="712"/>
      <c r="C90" s="712"/>
      <c r="D90" s="712"/>
      <c r="E90" s="712"/>
      <c r="F90" s="713"/>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5"/>
    </row>
    <row r="91" spans="1:50" ht="24.75" customHeight="1" x14ac:dyDescent="0.15">
      <c r="A91" s="711"/>
      <c r="B91" s="712"/>
      <c r="C91" s="712"/>
      <c r="D91" s="712"/>
      <c r="E91" s="712"/>
      <c r="F91" s="713"/>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5"/>
    </row>
    <row r="92" spans="1:50" ht="24.75" customHeight="1" x14ac:dyDescent="0.15">
      <c r="A92" s="711"/>
      <c r="B92" s="712"/>
      <c r="C92" s="712"/>
      <c r="D92" s="712"/>
      <c r="E92" s="712"/>
      <c r="F92" s="713"/>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5"/>
    </row>
    <row r="93" spans="1:50" ht="24.75" customHeight="1" thickBot="1" x14ac:dyDescent="0.2">
      <c r="A93" s="711"/>
      <c r="B93" s="712"/>
      <c r="C93" s="712"/>
      <c r="D93" s="712"/>
      <c r="E93" s="712"/>
      <c r="F93" s="713"/>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11"/>
      <c r="B94" s="712"/>
      <c r="C94" s="712"/>
      <c r="D94" s="712"/>
      <c r="E94" s="712"/>
      <c r="F94" s="713"/>
      <c r="G94" s="374" t="s">
        <v>385</v>
      </c>
      <c r="H94" s="375"/>
      <c r="I94" s="375"/>
      <c r="J94" s="375"/>
      <c r="K94" s="375"/>
      <c r="L94" s="375"/>
      <c r="M94" s="375"/>
      <c r="N94" s="375"/>
      <c r="O94" s="375"/>
      <c r="P94" s="375"/>
      <c r="Q94" s="375"/>
      <c r="R94" s="375"/>
      <c r="S94" s="375"/>
      <c r="T94" s="375"/>
      <c r="U94" s="375"/>
      <c r="V94" s="375"/>
      <c r="W94" s="375"/>
      <c r="X94" s="375"/>
      <c r="Y94" s="375"/>
      <c r="Z94" s="375"/>
      <c r="AA94" s="375"/>
      <c r="AB94" s="376"/>
      <c r="AC94" s="374" t="s">
        <v>386</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11"/>
      <c r="B95" s="712"/>
      <c r="C95" s="712"/>
      <c r="D95" s="712"/>
      <c r="E95" s="712"/>
      <c r="F95" s="713"/>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8"/>
    </row>
    <row r="96" spans="1:50" ht="24.75" customHeight="1" x14ac:dyDescent="0.15">
      <c r="A96" s="711"/>
      <c r="B96" s="712"/>
      <c r="C96" s="712"/>
      <c r="D96" s="712"/>
      <c r="E96" s="712"/>
      <c r="F96" s="713"/>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9"/>
    </row>
    <row r="97" spans="1:50" ht="24.75" customHeight="1" x14ac:dyDescent="0.15">
      <c r="A97" s="711"/>
      <c r="B97" s="712"/>
      <c r="C97" s="712"/>
      <c r="D97" s="712"/>
      <c r="E97" s="712"/>
      <c r="F97" s="713"/>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5"/>
    </row>
    <row r="98" spans="1:50" ht="24.75" customHeight="1" x14ac:dyDescent="0.15">
      <c r="A98" s="711"/>
      <c r="B98" s="712"/>
      <c r="C98" s="712"/>
      <c r="D98" s="712"/>
      <c r="E98" s="712"/>
      <c r="F98" s="713"/>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5"/>
    </row>
    <row r="99" spans="1:50" ht="24.75" customHeight="1" x14ac:dyDescent="0.15">
      <c r="A99" s="711"/>
      <c r="B99" s="712"/>
      <c r="C99" s="712"/>
      <c r="D99" s="712"/>
      <c r="E99" s="712"/>
      <c r="F99" s="713"/>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5"/>
    </row>
    <row r="100" spans="1:50" ht="24.75" customHeight="1" x14ac:dyDescent="0.15">
      <c r="A100" s="711"/>
      <c r="B100" s="712"/>
      <c r="C100" s="712"/>
      <c r="D100" s="712"/>
      <c r="E100" s="712"/>
      <c r="F100" s="713"/>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5"/>
    </row>
    <row r="101" spans="1:50" ht="24.75" customHeight="1" x14ac:dyDescent="0.15">
      <c r="A101" s="711"/>
      <c r="B101" s="712"/>
      <c r="C101" s="712"/>
      <c r="D101" s="712"/>
      <c r="E101" s="712"/>
      <c r="F101" s="713"/>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5"/>
    </row>
    <row r="102" spans="1:50" ht="24.75" customHeight="1" x14ac:dyDescent="0.15">
      <c r="A102" s="711"/>
      <c r="B102" s="712"/>
      <c r="C102" s="712"/>
      <c r="D102" s="712"/>
      <c r="E102" s="712"/>
      <c r="F102" s="713"/>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5"/>
    </row>
    <row r="103" spans="1:50" ht="24.75" customHeight="1" x14ac:dyDescent="0.15">
      <c r="A103" s="711"/>
      <c r="B103" s="712"/>
      <c r="C103" s="712"/>
      <c r="D103" s="712"/>
      <c r="E103" s="712"/>
      <c r="F103" s="713"/>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5"/>
    </row>
    <row r="104" spans="1:50" ht="24.75" customHeight="1" x14ac:dyDescent="0.15">
      <c r="A104" s="711"/>
      <c r="B104" s="712"/>
      <c r="C104" s="712"/>
      <c r="D104" s="712"/>
      <c r="E104" s="712"/>
      <c r="F104" s="713"/>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5"/>
    </row>
    <row r="105" spans="1:50" ht="24.75" customHeight="1" x14ac:dyDescent="0.15">
      <c r="A105" s="711"/>
      <c r="B105" s="712"/>
      <c r="C105" s="712"/>
      <c r="D105" s="712"/>
      <c r="E105" s="712"/>
      <c r="F105" s="713"/>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5"/>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4" t="s">
        <v>387</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388</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11"/>
      <c r="B109" s="712"/>
      <c r="C109" s="712"/>
      <c r="D109" s="712"/>
      <c r="E109" s="712"/>
      <c r="F109" s="713"/>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8"/>
    </row>
    <row r="110" spans="1:50" ht="24.75" customHeight="1" x14ac:dyDescent="0.15">
      <c r="A110" s="711"/>
      <c r="B110" s="712"/>
      <c r="C110" s="712"/>
      <c r="D110" s="712"/>
      <c r="E110" s="712"/>
      <c r="F110" s="713"/>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9"/>
    </row>
    <row r="111" spans="1:50" ht="24.75" customHeight="1" x14ac:dyDescent="0.15">
      <c r="A111" s="711"/>
      <c r="B111" s="712"/>
      <c r="C111" s="712"/>
      <c r="D111" s="712"/>
      <c r="E111" s="712"/>
      <c r="F111" s="713"/>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5"/>
    </row>
    <row r="112" spans="1:50" ht="24.75" customHeight="1" x14ac:dyDescent="0.15">
      <c r="A112" s="711"/>
      <c r="B112" s="712"/>
      <c r="C112" s="712"/>
      <c r="D112" s="712"/>
      <c r="E112" s="712"/>
      <c r="F112" s="713"/>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5"/>
    </row>
    <row r="113" spans="1:50" ht="24.75" customHeight="1" x14ac:dyDescent="0.15">
      <c r="A113" s="711"/>
      <c r="B113" s="712"/>
      <c r="C113" s="712"/>
      <c r="D113" s="712"/>
      <c r="E113" s="712"/>
      <c r="F113" s="713"/>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5"/>
    </row>
    <row r="114" spans="1:50" ht="24.75" customHeight="1" x14ac:dyDescent="0.15">
      <c r="A114" s="711"/>
      <c r="B114" s="712"/>
      <c r="C114" s="712"/>
      <c r="D114" s="712"/>
      <c r="E114" s="712"/>
      <c r="F114" s="713"/>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5"/>
    </row>
    <row r="115" spans="1:50" ht="24.75" customHeight="1" x14ac:dyDescent="0.15">
      <c r="A115" s="711"/>
      <c r="B115" s="712"/>
      <c r="C115" s="712"/>
      <c r="D115" s="712"/>
      <c r="E115" s="712"/>
      <c r="F115" s="713"/>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5"/>
    </row>
    <row r="116" spans="1:50" ht="24.75" customHeight="1" x14ac:dyDescent="0.15">
      <c r="A116" s="711"/>
      <c r="B116" s="712"/>
      <c r="C116" s="712"/>
      <c r="D116" s="712"/>
      <c r="E116" s="712"/>
      <c r="F116" s="713"/>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5"/>
    </row>
    <row r="117" spans="1:50" ht="24.75" customHeight="1" x14ac:dyDescent="0.15">
      <c r="A117" s="711"/>
      <c r="B117" s="712"/>
      <c r="C117" s="712"/>
      <c r="D117" s="712"/>
      <c r="E117" s="712"/>
      <c r="F117" s="713"/>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5"/>
    </row>
    <row r="118" spans="1:50" ht="24.75" customHeight="1" x14ac:dyDescent="0.15">
      <c r="A118" s="711"/>
      <c r="B118" s="712"/>
      <c r="C118" s="712"/>
      <c r="D118" s="712"/>
      <c r="E118" s="712"/>
      <c r="F118" s="713"/>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5"/>
    </row>
    <row r="119" spans="1:50" ht="24.75" customHeight="1" x14ac:dyDescent="0.15">
      <c r="A119" s="711"/>
      <c r="B119" s="712"/>
      <c r="C119" s="712"/>
      <c r="D119" s="712"/>
      <c r="E119" s="712"/>
      <c r="F119" s="713"/>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5"/>
    </row>
    <row r="120" spans="1:50" ht="24.75" customHeight="1" thickBot="1" x14ac:dyDescent="0.2">
      <c r="A120" s="711"/>
      <c r="B120" s="712"/>
      <c r="C120" s="712"/>
      <c r="D120" s="712"/>
      <c r="E120" s="712"/>
      <c r="F120" s="713"/>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11"/>
      <c r="B121" s="712"/>
      <c r="C121" s="712"/>
      <c r="D121" s="712"/>
      <c r="E121" s="712"/>
      <c r="F121" s="713"/>
      <c r="G121" s="374" t="s">
        <v>409</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389</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11"/>
      <c r="B122" s="712"/>
      <c r="C122" s="712"/>
      <c r="D122" s="712"/>
      <c r="E122" s="712"/>
      <c r="F122" s="713"/>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8"/>
    </row>
    <row r="123" spans="1:50" ht="24.75" customHeight="1" x14ac:dyDescent="0.15">
      <c r="A123" s="711"/>
      <c r="B123" s="712"/>
      <c r="C123" s="712"/>
      <c r="D123" s="712"/>
      <c r="E123" s="712"/>
      <c r="F123" s="713"/>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9"/>
    </row>
    <row r="124" spans="1:50" ht="24.75" customHeight="1" x14ac:dyDescent="0.15">
      <c r="A124" s="711"/>
      <c r="B124" s="712"/>
      <c r="C124" s="712"/>
      <c r="D124" s="712"/>
      <c r="E124" s="712"/>
      <c r="F124" s="713"/>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5"/>
    </row>
    <row r="125" spans="1:50" ht="24.75" customHeight="1" x14ac:dyDescent="0.15">
      <c r="A125" s="711"/>
      <c r="B125" s="712"/>
      <c r="C125" s="712"/>
      <c r="D125" s="712"/>
      <c r="E125" s="712"/>
      <c r="F125" s="713"/>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5"/>
    </row>
    <row r="126" spans="1:50" ht="24.75" customHeight="1" x14ac:dyDescent="0.15">
      <c r="A126" s="711"/>
      <c r="B126" s="712"/>
      <c r="C126" s="712"/>
      <c r="D126" s="712"/>
      <c r="E126" s="712"/>
      <c r="F126" s="713"/>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5"/>
    </row>
    <row r="127" spans="1:50" ht="24.75" customHeight="1" x14ac:dyDescent="0.15">
      <c r="A127" s="711"/>
      <c r="B127" s="712"/>
      <c r="C127" s="712"/>
      <c r="D127" s="712"/>
      <c r="E127" s="712"/>
      <c r="F127" s="713"/>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5"/>
    </row>
    <row r="128" spans="1:50" ht="24.75" customHeight="1" x14ac:dyDescent="0.15">
      <c r="A128" s="711"/>
      <c r="B128" s="712"/>
      <c r="C128" s="712"/>
      <c r="D128" s="712"/>
      <c r="E128" s="712"/>
      <c r="F128" s="713"/>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5"/>
    </row>
    <row r="129" spans="1:50" ht="24.75" customHeight="1" x14ac:dyDescent="0.15">
      <c r="A129" s="711"/>
      <c r="B129" s="712"/>
      <c r="C129" s="712"/>
      <c r="D129" s="712"/>
      <c r="E129" s="712"/>
      <c r="F129" s="713"/>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5"/>
    </row>
    <row r="130" spans="1:50" ht="24.75" customHeight="1" x14ac:dyDescent="0.15">
      <c r="A130" s="711"/>
      <c r="B130" s="712"/>
      <c r="C130" s="712"/>
      <c r="D130" s="712"/>
      <c r="E130" s="712"/>
      <c r="F130" s="713"/>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5"/>
    </row>
    <row r="131" spans="1:50" ht="24.75" customHeight="1" x14ac:dyDescent="0.15">
      <c r="A131" s="711"/>
      <c r="B131" s="712"/>
      <c r="C131" s="712"/>
      <c r="D131" s="712"/>
      <c r="E131" s="712"/>
      <c r="F131" s="713"/>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5"/>
    </row>
    <row r="132" spans="1:50" ht="24.75" customHeight="1" x14ac:dyDescent="0.15">
      <c r="A132" s="711"/>
      <c r="B132" s="712"/>
      <c r="C132" s="712"/>
      <c r="D132" s="712"/>
      <c r="E132" s="712"/>
      <c r="F132" s="713"/>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5"/>
    </row>
    <row r="133" spans="1:50" ht="24.75" customHeight="1" thickBot="1" x14ac:dyDescent="0.2">
      <c r="A133" s="711"/>
      <c r="B133" s="712"/>
      <c r="C133" s="712"/>
      <c r="D133" s="712"/>
      <c r="E133" s="712"/>
      <c r="F133" s="713"/>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11"/>
      <c r="B134" s="712"/>
      <c r="C134" s="712"/>
      <c r="D134" s="712"/>
      <c r="E134" s="712"/>
      <c r="F134" s="713"/>
      <c r="G134" s="374" t="s">
        <v>390</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391</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11"/>
      <c r="B135" s="712"/>
      <c r="C135" s="712"/>
      <c r="D135" s="712"/>
      <c r="E135" s="712"/>
      <c r="F135" s="713"/>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8"/>
    </row>
    <row r="136" spans="1:50" ht="24.75" customHeight="1" x14ac:dyDescent="0.15">
      <c r="A136" s="711"/>
      <c r="B136" s="712"/>
      <c r="C136" s="712"/>
      <c r="D136" s="712"/>
      <c r="E136" s="712"/>
      <c r="F136" s="713"/>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9"/>
    </row>
    <row r="137" spans="1:50" ht="24.75" customHeight="1" x14ac:dyDescent="0.15">
      <c r="A137" s="711"/>
      <c r="B137" s="712"/>
      <c r="C137" s="712"/>
      <c r="D137" s="712"/>
      <c r="E137" s="712"/>
      <c r="F137" s="713"/>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5"/>
    </row>
    <row r="138" spans="1:50" ht="24.75" customHeight="1" x14ac:dyDescent="0.15">
      <c r="A138" s="711"/>
      <c r="B138" s="712"/>
      <c r="C138" s="712"/>
      <c r="D138" s="712"/>
      <c r="E138" s="712"/>
      <c r="F138" s="713"/>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5"/>
    </row>
    <row r="139" spans="1:50" ht="24.75" customHeight="1" x14ac:dyDescent="0.15">
      <c r="A139" s="711"/>
      <c r="B139" s="712"/>
      <c r="C139" s="712"/>
      <c r="D139" s="712"/>
      <c r="E139" s="712"/>
      <c r="F139" s="713"/>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5"/>
    </row>
    <row r="140" spans="1:50" ht="24.75" customHeight="1" x14ac:dyDescent="0.15">
      <c r="A140" s="711"/>
      <c r="B140" s="712"/>
      <c r="C140" s="712"/>
      <c r="D140" s="712"/>
      <c r="E140" s="712"/>
      <c r="F140" s="713"/>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5"/>
    </row>
    <row r="141" spans="1:50" ht="24.75" customHeight="1" x14ac:dyDescent="0.15">
      <c r="A141" s="711"/>
      <c r="B141" s="712"/>
      <c r="C141" s="712"/>
      <c r="D141" s="712"/>
      <c r="E141" s="712"/>
      <c r="F141" s="713"/>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5"/>
    </row>
    <row r="142" spans="1:50" ht="24.75" customHeight="1" x14ac:dyDescent="0.15">
      <c r="A142" s="711"/>
      <c r="B142" s="712"/>
      <c r="C142" s="712"/>
      <c r="D142" s="712"/>
      <c r="E142" s="712"/>
      <c r="F142" s="713"/>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5"/>
    </row>
    <row r="143" spans="1:50" ht="24.75" customHeight="1" x14ac:dyDescent="0.15">
      <c r="A143" s="711"/>
      <c r="B143" s="712"/>
      <c r="C143" s="712"/>
      <c r="D143" s="712"/>
      <c r="E143" s="712"/>
      <c r="F143" s="713"/>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5"/>
    </row>
    <row r="144" spans="1:50" ht="24.75" customHeight="1" x14ac:dyDescent="0.15">
      <c r="A144" s="711"/>
      <c r="B144" s="712"/>
      <c r="C144" s="712"/>
      <c r="D144" s="712"/>
      <c r="E144" s="712"/>
      <c r="F144" s="713"/>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5"/>
    </row>
    <row r="145" spans="1:50" ht="24.75" customHeight="1" x14ac:dyDescent="0.15">
      <c r="A145" s="711"/>
      <c r="B145" s="712"/>
      <c r="C145" s="712"/>
      <c r="D145" s="712"/>
      <c r="E145" s="712"/>
      <c r="F145" s="713"/>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5"/>
    </row>
    <row r="146" spans="1:50" ht="24.75" customHeight="1" thickBot="1" x14ac:dyDescent="0.2">
      <c r="A146" s="711"/>
      <c r="B146" s="712"/>
      <c r="C146" s="712"/>
      <c r="D146" s="712"/>
      <c r="E146" s="712"/>
      <c r="F146" s="713"/>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11"/>
      <c r="B147" s="712"/>
      <c r="C147" s="712"/>
      <c r="D147" s="712"/>
      <c r="E147" s="712"/>
      <c r="F147" s="713"/>
      <c r="G147" s="374" t="s">
        <v>392</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393</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11"/>
      <c r="B148" s="712"/>
      <c r="C148" s="712"/>
      <c r="D148" s="712"/>
      <c r="E148" s="712"/>
      <c r="F148" s="713"/>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8"/>
    </row>
    <row r="149" spans="1:50" ht="24.75" customHeight="1" x14ac:dyDescent="0.15">
      <c r="A149" s="711"/>
      <c r="B149" s="712"/>
      <c r="C149" s="712"/>
      <c r="D149" s="712"/>
      <c r="E149" s="712"/>
      <c r="F149" s="713"/>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9"/>
    </row>
    <row r="150" spans="1:50" ht="24.75" customHeight="1" x14ac:dyDescent="0.15">
      <c r="A150" s="711"/>
      <c r="B150" s="712"/>
      <c r="C150" s="712"/>
      <c r="D150" s="712"/>
      <c r="E150" s="712"/>
      <c r="F150" s="713"/>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5"/>
    </row>
    <row r="151" spans="1:50" ht="24.75" customHeight="1" x14ac:dyDescent="0.15">
      <c r="A151" s="711"/>
      <c r="B151" s="712"/>
      <c r="C151" s="712"/>
      <c r="D151" s="712"/>
      <c r="E151" s="712"/>
      <c r="F151" s="713"/>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5"/>
    </row>
    <row r="152" spans="1:50" ht="24.75" customHeight="1" x14ac:dyDescent="0.15">
      <c r="A152" s="711"/>
      <c r="B152" s="712"/>
      <c r="C152" s="712"/>
      <c r="D152" s="712"/>
      <c r="E152" s="712"/>
      <c r="F152" s="713"/>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5"/>
    </row>
    <row r="153" spans="1:50" ht="24.75" customHeight="1" x14ac:dyDescent="0.15">
      <c r="A153" s="711"/>
      <c r="B153" s="712"/>
      <c r="C153" s="712"/>
      <c r="D153" s="712"/>
      <c r="E153" s="712"/>
      <c r="F153" s="713"/>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5"/>
    </row>
    <row r="154" spans="1:50" ht="24.75" customHeight="1" x14ac:dyDescent="0.15">
      <c r="A154" s="711"/>
      <c r="B154" s="712"/>
      <c r="C154" s="712"/>
      <c r="D154" s="712"/>
      <c r="E154" s="712"/>
      <c r="F154" s="713"/>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5"/>
    </row>
    <row r="155" spans="1:50" ht="24.75" customHeight="1" x14ac:dyDescent="0.15">
      <c r="A155" s="711"/>
      <c r="B155" s="712"/>
      <c r="C155" s="712"/>
      <c r="D155" s="712"/>
      <c r="E155" s="712"/>
      <c r="F155" s="713"/>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5"/>
    </row>
    <row r="156" spans="1:50" ht="24.75" customHeight="1" x14ac:dyDescent="0.15">
      <c r="A156" s="711"/>
      <c r="B156" s="712"/>
      <c r="C156" s="712"/>
      <c r="D156" s="712"/>
      <c r="E156" s="712"/>
      <c r="F156" s="713"/>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5"/>
    </row>
    <row r="157" spans="1:50" ht="24.75" customHeight="1" x14ac:dyDescent="0.15">
      <c r="A157" s="711"/>
      <c r="B157" s="712"/>
      <c r="C157" s="712"/>
      <c r="D157" s="712"/>
      <c r="E157" s="712"/>
      <c r="F157" s="713"/>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5"/>
    </row>
    <row r="158" spans="1:50" ht="24.75" customHeight="1" x14ac:dyDescent="0.15">
      <c r="A158" s="711"/>
      <c r="B158" s="712"/>
      <c r="C158" s="712"/>
      <c r="D158" s="712"/>
      <c r="E158" s="712"/>
      <c r="F158" s="713"/>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5"/>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4" t="s">
        <v>394</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395</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11"/>
      <c r="B162" s="712"/>
      <c r="C162" s="712"/>
      <c r="D162" s="712"/>
      <c r="E162" s="712"/>
      <c r="F162" s="713"/>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8"/>
    </row>
    <row r="163" spans="1:50" ht="24.75" customHeight="1" x14ac:dyDescent="0.15">
      <c r="A163" s="711"/>
      <c r="B163" s="712"/>
      <c r="C163" s="712"/>
      <c r="D163" s="712"/>
      <c r="E163" s="712"/>
      <c r="F163" s="713"/>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9"/>
    </row>
    <row r="164" spans="1:50" ht="24.75" customHeight="1" x14ac:dyDescent="0.15">
      <c r="A164" s="711"/>
      <c r="B164" s="712"/>
      <c r="C164" s="712"/>
      <c r="D164" s="712"/>
      <c r="E164" s="712"/>
      <c r="F164" s="713"/>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5"/>
    </row>
    <row r="165" spans="1:50" ht="24.75" customHeight="1" x14ac:dyDescent="0.15">
      <c r="A165" s="711"/>
      <c r="B165" s="712"/>
      <c r="C165" s="712"/>
      <c r="D165" s="712"/>
      <c r="E165" s="712"/>
      <c r="F165" s="713"/>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5"/>
    </row>
    <row r="166" spans="1:50" ht="24.75" customHeight="1" x14ac:dyDescent="0.15">
      <c r="A166" s="711"/>
      <c r="B166" s="712"/>
      <c r="C166" s="712"/>
      <c r="D166" s="712"/>
      <c r="E166" s="712"/>
      <c r="F166" s="713"/>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5"/>
    </row>
    <row r="167" spans="1:50" ht="24.75" customHeight="1" x14ac:dyDescent="0.15">
      <c r="A167" s="711"/>
      <c r="B167" s="712"/>
      <c r="C167" s="712"/>
      <c r="D167" s="712"/>
      <c r="E167" s="712"/>
      <c r="F167" s="713"/>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5"/>
    </row>
    <row r="168" spans="1:50" ht="24.75" customHeight="1" x14ac:dyDescent="0.15">
      <c r="A168" s="711"/>
      <c r="B168" s="712"/>
      <c r="C168" s="712"/>
      <c r="D168" s="712"/>
      <c r="E168" s="712"/>
      <c r="F168" s="713"/>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5"/>
    </row>
    <row r="169" spans="1:50" ht="24.75" customHeight="1" x14ac:dyDescent="0.15">
      <c r="A169" s="711"/>
      <c r="B169" s="712"/>
      <c r="C169" s="712"/>
      <c r="D169" s="712"/>
      <c r="E169" s="712"/>
      <c r="F169" s="713"/>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5"/>
    </row>
    <row r="170" spans="1:50" ht="24.75" customHeight="1" x14ac:dyDescent="0.15">
      <c r="A170" s="711"/>
      <c r="B170" s="712"/>
      <c r="C170" s="712"/>
      <c r="D170" s="712"/>
      <c r="E170" s="712"/>
      <c r="F170" s="713"/>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5"/>
    </row>
    <row r="171" spans="1:50" ht="24.75" customHeight="1" x14ac:dyDescent="0.15">
      <c r="A171" s="711"/>
      <c r="B171" s="712"/>
      <c r="C171" s="712"/>
      <c r="D171" s="712"/>
      <c r="E171" s="712"/>
      <c r="F171" s="713"/>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5"/>
    </row>
    <row r="172" spans="1:50" ht="24.75" customHeight="1" x14ac:dyDescent="0.15">
      <c r="A172" s="711"/>
      <c r="B172" s="712"/>
      <c r="C172" s="712"/>
      <c r="D172" s="712"/>
      <c r="E172" s="712"/>
      <c r="F172" s="713"/>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5"/>
    </row>
    <row r="173" spans="1:50" ht="24.75" customHeight="1" thickBot="1" x14ac:dyDescent="0.2">
      <c r="A173" s="711"/>
      <c r="B173" s="712"/>
      <c r="C173" s="712"/>
      <c r="D173" s="712"/>
      <c r="E173" s="712"/>
      <c r="F173" s="713"/>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11"/>
      <c r="B174" s="712"/>
      <c r="C174" s="712"/>
      <c r="D174" s="712"/>
      <c r="E174" s="712"/>
      <c r="F174" s="713"/>
      <c r="G174" s="374" t="s">
        <v>396</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397</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11"/>
      <c r="B175" s="712"/>
      <c r="C175" s="712"/>
      <c r="D175" s="712"/>
      <c r="E175" s="712"/>
      <c r="F175" s="713"/>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8"/>
    </row>
    <row r="176" spans="1:50" ht="24.75" customHeight="1" x14ac:dyDescent="0.15">
      <c r="A176" s="711"/>
      <c r="B176" s="712"/>
      <c r="C176" s="712"/>
      <c r="D176" s="712"/>
      <c r="E176" s="712"/>
      <c r="F176" s="713"/>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9"/>
    </row>
    <row r="177" spans="1:50" ht="24.75" customHeight="1" x14ac:dyDescent="0.15">
      <c r="A177" s="711"/>
      <c r="B177" s="712"/>
      <c r="C177" s="712"/>
      <c r="D177" s="712"/>
      <c r="E177" s="712"/>
      <c r="F177" s="713"/>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5"/>
    </row>
    <row r="178" spans="1:50" ht="24.75" customHeight="1" x14ac:dyDescent="0.15">
      <c r="A178" s="711"/>
      <c r="B178" s="712"/>
      <c r="C178" s="712"/>
      <c r="D178" s="712"/>
      <c r="E178" s="712"/>
      <c r="F178" s="713"/>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5"/>
    </row>
    <row r="179" spans="1:50" ht="24.75" customHeight="1" x14ac:dyDescent="0.15">
      <c r="A179" s="711"/>
      <c r="B179" s="712"/>
      <c r="C179" s="712"/>
      <c r="D179" s="712"/>
      <c r="E179" s="712"/>
      <c r="F179" s="713"/>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5"/>
    </row>
    <row r="180" spans="1:50" ht="24.75" customHeight="1" x14ac:dyDescent="0.15">
      <c r="A180" s="711"/>
      <c r="B180" s="712"/>
      <c r="C180" s="712"/>
      <c r="D180" s="712"/>
      <c r="E180" s="712"/>
      <c r="F180" s="713"/>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5"/>
    </row>
    <row r="181" spans="1:50" ht="24.75" customHeight="1" x14ac:dyDescent="0.15">
      <c r="A181" s="711"/>
      <c r="B181" s="712"/>
      <c r="C181" s="712"/>
      <c r="D181" s="712"/>
      <c r="E181" s="712"/>
      <c r="F181" s="713"/>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5"/>
    </row>
    <row r="182" spans="1:50" ht="24.75" customHeight="1" x14ac:dyDescent="0.15">
      <c r="A182" s="711"/>
      <c r="B182" s="712"/>
      <c r="C182" s="712"/>
      <c r="D182" s="712"/>
      <c r="E182" s="712"/>
      <c r="F182" s="713"/>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5"/>
    </row>
    <row r="183" spans="1:50" ht="24.75" customHeight="1" x14ac:dyDescent="0.15">
      <c r="A183" s="711"/>
      <c r="B183" s="712"/>
      <c r="C183" s="712"/>
      <c r="D183" s="712"/>
      <c r="E183" s="712"/>
      <c r="F183" s="713"/>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5"/>
    </row>
    <row r="184" spans="1:50" ht="24.75" customHeight="1" x14ac:dyDescent="0.15">
      <c r="A184" s="711"/>
      <c r="B184" s="712"/>
      <c r="C184" s="712"/>
      <c r="D184" s="712"/>
      <c r="E184" s="712"/>
      <c r="F184" s="713"/>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5"/>
    </row>
    <row r="185" spans="1:50" ht="24.75" customHeight="1" x14ac:dyDescent="0.15">
      <c r="A185" s="711"/>
      <c r="B185" s="712"/>
      <c r="C185" s="712"/>
      <c r="D185" s="712"/>
      <c r="E185" s="712"/>
      <c r="F185" s="713"/>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5"/>
    </row>
    <row r="186" spans="1:50" ht="24.75" customHeight="1" thickBot="1" x14ac:dyDescent="0.2">
      <c r="A186" s="711"/>
      <c r="B186" s="712"/>
      <c r="C186" s="712"/>
      <c r="D186" s="712"/>
      <c r="E186" s="712"/>
      <c r="F186" s="713"/>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11"/>
      <c r="B187" s="712"/>
      <c r="C187" s="712"/>
      <c r="D187" s="712"/>
      <c r="E187" s="712"/>
      <c r="F187" s="713"/>
      <c r="G187" s="374" t="s">
        <v>398</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399</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11"/>
      <c r="B188" s="712"/>
      <c r="C188" s="712"/>
      <c r="D188" s="712"/>
      <c r="E188" s="712"/>
      <c r="F188" s="713"/>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8"/>
    </row>
    <row r="189" spans="1:50" ht="24.75" customHeight="1" x14ac:dyDescent="0.15">
      <c r="A189" s="711"/>
      <c r="B189" s="712"/>
      <c r="C189" s="712"/>
      <c r="D189" s="712"/>
      <c r="E189" s="712"/>
      <c r="F189" s="713"/>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9"/>
    </row>
    <row r="190" spans="1:50" ht="24.75" customHeight="1" x14ac:dyDescent="0.15">
      <c r="A190" s="711"/>
      <c r="B190" s="712"/>
      <c r="C190" s="712"/>
      <c r="D190" s="712"/>
      <c r="E190" s="712"/>
      <c r="F190" s="713"/>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5"/>
    </row>
    <row r="191" spans="1:50" ht="24.75" customHeight="1" x14ac:dyDescent="0.15">
      <c r="A191" s="711"/>
      <c r="B191" s="712"/>
      <c r="C191" s="712"/>
      <c r="D191" s="712"/>
      <c r="E191" s="712"/>
      <c r="F191" s="713"/>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5"/>
    </row>
    <row r="192" spans="1:50" ht="24.75" customHeight="1" x14ac:dyDescent="0.15">
      <c r="A192" s="711"/>
      <c r="B192" s="712"/>
      <c r="C192" s="712"/>
      <c r="D192" s="712"/>
      <c r="E192" s="712"/>
      <c r="F192" s="713"/>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5"/>
    </row>
    <row r="193" spans="1:50" ht="24.75" customHeight="1" x14ac:dyDescent="0.15">
      <c r="A193" s="711"/>
      <c r="B193" s="712"/>
      <c r="C193" s="712"/>
      <c r="D193" s="712"/>
      <c r="E193" s="712"/>
      <c r="F193" s="713"/>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5"/>
    </row>
    <row r="194" spans="1:50" ht="24.75" customHeight="1" x14ac:dyDescent="0.15">
      <c r="A194" s="711"/>
      <c r="B194" s="712"/>
      <c r="C194" s="712"/>
      <c r="D194" s="712"/>
      <c r="E194" s="712"/>
      <c r="F194" s="713"/>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5"/>
    </row>
    <row r="195" spans="1:50" ht="24.75" customHeight="1" x14ac:dyDescent="0.15">
      <c r="A195" s="711"/>
      <c r="B195" s="712"/>
      <c r="C195" s="712"/>
      <c r="D195" s="712"/>
      <c r="E195" s="712"/>
      <c r="F195" s="713"/>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5"/>
    </row>
    <row r="196" spans="1:50" ht="24.75" customHeight="1" x14ac:dyDescent="0.15">
      <c r="A196" s="711"/>
      <c r="B196" s="712"/>
      <c r="C196" s="712"/>
      <c r="D196" s="712"/>
      <c r="E196" s="712"/>
      <c r="F196" s="713"/>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5"/>
    </row>
    <row r="197" spans="1:50" ht="24.75" customHeight="1" x14ac:dyDescent="0.15">
      <c r="A197" s="711"/>
      <c r="B197" s="712"/>
      <c r="C197" s="712"/>
      <c r="D197" s="712"/>
      <c r="E197" s="712"/>
      <c r="F197" s="713"/>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5"/>
    </row>
    <row r="198" spans="1:50" ht="24.75" customHeight="1" x14ac:dyDescent="0.15">
      <c r="A198" s="711"/>
      <c r="B198" s="712"/>
      <c r="C198" s="712"/>
      <c r="D198" s="712"/>
      <c r="E198" s="712"/>
      <c r="F198" s="713"/>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5"/>
    </row>
    <row r="199" spans="1:50" ht="24.75" customHeight="1" thickBot="1" x14ac:dyDescent="0.2">
      <c r="A199" s="711"/>
      <c r="B199" s="712"/>
      <c r="C199" s="712"/>
      <c r="D199" s="712"/>
      <c r="E199" s="712"/>
      <c r="F199" s="713"/>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11"/>
      <c r="B200" s="712"/>
      <c r="C200" s="712"/>
      <c r="D200" s="712"/>
      <c r="E200" s="712"/>
      <c r="F200" s="713"/>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400</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11"/>
      <c r="B201" s="712"/>
      <c r="C201" s="712"/>
      <c r="D201" s="712"/>
      <c r="E201" s="712"/>
      <c r="F201" s="713"/>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8"/>
    </row>
    <row r="202" spans="1:50" ht="24.75" customHeight="1" x14ac:dyDescent="0.15">
      <c r="A202" s="711"/>
      <c r="B202" s="712"/>
      <c r="C202" s="712"/>
      <c r="D202" s="712"/>
      <c r="E202" s="712"/>
      <c r="F202" s="713"/>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9"/>
    </row>
    <row r="203" spans="1:50" ht="24.75" customHeight="1" x14ac:dyDescent="0.15">
      <c r="A203" s="711"/>
      <c r="B203" s="712"/>
      <c r="C203" s="712"/>
      <c r="D203" s="712"/>
      <c r="E203" s="712"/>
      <c r="F203" s="713"/>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5"/>
    </row>
    <row r="204" spans="1:50" ht="24.75" customHeight="1" x14ac:dyDescent="0.15">
      <c r="A204" s="711"/>
      <c r="B204" s="712"/>
      <c r="C204" s="712"/>
      <c r="D204" s="712"/>
      <c r="E204" s="712"/>
      <c r="F204" s="713"/>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5"/>
    </row>
    <row r="205" spans="1:50" ht="24.75" customHeight="1" x14ac:dyDescent="0.15">
      <c r="A205" s="711"/>
      <c r="B205" s="712"/>
      <c r="C205" s="712"/>
      <c r="D205" s="712"/>
      <c r="E205" s="712"/>
      <c r="F205" s="713"/>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5"/>
    </row>
    <row r="206" spans="1:50" ht="24.75" customHeight="1" x14ac:dyDescent="0.15">
      <c r="A206" s="711"/>
      <c r="B206" s="712"/>
      <c r="C206" s="712"/>
      <c r="D206" s="712"/>
      <c r="E206" s="712"/>
      <c r="F206" s="713"/>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5"/>
    </row>
    <row r="207" spans="1:50" ht="24.75" customHeight="1" x14ac:dyDescent="0.15">
      <c r="A207" s="711"/>
      <c r="B207" s="712"/>
      <c r="C207" s="712"/>
      <c r="D207" s="712"/>
      <c r="E207" s="712"/>
      <c r="F207" s="713"/>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5"/>
    </row>
    <row r="208" spans="1:50" ht="24.75" customHeight="1" x14ac:dyDescent="0.15">
      <c r="A208" s="711"/>
      <c r="B208" s="712"/>
      <c r="C208" s="712"/>
      <c r="D208" s="712"/>
      <c r="E208" s="712"/>
      <c r="F208" s="713"/>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5"/>
    </row>
    <row r="209" spans="1:50" ht="24.75" customHeight="1" x14ac:dyDescent="0.15">
      <c r="A209" s="711"/>
      <c r="B209" s="712"/>
      <c r="C209" s="712"/>
      <c r="D209" s="712"/>
      <c r="E209" s="712"/>
      <c r="F209" s="713"/>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5"/>
    </row>
    <row r="210" spans="1:50" ht="24.75" customHeight="1" x14ac:dyDescent="0.15">
      <c r="A210" s="711"/>
      <c r="B210" s="712"/>
      <c r="C210" s="712"/>
      <c r="D210" s="712"/>
      <c r="E210" s="712"/>
      <c r="F210" s="713"/>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5"/>
    </row>
    <row r="211" spans="1:50" ht="24.75" customHeight="1" x14ac:dyDescent="0.15">
      <c r="A211" s="711"/>
      <c r="B211" s="712"/>
      <c r="C211" s="712"/>
      <c r="D211" s="712"/>
      <c r="E211" s="712"/>
      <c r="F211" s="713"/>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5"/>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4" t="s">
        <v>401</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402</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11"/>
      <c r="B215" s="712"/>
      <c r="C215" s="712"/>
      <c r="D215" s="712"/>
      <c r="E215" s="712"/>
      <c r="F215" s="713"/>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8"/>
    </row>
    <row r="216" spans="1:50" ht="24.75" customHeight="1" x14ac:dyDescent="0.15">
      <c r="A216" s="711"/>
      <c r="B216" s="712"/>
      <c r="C216" s="712"/>
      <c r="D216" s="712"/>
      <c r="E216" s="712"/>
      <c r="F216" s="713"/>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9"/>
    </row>
    <row r="217" spans="1:50" ht="24.75" customHeight="1" x14ac:dyDescent="0.15">
      <c r="A217" s="711"/>
      <c r="B217" s="712"/>
      <c r="C217" s="712"/>
      <c r="D217" s="712"/>
      <c r="E217" s="712"/>
      <c r="F217" s="713"/>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5"/>
    </row>
    <row r="218" spans="1:50" ht="24.75" customHeight="1" x14ac:dyDescent="0.15">
      <c r="A218" s="711"/>
      <c r="B218" s="712"/>
      <c r="C218" s="712"/>
      <c r="D218" s="712"/>
      <c r="E218" s="712"/>
      <c r="F218" s="713"/>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5"/>
    </row>
    <row r="219" spans="1:50" ht="24.75" customHeight="1" x14ac:dyDescent="0.15">
      <c r="A219" s="711"/>
      <c r="B219" s="712"/>
      <c r="C219" s="712"/>
      <c r="D219" s="712"/>
      <c r="E219" s="712"/>
      <c r="F219" s="713"/>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5"/>
    </row>
    <row r="220" spans="1:50" ht="24.75" customHeight="1" x14ac:dyDescent="0.15">
      <c r="A220" s="711"/>
      <c r="B220" s="712"/>
      <c r="C220" s="712"/>
      <c r="D220" s="712"/>
      <c r="E220" s="712"/>
      <c r="F220" s="713"/>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5"/>
    </row>
    <row r="221" spans="1:50" ht="24.75" customHeight="1" x14ac:dyDescent="0.15">
      <c r="A221" s="711"/>
      <c r="B221" s="712"/>
      <c r="C221" s="712"/>
      <c r="D221" s="712"/>
      <c r="E221" s="712"/>
      <c r="F221" s="713"/>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5"/>
    </row>
    <row r="222" spans="1:50" ht="24.75" customHeight="1" x14ac:dyDescent="0.15">
      <c r="A222" s="711"/>
      <c r="B222" s="712"/>
      <c r="C222" s="712"/>
      <c r="D222" s="712"/>
      <c r="E222" s="712"/>
      <c r="F222" s="713"/>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5"/>
    </row>
    <row r="223" spans="1:50" ht="24.75" customHeight="1" x14ac:dyDescent="0.15">
      <c r="A223" s="711"/>
      <c r="B223" s="712"/>
      <c r="C223" s="712"/>
      <c r="D223" s="712"/>
      <c r="E223" s="712"/>
      <c r="F223" s="713"/>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5"/>
    </row>
    <row r="224" spans="1:50" ht="24.75" customHeight="1" x14ac:dyDescent="0.15">
      <c r="A224" s="711"/>
      <c r="B224" s="712"/>
      <c r="C224" s="712"/>
      <c r="D224" s="712"/>
      <c r="E224" s="712"/>
      <c r="F224" s="713"/>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5"/>
    </row>
    <row r="225" spans="1:50" ht="24.75" customHeight="1" x14ac:dyDescent="0.15">
      <c r="A225" s="711"/>
      <c r="B225" s="712"/>
      <c r="C225" s="712"/>
      <c r="D225" s="712"/>
      <c r="E225" s="712"/>
      <c r="F225" s="713"/>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5"/>
    </row>
    <row r="226" spans="1:50" ht="24.75" customHeight="1" thickBot="1" x14ac:dyDescent="0.2">
      <c r="A226" s="711"/>
      <c r="B226" s="712"/>
      <c r="C226" s="712"/>
      <c r="D226" s="712"/>
      <c r="E226" s="712"/>
      <c r="F226" s="713"/>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11"/>
      <c r="B227" s="712"/>
      <c r="C227" s="712"/>
      <c r="D227" s="712"/>
      <c r="E227" s="712"/>
      <c r="F227" s="713"/>
      <c r="G227" s="374" t="s">
        <v>403</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404</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11"/>
      <c r="B228" s="712"/>
      <c r="C228" s="712"/>
      <c r="D228" s="712"/>
      <c r="E228" s="712"/>
      <c r="F228" s="713"/>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8"/>
    </row>
    <row r="229" spans="1:50" ht="24.75" customHeight="1" x14ac:dyDescent="0.15">
      <c r="A229" s="711"/>
      <c r="B229" s="712"/>
      <c r="C229" s="712"/>
      <c r="D229" s="712"/>
      <c r="E229" s="712"/>
      <c r="F229" s="713"/>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9"/>
    </row>
    <row r="230" spans="1:50" ht="24.75" customHeight="1" x14ac:dyDescent="0.15">
      <c r="A230" s="711"/>
      <c r="B230" s="712"/>
      <c r="C230" s="712"/>
      <c r="D230" s="712"/>
      <c r="E230" s="712"/>
      <c r="F230" s="713"/>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5"/>
    </row>
    <row r="231" spans="1:50" ht="24.75" customHeight="1" x14ac:dyDescent="0.15">
      <c r="A231" s="711"/>
      <c r="B231" s="712"/>
      <c r="C231" s="712"/>
      <c r="D231" s="712"/>
      <c r="E231" s="712"/>
      <c r="F231" s="713"/>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5"/>
    </row>
    <row r="232" spans="1:50" ht="24.75" customHeight="1" x14ac:dyDescent="0.15">
      <c r="A232" s="711"/>
      <c r="B232" s="712"/>
      <c r="C232" s="712"/>
      <c r="D232" s="712"/>
      <c r="E232" s="712"/>
      <c r="F232" s="713"/>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5"/>
    </row>
    <row r="233" spans="1:50" ht="24.75" customHeight="1" x14ac:dyDescent="0.15">
      <c r="A233" s="711"/>
      <c r="B233" s="712"/>
      <c r="C233" s="712"/>
      <c r="D233" s="712"/>
      <c r="E233" s="712"/>
      <c r="F233" s="713"/>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5"/>
    </row>
    <row r="234" spans="1:50" ht="24.75" customHeight="1" x14ac:dyDescent="0.15">
      <c r="A234" s="711"/>
      <c r="B234" s="712"/>
      <c r="C234" s="712"/>
      <c r="D234" s="712"/>
      <c r="E234" s="712"/>
      <c r="F234" s="713"/>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5"/>
    </row>
    <row r="235" spans="1:50" ht="24.75" customHeight="1" x14ac:dyDescent="0.15">
      <c r="A235" s="711"/>
      <c r="B235" s="712"/>
      <c r="C235" s="712"/>
      <c r="D235" s="712"/>
      <c r="E235" s="712"/>
      <c r="F235" s="713"/>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5"/>
    </row>
    <row r="236" spans="1:50" ht="24.75" customHeight="1" x14ac:dyDescent="0.15">
      <c r="A236" s="711"/>
      <c r="B236" s="712"/>
      <c r="C236" s="712"/>
      <c r="D236" s="712"/>
      <c r="E236" s="712"/>
      <c r="F236" s="713"/>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5"/>
    </row>
    <row r="237" spans="1:50" ht="24.75" customHeight="1" x14ac:dyDescent="0.15">
      <c r="A237" s="711"/>
      <c r="B237" s="712"/>
      <c r="C237" s="712"/>
      <c r="D237" s="712"/>
      <c r="E237" s="712"/>
      <c r="F237" s="713"/>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5"/>
    </row>
    <row r="238" spans="1:50" ht="24.75" customHeight="1" x14ac:dyDescent="0.15">
      <c r="A238" s="711"/>
      <c r="B238" s="712"/>
      <c r="C238" s="712"/>
      <c r="D238" s="712"/>
      <c r="E238" s="712"/>
      <c r="F238" s="713"/>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5"/>
    </row>
    <row r="239" spans="1:50" ht="24.75" customHeight="1" thickBot="1" x14ac:dyDescent="0.2">
      <c r="A239" s="711"/>
      <c r="B239" s="712"/>
      <c r="C239" s="712"/>
      <c r="D239" s="712"/>
      <c r="E239" s="712"/>
      <c r="F239" s="713"/>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11"/>
      <c r="B240" s="712"/>
      <c r="C240" s="712"/>
      <c r="D240" s="712"/>
      <c r="E240" s="712"/>
      <c r="F240" s="713"/>
      <c r="G240" s="374" t="s">
        <v>405</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406</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11"/>
      <c r="B241" s="712"/>
      <c r="C241" s="712"/>
      <c r="D241" s="712"/>
      <c r="E241" s="712"/>
      <c r="F241" s="713"/>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8"/>
    </row>
    <row r="242" spans="1:50" ht="24.75" customHeight="1" x14ac:dyDescent="0.15">
      <c r="A242" s="711"/>
      <c r="B242" s="712"/>
      <c r="C242" s="712"/>
      <c r="D242" s="712"/>
      <c r="E242" s="712"/>
      <c r="F242" s="713"/>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9"/>
    </row>
    <row r="243" spans="1:50" ht="24.75" customHeight="1" x14ac:dyDescent="0.15">
      <c r="A243" s="711"/>
      <c r="B243" s="712"/>
      <c r="C243" s="712"/>
      <c r="D243" s="712"/>
      <c r="E243" s="712"/>
      <c r="F243" s="713"/>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5"/>
    </row>
    <row r="244" spans="1:50" ht="24.75" customHeight="1" x14ac:dyDescent="0.15">
      <c r="A244" s="711"/>
      <c r="B244" s="712"/>
      <c r="C244" s="712"/>
      <c r="D244" s="712"/>
      <c r="E244" s="712"/>
      <c r="F244" s="713"/>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5"/>
    </row>
    <row r="245" spans="1:50" ht="24.75" customHeight="1" x14ac:dyDescent="0.15">
      <c r="A245" s="711"/>
      <c r="B245" s="712"/>
      <c r="C245" s="712"/>
      <c r="D245" s="712"/>
      <c r="E245" s="712"/>
      <c r="F245" s="713"/>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5"/>
    </row>
    <row r="246" spans="1:50" ht="24.75" customHeight="1" x14ac:dyDescent="0.15">
      <c r="A246" s="711"/>
      <c r="B246" s="712"/>
      <c r="C246" s="712"/>
      <c r="D246" s="712"/>
      <c r="E246" s="712"/>
      <c r="F246" s="713"/>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5"/>
    </row>
    <row r="247" spans="1:50" ht="24.75" customHeight="1" x14ac:dyDescent="0.15">
      <c r="A247" s="711"/>
      <c r="B247" s="712"/>
      <c r="C247" s="712"/>
      <c r="D247" s="712"/>
      <c r="E247" s="712"/>
      <c r="F247" s="713"/>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5"/>
    </row>
    <row r="248" spans="1:50" ht="24.75" customHeight="1" x14ac:dyDescent="0.15">
      <c r="A248" s="711"/>
      <c r="B248" s="712"/>
      <c r="C248" s="712"/>
      <c r="D248" s="712"/>
      <c r="E248" s="712"/>
      <c r="F248" s="713"/>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5"/>
    </row>
    <row r="249" spans="1:50" ht="24.75" customHeight="1" x14ac:dyDescent="0.15">
      <c r="A249" s="711"/>
      <c r="B249" s="712"/>
      <c r="C249" s="712"/>
      <c r="D249" s="712"/>
      <c r="E249" s="712"/>
      <c r="F249" s="713"/>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5"/>
    </row>
    <row r="250" spans="1:50" ht="24.75" customHeight="1" x14ac:dyDescent="0.15">
      <c r="A250" s="711"/>
      <c r="B250" s="712"/>
      <c r="C250" s="712"/>
      <c r="D250" s="712"/>
      <c r="E250" s="712"/>
      <c r="F250" s="713"/>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5"/>
    </row>
    <row r="251" spans="1:50" ht="24.75" customHeight="1" x14ac:dyDescent="0.15">
      <c r="A251" s="711"/>
      <c r="B251" s="712"/>
      <c r="C251" s="712"/>
      <c r="D251" s="712"/>
      <c r="E251" s="712"/>
      <c r="F251" s="713"/>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5"/>
    </row>
    <row r="252" spans="1:50" ht="24.75" customHeight="1" thickBot="1" x14ac:dyDescent="0.2">
      <c r="A252" s="711"/>
      <c r="B252" s="712"/>
      <c r="C252" s="712"/>
      <c r="D252" s="712"/>
      <c r="E252" s="712"/>
      <c r="F252" s="713"/>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11"/>
      <c r="B253" s="712"/>
      <c r="C253" s="712"/>
      <c r="D253" s="712"/>
      <c r="E253" s="712"/>
      <c r="F253" s="713"/>
      <c r="G253" s="374" t="s">
        <v>407</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408</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11"/>
      <c r="B254" s="712"/>
      <c r="C254" s="712"/>
      <c r="D254" s="712"/>
      <c r="E254" s="712"/>
      <c r="F254" s="713"/>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8"/>
    </row>
    <row r="255" spans="1:50" ht="24.75" customHeight="1" x14ac:dyDescent="0.15">
      <c r="A255" s="711"/>
      <c r="B255" s="712"/>
      <c r="C255" s="712"/>
      <c r="D255" s="712"/>
      <c r="E255" s="712"/>
      <c r="F255" s="713"/>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9"/>
    </row>
    <row r="256" spans="1:50" ht="24.75" customHeight="1" x14ac:dyDescent="0.15">
      <c r="A256" s="711"/>
      <c r="B256" s="712"/>
      <c r="C256" s="712"/>
      <c r="D256" s="712"/>
      <c r="E256" s="712"/>
      <c r="F256" s="713"/>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5"/>
    </row>
    <row r="257" spans="1:50" ht="24.75" customHeight="1" x14ac:dyDescent="0.15">
      <c r="A257" s="711"/>
      <c r="B257" s="712"/>
      <c r="C257" s="712"/>
      <c r="D257" s="712"/>
      <c r="E257" s="712"/>
      <c r="F257" s="713"/>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5"/>
    </row>
    <row r="258" spans="1:50" ht="24.75" customHeight="1" x14ac:dyDescent="0.15">
      <c r="A258" s="711"/>
      <c r="B258" s="712"/>
      <c r="C258" s="712"/>
      <c r="D258" s="712"/>
      <c r="E258" s="712"/>
      <c r="F258" s="713"/>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5"/>
    </row>
    <row r="259" spans="1:50" ht="24.75" customHeight="1" x14ac:dyDescent="0.15">
      <c r="A259" s="711"/>
      <c r="B259" s="712"/>
      <c r="C259" s="712"/>
      <c r="D259" s="712"/>
      <c r="E259" s="712"/>
      <c r="F259" s="713"/>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5"/>
    </row>
    <row r="260" spans="1:50" ht="24.75" customHeight="1" x14ac:dyDescent="0.15">
      <c r="A260" s="711"/>
      <c r="B260" s="712"/>
      <c r="C260" s="712"/>
      <c r="D260" s="712"/>
      <c r="E260" s="712"/>
      <c r="F260" s="713"/>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5"/>
    </row>
    <row r="261" spans="1:50" ht="24.75" customHeight="1" x14ac:dyDescent="0.15">
      <c r="A261" s="711"/>
      <c r="B261" s="712"/>
      <c r="C261" s="712"/>
      <c r="D261" s="712"/>
      <c r="E261" s="712"/>
      <c r="F261" s="713"/>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5"/>
    </row>
    <row r="262" spans="1:50" ht="24.75" customHeight="1" x14ac:dyDescent="0.15">
      <c r="A262" s="711"/>
      <c r="B262" s="712"/>
      <c r="C262" s="712"/>
      <c r="D262" s="712"/>
      <c r="E262" s="712"/>
      <c r="F262" s="713"/>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5"/>
    </row>
    <row r="263" spans="1:50" ht="24.75" customHeight="1" x14ac:dyDescent="0.15">
      <c r="A263" s="711"/>
      <c r="B263" s="712"/>
      <c r="C263" s="712"/>
      <c r="D263" s="712"/>
      <c r="E263" s="712"/>
      <c r="F263" s="713"/>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5"/>
    </row>
    <row r="264" spans="1:50" ht="24.75" customHeight="1" x14ac:dyDescent="0.15">
      <c r="A264" s="711"/>
      <c r="B264" s="712"/>
      <c r="C264" s="712"/>
      <c r="D264" s="712"/>
      <c r="E264" s="712"/>
      <c r="F264" s="713"/>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5"/>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2" t="s">
        <v>33</v>
      </c>
      <c r="AL3" s="238"/>
      <c r="AM3" s="238"/>
      <c r="AN3" s="238"/>
      <c r="AO3" s="238"/>
      <c r="AP3" s="238"/>
      <c r="AQ3" s="238" t="s">
        <v>23</v>
      </c>
      <c r="AR3" s="238"/>
      <c r="AS3" s="238"/>
      <c r="AT3" s="238"/>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2" t="s">
        <v>33</v>
      </c>
      <c r="AL36" s="238"/>
      <c r="AM36" s="238"/>
      <c r="AN36" s="238"/>
      <c r="AO36" s="238"/>
      <c r="AP36" s="238"/>
      <c r="AQ36" s="238" t="s">
        <v>23</v>
      </c>
      <c r="AR36" s="238"/>
      <c r="AS36" s="238"/>
      <c r="AT36" s="238"/>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2" t="s">
        <v>33</v>
      </c>
      <c r="AL69" s="238"/>
      <c r="AM69" s="238"/>
      <c r="AN69" s="238"/>
      <c r="AO69" s="238"/>
      <c r="AP69" s="238"/>
      <c r="AQ69" s="238" t="s">
        <v>23</v>
      </c>
      <c r="AR69" s="238"/>
      <c r="AS69" s="238"/>
      <c r="AT69" s="238"/>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2" t="s">
        <v>33</v>
      </c>
      <c r="AL102" s="238"/>
      <c r="AM102" s="238"/>
      <c r="AN102" s="238"/>
      <c r="AO102" s="238"/>
      <c r="AP102" s="238"/>
      <c r="AQ102" s="238" t="s">
        <v>23</v>
      </c>
      <c r="AR102" s="238"/>
      <c r="AS102" s="238"/>
      <c r="AT102" s="238"/>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38" t="s">
        <v>411</v>
      </c>
      <c r="D135" s="238"/>
      <c r="E135" s="238"/>
      <c r="F135" s="238"/>
      <c r="G135" s="238"/>
      <c r="H135" s="238"/>
      <c r="I135" s="238"/>
      <c r="J135" s="238"/>
      <c r="K135" s="238"/>
      <c r="L135" s="238"/>
      <c r="M135" s="238" t="s">
        <v>412</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2" t="s">
        <v>413</v>
      </c>
      <c r="AL135" s="238"/>
      <c r="AM135" s="238"/>
      <c r="AN135" s="238"/>
      <c r="AO135" s="238"/>
      <c r="AP135" s="238"/>
      <c r="AQ135" s="238" t="s">
        <v>23</v>
      </c>
      <c r="AR135" s="238"/>
      <c r="AS135" s="238"/>
      <c r="AT135" s="238"/>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38" t="s">
        <v>411</v>
      </c>
      <c r="D168" s="238"/>
      <c r="E168" s="238"/>
      <c r="F168" s="238"/>
      <c r="G168" s="238"/>
      <c r="H168" s="238"/>
      <c r="I168" s="238"/>
      <c r="J168" s="238"/>
      <c r="K168" s="238"/>
      <c r="L168" s="238"/>
      <c r="M168" s="238" t="s">
        <v>412</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2" t="s">
        <v>413</v>
      </c>
      <c r="AL168" s="238"/>
      <c r="AM168" s="238"/>
      <c r="AN168" s="238"/>
      <c r="AO168" s="238"/>
      <c r="AP168" s="238"/>
      <c r="AQ168" s="238" t="s">
        <v>23</v>
      </c>
      <c r="AR168" s="238"/>
      <c r="AS168" s="238"/>
      <c r="AT168" s="238"/>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38" t="s">
        <v>411</v>
      </c>
      <c r="D201" s="238"/>
      <c r="E201" s="238"/>
      <c r="F201" s="238"/>
      <c r="G201" s="238"/>
      <c r="H201" s="238"/>
      <c r="I201" s="238"/>
      <c r="J201" s="238"/>
      <c r="K201" s="238"/>
      <c r="L201" s="238"/>
      <c r="M201" s="238" t="s">
        <v>412</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2" t="s">
        <v>413</v>
      </c>
      <c r="AL201" s="238"/>
      <c r="AM201" s="238"/>
      <c r="AN201" s="238"/>
      <c r="AO201" s="238"/>
      <c r="AP201" s="238"/>
      <c r="AQ201" s="238" t="s">
        <v>23</v>
      </c>
      <c r="AR201" s="238"/>
      <c r="AS201" s="238"/>
      <c r="AT201" s="238"/>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38" t="s">
        <v>426</v>
      </c>
      <c r="D234" s="238"/>
      <c r="E234" s="238"/>
      <c r="F234" s="238"/>
      <c r="G234" s="238"/>
      <c r="H234" s="238"/>
      <c r="I234" s="238"/>
      <c r="J234" s="238"/>
      <c r="K234" s="238"/>
      <c r="L234" s="238"/>
      <c r="M234" s="238" t="s">
        <v>427</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2" t="s">
        <v>428</v>
      </c>
      <c r="AL234" s="238"/>
      <c r="AM234" s="238"/>
      <c r="AN234" s="238"/>
      <c r="AO234" s="238"/>
      <c r="AP234" s="238"/>
      <c r="AQ234" s="238" t="s">
        <v>23</v>
      </c>
      <c r="AR234" s="238"/>
      <c r="AS234" s="238"/>
      <c r="AT234" s="238"/>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38" t="s">
        <v>411</v>
      </c>
      <c r="D267" s="238"/>
      <c r="E267" s="238"/>
      <c r="F267" s="238"/>
      <c r="G267" s="238"/>
      <c r="H267" s="238"/>
      <c r="I267" s="238"/>
      <c r="J267" s="238"/>
      <c r="K267" s="238"/>
      <c r="L267" s="238"/>
      <c r="M267" s="238" t="s">
        <v>412</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2" t="s">
        <v>413</v>
      </c>
      <c r="AL267" s="238"/>
      <c r="AM267" s="238"/>
      <c r="AN267" s="238"/>
      <c r="AO267" s="238"/>
      <c r="AP267" s="238"/>
      <c r="AQ267" s="238" t="s">
        <v>23</v>
      </c>
      <c r="AR267" s="238"/>
      <c r="AS267" s="238"/>
      <c r="AT267" s="238"/>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2" t="s">
        <v>33</v>
      </c>
      <c r="AL300" s="238"/>
      <c r="AM300" s="238"/>
      <c r="AN300" s="238"/>
      <c r="AO300" s="238"/>
      <c r="AP300" s="238"/>
      <c r="AQ300" s="238" t="s">
        <v>23</v>
      </c>
      <c r="AR300" s="238"/>
      <c r="AS300" s="238"/>
      <c r="AT300" s="238"/>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38" t="s">
        <v>411</v>
      </c>
      <c r="D333" s="238"/>
      <c r="E333" s="238"/>
      <c r="F333" s="238"/>
      <c r="G333" s="238"/>
      <c r="H333" s="238"/>
      <c r="I333" s="238"/>
      <c r="J333" s="238"/>
      <c r="K333" s="238"/>
      <c r="L333" s="238"/>
      <c r="M333" s="238" t="s">
        <v>412</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2" t="s">
        <v>413</v>
      </c>
      <c r="AL333" s="238"/>
      <c r="AM333" s="238"/>
      <c r="AN333" s="238"/>
      <c r="AO333" s="238"/>
      <c r="AP333" s="238"/>
      <c r="AQ333" s="238" t="s">
        <v>23</v>
      </c>
      <c r="AR333" s="238"/>
      <c r="AS333" s="238"/>
      <c r="AT333" s="238"/>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2" t="s">
        <v>33</v>
      </c>
      <c r="AL366" s="238"/>
      <c r="AM366" s="238"/>
      <c r="AN366" s="238"/>
      <c r="AO366" s="238"/>
      <c r="AP366" s="238"/>
      <c r="AQ366" s="238" t="s">
        <v>23</v>
      </c>
      <c r="AR366" s="238"/>
      <c r="AS366" s="238"/>
      <c r="AT366" s="238"/>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38" t="s">
        <v>411</v>
      </c>
      <c r="D399" s="238"/>
      <c r="E399" s="238"/>
      <c r="F399" s="238"/>
      <c r="G399" s="238"/>
      <c r="H399" s="238"/>
      <c r="I399" s="238"/>
      <c r="J399" s="238"/>
      <c r="K399" s="238"/>
      <c r="L399" s="238"/>
      <c r="M399" s="238" t="s">
        <v>412</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2" t="s">
        <v>413</v>
      </c>
      <c r="AL399" s="238"/>
      <c r="AM399" s="238"/>
      <c r="AN399" s="238"/>
      <c r="AO399" s="238"/>
      <c r="AP399" s="238"/>
      <c r="AQ399" s="238" t="s">
        <v>23</v>
      </c>
      <c r="AR399" s="238"/>
      <c r="AS399" s="238"/>
      <c r="AT399" s="238"/>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2" t="s">
        <v>33</v>
      </c>
      <c r="AL432" s="238"/>
      <c r="AM432" s="238"/>
      <c r="AN432" s="238"/>
      <c r="AO432" s="238"/>
      <c r="AP432" s="238"/>
      <c r="AQ432" s="238" t="s">
        <v>23</v>
      </c>
      <c r="AR432" s="238"/>
      <c r="AS432" s="238"/>
      <c r="AT432" s="238"/>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2" t="s">
        <v>33</v>
      </c>
      <c r="AL465" s="238"/>
      <c r="AM465" s="238"/>
      <c r="AN465" s="238"/>
      <c r="AO465" s="238"/>
      <c r="AP465" s="238"/>
      <c r="AQ465" s="238" t="s">
        <v>23</v>
      </c>
      <c r="AR465" s="238"/>
      <c r="AS465" s="238"/>
      <c r="AT465" s="238"/>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2" t="s">
        <v>33</v>
      </c>
      <c r="AL498" s="238"/>
      <c r="AM498" s="238"/>
      <c r="AN498" s="238"/>
      <c r="AO498" s="238"/>
      <c r="AP498" s="238"/>
      <c r="AQ498" s="238" t="s">
        <v>23</v>
      </c>
      <c r="AR498" s="238"/>
      <c r="AS498" s="238"/>
      <c r="AT498" s="238"/>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38" t="s">
        <v>411</v>
      </c>
      <c r="D531" s="238"/>
      <c r="E531" s="238"/>
      <c r="F531" s="238"/>
      <c r="G531" s="238"/>
      <c r="H531" s="238"/>
      <c r="I531" s="238"/>
      <c r="J531" s="238"/>
      <c r="K531" s="238"/>
      <c r="L531" s="238"/>
      <c r="M531" s="238" t="s">
        <v>412</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2" t="s">
        <v>413</v>
      </c>
      <c r="AL531" s="238"/>
      <c r="AM531" s="238"/>
      <c r="AN531" s="238"/>
      <c r="AO531" s="238"/>
      <c r="AP531" s="238"/>
      <c r="AQ531" s="238" t="s">
        <v>23</v>
      </c>
      <c r="AR531" s="238"/>
      <c r="AS531" s="238"/>
      <c r="AT531" s="238"/>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2" t="s">
        <v>33</v>
      </c>
      <c r="AL564" s="238"/>
      <c r="AM564" s="238"/>
      <c r="AN564" s="238"/>
      <c r="AO564" s="238"/>
      <c r="AP564" s="238"/>
      <c r="AQ564" s="238" t="s">
        <v>23</v>
      </c>
      <c r="AR564" s="238"/>
      <c r="AS564" s="238"/>
      <c r="AT564" s="238"/>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38" t="s">
        <v>411</v>
      </c>
      <c r="D597" s="238"/>
      <c r="E597" s="238"/>
      <c r="F597" s="238"/>
      <c r="G597" s="238"/>
      <c r="H597" s="238"/>
      <c r="I597" s="238"/>
      <c r="J597" s="238"/>
      <c r="K597" s="238"/>
      <c r="L597" s="238"/>
      <c r="M597" s="238" t="s">
        <v>412</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2" t="s">
        <v>413</v>
      </c>
      <c r="AL597" s="238"/>
      <c r="AM597" s="238"/>
      <c r="AN597" s="238"/>
      <c r="AO597" s="238"/>
      <c r="AP597" s="238"/>
      <c r="AQ597" s="238" t="s">
        <v>23</v>
      </c>
      <c r="AR597" s="238"/>
      <c r="AS597" s="238"/>
      <c r="AT597" s="238"/>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2" t="s">
        <v>33</v>
      </c>
      <c r="AL630" s="238"/>
      <c r="AM630" s="238"/>
      <c r="AN630" s="238"/>
      <c r="AO630" s="238"/>
      <c r="AP630" s="238"/>
      <c r="AQ630" s="238" t="s">
        <v>23</v>
      </c>
      <c r="AR630" s="238"/>
      <c r="AS630" s="238"/>
      <c r="AT630" s="238"/>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38" t="s">
        <v>411</v>
      </c>
      <c r="D663" s="238"/>
      <c r="E663" s="238"/>
      <c r="F663" s="238"/>
      <c r="G663" s="238"/>
      <c r="H663" s="238"/>
      <c r="I663" s="238"/>
      <c r="J663" s="238"/>
      <c r="K663" s="238"/>
      <c r="L663" s="238"/>
      <c r="M663" s="238" t="s">
        <v>412</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2" t="s">
        <v>413</v>
      </c>
      <c r="AL663" s="238"/>
      <c r="AM663" s="238"/>
      <c r="AN663" s="238"/>
      <c r="AO663" s="238"/>
      <c r="AP663" s="238"/>
      <c r="AQ663" s="238" t="s">
        <v>23</v>
      </c>
      <c r="AR663" s="238"/>
      <c r="AS663" s="238"/>
      <c r="AT663" s="238"/>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38" t="s">
        <v>411</v>
      </c>
      <c r="D696" s="238"/>
      <c r="E696" s="238"/>
      <c r="F696" s="238"/>
      <c r="G696" s="238"/>
      <c r="H696" s="238"/>
      <c r="I696" s="238"/>
      <c r="J696" s="238"/>
      <c r="K696" s="238"/>
      <c r="L696" s="238"/>
      <c r="M696" s="238" t="s">
        <v>412</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2" t="s">
        <v>413</v>
      </c>
      <c r="AL696" s="238"/>
      <c r="AM696" s="238"/>
      <c r="AN696" s="238"/>
      <c r="AO696" s="238"/>
      <c r="AP696" s="238"/>
      <c r="AQ696" s="238" t="s">
        <v>23</v>
      </c>
      <c r="AR696" s="238"/>
      <c r="AS696" s="238"/>
      <c r="AT696" s="238"/>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2" t="s">
        <v>33</v>
      </c>
      <c r="AL729" s="238"/>
      <c r="AM729" s="238"/>
      <c r="AN729" s="238"/>
      <c r="AO729" s="238"/>
      <c r="AP729" s="238"/>
      <c r="AQ729" s="238" t="s">
        <v>23</v>
      </c>
      <c r="AR729" s="238"/>
      <c r="AS729" s="238"/>
      <c r="AT729" s="238"/>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38" t="s">
        <v>411</v>
      </c>
      <c r="D762" s="238"/>
      <c r="E762" s="238"/>
      <c r="F762" s="238"/>
      <c r="G762" s="238"/>
      <c r="H762" s="238"/>
      <c r="I762" s="238"/>
      <c r="J762" s="238"/>
      <c r="K762" s="238"/>
      <c r="L762" s="238"/>
      <c r="M762" s="238" t="s">
        <v>412</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2" t="s">
        <v>413</v>
      </c>
      <c r="AL762" s="238"/>
      <c r="AM762" s="238"/>
      <c r="AN762" s="238"/>
      <c r="AO762" s="238"/>
      <c r="AP762" s="238"/>
      <c r="AQ762" s="238" t="s">
        <v>23</v>
      </c>
      <c r="AR762" s="238"/>
      <c r="AS762" s="238"/>
      <c r="AT762" s="238"/>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2" t="s">
        <v>33</v>
      </c>
      <c r="AL795" s="238"/>
      <c r="AM795" s="238"/>
      <c r="AN795" s="238"/>
      <c r="AO795" s="238"/>
      <c r="AP795" s="238"/>
      <c r="AQ795" s="238" t="s">
        <v>23</v>
      </c>
      <c r="AR795" s="238"/>
      <c r="AS795" s="238"/>
      <c r="AT795" s="238"/>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2" t="s">
        <v>33</v>
      </c>
      <c r="AL828" s="238"/>
      <c r="AM828" s="238"/>
      <c r="AN828" s="238"/>
      <c r="AO828" s="238"/>
      <c r="AP828" s="238"/>
      <c r="AQ828" s="238" t="s">
        <v>23</v>
      </c>
      <c r="AR828" s="238"/>
      <c r="AS828" s="238"/>
      <c r="AT828" s="238"/>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38" t="s">
        <v>411</v>
      </c>
      <c r="D861" s="238"/>
      <c r="E861" s="238"/>
      <c r="F861" s="238"/>
      <c r="G861" s="238"/>
      <c r="H861" s="238"/>
      <c r="I861" s="238"/>
      <c r="J861" s="238"/>
      <c r="K861" s="238"/>
      <c r="L861" s="238"/>
      <c r="M861" s="238" t="s">
        <v>412</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2" t="s">
        <v>413</v>
      </c>
      <c r="AL861" s="238"/>
      <c r="AM861" s="238"/>
      <c r="AN861" s="238"/>
      <c r="AO861" s="238"/>
      <c r="AP861" s="238"/>
      <c r="AQ861" s="238" t="s">
        <v>23</v>
      </c>
      <c r="AR861" s="238"/>
      <c r="AS861" s="238"/>
      <c r="AT861" s="238"/>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38" t="s">
        <v>411</v>
      </c>
      <c r="D894" s="238"/>
      <c r="E894" s="238"/>
      <c r="F894" s="238"/>
      <c r="G894" s="238"/>
      <c r="H894" s="238"/>
      <c r="I894" s="238"/>
      <c r="J894" s="238"/>
      <c r="K894" s="238"/>
      <c r="L894" s="238"/>
      <c r="M894" s="238" t="s">
        <v>412</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2" t="s">
        <v>413</v>
      </c>
      <c r="AL894" s="238"/>
      <c r="AM894" s="238"/>
      <c r="AN894" s="238"/>
      <c r="AO894" s="238"/>
      <c r="AP894" s="238"/>
      <c r="AQ894" s="238" t="s">
        <v>23</v>
      </c>
      <c r="AR894" s="238"/>
      <c r="AS894" s="238"/>
      <c r="AT894" s="238"/>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2" t="s">
        <v>33</v>
      </c>
      <c r="AL927" s="238"/>
      <c r="AM927" s="238"/>
      <c r="AN927" s="238"/>
      <c r="AO927" s="238"/>
      <c r="AP927" s="238"/>
      <c r="AQ927" s="238" t="s">
        <v>23</v>
      </c>
      <c r="AR927" s="238"/>
      <c r="AS927" s="238"/>
      <c r="AT927" s="238"/>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2" t="s">
        <v>33</v>
      </c>
      <c r="AL960" s="238"/>
      <c r="AM960" s="238"/>
      <c r="AN960" s="238"/>
      <c r="AO960" s="238"/>
      <c r="AP960" s="238"/>
      <c r="AQ960" s="238" t="s">
        <v>23</v>
      </c>
      <c r="AR960" s="238"/>
      <c r="AS960" s="238"/>
      <c r="AT960" s="238"/>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2" t="s">
        <v>33</v>
      </c>
      <c r="AL993" s="238"/>
      <c r="AM993" s="238"/>
      <c r="AN993" s="238"/>
      <c r="AO993" s="238"/>
      <c r="AP993" s="238"/>
      <c r="AQ993" s="238" t="s">
        <v>23</v>
      </c>
      <c r="AR993" s="238"/>
      <c r="AS993" s="238"/>
      <c r="AT993" s="238"/>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38" t="s">
        <v>451</v>
      </c>
      <c r="D1026" s="238"/>
      <c r="E1026" s="238"/>
      <c r="F1026" s="238"/>
      <c r="G1026" s="238"/>
      <c r="H1026" s="238"/>
      <c r="I1026" s="238"/>
      <c r="J1026" s="238"/>
      <c r="K1026" s="238"/>
      <c r="L1026" s="238"/>
      <c r="M1026" s="238" t="s">
        <v>452</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2" t="s">
        <v>453</v>
      </c>
      <c r="AL1026" s="238"/>
      <c r="AM1026" s="238"/>
      <c r="AN1026" s="238"/>
      <c r="AO1026" s="238"/>
      <c r="AP1026" s="238"/>
      <c r="AQ1026" s="238" t="s">
        <v>23</v>
      </c>
      <c r="AR1026" s="238"/>
      <c r="AS1026" s="238"/>
      <c r="AT1026" s="238"/>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2" t="s">
        <v>33</v>
      </c>
      <c r="AL1059" s="238"/>
      <c r="AM1059" s="238"/>
      <c r="AN1059" s="238"/>
      <c r="AO1059" s="238"/>
      <c r="AP1059" s="238"/>
      <c r="AQ1059" s="238" t="s">
        <v>23</v>
      </c>
      <c r="AR1059" s="238"/>
      <c r="AS1059" s="238"/>
      <c r="AT1059" s="238"/>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38" t="s">
        <v>411</v>
      </c>
      <c r="D1092" s="238"/>
      <c r="E1092" s="238"/>
      <c r="F1092" s="238"/>
      <c r="G1092" s="238"/>
      <c r="H1092" s="238"/>
      <c r="I1092" s="238"/>
      <c r="J1092" s="238"/>
      <c r="K1092" s="238"/>
      <c r="L1092" s="238"/>
      <c r="M1092" s="238" t="s">
        <v>412</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2" t="s">
        <v>413</v>
      </c>
      <c r="AL1092" s="238"/>
      <c r="AM1092" s="238"/>
      <c r="AN1092" s="238"/>
      <c r="AO1092" s="238"/>
      <c r="AP1092" s="238"/>
      <c r="AQ1092" s="238" t="s">
        <v>23</v>
      </c>
      <c r="AR1092" s="238"/>
      <c r="AS1092" s="238"/>
      <c r="AT1092" s="238"/>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2" t="s">
        <v>33</v>
      </c>
      <c r="AL1125" s="238"/>
      <c r="AM1125" s="238"/>
      <c r="AN1125" s="238"/>
      <c r="AO1125" s="238"/>
      <c r="AP1125" s="238"/>
      <c r="AQ1125" s="238" t="s">
        <v>23</v>
      </c>
      <c r="AR1125" s="238"/>
      <c r="AS1125" s="238"/>
      <c r="AT1125" s="238"/>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38" t="s">
        <v>411</v>
      </c>
      <c r="D1158" s="238"/>
      <c r="E1158" s="238"/>
      <c r="F1158" s="238"/>
      <c r="G1158" s="238"/>
      <c r="H1158" s="238"/>
      <c r="I1158" s="238"/>
      <c r="J1158" s="238"/>
      <c r="K1158" s="238"/>
      <c r="L1158" s="238"/>
      <c r="M1158" s="238" t="s">
        <v>412</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2" t="s">
        <v>413</v>
      </c>
      <c r="AL1158" s="238"/>
      <c r="AM1158" s="238"/>
      <c r="AN1158" s="238"/>
      <c r="AO1158" s="238"/>
      <c r="AP1158" s="238"/>
      <c r="AQ1158" s="238" t="s">
        <v>23</v>
      </c>
      <c r="AR1158" s="238"/>
      <c r="AS1158" s="238"/>
      <c r="AT1158" s="238"/>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2" t="s">
        <v>33</v>
      </c>
      <c r="AL1191" s="238"/>
      <c r="AM1191" s="238"/>
      <c r="AN1191" s="238"/>
      <c r="AO1191" s="238"/>
      <c r="AP1191" s="238"/>
      <c r="AQ1191" s="238" t="s">
        <v>23</v>
      </c>
      <c r="AR1191" s="238"/>
      <c r="AS1191" s="238"/>
      <c r="AT1191" s="238"/>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2" t="s">
        <v>33</v>
      </c>
      <c r="AL1224" s="238"/>
      <c r="AM1224" s="238"/>
      <c r="AN1224" s="238"/>
      <c r="AO1224" s="238"/>
      <c r="AP1224" s="238"/>
      <c r="AQ1224" s="238" t="s">
        <v>23</v>
      </c>
      <c r="AR1224" s="238"/>
      <c r="AS1224" s="238"/>
      <c r="AT1224" s="238"/>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2" t="s">
        <v>33</v>
      </c>
      <c r="AL1257" s="238"/>
      <c r="AM1257" s="238"/>
      <c r="AN1257" s="238"/>
      <c r="AO1257" s="238"/>
      <c r="AP1257" s="238"/>
      <c r="AQ1257" s="238" t="s">
        <v>23</v>
      </c>
      <c r="AR1257" s="238"/>
      <c r="AS1257" s="238"/>
      <c r="AT1257" s="238"/>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2" t="s">
        <v>33</v>
      </c>
      <c r="AL1290" s="238"/>
      <c r="AM1290" s="238"/>
      <c r="AN1290" s="238"/>
      <c r="AO1290" s="238"/>
      <c r="AP1290" s="238"/>
      <c r="AQ1290" s="238" t="s">
        <v>23</v>
      </c>
      <c r="AR1290" s="238"/>
      <c r="AS1290" s="238"/>
      <c r="AT1290" s="238"/>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x14ac:dyDescent="0.15">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2015-08-27T02:53:30Z</cp:lastPrinted>
  <dcterms:created xsi:type="dcterms:W3CDTF">2012-03-13T00:50:25Z</dcterms:created>
  <dcterms:modified xsi:type="dcterms:W3CDTF">2015-09-09T06:18:30Z</dcterms:modified>
</cp:coreProperties>
</file>